
<file path=[Content_Types].xml><?xml version="1.0" encoding="utf-8"?>
<Types xmlns="http://schemas.openxmlformats.org/package/2006/content-types">
  <Default Extension="jpeg" ContentType="image/jpeg"/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drawings/drawing2.xml" ContentType="application/vnd.openxmlformats-officedocument.drawing+xml"/>
  <Override PartName="/xl/drawings/drawing3.xml" ContentType="application/vnd.openxmlformats-officedocument.drawing+xml"/>
  <Override PartName="/xl/drawings/drawing4.xml" ContentType="application/vnd.openxmlformats-officedocument.drawing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429"/>
  <workbookPr codeName="EstaPastaDeTrabalho" defaultThemeVersion="124226"/>
  <mc:AlternateContent xmlns:mc="http://schemas.openxmlformats.org/markup-compatibility/2006">
    <mc:Choice Requires="x15">
      <x15ac:absPath xmlns:x15ac="http://schemas.microsoft.com/office/spreadsheetml/2010/11/ac" url="C:\Users\bianc\4)DNC\Repositorio\DNC_DataScience\Materia_2-PowerBi\"/>
    </mc:Choice>
  </mc:AlternateContent>
  <xr:revisionPtr revIDLastSave="0" documentId="13_ncr:1_{74C1A5F8-8869-434B-9899-003959D70CC9}" xr6:coauthVersionLast="47" xr6:coauthVersionMax="47" xr10:uidLastSave="{00000000-0000-0000-0000-000000000000}"/>
  <bookViews>
    <workbookView xWindow="19095" yWindow="0" windowWidth="19410" windowHeight="20985" activeTab="2" xr2:uid="{00000000-000D-0000-FFFF-FFFF00000000}"/>
  </bookViews>
  <sheets>
    <sheet name="CONTEÚDO" sheetId="1" r:id="rId1"/>
    <sheet name="EXPLICAÇÃO" sheetId="4" r:id="rId2"/>
    <sheet name="EXERCÍCIOS" sheetId="5" r:id="rId3"/>
    <sheet name="EXERCÍCIOS (RESOLVIDO)" sheetId="7" r:id="rId4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</xcalcf:calcFeatures>
    </ext>
  </extLst>
</workbook>
</file>

<file path=xl/calcChain.xml><?xml version="1.0" encoding="utf-8"?>
<calcChain xmlns="http://schemas.openxmlformats.org/spreadsheetml/2006/main">
  <c r="D20" i="5" l="1"/>
  <c r="L18" i="5"/>
  <c r="L18" i="7"/>
  <c r="D20" i="7" s="1"/>
  <c r="B2" i="7"/>
  <c r="B2" i="5" l="1"/>
  <c r="B2" i="4"/>
</calcChain>
</file>

<file path=xl/sharedStrings.xml><?xml version="1.0" encoding="utf-8"?>
<sst xmlns="http://schemas.openxmlformats.org/spreadsheetml/2006/main" count="122" uniqueCount="69">
  <si>
    <t>INSIRA UM NÚMERO (1 A 100):</t>
  </si>
  <si>
    <t>INSIRA UM NÚMERO (0,1 A 0,9):</t>
  </si>
  <si>
    <t>INSIRA DATA DE NASCIMENTO:</t>
  </si>
  <si>
    <t>INSIRA HORÁRIO DA REUNIÃO:</t>
  </si>
  <si>
    <t>*Quebra...</t>
  </si>
  <si>
    <t>Parar: Não deixa inserir dados que não estejam nos critérios.</t>
  </si>
  <si>
    <t>Aviso: Avisa que há algo de errado, e confirma se quer permanecer errado (SIM) ou não.</t>
  </si>
  <si>
    <t>Informação: Apenas informa que está errado / algo que não segue critérios de validação.</t>
  </si>
  <si>
    <t>EXERCÍCIO:</t>
  </si>
  <si>
    <t>LABORATÓRIO DE DESENVOLVIMENTO DA PEPSICO:</t>
  </si>
  <si>
    <t>Case:</t>
  </si>
  <si>
    <t>PAÍS DE ORIGEM:</t>
  </si>
  <si>
    <t>FILIAL, CASO TENHA:</t>
  </si>
  <si>
    <t>CÓDIGO DA AMOSTRA:</t>
  </si>
  <si>
    <t>PESO:</t>
  </si>
  <si>
    <t>C:</t>
  </si>
  <si>
    <t>L:</t>
  </si>
  <si>
    <t>A:</t>
  </si>
  <si>
    <t>LIBERAÇÃO:</t>
  </si>
  <si>
    <t>LIBERADO</t>
  </si>
  <si>
    <t>DIMENSÃO EMBALAGEM (CM):</t>
  </si>
  <si>
    <t>V:</t>
  </si>
  <si>
    <t>m³</t>
  </si>
  <si>
    <t>BRASIL</t>
  </si>
  <si>
    <t>PAÍSES</t>
  </si>
  <si>
    <t>ARGENTINA</t>
  </si>
  <si>
    <t>MÉXICO</t>
  </si>
  <si>
    <t>PERU</t>
  </si>
  <si>
    <t>CHILE</t>
  </si>
  <si>
    <t>FILIAIS DO BRASIL</t>
  </si>
  <si>
    <t>SP</t>
  </si>
  <si>
    <t>ITU</t>
  </si>
  <si>
    <t>SOROCABA</t>
  </si>
  <si>
    <t>FILIAIS DA ARG</t>
  </si>
  <si>
    <t>BA</t>
  </si>
  <si>
    <t>SRL</t>
  </si>
  <si>
    <t>CÓD AMOSTRA</t>
  </si>
  <si>
    <t>9 DIGITOS</t>
  </si>
  <si>
    <t>PESO ATÉ</t>
  </si>
  <si>
    <t>22KG</t>
  </si>
  <si>
    <t>VOLUME ATÉ</t>
  </si>
  <si>
    <t>1,4 m³</t>
  </si>
  <si>
    <t>NÃO LIBERADO</t>
  </si>
  <si>
    <t>ATENDE TODAS AS VALIDAÇÕES</t>
  </si>
  <si>
    <t>NÃO ATENDE PELO MENOS 1 VALIDAÇÃO</t>
  </si>
  <si>
    <t>REGRAS</t>
  </si>
  <si>
    <t>EXEMPLOS PRONTOS</t>
  </si>
  <si>
    <t>PARA FAZER : CONFIGURANDO (DADOS&gt; VALIDAÇÃO DE DADOS)</t>
  </si>
  <si>
    <t>&gt;&gt; ONE-LINER &lt;&lt;</t>
  </si>
  <si>
    <t>&gt;&gt; CONTEÚDO DA AULA &lt;&lt;</t>
  </si>
  <si>
    <t>1. O que é validação de dados?</t>
  </si>
  <si>
    <t>2. Tipos de validação</t>
  </si>
  <si>
    <t>3. Mensagens/alertas de erro</t>
  </si>
  <si>
    <t>LEGENDAS DOS TIPOS DE ERROS</t>
  </si>
  <si>
    <t>Turno A</t>
  </si>
  <si>
    <t>Turno B</t>
  </si>
  <si>
    <t>Turno C</t>
  </si>
  <si>
    <t>Turno AF</t>
  </si>
  <si>
    <t>Turno BF</t>
  </si>
  <si>
    <t>Turno CF</t>
  </si>
  <si>
    <t>ESCOLHA O TURNO:</t>
  </si>
  <si>
    <t>ESCOLHA UM TURNO:</t>
  </si>
  <si>
    <t>CASO SEU TURNO NÃO ESTEJA NA LISTA, DIGITE AQUI:</t>
  </si>
  <si>
    <t>FAÇA SEU COMENTÁRIO NO TWITER:</t>
  </si>
  <si>
    <t>Validação de Dados</t>
  </si>
  <si>
    <t>"Utilizar validação de dados impede que alguém faça algo fora do que é permitido. É uma forma de condicionar uma pessoa a preencher os dados da maneira correta."</t>
  </si>
  <si>
    <t>Outros</t>
  </si>
  <si>
    <t>*solução oculta</t>
  </si>
  <si>
    <t>Turno ADM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</si>
</sst>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5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b/>
      <sz val="11"/>
      <color theme="0"/>
      <name val="Calibri"/>
      <family val="2"/>
      <scheme val="minor"/>
    </font>
    <font>
      <i/>
      <sz val="11"/>
      <color theme="1"/>
      <name val="Calibri"/>
      <family val="2"/>
      <scheme val="minor"/>
    </font>
    <font>
      <b/>
      <i/>
      <sz val="11"/>
      <color theme="1"/>
      <name val="Calibri"/>
      <family val="2"/>
      <scheme val="minor"/>
    </font>
    <font>
      <b/>
      <sz val="11"/>
      <color theme="6" tint="-0.499984740745262"/>
      <name val="Calibri"/>
      <family val="2"/>
      <scheme val="minor"/>
    </font>
    <font>
      <b/>
      <sz val="22"/>
      <color rgb="FF002060"/>
      <name val="Segoe UI Light"/>
      <family val="2"/>
    </font>
    <font>
      <b/>
      <sz val="12"/>
      <color rgb="FF002060"/>
      <name val="Calibri"/>
      <family val="2"/>
      <scheme val="minor"/>
    </font>
    <font>
      <b/>
      <i/>
      <sz val="11"/>
      <color rgb="FFCC0066"/>
      <name val="Calibri"/>
      <family val="2"/>
      <scheme val="minor"/>
    </font>
    <font>
      <i/>
      <sz val="11"/>
      <color rgb="FFCC0066"/>
      <name val="Calibri"/>
      <family val="2"/>
      <scheme val="minor"/>
    </font>
    <font>
      <b/>
      <i/>
      <sz val="11"/>
      <color rgb="FFE45286"/>
      <name val="Calibri"/>
      <family val="2"/>
      <scheme val="minor"/>
    </font>
    <font>
      <i/>
      <sz val="11"/>
      <color rgb="FF22409A"/>
      <name val="Calibri"/>
      <family val="2"/>
      <scheme val="minor"/>
    </font>
    <font>
      <b/>
      <i/>
      <sz val="14"/>
      <color rgb="FFE45286"/>
      <name val="Calibri"/>
      <family val="2"/>
      <scheme val="minor"/>
    </font>
    <font>
      <b/>
      <i/>
      <sz val="11"/>
      <color rgb="FF22409A"/>
      <name val="Calibri"/>
      <family val="2"/>
      <scheme val="minor"/>
    </font>
    <font>
      <i/>
      <sz val="9"/>
      <color theme="0" tint="-0.249977111117893"/>
      <name val="Calibri"/>
      <family val="2"/>
      <scheme val="minor"/>
    </font>
  </fonts>
  <fills count="8">
    <fill>
      <patternFill patternType="none"/>
    </fill>
    <fill>
      <patternFill patternType="gray125"/>
    </fill>
    <fill>
      <patternFill patternType="solid">
        <fgColor theme="0" tint="-4.9989318521683403E-2"/>
        <bgColor indexed="64"/>
      </patternFill>
    </fill>
    <fill>
      <patternFill patternType="solid">
        <fgColor rgb="FF92D050"/>
        <bgColor indexed="64"/>
      </patternFill>
    </fill>
    <fill>
      <patternFill patternType="solid">
        <fgColor theme="0" tint="-0.14999847407452621"/>
        <bgColor indexed="64"/>
      </patternFill>
    </fill>
    <fill>
      <patternFill patternType="solid">
        <fgColor rgb="FFFF0000"/>
        <bgColor indexed="64"/>
      </patternFill>
    </fill>
    <fill>
      <patternFill patternType="solid">
        <fgColor theme="0"/>
        <bgColor indexed="64"/>
      </patternFill>
    </fill>
    <fill>
      <patternFill patternType="solid">
        <fgColor theme="0" tint="-0.249977111117893"/>
        <bgColor indexed="64"/>
      </patternFill>
    </fill>
  </fills>
  <borders count="34">
    <border>
      <left/>
      <right/>
      <top/>
      <bottom/>
      <diagonal/>
    </border>
    <border>
      <left style="thin">
        <color indexed="64"/>
      </left>
      <right/>
      <top style="thin">
        <color indexed="64"/>
      </top>
      <bottom/>
      <diagonal/>
    </border>
    <border>
      <left/>
      <right/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/>
      <top/>
      <bottom/>
      <diagonal/>
    </border>
    <border>
      <left/>
      <right style="thin">
        <color indexed="64"/>
      </right>
      <top/>
      <bottom/>
      <diagonal/>
    </border>
    <border>
      <left style="thin">
        <color indexed="64"/>
      </left>
      <right/>
      <top/>
      <bottom style="thin">
        <color indexed="64"/>
      </bottom>
      <diagonal/>
    </border>
    <border>
      <left/>
      <right/>
      <top/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medium">
        <color theme="1" tint="0.499984740745262"/>
      </left>
      <right/>
      <top style="medium">
        <color theme="1" tint="0.499984740745262"/>
      </top>
      <bottom/>
      <diagonal/>
    </border>
    <border>
      <left/>
      <right/>
      <top style="medium">
        <color theme="1" tint="0.499984740745262"/>
      </top>
      <bottom/>
      <diagonal/>
    </border>
    <border>
      <left/>
      <right style="thin">
        <color theme="1" tint="0.499984740745262"/>
      </right>
      <top style="medium">
        <color theme="1" tint="0.499984740745262"/>
      </top>
      <bottom/>
      <diagonal/>
    </border>
    <border>
      <left style="medium">
        <color theme="1" tint="0.499984740745262"/>
      </left>
      <right/>
      <top/>
      <bottom/>
      <diagonal/>
    </border>
    <border>
      <left/>
      <right style="thin">
        <color theme="1" tint="0.499984740745262"/>
      </right>
      <top/>
      <bottom/>
      <diagonal/>
    </border>
    <border>
      <left style="medium">
        <color theme="1" tint="0.499984740745262"/>
      </left>
      <right/>
      <top/>
      <bottom style="thin">
        <color theme="1" tint="0.499984740745262"/>
      </bottom>
      <diagonal/>
    </border>
    <border>
      <left/>
      <right/>
      <top/>
      <bottom style="thin">
        <color theme="1" tint="0.499984740745262"/>
      </bottom>
      <diagonal/>
    </border>
    <border>
      <left/>
      <right style="thin">
        <color theme="1" tint="0.499984740745262"/>
      </right>
      <top/>
      <bottom style="thin">
        <color theme="1" tint="0.499984740745262"/>
      </bottom>
      <diagonal/>
    </border>
    <border>
      <left style="medium">
        <color theme="0" tint="-0.499984740745262"/>
      </left>
      <right/>
      <top style="medium">
        <color theme="0" tint="-0.499984740745262"/>
      </top>
      <bottom/>
      <diagonal/>
    </border>
    <border>
      <left/>
      <right/>
      <top style="medium">
        <color theme="0" tint="-0.499984740745262"/>
      </top>
      <bottom/>
      <diagonal/>
    </border>
    <border>
      <left/>
      <right style="thin">
        <color theme="0" tint="-0.499984740745262"/>
      </right>
      <top style="medium">
        <color theme="0" tint="-0.499984740745262"/>
      </top>
      <bottom/>
      <diagonal/>
    </border>
    <border>
      <left style="medium">
        <color theme="0" tint="-0.499984740745262"/>
      </left>
      <right/>
      <top/>
      <bottom style="thin">
        <color theme="0" tint="-0.499984740745262"/>
      </bottom>
      <diagonal/>
    </border>
    <border>
      <left/>
      <right/>
      <top/>
      <bottom style="thin">
        <color theme="0" tint="-0.499984740745262"/>
      </bottom>
      <diagonal/>
    </border>
    <border>
      <left/>
      <right style="thin">
        <color theme="0" tint="-0.499984740745262"/>
      </right>
      <top/>
      <bottom style="thin">
        <color theme="0" tint="-0.499984740745262"/>
      </bottom>
      <diagonal/>
    </border>
    <border>
      <left style="medium">
        <color theme="0" tint="-0.499984740745262"/>
      </left>
      <right/>
      <top/>
      <bottom/>
      <diagonal/>
    </border>
    <border>
      <left/>
      <right style="thin">
        <color theme="0" tint="-0.499984740745262"/>
      </right>
      <top/>
      <bottom/>
      <diagonal/>
    </border>
    <border>
      <left style="medium">
        <color theme="1" tint="0.499984740745262"/>
      </left>
      <right style="thin">
        <color indexed="64"/>
      </right>
      <top style="medium">
        <color theme="1" tint="0.499984740745262"/>
      </top>
      <bottom style="thin">
        <color theme="1" tint="0.499984740745262"/>
      </bottom>
      <diagonal/>
    </border>
    <border>
      <left style="medium">
        <color theme="1" tint="0.499984740745262"/>
      </left>
      <right style="thin">
        <color theme="1" tint="0.499984740745262"/>
      </right>
      <top style="medium">
        <color theme="1" tint="0.499984740745262"/>
      </top>
      <bottom style="thin">
        <color theme="1" tint="0.499984740745262"/>
      </bottom>
      <diagonal/>
    </border>
    <border>
      <left style="thin">
        <color indexed="64"/>
      </left>
      <right style="thin">
        <color theme="1" tint="0.499984740745262"/>
      </right>
      <top style="medium">
        <color theme="1" tint="0.499984740745262"/>
      </top>
      <bottom style="thin">
        <color theme="1" tint="0.499984740745262"/>
      </bottom>
      <diagonal/>
    </border>
    <border>
      <left style="medium">
        <color theme="1" tint="0.499984740745262"/>
      </left>
      <right/>
      <top style="medium">
        <color theme="1" tint="0.499984740745262"/>
      </top>
      <bottom style="thin">
        <color theme="1" tint="0.499984740745262"/>
      </bottom>
      <diagonal/>
    </border>
    <border>
      <left/>
      <right/>
      <top style="medium">
        <color theme="1" tint="0.499984740745262"/>
      </top>
      <bottom style="thin">
        <color theme="1" tint="0.499984740745262"/>
      </bottom>
      <diagonal/>
    </border>
    <border>
      <left/>
      <right style="thin">
        <color theme="1" tint="0.499984740745262"/>
      </right>
      <top style="medium">
        <color theme="1" tint="0.499984740745262"/>
      </top>
      <bottom style="thin">
        <color theme="1" tint="0.499984740745262"/>
      </bottom>
      <diagonal/>
    </border>
    <border>
      <left/>
      <right/>
      <top style="thin">
        <color theme="1" tint="0.499984740745262"/>
      </top>
      <bottom style="thin">
        <color theme="1" tint="0.499984740745262"/>
      </bottom>
      <diagonal/>
    </border>
    <border>
      <left/>
      <right/>
      <top style="thin">
        <color theme="1" tint="0.499984740745262"/>
      </top>
      <bottom/>
      <diagonal/>
    </border>
  </borders>
  <cellStyleXfs count="1">
    <xf numFmtId="0" fontId="0" fillId="0" borderId="0"/>
  </cellStyleXfs>
  <cellXfs count="89">
    <xf numFmtId="0" fontId="0" fillId="0" borderId="0" xfId="0"/>
    <xf numFmtId="0" fontId="0" fillId="2" borderId="0" xfId="0" applyFill="1"/>
    <xf numFmtId="0" fontId="3" fillId="0" borderId="0" xfId="0" applyFont="1"/>
    <xf numFmtId="0" fontId="0" fillId="0" borderId="2" xfId="0" applyBorder="1"/>
    <xf numFmtId="0" fontId="0" fillId="0" borderId="3" xfId="0" applyBorder="1"/>
    <xf numFmtId="0" fontId="0" fillId="0" borderId="4" xfId="0" applyBorder="1"/>
    <xf numFmtId="0" fontId="0" fillId="0" borderId="5" xfId="0" applyBorder="1"/>
    <xf numFmtId="0" fontId="0" fillId="0" borderId="6" xfId="0" applyBorder="1"/>
    <xf numFmtId="0" fontId="0" fillId="0" borderId="7" xfId="0" applyBorder="1"/>
    <xf numFmtId="0" fontId="0" fillId="0" borderId="8" xfId="0" applyBorder="1"/>
    <xf numFmtId="0" fontId="4" fillId="0" borderId="1" xfId="0" applyFont="1" applyBorder="1"/>
    <xf numFmtId="0" fontId="0" fillId="0" borderId="0" xfId="0" applyAlignment="1">
      <alignment horizontal="right"/>
    </xf>
    <xf numFmtId="0" fontId="7" fillId="2" borderId="18" xfId="0" applyFont="1" applyFill="1" applyBorder="1"/>
    <xf numFmtId="0" fontId="6" fillId="2" borderId="19" xfId="0" applyFont="1" applyFill="1" applyBorder="1" applyAlignment="1">
      <alignment horizontal="center" vertical="center"/>
    </xf>
    <xf numFmtId="0" fontId="6" fillId="2" borderId="20" xfId="0" applyFont="1" applyFill="1" applyBorder="1" applyAlignment="1">
      <alignment horizontal="center" vertical="center"/>
    </xf>
    <xf numFmtId="0" fontId="0" fillId="2" borderId="19" xfId="0" applyFill="1" applyBorder="1"/>
    <xf numFmtId="0" fontId="0" fillId="2" borderId="20" xfId="0" applyFill="1" applyBorder="1"/>
    <xf numFmtId="0" fontId="9" fillId="2" borderId="24" xfId="0" applyFont="1" applyFill="1" applyBorder="1"/>
    <xf numFmtId="0" fontId="9" fillId="2" borderId="0" xfId="0" applyFont="1" applyFill="1"/>
    <xf numFmtId="0" fontId="9" fillId="2" borderId="25" xfId="0" applyFont="1" applyFill="1" applyBorder="1"/>
    <xf numFmtId="0" fontId="9" fillId="2" borderId="21" xfId="0" applyFont="1" applyFill="1" applyBorder="1"/>
    <xf numFmtId="0" fontId="0" fillId="2" borderId="22" xfId="0" applyFill="1" applyBorder="1"/>
    <xf numFmtId="0" fontId="0" fillId="2" borderId="23" xfId="0" applyFill="1" applyBorder="1"/>
    <xf numFmtId="0" fontId="0" fillId="0" borderId="16" xfId="0" applyBorder="1"/>
    <xf numFmtId="0" fontId="0" fillId="4" borderId="27" xfId="0" applyFill="1" applyBorder="1"/>
    <xf numFmtId="14" fontId="0" fillId="4" borderId="27" xfId="0" applyNumberFormat="1" applyFill="1" applyBorder="1"/>
    <xf numFmtId="20" fontId="0" fillId="4" borderId="27" xfId="0" applyNumberFormat="1" applyFill="1" applyBorder="1"/>
    <xf numFmtId="0" fontId="0" fillId="0" borderId="11" xfId="0" applyBorder="1"/>
    <xf numFmtId="0" fontId="0" fillId="0" borderId="13" xfId="0" applyBorder="1"/>
    <xf numFmtId="0" fontId="0" fillId="0" borderId="15" xfId="0" applyBorder="1"/>
    <xf numFmtId="0" fontId="0" fillId="0" borderId="12" xfId="0" applyBorder="1"/>
    <xf numFmtId="0" fontId="0" fillId="0" borderId="14" xfId="0" applyBorder="1"/>
    <xf numFmtId="0" fontId="0" fillId="0" borderId="17" xfId="0" applyBorder="1"/>
    <xf numFmtId="0" fontId="0" fillId="6" borderId="13" xfId="0" applyFill="1" applyBorder="1"/>
    <xf numFmtId="0" fontId="0" fillId="6" borderId="0" xfId="0" applyFill="1"/>
    <xf numFmtId="0" fontId="0" fillId="6" borderId="14" xfId="0" applyFill="1" applyBorder="1"/>
    <xf numFmtId="0" fontId="0" fillId="6" borderId="15" xfId="0" applyFill="1" applyBorder="1"/>
    <xf numFmtId="0" fontId="0" fillId="6" borderId="16" xfId="0" applyFill="1" applyBorder="1"/>
    <xf numFmtId="0" fontId="0" fillId="6" borderId="17" xfId="0" applyFill="1" applyBorder="1"/>
    <xf numFmtId="0" fontId="4" fillId="6" borderId="0" xfId="0" applyFont="1" applyFill="1"/>
    <xf numFmtId="0" fontId="11" fillId="0" borderId="0" xfId="0" applyFont="1"/>
    <xf numFmtId="0" fontId="11" fillId="0" borderId="0" xfId="0" applyFont="1" applyAlignment="1">
      <alignment horizontal="right"/>
    </xf>
    <xf numFmtId="0" fontId="10" fillId="2" borderId="32" xfId="0" applyFont="1" applyFill="1" applyBorder="1"/>
    <xf numFmtId="0" fontId="0" fillId="2" borderId="32" xfId="0" applyFill="1" applyBorder="1"/>
    <xf numFmtId="0" fontId="0" fillId="2" borderId="27" xfId="0" applyFill="1" applyBorder="1" applyAlignment="1">
      <alignment horizontal="center"/>
    </xf>
    <xf numFmtId="0" fontId="0" fillId="2" borderId="27" xfId="0" applyFill="1" applyBorder="1"/>
    <xf numFmtId="0" fontId="0" fillId="7" borderId="27" xfId="0" applyFill="1" applyBorder="1"/>
    <xf numFmtId="0" fontId="1" fillId="0" borderId="13" xfId="0" applyFont="1" applyBorder="1"/>
    <xf numFmtId="0" fontId="1" fillId="0" borderId="0" xfId="0" applyFont="1"/>
    <xf numFmtId="0" fontId="10" fillId="2" borderId="33" xfId="0" applyFont="1" applyFill="1" applyBorder="1"/>
    <xf numFmtId="0" fontId="0" fillId="0" borderId="10" xfId="0" applyBorder="1"/>
    <xf numFmtId="0" fontId="12" fillId="2" borderId="33" xfId="0" applyFont="1" applyFill="1" applyBorder="1"/>
    <xf numFmtId="0" fontId="13" fillId="0" borderId="0" xfId="0" applyFont="1" applyAlignment="1">
      <alignment horizontal="left"/>
    </xf>
    <xf numFmtId="0" fontId="12" fillId="2" borderId="32" xfId="0" applyFont="1" applyFill="1" applyBorder="1"/>
    <xf numFmtId="0" fontId="0" fillId="0" borderId="0" xfId="0" quotePrefix="1"/>
    <xf numFmtId="0" fontId="14" fillId="0" borderId="0" xfId="0" applyFont="1"/>
    <xf numFmtId="0" fontId="6" fillId="0" borderId="10" xfId="0" applyFont="1" applyBorder="1" applyAlignment="1">
      <alignment horizontal="center" vertical="center"/>
    </xf>
    <xf numFmtId="0" fontId="6" fillId="0" borderId="11" xfId="0" applyFont="1" applyBorder="1" applyAlignment="1">
      <alignment horizontal="center" vertical="center"/>
    </xf>
    <xf numFmtId="0" fontId="6" fillId="0" borderId="12" xfId="0" applyFont="1" applyBorder="1" applyAlignment="1">
      <alignment horizontal="center" vertical="center"/>
    </xf>
    <xf numFmtId="0" fontId="6" fillId="0" borderId="13" xfId="0" applyFont="1" applyBorder="1" applyAlignment="1">
      <alignment horizontal="center" vertical="center"/>
    </xf>
    <xf numFmtId="0" fontId="6" fillId="0" borderId="0" xfId="0" applyFont="1" applyAlignment="1">
      <alignment horizontal="center" vertical="center"/>
    </xf>
    <xf numFmtId="0" fontId="6" fillId="0" borderId="14" xfId="0" applyFont="1" applyBorder="1" applyAlignment="1">
      <alignment horizontal="center" vertical="center"/>
    </xf>
    <xf numFmtId="0" fontId="6" fillId="0" borderId="15" xfId="0" applyFont="1" applyBorder="1" applyAlignment="1">
      <alignment horizontal="center" vertical="center"/>
    </xf>
    <xf numFmtId="0" fontId="6" fillId="0" borderId="16" xfId="0" applyFont="1" applyBorder="1" applyAlignment="1">
      <alignment horizontal="center" vertical="center"/>
    </xf>
    <xf numFmtId="0" fontId="6" fillId="0" borderId="17" xfId="0" applyFont="1" applyBorder="1" applyAlignment="1">
      <alignment horizontal="center" vertical="center"/>
    </xf>
    <xf numFmtId="0" fontId="8" fillId="2" borderId="21" xfId="0" applyFont="1" applyFill="1" applyBorder="1" applyAlignment="1">
      <alignment horizontal="left" wrapText="1"/>
    </xf>
    <xf numFmtId="0" fontId="8" fillId="2" borderId="22" xfId="0" applyFont="1" applyFill="1" applyBorder="1" applyAlignment="1">
      <alignment horizontal="left" wrapText="1"/>
    </xf>
    <xf numFmtId="0" fontId="8" fillId="2" borderId="23" xfId="0" applyFont="1" applyFill="1" applyBorder="1" applyAlignment="1">
      <alignment horizontal="left" wrapText="1"/>
    </xf>
    <xf numFmtId="0" fontId="10" fillId="2" borderId="29" xfId="0" applyFont="1" applyFill="1" applyBorder="1" applyAlignment="1">
      <alignment horizontal="center" vertical="center"/>
    </xf>
    <xf numFmtId="0" fontId="10" fillId="2" borderId="30" xfId="0" applyFont="1" applyFill="1" applyBorder="1" applyAlignment="1">
      <alignment horizontal="center" vertical="center"/>
    </xf>
    <xf numFmtId="0" fontId="10" fillId="2" borderId="31" xfId="0" applyFont="1" applyFill="1" applyBorder="1" applyAlignment="1">
      <alignment horizontal="center" vertical="center"/>
    </xf>
    <xf numFmtId="0" fontId="0" fillId="4" borderId="28" xfId="0" applyFill="1" applyBorder="1" applyAlignment="1">
      <alignment horizontal="center"/>
    </xf>
    <xf numFmtId="0" fontId="0" fillId="4" borderId="26" xfId="0" applyFill="1" applyBorder="1" applyAlignment="1">
      <alignment horizontal="center" vertical="center" wrapText="1"/>
    </xf>
    <xf numFmtId="0" fontId="0" fillId="4" borderId="28" xfId="0" applyFill="1" applyBorder="1" applyAlignment="1">
      <alignment horizontal="center" vertical="center" wrapText="1"/>
    </xf>
    <xf numFmtId="0" fontId="0" fillId="4" borderId="10" xfId="0" applyFill="1" applyBorder="1" applyAlignment="1">
      <alignment horizontal="center" vertical="center" wrapText="1"/>
    </xf>
    <xf numFmtId="0" fontId="0" fillId="4" borderId="11" xfId="0" applyFill="1" applyBorder="1" applyAlignment="1">
      <alignment horizontal="center" vertical="center" wrapText="1"/>
    </xf>
    <xf numFmtId="0" fontId="0" fillId="4" borderId="12" xfId="0" applyFill="1" applyBorder="1" applyAlignment="1">
      <alignment horizontal="center" vertical="center" wrapText="1"/>
    </xf>
    <xf numFmtId="0" fontId="0" fillId="4" borderId="13" xfId="0" applyFill="1" applyBorder="1" applyAlignment="1">
      <alignment horizontal="center" vertical="center" wrapText="1"/>
    </xf>
    <xf numFmtId="0" fontId="0" fillId="4" borderId="0" xfId="0" applyFill="1" applyAlignment="1">
      <alignment horizontal="center" vertical="center" wrapText="1"/>
    </xf>
    <xf numFmtId="0" fontId="0" fillId="4" borderId="14" xfId="0" applyFill="1" applyBorder="1" applyAlignment="1">
      <alignment horizontal="center" vertical="center" wrapText="1"/>
    </xf>
    <xf numFmtId="0" fontId="0" fillId="4" borderId="15" xfId="0" applyFill="1" applyBorder="1" applyAlignment="1">
      <alignment horizontal="center" vertical="center" wrapText="1"/>
    </xf>
    <xf numFmtId="0" fontId="0" fillId="4" borderId="16" xfId="0" applyFill="1" applyBorder="1" applyAlignment="1">
      <alignment horizontal="center" vertical="center" wrapText="1"/>
    </xf>
    <xf numFmtId="0" fontId="0" fillId="4" borderId="17" xfId="0" applyFill="1" applyBorder="1" applyAlignment="1">
      <alignment horizontal="center" vertical="center" wrapText="1"/>
    </xf>
    <xf numFmtId="0" fontId="0" fillId="4" borderId="26" xfId="0" quotePrefix="1" applyFill="1" applyBorder="1" applyAlignment="1">
      <alignment horizontal="center"/>
    </xf>
    <xf numFmtId="0" fontId="2" fillId="5" borderId="9" xfId="0" applyFont="1" applyFill="1" applyBorder="1" applyAlignment="1">
      <alignment horizontal="center"/>
    </xf>
    <xf numFmtId="0" fontId="0" fillId="2" borderId="26" xfId="0" applyFill="1" applyBorder="1" applyAlignment="1">
      <alignment horizontal="center"/>
    </xf>
    <xf numFmtId="0" fontId="0" fillId="2" borderId="28" xfId="0" applyFill="1" applyBorder="1" applyAlignment="1">
      <alignment horizontal="center"/>
    </xf>
    <xf numFmtId="0" fontId="5" fillId="3" borderId="9" xfId="0" applyFont="1" applyFill="1" applyBorder="1" applyAlignment="1">
      <alignment horizontal="center"/>
    </xf>
    <xf numFmtId="0" fontId="5" fillId="0" borderId="9" xfId="0" applyFont="1" applyBorder="1" applyAlignment="1">
      <alignment horizontal="center"/>
    </xf>
  </cellXfs>
  <cellStyles count="1">
    <cellStyle name="Normal" xfId="0" builtinId="0"/>
  </cellStyles>
  <dxfs count="8">
    <dxf>
      <font>
        <b/>
        <i val="0"/>
        <color theme="1" tint="0.34998626667073579"/>
      </font>
      <fill>
        <patternFill>
          <bgColor rgb="FF92D050"/>
        </patternFill>
      </fill>
    </dxf>
    <dxf>
      <font>
        <b/>
        <i val="0"/>
        <color theme="0"/>
      </font>
      <fill>
        <patternFill>
          <bgColor rgb="FFFF0000"/>
        </patternFill>
      </fill>
    </dxf>
    <dxf>
      <font>
        <b/>
        <i val="0"/>
        <color theme="0"/>
      </font>
      <fill>
        <patternFill>
          <bgColor rgb="FFFF0000"/>
        </patternFill>
      </fill>
    </dxf>
    <dxf>
      <font>
        <b/>
        <i val="0"/>
        <color theme="1" tint="0.34998626667073579"/>
      </font>
      <fill>
        <patternFill>
          <bgColor rgb="FF92D050"/>
        </patternFill>
      </fill>
    </dxf>
    <dxf>
      <font>
        <b/>
        <i val="0"/>
        <color theme="1" tint="0.34998626667073579"/>
      </font>
      <fill>
        <patternFill>
          <bgColor rgb="FF92D050"/>
        </patternFill>
      </fill>
    </dxf>
    <dxf>
      <font>
        <b/>
        <i val="0"/>
        <color theme="0"/>
      </font>
      <fill>
        <patternFill>
          <bgColor rgb="FFFF0000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</dxfs>
  <tableStyles count="0" defaultTableStyle="TableStyleMedium2" defaultPivotStyle="PivotStyleLight16"/>
  <colors>
    <mruColors>
      <color rgb="FF22409A"/>
      <color rgb="FFE45286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calcChain" Target="calcChain.xml"/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/Relationships>
</file>

<file path=xl/drawings/_rels/drawing1.xml.rels><?xml version="1.0" encoding="UTF-8" standalone="yes"?>
<Relationships xmlns="http://schemas.openxmlformats.org/package/2006/relationships"><Relationship Id="rId3" Type="http://schemas.openxmlformats.org/officeDocument/2006/relationships/image" Target="../media/image2.png"/><Relationship Id="rId2" Type="http://schemas.openxmlformats.org/officeDocument/2006/relationships/hyperlink" Target="https://dinamicatreinamentos.com/" TargetMode="External"/><Relationship Id="rId1" Type="http://schemas.openxmlformats.org/officeDocument/2006/relationships/image" Target="../media/image1.png"/></Relationships>
</file>

<file path=xl/drawings/_rels/drawing2.xml.rels><?xml version="1.0" encoding="UTF-8" standalone="yes"?>
<Relationships xmlns="http://schemas.openxmlformats.org/package/2006/relationships"><Relationship Id="rId3" Type="http://schemas.openxmlformats.org/officeDocument/2006/relationships/image" Target="../media/image5.png"/><Relationship Id="rId2" Type="http://schemas.openxmlformats.org/officeDocument/2006/relationships/image" Target="../media/image4.png"/><Relationship Id="rId1" Type="http://schemas.openxmlformats.org/officeDocument/2006/relationships/image" Target="../media/image3.png"/><Relationship Id="rId6" Type="http://schemas.openxmlformats.org/officeDocument/2006/relationships/image" Target="../media/image2.png"/><Relationship Id="rId5" Type="http://schemas.openxmlformats.org/officeDocument/2006/relationships/hyperlink" Target="https://dinamicatreinamentos.com/" TargetMode="External"/><Relationship Id="rId4" Type="http://schemas.openxmlformats.org/officeDocument/2006/relationships/image" Target="../media/image1.png"/></Relationships>
</file>

<file path=xl/drawings/_rels/drawing3.xml.rels><?xml version="1.0" encoding="UTF-8" standalone="yes"?>
<Relationships xmlns="http://schemas.openxmlformats.org/package/2006/relationships"><Relationship Id="rId3" Type="http://schemas.openxmlformats.org/officeDocument/2006/relationships/hyperlink" Target="https://dinamicatreinamentos.com/" TargetMode="External"/><Relationship Id="rId2" Type="http://schemas.openxmlformats.org/officeDocument/2006/relationships/image" Target="../media/image1.png"/><Relationship Id="rId1" Type="http://schemas.openxmlformats.org/officeDocument/2006/relationships/image" Target="../media/image6.jpeg"/><Relationship Id="rId4" Type="http://schemas.openxmlformats.org/officeDocument/2006/relationships/image" Target="../media/image2.png"/></Relationships>
</file>

<file path=xl/drawings/_rels/drawing4.xml.rels><?xml version="1.0" encoding="UTF-8" standalone="yes"?>
<Relationships xmlns="http://schemas.openxmlformats.org/package/2006/relationships"><Relationship Id="rId3" Type="http://schemas.openxmlformats.org/officeDocument/2006/relationships/hyperlink" Target="https://dinamicatreinamentos.com/" TargetMode="External"/><Relationship Id="rId2" Type="http://schemas.openxmlformats.org/officeDocument/2006/relationships/image" Target="../media/image1.png"/><Relationship Id="rId1" Type="http://schemas.openxmlformats.org/officeDocument/2006/relationships/image" Target="../media/image6.jpeg"/><Relationship Id="rId4" Type="http://schemas.openxmlformats.org/officeDocument/2006/relationships/image" Target="../media/image2.png"/></Relationships>
</file>

<file path=xl/drawings/drawing1.xml><?xml version="1.0" encoding="utf-8"?>
<xdr:wsDr xmlns:xdr="http://schemas.openxmlformats.org/drawingml/2006/spreadsheetDrawing" xmlns:a="http://schemas.openxmlformats.org/drawingml/2006/main">
  <xdr:oneCellAnchor>
    <xdr:from>
      <xdr:col>6</xdr:col>
      <xdr:colOff>257175</xdr:colOff>
      <xdr:row>4</xdr:row>
      <xdr:rowOff>66675</xdr:rowOff>
    </xdr:from>
    <xdr:ext cx="3200000" cy="257143"/>
    <xdr:pic>
      <xdr:nvPicPr>
        <xdr:cNvPr id="3" name="Imagem 2">
          <a:extLst>
            <a:ext uri="{FF2B5EF4-FFF2-40B4-BE49-F238E27FC236}">
              <a16:creationId xmlns:a16="http://schemas.microsoft.com/office/drawing/2014/main" id="{8DA76426-60CB-49E2-97B9-C36B744934AC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>
          <a:clrChange>
            <a:clrFrom>
              <a:srgbClr val="FFFFFF"/>
            </a:clrFrom>
            <a:clrTo>
              <a:srgbClr val="FFFFFF">
                <a:alpha val="0"/>
              </a:srgbClr>
            </a:clrTo>
          </a:clrChange>
        </a:blip>
        <a:stretch>
          <a:fillRect/>
        </a:stretch>
      </xdr:blipFill>
      <xdr:spPr>
        <a:xfrm>
          <a:off x="3914775" y="838200"/>
          <a:ext cx="3200000" cy="257143"/>
        </a:xfrm>
        <a:prstGeom prst="rect">
          <a:avLst/>
        </a:prstGeom>
      </xdr:spPr>
    </xdr:pic>
    <xdr:clientData/>
  </xdr:oneCellAnchor>
  <xdr:oneCellAnchor>
    <xdr:from>
      <xdr:col>1</xdr:col>
      <xdr:colOff>152400</xdr:colOff>
      <xdr:row>1</xdr:row>
      <xdr:rowOff>180975</xdr:rowOff>
    </xdr:from>
    <xdr:ext cx="581026" cy="581026"/>
    <xdr:pic>
      <xdr:nvPicPr>
        <xdr:cNvPr id="4" name="Imagem 3">
          <a:hlinkClick xmlns:r="http://schemas.openxmlformats.org/officeDocument/2006/relationships" r:id="rId2"/>
          <a:extLst>
            <a:ext uri="{FF2B5EF4-FFF2-40B4-BE49-F238E27FC236}">
              <a16:creationId xmlns:a16="http://schemas.microsoft.com/office/drawing/2014/main" id="{6CD346A5-9D8D-48B2-A93C-910A0BA32B8C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3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762000" y="381000"/>
          <a:ext cx="581026" cy="581026"/>
        </a:xfrm>
        <a:prstGeom prst="rect">
          <a:avLst/>
        </a:prstGeom>
      </xdr:spPr>
    </xdr:pic>
    <xdr:clientData/>
  </xdr:oneCellAnchor>
</xdr:wsDr>
</file>

<file path=xl/drawings/drawing2.xml><?xml version="1.0" encoding="utf-8"?>
<xdr:wsDr xmlns:xdr="http://schemas.openxmlformats.org/drawingml/2006/spreadsheetDrawing" xmlns:a="http://schemas.openxmlformats.org/drawingml/2006/main">
  <xdr:twoCellAnchor editAs="oneCell">
    <xdr:from>
      <xdr:col>1</xdr:col>
      <xdr:colOff>133350</xdr:colOff>
      <xdr:row>32</xdr:row>
      <xdr:rowOff>28575</xdr:rowOff>
    </xdr:from>
    <xdr:to>
      <xdr:col>2</xdr:col>
      <xdr:colOff>104702</xdr:colOff>
      <xdr:row>35</xdr:row>
      <xdr:rowOff>28504</xdr:rowOff>
    </xdr:to>
    <xdr:pic>
      <xdr:nvPicPr>
        <xdr:cNvPr id="5" name="Imagem 4">
          <a:extLst>
            <a:ext uri="{FF2B5EF4-FFF2-40B4-BE49-F238E27FC236}">
              <a16:creationId xmlns:a16="http://schemas.microsoft.com/office/drawing/2014/main" id="{00000000-0008-0000-0100-00000500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>
          <a:clrChange>
            <a:clrFrom>
              <a:srgbClr val="FFFFFF"/>
            </a:clrFrom>
            <a:clrTo>
              <a:srgbClr val="FFFFFF">
                <a:alpha val="0"/>
              </a:srgbClr>
            </a:clrTo>
          </a:clrChange>
        </a:blip>
        <a:stretch>
          <a:fillRect/>
        </a:stretch>
      </xdr:blipFill>
      <xdr:spPr>
        <a:xfrm>
          <a:off x="742950" y="6238875"/>
          <a:ext cx="580952" cy="571429"/>
        </a:xfrm>
        <a:prstGeom prst="rect">
          <a:avLst/>
        </a:prstGeom>
      </xdr:spPr>
    </xdr:pic>
    <xdr:clientData/>
  </xdr:twoCellAnchor>
  <xdr:twoCellAnchor editAs="oneCell">
    <xdr:from>
      <xdr:col>1</xdr:col>
      <xdr:colOff>142875</xdr:colOff>
      <xdr:row>35</xdr:row>
      <xdr:rowOff>57150</xdr:rowOff>
    </xdr:from>
    <xdr:to>
      <xdr:col>2</xdr:col>
      <xdr:colOff>9466</xdr:colOff>
      <xdr:row>37</xdr:row>
      <xdr:rowOff>123769</xdr:rowOff>
    </xdr:to>
    <xdr:pic>
      <xdr:nvPicPr>
        <xdr:cNvPr id="6" name="Imagem 5">
          <a:extLst>
            <a:ext uri="{FF2B5EF4-FFF2-40B4-BE49-F238E27FC236}">
              <a16:creationId xmlns:a16="http://schemas.microsoft.com/office/drawing/2014/main" id="{00000000-0008-0000-0100-00000600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2">
          <a:clrChange>
            <a:clrFrom>
              <a:srgbClr val="F0F0F0"/>
            </a:clrFrom>
            <a:clrTo>
              <a:srgbClr val="F0F0F0">
                <a:alpha val="0"/>
              </a:srgbClr>
            </a:clrTo>
          </a:clrChange>
        </a:blip>
        <a:stretch>
          <a:fillRect/>
        </a:stretch>
      </xdr:blipFill>
      <xdr:spPr>
        <a:xfrm>
          <a:off x="752475" y="6838950"/>
          <a:ext cx="476191" cy="447619"/>
        </a:xfrm>
        <a:prstGeom prst="rect">
          <a:avLst/>
        </a:prstGeom>
      </xdr:spPr>
    </xdr:pic>
    <xdr:clientData/>
  </xdr:twoCellAnchor>
  <xdr:twoCellAnchor editAs="oneCell">
    <xdr:from>
      <xdr:col>1</xdr:col>
      <xdr:colOff>142875</xdr:colOff>
      <xdr:row>38</xdr:row>
      <xdr:rowOff>38100</xdr:rowOff>
    </xdr:from>
    <xdr:to>
      <xdr:col>2</xdr:col>
      <xdr:colOff>9466</xdr:colOff>
      <xdr:row>40</xdr:row>
      <xdr:rowOff>142814</xdr:rowOff>
    </xdr:to>
    <xdr:pic>
      <xdr:nvPicPr>
        <xdr:cNvPr id="7" name="Imagem 6">
          <a:extLst>
            <a:ext uri="{FF2B5EF4-FFF2-40B4-BE49-F238E27FC236}">
              <a16:creationId xmlns:a16="http://schemas.microsoft.com/office/drawing/2014/main" id="{00000000-0008-0000-0100-00000700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3">
          <a:clrChange>
            <a:clrFrom>
              <a:srgbClr val="FFFFFF"/>
            </a:clrFrom>
            <a:clrTo>
              <a:srgbClr val="FFFFFF">
                <a:alpha val="0"/>
              </a:srgbClr>
            </a:clrTo>
          </a:clrChange>
        </a:blip>
        <a:stretch>
          <a:fillRect/>
        </a:stretch>
      </xdr:blipFill>
      <xdr:spPr>
        <a:xfrm>
          <a:off x="752475" y="7391400"/>
          <a:ext cx="476191" cy="485714"/>
        </a:xfrm>
        <a:prstGeom prst="rect">
          <a:avLst/>
        </a:prstGeom>
      </xdr:spPr>
    </xdr:pic>
    <xdr:clientData/>
  </xdr:twoCellAnchor>
  <xdr:oneCellAnchor>
    <xdr:from>
      <xdr:col>6</xdr:col>
      <xdr:colOff>257175</xdr:colOff>
      <xdr:row>4</xdr:row>
      <xdr:rowOff>66675</xdr:rowOff>
    </xdr:from>
    <xdr:ext cx="3200000" cy="257143"/>
    <xdr:pic>
      <xdr:nvPicPr>
        <xdr:cNvPr id="8" name="Imagem 7">
          <a:extLst>
            <a:ext uri="{FF2B5EF4-FFF2-40B4-BE49-F238E27FC236}">
              <a16:creationId xmlns:a16="http://schemas.microsoft.com/office/drawing/2014/main" id="{6D634610-81F6-43A0-969E-6DF02315837A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4">
          <a:clrChange>
            <a:clrFrom>
              <a:srgbClr val="FFFFFF"/>
            </a:clrFrom>
            <a:clrTo>
              <a:srgbClr val="FFFFFF">
                <a:alpha val="0"/>
              </a:srgbClr>
            </a:clrTo>
          </a:clrChange>
        </a:blip>
        <a:stretch>
          <a:fillRect/>
        </a:stretch>
      </xdr:blipFill>
      <xdr:spPr>
        <a:xfrm>
          <a:off x="3914775" y="838200"/>
          <a:ext cx="3200000" cy="257143"/>
        </a:xfrm>
        <a:prstGeom prst="rect">
          <a:avLst/>
        </a:prstGeom>
      </xdr:spPr>
    </xdr:pic>
    <xdr:clientData/>
  </xdr:oneCellAnchor>
  <xdr:oneCellAnchor>
    <xdr:from>
      <xdr:col>1</xdr:col>
      <xdr:colOff>152400</xdr:colOff>
      <xdr:row>1</xdr:row>
      <xdr:rowOff>180975</xdr:rowOff>
    </xdr:from>
    <xdr:ext cx="581026" cy="581026"/>
    <xdr:pic>
      <xdr:nvPicPr>
        <xdr:cNvPr id="9" name="Imagem 8">
          <a:hlinkClick xmlns:r="http://schemas.openxmlformats.org/officeDocument/2006/relationships" r:id="rId5"/>
          <a:extLst>
            <a:ext uri="{FF2B5EF4-FFF2-40B4-BE49-F238E27FC236}">
              <a16:creationId xmlns:a16="http://schemas.microsoft.com/office/drawing/2014/main" id="{00256ACC-6233-404C-8EAC-261D19FD5BA3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6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762000" y="381000"/>
          <a:ext cx="581026" cy="581026"/>
        </a:xfrm>
        <a:prstGeom prst="rect">
          <a:avLst/>
        </a:prstGeom>
      </xdr:spPr>
    </xdr:pic>
    <xdr:clientData/>
  </xdr:oneCellAnchor>
</xdr:wsDr>
</file>

<file path=xl/drawings/drawing3.xml><?xml version="1.0" encoding="utf-8"?>
<xdr:wsDr xmlns:xdr="http://schemas.openxmlformats.org/drawingml/2006/spreadsheetDrawing" xmlns:a="http://schemas.openxmlformats.org/drawingml/2006/main">
  <xdr:twoCellAnchor editAs="oneCell">
    <xdr:from>
      <xdr:col>13</xdr:col>
      <xdr:colOff>95250</xdr:colOff>
      <xdr:row>8</xdr:row>
      <xdr:rowOff>57150</xdr:rowOff>
    </xdr:from>
    <xdr:to>
      <xdr:col>16</xdr:col>
      <xdr:colOff>358989</xdr:colOff>
      <xdr:row>14</xdr:row>
      <xdr:rowOff>38100</xdr:rowOff>
    </xdr:to>
    <xdr:pic>
      <xdr:nvPicPr>
        <xdr:cNvPr id="3" name="Imagem 2" descr="http://reporter365.com/wp-content/uploads/2012/08/pepsico-logo-with-products.jpg">
          <a:extLst>
            <a:ext uri="{FF2B5EF4-FFF2-40B4-BE49-F238E27FC236}">
              <a16:creationId xmlns:a16="http://schemas.microsoft.com/office/drawing/2014/main" id="{00000000-0008-0000-0200-00000300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8020050" y="1590675"/>
          <a:ext cx="2092539" cy="11430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oneCellAnchor>
    <xdr:from>
      <xdr:col>6</xdr:col>
      <xdr:colOff>257175</xdr:colOff>
      <xdr:row>4</xdr:row>
      <xdr:rowOff>66675</xdr:rowOff>
    </xdr:from>
    <xdr:ext cx="3200000" cy="257143"/>
    <xdr:pic>
      <xdr:nvPicPr>
        <xdr:cNvPr id="4" name="Imagem 3">
          <a:extLst>
            <a:ext uri="{FF2B5EF4-FFF2-40B4-BE49-F238E27FC236}">
              <a16:creationId xmlns:a16="http://schemas.microsoft.com/office/drawing/2014/main" id="{DEBFC374-215C-4ED9-9172-212CD7C09B7F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2">
          <a:clrChange>
            <a:clrFrom>
              <a:srgbClr val="FFFFFF"/>
            </a:clrFrom>
            <a:clrTo>
              <a:srgbClr val="FFFFFF">
                <a:alpha val="0"/>
              </a:srgbClr>
            </a:clrTo>
          </a:clrChange>
        </a:blip>
        <a:stretch>
          <a:fillRect/>
        </a:stretch>
      </xdr:blipFill>
      <xdr:spPr>
        <a:xfrm>
          <a:off x="3914775" y="838200"/>
          <a:ext cx="3200000" cy="257143"/>
        </a:xfrm>
        <a:prstGeom prst="rect">
          <a:avLst/>
        </a:prstGeom>
      </xdr:spPr>
    </xdr:pic>
    <xdr:clientData/>
  </xdr:oneCellAnchor>
  <xdr:oneCellAnchor>
    <xdr:from>
      <xdr:col>1</xdr:col>
      <xdr:colOff>152400</xdr:colOff>
      <xdr:row>1</xdr:row>
      <xdr:rowOff>180975</xdr:rowOff>
    </xdr:from>
    <xdr:ext cx="581026" cy="581026"/>
    <xdr:pic>
      <xdr:nvPicPr>
        <xdr:cNvPr id="5" name="Imagem 4">
          <a:hlinkClick xmlns:r="http://schemas.openxmlformats.org/officeDocument/2006/relationships" r:id="rId3"/>
          <a:extLst>
            <a:ext uri="{FF2B5EF4-FFF2-40B4-BE49-F238E27FC236}">
              <a16:creationId xmlns:a16="http://schemas.microsoft.com/office/drawing/2014/main" id="{D1B8B152-B31A-4053-97C4-CF49C674C705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4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762000" y="381000"/>
          <a:ext cx="581026" cy="581026"/>
        </a:xfrm>
        <a:prstGeom prst="rect">
          <a:avLst/>
        </a:prstGeom>
      </xdr:spPr>
    </xdr:pic>
    <xdr:clientData/>
  </xdr:oneCellAnchor>
</xdr:wsDr>
</file>

<file path=xl/drawings/drawing4.xml><?xml version="1.0" encoding="utf-8"?>
<xdr:wsDr xmlns:xdr="http://schemas.openxmlformats.org/drawingml/2006/spreadsheetDrawing" xmlns:a="http://schemas.openxmlformats.org/drawingml/2006/main">
  <xdr:twoCellAnchor editAs="oneCell">
    <xdr:from>
      <xdr:col>13</xdr:col>
      <xdr:colOff>95250</xdr:colOff>
      <xdr:row>8</xdr:row>
      <xdr:rowOff>57150</xdr:rowOff>
    </xdr:from>
    <xdr:to>
      <xdr:col>16</xdr:col>
      <xdr:colOff>358989</xdr:colOff>
      <xdr:row>14</xdr:row>
      <xdr:rowOff>38100</xdr:rowOff>
    </xdr:to>
    <xdr:pic>
      <xdr:nvPicPr>
        <xdr:cNvPr id="2" name="Imagem 1" descr="http://reporter365.com/wp-content/uploads/2012/08/pepsico-logo-with-products.jpg">
          <a:extLst>
            <a:ext uri="{FF2B5EF4-FFF2-40B4-BE49-F238E27FC236}">
              <a16:creationId xmlns:a16="http://schemas.microsoft.com/office/drawing/2014/main" id="{3C0C0B12-8E44-41E1-AACA-83C6E3EF527A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8020050" y="1590675"/>
          <a:ext cx="2092539" cy="11430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oneCellAnchor>
    <xdr:from>
      <xdr:col>6</xdr:col>
      <xdr:colOff>257175</xdr:colOff>
      <xdr:row>4</xdr:row>
      <xdr:rowOff>66675</xdr:rowOff>
    </xdr:from>
    <xdr:ext cx="3200000" cy="257143"/>
    <xdr:pic>
      <xdr:nvPicPr>
        <xdr:cNvPr id="3" name="Imagem 2">
          <a:extLst>
            <a:ext uri="{FF2B5EF4-FFF2-40B4-BE49-F238E27FC236}">
              <a16:creationId xmlns:a16="http://schemas.microsoft.com/office/drawing/2014/main" id="{6331DA55-079E-4144-B653-ABF9AB0D80F8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2">
          <a:clrChange>
            <a:clrFrom>
              <a:srgbClr val="FFFFFF"/>
            </a:clrFrom>
            <a:clrTo>
              <a:srgbClr val="FFFFFF">
                <a:alpha val="0"/>
              </a:srgbClr>
            </a:clrTo>
          </a:clrChange>
        </a:blip>
        <a:stretch>
          <a:fillRect/>
        </a:stretch>
      </xdr:blipFill>
      <xdr:spPr>
        <a:xfrm>
          <a:off x="3914775" y="838200"/>
          <a:ext cx="3200000" cy="257143"/>
        </a:xfrm>
        <a:prstGeom prst="rect">
          <a:avLst/>
        </a:prstGeom>
      </xdr:spPr>
    </xdr:pic>
    <xdr:clientData/>
  </xdr:oneCellAnchor>
  <xdr:oneCellAnchor>
    <xdr:from>
      <xdr:col>1</xdr:col>
      <xdr:colOff>152400</xdr:colOff>
      <xdr:row>1</xdr:row>
      <xdr:rowOff>180975</xdr:rowOff>
    </xdr:from>
    <xdr:ext cx="581026" cy="581026"/>
    <xdr:pic>
      <xdr:nvPicPr>
        <xdr:cNvPr id="4" name="Imagem 3">
          <a:hlinkClick xmlns:r="http://schemas.openxmlformats.org/officeDocument/2006/relationships" r:id="rId3"/>
          <a:extLst>
            <a:ext uri="{FF2B5EF4-FFF2-40B4-BE49-F238E27FC236}">
              <a16:creationId xmlns:a16="http://schemas.microsoft.com/office/drawing/2014/main" id="{8A327E16-80EA-46CB-86F2-59CA10E4D6C8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4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762000" y="381000"/>
          <a:ext cx="581026" cy="581026"/>
        </a:xfrm>
        <a:prstGeom prst="rect">
          <a:avLst/>
        </a:prstGeom>
      </xdr:spPr>
    </xdr:pic>
    <xdr:clientData/>
  </xdr:oneCellAnchor>
</xdr:wsDr>
</file>

<file path=xl/theme/theme1.xml><?xml version="1.0" encoding="utf-8"?>
<a:theme xmlns:a="http://schemas.openxmlformats.org/drawingml/2006/main" name="Office Theme 2007 - 2010">
  <a:themeElements>
    <a:clrScheme name="Office 2007 - 2010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 2007 - 2010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 2007 - 2010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2.xml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3.xml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4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 codeName="Planilha1"/>
  <dimension ref="B1:Q14"/>
  <sheetViews>
    <sheetView showGridLines="0" workbookViewId="0">
      <selection activeCell="F11" sqref="F11"/>
    </sheetView>
  </sheetViews>
  <sheetFormatPr defaultRowHeight="15" x14ac:dyDescent="0.25"/>
  <sheetData>
    <row r="1" spans="2:17" ht="15.75" thickBot="1" x14ac:dyDescent="0.3"/>
    <row r="2" spans="2:17" ht="15" customHeight="1" x14ac:dyDescent="0.25">
      <c r="B2" s="56" t="s">
        <v>64</v>
      </c>
      <c r="C2" s="57"/>
      <c r="D2" s="57"/>
      <c r="E2" s="57"/>
      <c r="F2" s="57"/>
      <c r="G2" s="57"/>
      <c r="H2" s="57"/>
      <c r="I2" s="57"/>
      <c r="J2" s="57"/>
      <c r="K2" s="57"/>
      <c r="L2" s="57"/>
      <c r="M2" s="57"/>
      <c r="N2" s="57"/>
      <c r="O2" s="57"/>
      <c r="P2" s="57"/>
      <c r="Q2" s="58"/>
    </row>
    <row r="3" spans="2:17" ht="15" customHeight="1" x14ac:dyDescent="0.25">
      <c r="B3" s="59"/>
      <c r="C3" s="60"/>
      <c r="D3" s="60"/>
      <c r="E3" s="60"/>
      <c r="F3" s="60"/>
      <c r="G3" s="60"/>
      <c r="H3" s="60"/>
      <c r="I3" s="60"/>
      <c r="J3" s="60"/>
      <c r="K3" s="60"/>
      <c r="L3" s="60"/>
      <c r="M3" s="60"/>
      <c r="N3" s="60"/>
      <c r="O3" s="60"/>
      <c r="P3" s="60"/>
      <c r="Q3" s="61"/>
    </row>
    <row r="4" spans="2:17" ht="15" customHeight="1" x14ac:dyDescent="0.25">
      <c r="B4" s="59"/>
      <c r="C4" s="60"/>
      <c r="D4" s="60"/>
      <c r="E4" s="60"/>
      <c r="F4" s="60"/>
      <c r="G4" s="60"/>
      <c r="H4" s="60"/>
      <c r="I4" s="60"/>
      <c r="J4" s="60"/>
      <c r="K4" s="60"/>
      <c r="L4" s="60"/>
      <c r="M4" s="60"/>
      <c r="N4" s="60"/>
      <c r="O4" s="60"/>
      <c r="P4" s="60"/>
      <c r="Q4" s="61"/>
    </row>
    <row r="5" spans="2:17" ht="15" customHeight="1" x14ac:dyDescent="0.25">
      <c r="B5" s="59"/>
      <c r="C5" s="60"/>
      <c r="D5" s="60"/>
      <c r="E5" s="60"/>
      <c r="F5" s="60"/>
      <c r="G5" s="60"/>
      <c r="H5" s="60"/>
      <c r="I5" s="60"/>
      <c r="J5" s="60"/>
      <c r="K5" s="60"/>
      <c r="L5" s="60"/>
      <c r="M5" s="60"/>
      <c r="N5" s="60"/>
      <c r="O5" s="60"/>
      <c r="P5" s="60"/>
      <c r="Q5" s="61"/>
    </row>
    <row r="6" spans="2:17" ht="15" customHeight="1" x14ac:dyDescent="0.25">
      <c r="B6" s="62"/>
      <c r="C6" s="63"/>
      <c r="D6" s="63"/>
      <c r="E6" s="63"/>
      <c r="F6" s="63"/>
      <c r="G6" s="63"/>
      <c r="H6" s="63"/>
      <c r="I6" s="63"/>
      <c r="J6" s="63"/>
      <c r="K6" s="63"/>
      <c r="L6" s="63"/>
      <c r="M6" s="63"/>
      <c r="N6" s="63"/>
      <c r="O6" s="63"/>
      <c r="P6" s="63"/>
      <c r="Q6" s="64"/>
    </row>
    <row r="7" spans="2:17" ht="15.75" thickBot="1" x14ac:dyDescent="0.3"/>
    <row r="8" spans="2:17" ht="18.75" customHeight="1" x14ac:dyDescent="0.25">
      <c r="B8" s="12" t="s">
        <v>48</v>
      </c>
      <c r="C8" s="13"/>
      <c r="D8" s="13"/>
      <c r="E8" s="13"/>
      <c r="F8" s="13"/>
      <c r="G8" s="13"/>
      <c r="H8" s="13"/>
      <c r="I8" s="13"/>
      <c r="J8" s="13"/>
      <c r="K8" s="13"/>
      <c r="L8" s="13"/>
      <c r="M8" s="13"/>
      <c r="N8" s="13"/>
      <c r="O8" s="13"/>
      <c r="P8" s="13"/>
      <c r="Q8" s="14"/>
    </row>
    <row r="9" spans="2:17" ht="30.75" customHeight="1" x14ac:dyDescent="0.25">
      <c r="B9" s="65" t="s">
        <v>65</v>
      </c>
      <c r="C9" s="66"/>
      <c r="D9" s="66"/>
      <c r="E9" s="66"/>
      <c r="F9" s="66"/>
      <c r="G9" s="66"/>
      <c r="H9" s="66"/>
      <c r="I9" s="66"/>
      <c r="J9" s="66"/>
      <c r="K9" s="66"/>
      <c r="L9" s="66"/>
      <c r="M9" s="66"/>
      <c r="N9" s="66"/>
      <c r="O9" s="66"/>
      <c r="P9" s="66"/>
      <c r="Q9" s="67"/>
    </row>
    <row r="10" spans="2:17" ht="5.25" customHeight="1" thickBot="1" x14ac:dyDescent="0.3"/>
    <row r="11" spans="2:17" ht="15.75" x14ac:dyDescent="0.25">
      <c r="B11" s="12" t="s">
        <v>49</v>
      </c>
      <c r="C11" s="15"/>
      <c r="D11" s="15"/>
      <c r="E11" s="16"/>
    </row>
    <row r="12" spans="2:17" x14ac:dyDescent="0.25">
      <c r="B12" s="17" t="s">
        <v>50</v>
      </c>
      <c r="C12" s="1"/>
      <c r="D12" s="18"/>
      <c r="E12" s="19"/>
    </row>
    <row r="13" spans="2:17" x14ac:dyDescent="0.25">
      <c r="B13" s="17" t="s">
        <v>51</v>
      </c>
      <c r="C13" s="1"/>
      <c r="D13" s="18"/>
      <c r="E13" s="19"/>
    </row>
    <row r="14" spans="2:17" x14ac:dyDescent="0.25">
      <c r="B14" s="20" t="s">
        <v>52</v>
      </c>
      <c r="C14" s="21"/>
      <c r="D14" s="21"/>
      <c r="E14" s="22"/>
    </row>
  </sheetData>
  <mergeCells count="2">
    <mergeCell ref="B2:Q6"/>
    <mergeCell ref="B9:Q9"/>
  </mergeCells>
  <pageMargins left="0.511811024" right="0.511811024" top="0.78740157499999996" bottom="0.78740157499999996" header="0.31496062000000002" footer="0.31496062000000002"/>
  <drawing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sheetPr codeName="Planilha2"/>
  <dimension ref="B1:W41"/>
  <sheetViews>
    <sheetView showGridLines="0" workbookViewId="0">
      <selection activeCell="I26" sqref="I26"/>
    </sheetView>
  </sheetViews>
  <sheetFormatPr defaultRowHeight="15" x14ac:dyDescent="0.25"/>
  <cols>
    <col min="11" max="11" width="10.7109375" bestFit="1" customWidth="1"/>
  </cols>
  <sheetData>
    <row r="1" spans="2:23" ht="15.75" thickBot="1" x14ac:dyDescent="0.3"/>
    <row r="2" spans="2:23" ht="15" customHeight="1" x14ac:dyDescent="0.25">
      <c r="B2" s="56" t="str">
        <f>CONTEÚDO!B2</f>
        <v>Validação de Dados</v>
      </c>
      <c r="C2" s="57"/>
      <c r="D2" s="57"/>
      <c r="E2" s="57"/>
      <c r="F2" s="57"/>
      <c r="G2" s="57"/>
      <c r="H2" s="57"/>
      <c r="I2" s="57"/>
      <c r="J2" s="57"/>
      <c r="K2" s="57"/>
      <c r="L2" s="57"/>
      <c r="M2" s="57"/>
      <c r="N2" s="57"/>
      <c r="O2" s="57"/>
      <c r="P2" s="57"/>
      <c r="Q2" s="58"/>
    </row>
    <row r="3" spans="2:23" ht="15" customHeight="1" x14ac:dyDescent="0.25">
      <c r="B3" s="59"/>
      <c r="C3" s="60"/>
      <c r="D3" s="60"/>
      <c r="E3" s="60"/>
      <c r="F3" s="60"/>
      <c r="G3" s="60"/>
      <c r="H3" s="60"/>
      <c r="I3" s="60"/>
      <c r="J3" s="60"/>
      <c r="K3" s="60"/>
      <c r="L3" s="60"/>
      <c r="M3" s="60"/>
      <c r="N3" s="60"/>
      <c r="O3" s="60"/>
      <c r="P3" s="60"/>
      <c r="Q3" s="61"/>
    </row>
    <row r="4" spans="2:23" ht="15" customHeight="1" x14ac:dyDescent="0.25">
      <c r="B4" s="59"/>
      <c r="C4" s="60"/>
      <c r="D4" s="60"/>
      <c r="E4" s="60"/>
      <c r="F4" s="60"/>
      <c r="G4" s="60"/>
      <c r="H4" s="60"/>
      <c r="I4" s="60"/>
      <c r="J4" s="60"/>
      <c r="K4" s="60"/>
      <c r="L4" s="60"/>
      <c r="M4" s="60"/>
      <c r="N4" s="60"/>
      <c r="O4" s="60"/>
      <c r="P4" s="60"/>
      <c r="Q4" s="61"/>
    </row>
    <row r="5" spans="2:23" ht="15" customHeight="1" x14ac:dyDescent="0.25">
      <c r="B5" s="59"/>
      <c r="C5" s="60"/>
      <c r="D5" s="60"/>
      <c r="E5" s="60"/>
      <c r="F5" s="60"/>
      <c r="G5" s="60"/>
      <c r="H5" s="60"/>
      <c r="I5" s="60"/>
      <c r="J5" s="60"/>
      <c r="K5" s="60"/>
      <c r="L5" s="60"/>
      <c r="M5" s="60"/>
      <c r="N5" s="60"/>
      <c r="O5" s="60"/>
      <c r="P5" s="60"/>
      <c r="Q5" s="61"/>
    </row>
    <row r="6" spans="2:23" ht="15" customHeight="1" x14ac:dyDescent="0.25">
      <c r="B6" s="62"/>
      <c r="C6" s="63"/>
      <c r="D6" s="63"/>
      <c r="E6" s="63"/>
      <c r="F6" s="63"/>
      <c r="G6" s="63"/>
      <c r="H6" s="63"/>
      <c r="I6" s="63"/>
      <c r="J6" s="63"/>
      <c r="K6" s="63"/>
      <c r="L6" s="63"/>
      <c r="M6" s="63"/>
      <c r="N6" s="63"/>
      <c r="O6" s="63"/>
      <c r="P6" s="63"/>
      <c r="Q6" s="64"/>
    </row>
    <row r="8" spans="2:23" x14ac:dyDescent="0.25">
      <c r="B8" s="42" t="s">
        <v>46</v>
      </c>
      <c r="C8" s="43"/>
      <c r="D8" s="43"/>
      <c r="E8" s="43"/>
      <c r="F8" s="43"/>
      <c r="G8" s="43"/>
      <c r="H8" s="43"/>
      <c r="I8" s="43"/>
      <c r="J8" s="43"/>
      <c r="K8" s="43"/>
      <c r="L8" s="43"/>
      <c r="M8" s="43"/>
      <c r="N8" s="43"/>
      <c r="O8" s="43"/>
      <c r="P8" s="43"/>
      <c r="Q8" s="43"/>
    </row>
    <row r="9" spans="2:23" ht="15" customHeight="1" thickBot="1" x14ac:dyDescent="0.3">
      <c r="W9" t="s">
        <v>54</v>
      </c>
    </row>
    <row r="10" spans="2:23" x14ac:dyDescent="0.25">
      <c r="B10" s="40"/>
      <c r="D10" s="41" t="s">
        <v>0</v>
      </c>
      <c r="E10" s="24">
        <v>20</v>
      </c>
      <c r="G10" s="40"/>
      <c r="J10" s="41" t="s">
        <v>1</v>
      </c>
      <c r="K10" s="24">
        <v>0.1</v>
      </c>
      <c r="M10" s="40"/>
      <c r="O10" s="41" t="s">
        <v>3</v>
      </c>
      <c r="P10" s="26">
        <v>0.75</v>
      </c>
      <c r="W10" t="s">
        <v>55</v>
      </c>
    </row>
    <row r="11" spans="2:23" ht="15.75" thickBot="1" x14ac:dyDescent="0.3">
      <c r="W11" t="s">
        <v>56</v>
      </c>
    </row>
    <row r="12" spans="2:23" x14ac:dyDescent="0.25">
      <c r="B12" s="40" t="s">
        <v>60</v>
      </c>
      <c r="D12" s="72" t="s">
        <v>54</v>
      </c>
      <c r="E12" s="73"/>
      <c r="G12" s="40"/>
      <c r="J12" s="41" t="s">
        <v>2</v>
      </c>
      <c r="K12" s="25">
        <v>35153</v>
      </c>
      <c r="W12" t="s">
        <v>57</v>
      </c>
    </row>
    <row r="13" spans="2:23" ht="15.75" thickBot="1" x14ac:dyDescent="0.3">
      <c r="W13" t="s">
        <v>58</v>
      </c>
    </row>
    <row r="14" spans="2:23" x14ac:dyDescent="0.25">
      <c r="F14" s="41" t="s">
        <v>62</v>
      </c>
      <c r="G14" s="83"/>
      <c r="H14" s="71"/>
      <c r="W14" t="s">
        <v>59</v>
      </c>
    </row>
    <row r="15" spans="2:23" ht="15.75" thickBot="1" x14ac:dyDescent="0.3">
      <c r="W15" t="s">
        <v>66</v>
      </c>
    </row>
    <row r="16" spans="2:23" x14ac:dyDescent="0.25">
      <c r="B16" s="40" t="s">
        <v>63</v>
      </c>
      <c r="F16" s="74"/>
      <c r="G16" s="75"/>
      <c r="H16" s="75"/>
      <c r="I16" s="76"/>
    </row>
    <row r="17" spans="2:17" x14ac:dyDescent="0.25">
      <c r="B17" s="2" t="s">
        <v>4</v>
      </c>
      <c r="F17" s="77"/>
      <c r="G17" s="78"/>
      <c r="H17" s="78"/>
      <c r="I17" s="79"/>
    </row>
    <row r="18" spans="2:17" x14ac:dyDescent="0.25">
      <c r="F18" s="80"/>
      <c r="G18" s="81"/>
      <c r="H18" s="81"/>
      <c r="I18" s="82"/>
    </row>
    <row r="19" spans="2:17" ht="18.75" customHeight="1" x14ac:dyDescent="0.25"/>
    <row r="20" spans="2:17" x14ac:dyDescent="0.25">
      <c r="B20" s="42" t="s">
        <v>47</v>
      </c>
      <c r="C20" s="43"/>
      <c r="D20" s="43"/>
      <c r="E20" s="43"/>
      <c r="F20" s="43"/>
      <c r="G20" s="43"/>
      <c r="H20" s="43"/>
      <c r="I20" s="43"/>
      <c r="J20" s="43"/>
      <c r="K20" s="43"/>
      <c r="L20" s="43"/>
      <c r="M20" s="43"/>
      <c r="N20" s="43"/>
      <c r="O20" s="43"/>
      <c r="P20" s="43"/>
      <c r="Q20" s="43"/>
    </row>
    <row r="21" spans="2:17" ht="15.75" thickBot="1" x14ac:dyDescent="0.3"/>
    <row r="22" spans="2:17" x14ac:dyDescent="0.25">
      <c r="B22" s="40"/>
      <c r="D22" s="41" t="s">
        <v>0</v>
      </c>
      <c r="E22" s="24">
        <v>100</v>
      </c>
      <c r="G22" s="40"/>
      <c r="J22" s="41" t="s">
        <v>1</v>
      </c>
      <c r="K22" s="24">
        <v>0.1</v>
      </c>
      <c r="M22" s="40"/>
      <c r="O22" s="41" t="s">
        <v>3</v>
      </c>
      <c r="P22" s="26">
        <v>0.75</v>
      </c>
    </row>
    <row r="23" spans="2:17" ht="15.75" thickBot="1" x14ac:dyDescent="0.3">
      <c r="J23" s="11"/>
    </row>
    <row r="24" spans="2:17" x14ac:dyDescent="0.25">
      <c r="B24" s="40"/>
      <c r="C24" s="41" t="s">
        <v>61</v>
      </c>
      <c r="D24" s="72" t="s">
        <v>66</v>
      </c>
      <c r="E24" s="73"/>
      <c r="G24" s="40"/>
      <c r="J24" s="41" t="s">
        <v>2</v>
      </c>
      <c r="K24" s="25">
        <v>35153</v>
      </c>
    </row>
    <row r="25" spans="2:17" ht="15.75" thickBot="1" x14ac:dyDescent="0.3"/>
    <row r="26" spans="2:17" x14ac:dyDescent="0.25">
      <c r="B26" s="40"/>
      <c r="F26" s="41" t="s">
        <v>62</v>
      </c>
      <c r="G26" s="83" t="s">
        <v>68</v>
      </c>
      <c r="H26" s="71"/>
    </row>
    <row r="27" spans="2:17" ht="15.75" thickBot="1" x14ac:dyDescent="0.3"/>
    <row r="28" spans="2:17" x14ac:dyDescent="0.25">
      <c r="B28" s="40" t="s">
        <v>63</v>
      </c>
      <c r="F28" s="74">
        <v>1234567891</v>
      </c>
      <c r="G28" s="75"/>
      <c r="H28" s="75"/>
      <c r="I28" s="76"/>
    </row>
    <row r="29" spans="2:17" x14ac:dyDescent="0.25">
      <c r="F29" s="77"/>
      <c r="G29" s="78"/>
      <c r="H29" s="78"/>
      <c r="I29" s="79"/>
    </row>
    <row r="30" spans="2:17" x14ac:dyDescent="0.25">
      <c r="F30" s="80"/>
      <c r="G30" s="81"/>
      <c r="H30" s="81"/>
      <c r="I30" s="82"/>
    </row>
    <row r="31" spans="2:17" ht="15.75" thickBot="1" x14ac:dyDescent="0.3"/>
    <row r="32" spans="2:17" x14ac:dyDescent="0.25">
      <c r="B32" s="68" t="s">
        <v>53</v>
      </c>
      <c r="C32" s="69"/>
      <c r="D32" s="69"/>
      <c r="E32" s="69"/>
      <c r="F32" s="69"/>
      <c r="G32" s="69"/>
      <c r="H32" s="69"/>
      <c r="I32" s="69"/>
      <c r="J32" s="69"/>
      <c r="K32" s="70"/>
    </row>
    <row r="33" spans="2:11" x14ac:dyDescent="0.25">
      <c r="B33" s="33"/>
      <c r="C33" s="34"/>
      <c r="D33" s="34"/>
      <c r="E33" s="34"/>
      <c r="F33" s="34"/>
      <c r="G33" s="34"/>
      <c r="H33" s="34"/>
      <c r="I33" s="34"/>
      <c r="J33" s="34"/>
      <c r="K33" s="35"/>
    </row>
    <row r="34" spans="2:11" x14ac:dyDescent="0.25">
      <c r="B34" s="33"/>
      <c r="C34" s="39" t="s">
        <v>5</v>
      </c>
      <c r="D34" s="34"/>
      <c r="E34" s="34"/>
      <c r="F34" s="34"/>
      <c r="G34" s="34"/>
      <c r="H34" s="34"/>
      <c r="I34" s="34"/>
      <c r="J34" s="34"/>
      <c r="K34" s="35"/>
    </row>
    <row r="35" spans="2:11" x14ac:dyDescent="0.25">
      <c r="B35" s="33"/>
      <c r="C35" s="34"/>
      <c r="D35" s="34"/>
      <c r="E35" s="34"/>
      <c r="F35" s="34"/>
      <c r="G35" s="34"/>
      <c r="H35" s="34"/>
      <c r="I35" s="34"/>
      <c r="J35" s="34"/>
      <c r="K35" s="35"/>
    </row>
    <row r="36" spans="2:11" x14ac:dyDescent="0.25">
      <c r="B36" s="33"/>
      <c r="C36" s="34"/>
      <c r="D36" s="34"/>
      <c r="E36" s="34"/>
      <c r="F36" s="34"/>
      <c r="G36" s="34"/>
      <c r="H36" s="34"/>
      <c r="I36" s="34"/>
      <c r="J36" s="34"/>
      <c r="K36" s="35"/>
    </row>
    <row r="37" spans="2:11" x14ac:dyDescent="0.25">
      <c r="B37" s="33"/>
      <c r="C37" s="39" t="s">
        <v>6</v>
      </c>
      <c r="D37" s="34"/>
      <c r="E37" s="34"/>
      <c r="F37" s="34"/>
      <c r="G37" s="34"/>
      <c r="H37" s="34"/>
      <c r="I37" s="34"/>
      <c r="J37" s="34"/>
      <c r="K37" s="35"/>
    </row>
    <row r="38" spans="2:11" x14ac:dyDescent="0.25">
      <c r="B38" s="33"/>
      <c r="C38" s="34"/>
      <c r="D38" s="34"/>
      <c r="E38" s="34"/>
      <c r="F38" s="34"/>
      <c r="G38" s="34"/>
      <c r="H38" s="34"/>
      <c r="I38" s="34"/>
      <c r="J38" s="34"/>
      <c r="K38" s="35"/>
    </row>
    <row r="39" spans="2:11" x14ac:dyDescent="0.25">
      <c r="B39" s="33"/>
      <c r="C39" s="34"/>
      <c r="D39" s="34"/>
      <c r="E39" s="34"/>
      <c r="F39" s="34"/>
      <c r="G39" s="34"/>
      <c r="H39" s="34"/>
      <c r="I39" s="34"/>
      <c r="J39" s="34"/>
      <c r="K39" s="35"/>
    </row>
    <row r="40" spans="2:11" x14ac:dyDescent="0.25">
      <c r="B40" s="33"/>
      <c r="C40" s="39" t="s">
        <v>7</v>
      </c>
      <c r="D40" s="34"/>
      <c r="E40" s="34"/>
      <c r="F40" s="34"/>
      <c r="G40" s="34"/>
      <c r="H40" s="34"/>
      <c r="I40" s="34"/>
      <c r="J40" s="34"/>
      <c r="K40" s="35"/>
    </row>
    <row r="41" spans="2:11" x14ac:dyDescent="0.25">
      <c r="B41" s="36"/>
      <c r="C41" s="37"/>
      <c r="D41" s="37"/>
      <c r="E41" s="37"/>
      <c r="F41" s="37"/>
      <c r="G41" s="37"/>
      <c r="H41" s="37"/>
      <c r="I41" s="37"/>
      <c r="J41" s="37"/>
      <c r="K41" s="38"/>
    </row>
  </sheetData>
  <mergeCells count="8">
    <mergeCell ref="B32:K32"/>
    <mergeCell ref="F28:I30"/>
    <mergeCell ref="G26:H26"/>
    <mergeCell ref="B2:Q6"/>
    <mergeCell ref="D12:E12"/>
    <mergeCell ref="F16:I18"/>
    <mergeCell ref="G14:H14"/>
    <mergeCell ref="D24:E24"/>
  </mergeCells>
  <dataValidations xWindow="740" yWindow="347" count="9">
    <dataValidation type="whole" allowBlank="1" showInputMessage="1" showErrorMessage="1" sqref="E10" xr:uid="{00000000-0002-0000-0100-000000000000}">
      <formula1>1</formula1>
      <formula2>100</formula2>
    </dataValidation>
    <dataValidation type="decimal" allowBlank="1" showInputMessage="1" showErrorMessage="1" errorTitle="ERRO" error="VOCÊ ESCOLHEU UM NÚMERO FORA DO INTERVALO CORRETO" promptTitle="INSTRUÇÃO" prompt="DIGITE UM NÚMERO ENTRE: 0,1 E 0,9" sqref="K10 K22" xr:uid="{00000000-0002-0000-0100-000001000000}">
      <formula1>0.1</formula1>
      <formula2>0.9</formula2>
    </dataValidation>
    <dataValidation type="time" allowBlank="1" showInputMessage="1" showErrorMessage="1" errorTitle="ERRO" error="BIXO, VOCÊ ESTÁ QUERENDO ME FERRAR???_x000a_OLHA O HORÁRIO QUE VC QUER MARCAR A REUNIÃO..._x000a_MUDA ISSO AI VAI..._x000a_ASS: ESTAGIÁRIO" sqref="P10 P22" xr:uid="{00000000-0002-0000-0100-000002000000}">
      <formula1>0.333333333333333</formula1>
      <formula2>0.75</formula2>
    </dataValidation>
    <dataValidation type="date" errorStyle="warning" operator="greaterThan" allowBlank="1" showInputMessage="1" showErrorMessage="1" errorTitle="TEM CERTEZA?" error="VOCÊ ESTÁ QUERENDO INSERIR UMA DATA ANTIGA. CONFIRA. " sqref="K12 K24" xr:uid="{00000000-0002-0000-0100-000004000000}">
      <formula1>29346</formula1>
    </dataValidation>
    <dataValidation type="textLength" errorStyle="information" operator="lessThan" allowBlank="1" showInputMessage="1" showErrorMessage="1" errorTitle="ERRO" error="VOCÊ ESTÁ TENTANDO INSERIR MAIS DO QUE 15 CARACTÉRES. ISTO PODE DAR PROBLEMA NO SISTEMA ERP. TEM CERTEZA?" sqref="F16:I18" xr:uid="{00000000-0002-0000-0100-000005000000}">
      <formula1>15</formula1>
    </dataValidation>
    <dataValidation type="custom" allowBlank="1" showInputMessage="1" showErrorMessage="1" sqref="G14:H14 G26:H26" xr:uid="{00000000-0002-0000-0100-000006000000}">
      <formula1>D12="OUTROS"</formula1>
    </dataValidation>
    <dataValidation type="list" allowBlank="1" showInputMessage="1" showErrorMessage="1" sqref="D12:E12 D24:E24" xr:uid="{00000000-0002-0000-0100-000003000000}">
      <formula1>$W$9:$W$15</formula1>
    </dataValidation>
    <dataValidation type="whole" allowBlank="1" showInputMessage="1" showErrorMessage="1" errorTitle="Erro 404" error="Leia a descrição!" promptTitle="Insira um número inteiro" prompt="1 a 100" sqref="E22" xr:uid="{3D29386E-62A4-4352-8E01-5379B0B443A5}">
      <formula1>1</formula1>
      <formula2>100</formula2>
    </dataValidation>
    <dataValidation type="textLength" operator="lessThanOrEqual" allowBlank="1" showInputMessage="1" showErrorMessage="1" errorTitle="ERRO" error="VOCÊ ESTÁ TENTANDO INSERIR MAIS DO QUE 10 CARACTÉRES. ISTO PODE DAR PROBLEMA NO SISTEMA ERP. TEM CERTEZA?" sqref="F28:I30" xr:uid="{BEA72423-9C5C-4C38-9183-7BE2E85ECAD5}">
      <formula1>10</formula1>
    </dataValidation>
  </dataValidations>
  <pageMargins left="0.511811024" right="0.511811024" top="0.78740157499999996" bottom="0.78740157499999996" header="0.31496062000000002" footer="0.31496062000000002"/>
  <drawing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sheetPr codeName="Planilha3"/>
  <dimension ref="B1:R35"/>
  <sheetViews>
    <sheetView showGridLines="0" tabSelected="1" workbookViewId="0">
      <selection activeCell="O20" sqref="O20"/>
    </sheetView>
  </sheetViews>
  <sheetFormatPr defaultRowHeight="15" x14ac:dyDescent="0.25"/>
  <cols>
    <col min="9" max="9" width="10" bestFit="1" customWidth="1"/>
  </cols>
  <sheetData>
    <row r="1" spans="2:17" ht="15.75" thickBot="1" x14ac:dyDescent="0.3"/>
    <row r="2" spans="2:17" ht="15" customHeight="1" x14ac:dyDescent="0.25">
      <c r="B2" s="56" t="str">
        <f>CONTEÚDO!B2</f>
        <v>Validação de Dados</v>
      </c>
      <c r="C2" s="57"/>
      <c r="D2" s="57"/>
      <c r="E2" s="57"/>
      <c r="F2" s="57"/>
      <c r="G2" s="57"/>
      <c r="H2" s="57"/>
      <c r="I2" s="57"/>
      <c r="J2" s="57"/>
      <c r="K2" s="57"/>
      <c r="L2" s="57"/>
      <c r="M2" s="57"/>
      <c r="N2" s="57"/>
      <c r="O2" s="57"/>
      <c r="P2" s="57"/>
      <c r="Q2" s="58"/>
    </row>
    <row r="3" spans="2:17" ht="15" customHeight="1" x14ac:dyDescent="0.25">
      <c r="B3" s="59"/>
      <c r="C3" s="60"/>
      <c r="D3" s="60"/>
      <c r="E3" s="60"/>
      <c r="F3" s="60"/>
      <c r="G3" s="60"/>
      <c r="H3" s="60"/>
      <c r="I3" s="60"/>
      <c r="J3" s="60"/>
      <c r="K3" s="60"/>
      <c r="L3" s="60"/>
      <c r="M3" s="60"/>
      <c r="N3" s="60"/>
      <c r="O3" s="60"/>
      <c r="P3" s="60"/>
      <c r="Q3" s="61"/>
    </row>
    <row r="4" spans="2:17" ht="15" customHeight="1" x14ac:dyDescent="0.25">
      <c r="B4" s="59"/>
      <c r="C4" s="60"/>
      <c r="D4" s="60"/>
      <c r="E4" s="60"/>
      <c r="F4" s="60"/>
      <c r="G4" s="60"/>
      <c r="H4" s="60"/>
      <c r="I4" s="60"/>
      <c r="J4" s="60"/>
      <c r="K4" s="60"/>
      <c r="L4" s="60"/>
      <c r="M4" s="60"/>
      <c r="N4" s="60"/>
      <c r="O4" s="60"/>
      <c r="P4" s="60"/>
      <c r="Q4" s="61"/>
    </row>
    <row r="5" spans="2:17" ht="15" customHeight="1" x14ac:dyDescent="0.25">
      <c r="B5" s="59"/>
      <c r="C5" s="60"/>
      <c r="D5" s="60"/>
      <c r="E5" s="60"/>
      <c r="F5" s="60"/>
      <c r="G5" s="60"/>
      <c r="H5" s="60"/>
      <c r="I5" s="60"/>
      <c r="J5" s="60"/>
      <c r="K5" s="60"/>
      <c r="L5" s="60"/>
      <c r="M5" s="60"/>
      <c r="N5" s="60"/>
      <c r="O5" s="60"/>
      <c r="P5" s="60"/>
      <c r="Q5" s="61"/>
    </row>
    <row r="6" spans="2:17" ht="15" customHeight="1" x14ac:dyDescent="0.25">
      <c r="B6" s="62"/>
      <c r="C6" s="63"/>
      <c r="D6" s="63"/>
      <c r="E6" s="63"/>
      <c r="F6" s="63"/>
      <c r="G6" s="63"/>
      <c r="H6" s="63"/>
      <c r="I6" s="63"/>
      <c r="J6" s="63"/>
      <c r="K6" s="63"/>
      <c r="L6" s="63"/>
      <c r="M6" s="63"/>
      <c r="N6" s="63"/>
      <c r="O6" s="63"/>
      <c r="P6" s="63"/>
      <c r="Q6" s="64"/>
    </row>
    <row r="7" spans="2:17" x14ac:dyDescent="0.25">
      <c r="P7" s="55" t="s">
        <v>67</v>
      </c>
    </row>
    <row r="8" spans="2:17" ht="15" customHeight="1" x14ac:dyDescent="0.3">
      <c r="B8" s="42" t="s">
        <v>8</v>
      </c>
      <c r="C8" s="53"/>
      <c r="D8" s="53"/>
      <c r="E8" s="53"/>
      <c r="F8" s="53"/>
      <c r="G8" s="53"/>
      <c r="H8" s="53"/>
      <c r="I8" s="53"/>
      <c r="J8" s="53"/>
      <c r="K8" s="53"/>
      <c r="L8" s="53"/>
      <c r="N8" s="10" t="s">
        <v>10</v>
      </c>
      <c r="O8" s="3"/>
      <c r="P8" s="3"/>
      <c r="Q8" s="4"/>
    </row>
    <row r="9" spans="2:17" x14ac:dyDescent="0.25">
      <c r="N9" s="5"/>
      <c r="Q9" s="6"/>
    </row>
    <row r="10" spans="2:17" x14ac:dyDescent="0.25">
      <c r="B10" s="52" t="s">
        <v>9</v>
      </c>
      <c r="N10" s="5"/>
      <c r="Q10" s="6"/>
    </row>
    <row r="11" spans="2:17" ht="15.75" thickBot="1" x14ac:dyDescent="0.3">
      <c r="N11" s="5"/>
      <c r="Q11" s="6"/>
    </row>
    <row r="12" spans="2:17" x14ac:dyDescent="0.25">
      <c r="B12" s="52" t="s">
        <v>11</v>
      </c>
      <c r="D12" s="85" t="s">
        <v>23</v>
      </c>
      <c r="E12" s="86"/>
      <c r="N12" s="5"/>
      <c r="Q12" s="6"/>
    </row>
    <row r="13" spans="2:17" ht="15.75" thickBot="1" x14ac:dyDescent="0.3">
      <c r="N13" s="5"/>
      <c r="Q13" s="6"/>
    </row>
    <row r="14" spans="2:17" x14ac:dyDescent="0.25">
      <c r="B14" s="52" t="s">
        <v>12</v>
      </c>
      <c r="E14" s="85" t="s">
        <v>31</v>
      </c>
      <c r="F14" s="86"/>
      <c r="N14" s="5"/>
      <c r="Q14" s="6"/>
    </row>
    <row r="15" spans="2:17" ht="15.75" thickBot="1" x14ac:dyDescent="0.3">
      <c r="N15" s="7"/>
      <c r="O15" s="8"/>
      <c r="P15" s="8"/>
      <c r="Q15" s="9"/>
    </row>
    <row r="16" spans="2:17" x14ac:dyDescent="0.25">
      <c r="B16" s="52" t="s">
        <v>13</v>
      </c>
      <c r="E16" s="85">
        <v>123456789</v>
      </c>
      <c r="F16" s="86"/>
      <c r="H16" s="52" t="s">
        <v>14</v>
      </c>
      <c r="I16" s="45">
        <v>22</v>
      </c>
    </row>
    <row r="17" spans="2:18" ht="15.75" thickBot="1" x14ac:dyDescent="0.3"/>
    <row r="18" spans="2:18" x14ac:dyDescent="0.25">
      <c r="B18" s="52" t="s">
        <v>20</v>
      </c>
      <c r="E18" s="11" t="s">
        <v>15</v>
      </c>
      <c r="F18" s="44">
        <v>100</v>
      </c>
      <c r="G18" s="11" t="s">
        <v>16</v>
      </c>
      <c r="H18" s="44">
        <v>100</v>
      </c>
      <c r="I18" s="11" t="s">
        <v>17</v>
      </c>
      <c r="J18" s="44">
        <v>100</v>
      </c>
      <c r="K18" s="11" t="s">
        <v>14</v>
      </c>
      <c r="L18" s="46">
        <f>(F18*H18*J18)/10^6</f>
        <v>1</v>
      </c>
      <c r="M18" t="s">
        <v>22</v>
      </c>
    </row>
    <row r="20" spans="2:18" x14ac:dyDescent="0.25">
      <c r="B20" s="52" t="s">
        <v>18</v>
      </c>
      <c r="D20" s="87" t="str">
        <f>IF(
   OR(
      L18&gt;1.4,
      I16&gt;22,
      ISBLANK(D12),
      ISBLANK(E16),
      ISBLANK(I16),
      NOT(OR(D12="BRASIL",D12="ARGENTINA",D12="MÉXICO",D12="PERU",D12="CHILE")),
      AND(D12="BRASIL",NOT(OR(E14="SP",E14="ITU",E14="SOROCABA"))),
      AND(D12="ARGENTINA",NOT(OR(E14="BA",E14="SRL"))),
      AND(OR(D12="MÉXICO",D12="PERU",D12="CHILE"),NOT(ISBLANK(E14))),
      LEN(E16)&lt;&gt;9
   ),
   "NÃO LIBERADO",
   "LIBERADO"
)</f>
        <v>LIBERADO</v>
      </c>
      <c r="E20" s="87"/>
      <c r="F20" s="87"/>
      <c r="G20" s="87"/>
      <c r="H20" s="87"/>
      <c r="I20" s="87"/>
      <c r="J20" s="87"/>
      <c r="K20" s="87"/>
    </row>
    <row r="23" spans="2:18" ht="19.5" thickBot="1" x14ac:dyDescent="0.35">
      <c r="B23" s="51" t="s">
        <v>45</v>
      </c>
      <c r="C23" s="49"/>
      <c r="D23" s="49"/>
      <c r="E23" s="49"/>
      <c r="F23" s="49"/>
      <c r="G23" s="49"/>
      <c r="H23" s="49"/>
      <c r="I23" s="49"/>
      <c r="J23" s="49"/>
      <c r="K23" s="49"/>
      <c r="L23" s="49"/>
      <c r="M23" s="49"/>
      <c r="N23" s="49"/>
      <c r="O23" s="49"/>
      <c r="P23" s="49"/>
      <c r="Q23" s="49"/>
      <c r="R23" s="49"/>
    </row>
    <row r="24" spans="2:18" x14ac:dyDescent="0.25">
      <c r="B24" s="50"/>
      <c r="C24" s="27"/>
      <c r="D24" s="27"/>
      <c r="E24" s="27"/>
      <c r="F24" s="27"/>
      <c r="G24" s="27"/>
      <c r="H24" s="27"/>
      <c r="I24" s="27"/>
      <c r="J24" s="27"/>
      <c r="K24" s="27"/>
      <c r="L24" s="27"/>
      <c r="M24" s="27"/>
      <c r="N24" s="27"/>
      <c r="O24" s="27"/>
      <c r="P24" s="27"/>
      <c r="Q24" s="27"/>
      <c r="R24" s="30"/>
    </row>
    <row r="25" spans="2:18" x14ac:dyDescent="0.25">
      <c r="B25" s="47" t="s">
        <v>24</v>
      </c>
      <c r="C25" s="48"/>
      <c r="D25" s="48" t="s">
        <v>29</v>
      </c>
      <c r="E25" s="48"/>
      <c r="F25" s="48"/>
      <c r="G25" s="48" t="s">
        <v>33</v>
      </c>
      <c r="H25" s="48"/>
      <c r="J25" s="48" t="s">
        <v>36</v>
      </c>
      <c r="K25" s="48"/>
      <c r="L25" s="48" t="s">
        <v>38</v>
      </c>
      <c r="M25" s="48"/>
      <c r="N25" s="48" t="s">
        <v>40</v>
      </c>
      <c r="R25" s="31"/>
    </row>
    <row r="26" spans="2:18" x14ac:dyDescent="0.25">
      <c r="B26" s="28" t="s">
        <v>23</v>
      </c>
      <c r="D26" t="s">
        <v>30</v>
      </c>
      <c r="G26" t="s">
        <v>34</v>
      </c>
      <c r="J26" t="s">
        <v>37</v>
      </c>
      <c r="L26" t="s">
        <v>39</v>
      </c>
      <c r="N26" t="s">
        <v>41</v>
      </c>
      <c r="R26" s="31"/>
    </row>
    <row r="27" spans="2:18" x14ac:dyDescent="0.25">
      <c r="B27" s="28" t="s">
        <v>25</v>
      </c>
      <c r="D27" t="s">
        <v>31</v>
      </c>
      <c r="G27" t="s">
        <v>35</v>
      </c>
      <c r="R27" s="31"/>
    </row>
    <row r="28" spans="2:18" x14ac:dyDescent="0.25">
      <c r="B28" s="28" t="s">
        <v>26</v>
      </c>
      <c r="D28" t="s">
        <v>32</v>
      </c>
      <c r="R28" s="31"/>
    </row>
    <row r="29" spans="2:18" x14ac:dyDescent="0.25">
      <c r="B29" s="28" t="s">
        <v>27</v>
      </c>
      <c r="R29" s="31"/>
    </row>
    <row r="30" spans="2:18" x14ac:dyDescent="0.25">
      <c r="B30" s="28" t="s">
        <v>28</v>
      </c>
      <c r="R30" s="31"/>
    </row>
    <row r="31" spans="2:18" x14ac:dyDescent="0.25">
      <c r="B31" s="28"/>
      <c r="R31" s="31"/>
    </row>
    <row r="32" spans="2:18" x14ac:dyDescent="0.25">
      <c r="B32" s="28" t="s">
        <v>18</v>
      </c>
      <c r="D32" s="87" t="s">
        <v>19</v>
      </c>
      <c r="E32" s="87"/>
      <c r="F32" s="87"/>
      <c r="G32" s="87"/>
      <c r="H32" s="87"/>
      <c r="I32" s="87"/>
      <c r="J32" s="87"/>
      <c r="K32" s="87"/>
      <c r="M32" t="s">
        <v>43</v>
      </c>
      <c r="R32" s="31"/>
    </row>
    <row r="33" spans="2:18" x14ac:dyDescent="0.25">
      <c r="B33" s="28"/>
      <c r="R33" s="31"/>
    </row>
    <row r="34" spans="2:18" x14ac:dyDescent="0.25">
      <c r="B34" s="28" t="s">
        <v>18</v>
      </c>
      <c r="D34" s="84" t="s">
        <v>42</v>
      </c>
      <c r="E34" s="84"/>
      <c r="F34" s="84"/>
      <c r="G34" s="84"/>
      <c r="H34" s="84"/>
      <c r="I34" s="84"/>
      <c r="J34" s="84"/>
      <c r="K34" s="84"/>
      <c r="M34" t="s">
        <v>44</v>
      </c>
      <c r="R34" s="31"/>
    </row>
    <row r="35" spans="2:18" x14ac:dyDescent="0.25">
      <c r="B35" s="29"/>
      <c r="C35" s="23"/>
      <c r="D35" s="23"/>
      <c r="E35" s="23"/>
      <c r="F35" s="23"/>
      <c r="G35" s="23"/>
      <c r="H35" s="23"/>
      <c r="I35" s="23"/>
      <c r="J35" s="23"/>
      <c r="K35" s="23"/>
      <c r="L35" s="23"/>
      <c r="M35" s="23"/>
      <c r="N35" s="23"/>
      <c r="O35" s="23"/>
      <c r="P35" s="23"/>
      <c r="Q35" s="23"/>
      <c r="R35" s="32"/>
    </row>
  </sheetData>
  <mergeCells count="7">
    <mergeCell ref="D34:K34"/>
    <mergeCell ref="B2:Q6"/>
    <mergeCell ref="E16:F16"/>
    <mergeCell ref="E14:F14"/>
    <mergeCell ref="D12:E12"/>
    <mergeCell ref="D20:K20"/>
    <mergeCell ref="D32:K32"/>
  </mergeCells>
  <conditionalFormatting sqref="D20:K20">
    <cfRule type="containsText" dxfId="2" priority="1" stopIfTrue="1" operator="containsText" text="NÃO LIBERADO">
      <formula>NOT(ISERROR(SEARCH("NÃO LIBERADO",D20)))</formula>
    </cfRule>
    <cfRule type="containsText" dxfId="3" priority="2" stopIfTrue="1" operator="containsText" text="LIBERADO">
      <formula>NOT(ISERROR(SEARCH("LIBERADO",D20)))</formula>
    </cfRule>
  </conditionalFormatting>
  <dataValidations count="5">
    <dataValidation type="list" allowBlank="1" showInputMessage="1" showErrorMessage="1" sqref="D12:E12" xr:uid="{141A583C-1352-4900-8C2A-D46C698C6EA1}">
      <formula1>$B$26:$B$30</formula1>
    </dataValidation>
    <dataValidation type="list" allowBlank="1" showInputMessage="1" showErrorMessage="1" sqref="E14:F14" xr:uid="{C43414EE-48C8-410D-B915-C264307A17C9}">
      <formula1>IF($D$12="BRASIL",$D$26:$D$28,IF($D$12="ARGENTINA",$G$26:$G$27,""))</formula1>
    </dataValidation>
    <dataValidation type="custom" allowBlank="1" showInputMessage="1" showErrorMessage="1" errorTitle="Erro de preenchimento" error="O código da amostra deve ter 9 dígitos numéricos" sqref="E16:F16" xr:uid="{72F23E78-81B2-42B3-9198-AA703E15831B}">
      <formula1>AND(LEN(E16)=9,ISNUMBER(E16))</formula1>
    </dataValidation>
    <dataValidation type="decimal" allowBlank="1" showInputMessage="1" showErrorMessage="1" sqref="I16" xr:uid="{0EFD2E4A-244F-41EB-9A22-A3E688FEE468}">
      <formula1>0.01</formula1>
      <formula2>22</formula2>
    </dataValidation>
    <dataValidation type="custom" errorStyle="warning" operator="lessThanOrEqual" allowBlank="1" showInputMessage="1" showErrorMessage="1" sqref="L18" xr:uid="{7060E10D-5611-4897-BB78-095CF934F35F}">
      <formula1>($F$18*$H$18*$J$18)&lt;=1400000</formula1>
    </dataValidation>
  </dataValidations>
  <pageMargins left="0.511811024" right="0.511811024" top="0.78740157499999996" bottom="0.78740157499999996" header="0.31496062000000002" footer="0.31496062000000002"/>
  <drawing r:id="rId1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E7401CA-8A65-4EEB-B2A4-CC46B6D984EB}">
  <sheetPr codeName="Planilha4"/>
  <dimension ref="B1:R35"/>
  <sheetViews>
    <sheetView showGridLines="0" workbookViewId="0">
      <selection activeCell="D20" sqref="D20:K20"/>
    </sheetView>
  </sheetViews>
  <sheetFormatPr defaultRowHeight="15" x14ac:dyDescent="0.25"/>
  <sheetData>
    <row r="1" spans="2:17" ht="15.75" thickBot="1" x14ac:dyDescent="0.3"/>
    <row r="2" spans="2:17" ht="15" customHeight="1" x14ac:dyDescent="0.25">
      <c r="B2" s="56" t="str">
        <f>CONTEÚDO!B2</f>
        <v>Validação de Dados</v>
      </c>
      <c r="C2" s="57"/>
      <c r="D2" s="57"/>
      <c r="E2" s="57"/>
      <c r="F2" s="57"/>
      <c r="G2" s="57"/>
      <c r="H2" s="57"/>
      <c r="I2" s="57"/>
      <c r="J2" s="57"/>
      <c r="K2" s="57"/>
      <c r="L2" s="57"/>
      <c r="M2" s="57"/>
      <c r="N2" s="57"/>
      <c r="O2" s="57"/>
      <c r="P2" s="57"/>
      <c r="Q2" s="58"/>
    </row>
    <row r="3" spans="2:17" ht="15" customHeight="1" x14ac:dyDescent="0.25">
      <c r="B3" s="59"/>
      <c r="C3" s="60"/>
      <c r="D3" s="60"/>
      <c r="E3" s="60"/>
      <c r="F3" s="60"/>
      <c r="G3" s="60"/>
      <c r="H3" s="60"/>
      <c r="I3" s="60"/>
      <c r="J3" s="60"/>
      <c r="K3" s="60"/>
      <c r="L3" s="60"/>
      <c r="M3" s="60"/>
      <c r="N3" s="60"/>
      <c r="O3" s="60"/>
      <c r="P3" s="60"/>
      <c r="Q3" s="61"/>
    </row>
    <row r="4" spans="2:17" ht="15" customHeight="1" x14ac:dyDescent="0.25">
      <c r="B4" s="59"/>
      <c r="C4" s="60"/>
      <c r="D4" s="60"/>
      <c r="E4" s="60"/>
      <c r="F4" s="60"/>
      <c r="G4" s="60"/>
      <c r="H4" s="60"/>
      <c r="I4" s="60"/>
      <c r="J4" s="60"/>
      <c r="K4" s="60"/>
      <c r="L4" s="60"/>
      <c r="M4" s="60"/>
      <c r="N4" s="60"/>
      <c r="O4" s="60"/>
      <c r="P4" s="60"/>
      <c r="Q4" s="61"/>
    </row>
    <row r="5" spans="2:17" ht="15" customHeight="1" x14ac:dyDescent="0.25">
      <c r="B5" s="59"/>
      <c r="C5" s="60"/>
      <c r="D5" s="60"/>
      <c r="E5" s="60"/>
      <c r="F5" s="60"/>
      <c r="G5" s="60"/>
      <c r="H5" s="60"/>
      <c r="I5" s="60"/>
      <c r="J5" s="60"/>
      <c r="K5" s="60"/>
      <c r="L5" s="60"/>
      <c r="M5" s="60"/>
      <c r="N5" s="60"/>
      <c r="O5" s="60"/>
      <c r="P5" s="60"/>
      <c r="Q5" s="61"/>
    </row>
    <row r="6" spans="2:17" ht="15" customHeight="1" x14ac:dyDescent="0.25">
      <c r="B6" s="62"/>
      <c r="C6" s="63"/>
      <c r="D6" s="63"/>
      <c r="E6" s="63"/>
      <c r="F6" s="63"/>
      <c r="G6" s="63"/>
      <c r="H6" s="63"/>
      <c r="I6" s="63"/>
      <c r="J6" s="63"/>
      <c r="K6" s="63"/>
      <c r="L6" s="63"/>
      <c r="M6" s="63"/>
      <c r="N6" s="63"/>
      <c r="O6" s="63"/>
      <c r="P6" s="63"/>
      <c r="Q6" s="64"/>
    </row>
    <row r="8" spans="2:17" ht="15" customHeight="1" x14ac:dyDescent="0.3">
      <c r="B8" s="42" t="s">
        <v>8</v>
      </c>
      <c r="C8" s="53"/>
      <c r="D8" s="53"/>
      <c r="E8" s="53"/>
      <c r="F8" s="53"/>
      <c r="G8" s="53"/>
      <c r="H8" s="53"/>
      <c r="I8" s="53"/>
      <c r="J8" s="53"/>
      <c r="K8" s="53"/>
      <c r="L8" s="53"/>
      <c r="N8" s="10" t="s">
        <v>10</v>
      </c>
      <c r="O8" s="3"/>
      <c r="P8" s="3"/>
      <c r="Q8" s="4"/>
    </row>
    <row r="9" spans="2:17" x14ac:dyDescent="0.25">
      <c r="N9" s="5"/>
      <c r="Q9" s="6"/>
    </row>
    <row r="10" spans="2:17" x14ac:dyDescent="0.25">
      <c r="B10" s="52" t="s">
        <v>9</v>
      </c>
      <c r="N10" s="5"/>
      <c r="Q10" s="6"/>
    </row>
    <row r="11" spans="2:17" ht="15.75" thickBot="1" x14ac:dyDescent="0.3">
      <c r="N11" s="5"/>
      <c r="Q11" s="6"/>
    </row>
    <row r="12" spans="2:17" x14ac:dyDescent="0.25">
      <c r="B12" s="52" t="s">
        <v>11</v>
      </c>
      <c r="D12" s="85" t="s">
        <v>26</v>
      </c>
      <c r="E12" s="86"/>
      <c r="N12" s="5"/>
      <c r="Q12" s="6"/>
    </row>
    <row r="13" spans="2:17" ht="15.75" thickBot="1" x14ac:dyDescent="0.3">
      <c r="N13" s="5"/>
      <c r="Q13" s="6"/>
    </row>
    <row r="14" spans="2:17" x14ac:dyDescent="0.25">
      <c r="B14" s="52" t="s">
        <v>12</v>
      </c>
      <c r="E14" s="85"/>
      <c r="F14" s="86"/>
      <c r="N14" s="5"/>
      <c r="Q14" s="6"/>
    </row>
    <row r="15" spans="2:17" ht="15.75" thickBot="1" x14ac:dyDescent="0.3">
      <c r="N15" s="7"/>
      <c r="O15" s="8"/>
      <c r="P15" s="8"/>
      <c r="Q15" s="9"/>
    </row>
    <row r="16" spans="2:17" x14ac:dyDescent="0.25">
      <c r="B16" s="52" t="s">
        <v>13</v>
      </c>
      <c r="E16" s="85">
        <v>667393221</v>
      </c>
      <c r="F16" s="86"/>
      <c r="H16" s="52" t="s">
        <v>14</v>
      </c>
      <c r="I16" s="45">
        <v>22</v>
      </c>
    </row>
    <row r="17" spans="2:18" ht="15.75" thickBot="1" x14ac:dyDescent="0.3"/>
    <row r="18" spans="2:18" x14ac:dyDescent="0.25">
      <c r="B18" s="52" t="s">
        <v>20</v>
      </c>
      <c r="E18" s="11" t="s">
        <v>15</v>
      </c>
      <c r="F18" s="44">
        <v>100</v>
      </c>
      <c r="G18" s="11" t="s">
        <v>16</v>
      </c>
      <c r="H18" s="44">
        <v>100</v>
      </c>
      <c r="I18" s="11" t="s">
        <v>17</v>
      </c>
      <c r="J18" s="44">
        <v>100</v>
      </c>
      <c r="K18" s="11" t="s">
        <v>21</v>
      </c>
      <c r="L18" s="46">
        <f>(F18*H18*J18)/10^6</f>
        <v>1</v>
      </c>
      <c r="M18" t="s">
        <v>22</v>
      </c>
    </row>
    <row r="20" spans="2:18" x14ac:dyDescent="0.25">
      <c r="B20" s="52" t="s">
        <v>18</v>
      </c>
      <c r="D20" s="88" t="str">
        <f>IF(OR(D12="BRASIL",D12="ARGENTINA"),IF(AND(D12&lt;&gt;"",E14&lt;&gt;"",E16&lt;&gt;"",I16&lt;&gt;"",F18&lt;&gt;"",H18&lt;&gt;"",J18&lt;&gt;"",L18&lt;=1.4)=TRUE,"LIBERADO","NÃO LIBERADO"),IF(AND(D12&lt;&gt;"",E16&lt;&gt;"",I16&lt;&gt;"",F18&lt;&gt;"",H18&lt;&gt;"",J18&lt;&gt;"",L18&lt;=1.4)=TRUE,"LIBERADO","NÃO LIBERADO"))</f>
        <v>LIBERADO</v>
      </c>
      <c r="E20" s="88"/>
      <c r="F20" s="88"/>
      <c r="G20" s="88"/>
      <c r="H20" s="88"/>
      <c r="I20" s="88"/>
      <c r="J20" s="88"/>
      <c r="K20" s="88"/>
      <c r="N20" s="54"/>
    </row>
    <row r="23" spans="2:18" ht="19.5" thickBot="1" x14ac:dyDescent="0.35">
      <c r="B23" s="51" t="s">
        <v>45</v>
      </c>
      <c r="C23" s="49"/>
      <c r="D23" s="49"/>
      <c r="E23" s="49"/>
      <c r="F23" s="49"/>
      <c r="G23" s="49"/>
      <c r="H23" s="49"/>
      <c r="I23" s="49"/>
      <c r="J23" s="49"/>
      <c r="K23" s="49"/>
      <c r="L23" s="49"/>
      <c r="M23" s="49"/>
      <c r="N23" s="49"/>
      <c r="O23" s="49"/>
      <c r="P23" s="49"/>
      <c r="Q23" s="49"/>
      <c r="R23" s="49"/>
    </row>
    <row r="24" spans="2:18" x14ac:dyDescent="0.25">
      <c r="B24" s="50"/>
      <c r="C24" s="27"/>
      <c r="D24" s="27"/>
      <c r="E24" s="27"/>
      <c r="F24" s="27"/>
      <c r="G24" s="27"/>
      <c r="H24" s="27"/>
      <c r="I24" s="27"/>
      <c r="J24" s="27"/>
      <c r="K24" s="27"/>
      <c r="L24" s="27"/>
      <c r="M24" s="27"/>
      <c r="N24" s="27"/>
      <c r="O24" s="27"/>
      <c r="P24" s="27"/>
      <c r="Q24" s="27"/>
      <c r="R24" s="30"/>
    </row>
    <row r="25" spans="2:18" x14ac:dyDescent="0.25">
      <c r="B25" s="47" t="s">
        <v>24</v>
      </c>
      <c r="C25" s="48"/>
      <c r="D25" s="48" t="s">
        <v>29</v>
      </c>
      <c r="E25" s="48"/>
      <c r="F25" s="48"/>
      <c r="G25" s="48" t="s">
        <v>33</v>
      </c>
      <c r="H25" s="48"/>
      <c r="J25" s="48" t="s">
        <v>36</v>
      </c>
      <c r="K25" s="48"/>
      <c r="L25" s="48" t="s">
        <v>38</v>
      </c>
      <c r="M25" s="48"/>
      <c r="N25" s="48" t="s">
        <v>40</v>
      </c>
      <c r="R25" s="31"/>
    </row>
    <row r="26" spans="2:18" x14ac:dyDescent="0.25">
      <c r="B26" s="28" t="s">
        <v>23</v>
      </c>
      <c r="D26" t="s">
        <v>30</v>
      </c>
      <c r="G26" t="s">
        <v>34</v>
      </c>
      <c r="J26" t="s">
        <v>37</v>
      </c>
      <c r="L26" t="s">
        <v>39</v>
      </c>
      <c r="N26" t="s">
        <v>41</v>
      </c>
      <c r="R26" s="31"/>
    </row>
    <row r="27" spans="2:18" x14ac:dyDescent="0.25">
      <c r="B27" s="28" t="s">
        <v>25</v>
      </c>
      <c r="D27" t="s">
        <v>31</v>
      </c>
      <c r="G27" t="s">
        <v>35</v>
      </c>
      <c r="R27" s="31"/>
    </row>
    <row r="28" spans="2:18" x14ac:dyDescent="0.25">
      <c r="B28" s="28" t="s">
        <v>26</v>
      </c>
      <c r="D28" t="s">
        <v>32</v>
      </c>
      <c r="R28" s="31"/>
    </row>
    <row r="29" spans="2:18" x14ac:dyDescent="0.25">
      <c r="B29" s="28" t="s">
        <v>27</v>
      </c>
      <c r="R29" s="31"/>
    </row>
    <row r="30" spans="2:18" x14ac:dyDescent="0.25">
      <c r="B30" s="28" t="s">
        <v>28</v>
      </c>
      <c r="R30" s="31"/>
    </row>
    <row r="31" spans="2:18" x14ac:dyDescent="0.25">
      <c r="B31" s="28"/>
      <c r="R31" s="31"/>
    </row>
    <row r="32" spans="2:18" x14ac:dyDescent="0.25">
      <c r="B32" s="28" t="s">
        <v>18</v>
      </c>
      <c r="D32" s="87" t="s">
        <v>19</v>
      </c>
      <c r="E32" s="87"/>
      <c r="F32" s="87"/>
      <c r="G32" s="87"/>
      <c r="H32" s="87"/>
      <c r="I32" s="87"/>
      <c r="J32" s="87"/>
      <c r="K32" s="87"/>
      <c r="M32" t="s">
        <v>43</v>
      </c>
      <c r="R32" s="31"/>
    </row>
    <row r="33" spans="2:18" x14ac:dyDescent="0.25">
      <c r="B33" s="28"/>
      <c r="R33" s="31"/>
    </row>
    <row r="34" spans="2:18" x14ac:dyDescent="0.25">
      <c r="B34" s="28" t="s">
        <v>18</v>
      </c>
      <c r="D34" s="84" t="s">
        <v>42</v>
      </c>
      <c r="E34" s="84"/>
      <c r="F34" s="84"/>
      <c r="G34" s="84"/>
      <c r="H34" s="84"/>
      <c r="I34" s="84"/>
      <c r="J34" s="84"/>
      <c r="K34" s="84"/>
      <c r="M34" t="s">
        <v>44</v>
      </c>
      <c r="R34" s="31"/>
    </row>
    <row r="35" spans="2:18" x14ac:dyDescent="0.25">
      <c r="B35" s="29"/>
      <c r="C35" s="23"/>
      <c r="D35" s="23"/>
      <c r="E35" s="23"/>
      <c r="F35" s="23"/>
      <c r="G35" s="23"/>
      <c r="H35" s="23"/>
      <c r="I35" s="23"/>
      <c r="J35" s="23"/>
      <c r="K35" s="23"/>
      <c r="L35" s="23"/>
      <c r="M35" s="23"/>
      <c r="N35" s="23"/>
      <c r="O35" s="23"/>
      <c r="P35" s="23"/>
      <c r="Q35" s="23"/>
      <c r="R35" s="32"/>
    </row>
  </sheetData>
  <mergeCells count="7">
    <mergeCell ref="D34:K34"/>
    <mergeCell ref="B2:Q6"/>
    <mergeCell ref="D12:E12"/>
    <mergeCell ref="E14:F14"/>
    <mergeCell ref="E16:F16"/>
    <mergeCell ref="D20:K20"/>
    <mergeCell ref="D32:K32"/>
  </mergeCells>
  <conditionalFormatting sqref="D20:K20">
    <cfRule type="cellIs" dxfId="7" priority="1" operator="equal">
      <formula>"Liberado"</formula>
    </cfRule>
    <cfRule type="cellIs" dxfId="6" priority="3" operator="equal">
      <formula>"Não liberado"</formula>
    </cfRule>
  </conditionalFormatting>
  <dataValidations count="4">
    <dataValidation type="list" allowBlank="1" showInputMessage="1" showErrorMessage="1" sqref="E14:F14" xr:uid="{A512BC04-7B5C-46E9-BCBB-5A77C8BE9491}">
      <formula1>IF($D$12="BRASIL",$D$26:$D$28,IF($D$12="ARGENTINA",$G$26:$G$27))</formula1>
    </dataValidation>
    <dataValidation type="list" allowBlank="1" showInputMessage="1" showErrorMessage="1" sqref="D12:E12" xr:uid="{08E85384-2BE5-4F91-81C2-75070DCBC1DD}">
      <formula1>$B$26:$B$30</formula1>
    </dataValidation>
    <dataValidation type="textLength" operator="lessThanOrEqual" allowBlank="1" showInputMessage="1" showErrorMessage="1" sqref="E16:F16" xr:uid="{7F53C770-5B8A-49D2-9CAD-84E1F085034C}">
      <formula1>9</formula1>
    </dataValidation>
    <dataValidation type="decimal" operator="lessThanOrEqual" allowBlank="1" showInputMessage="1" showErrorMessage="1" sqref="I16" xr:uid="{69087FDC-E5D3-43C8-A50A-08948A9C968F}">
      <formula1>22</formula1>
    </dataValidation>
  </dataValidations>
  <pageMargins left="0.511811024" right="0.511811024" top="0.78740157499999996" bottom="0.78740157499999996" header="0.31496062000000002" footer="0.31496062000000002"/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Planilhas</vt:lpstr>
      </vt:variant>
      <vt:variant>
        <vt:i4>4</vt:i4>
      </vt:variant>
    </vt:vector>
  </HeadingPairs>
  <TitlesOfParts>
    <vt:vector size="4" baseType="lpstr">
      <vt:lpstr>CONTEÚDO</vt:lpstr>
      <vt:lpstr>EXPLICAÇÃO</vt:lpstr>
      <vt:lpstr>EXERCÍCIOS</vt:lpstr>
      <vt:lpstr>EXERCÍCIOS (RESOLVIDO)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Lucas Rana</dc:creator>
  <cp:lastModifiedBy>Lorenzo Bianchi</cp:lastModifiedBy>
  <dcterms:created xsi:type="dcterms:W3CDTF">2015-11-17T16:12:59Z</dcterms:created>
  <dcterms:modified xsi:type="dcterms:W3CDTF">2025-03-07T04:22:53Z</dcterms:modified>
</cp:coreProperties>
</file>