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faa5fcb990d189/Documents/M2/STAGE/PROFIL_FV/"/>
    </mc:Choice>
  </mc:AlternateContent>
  <xr:revisionPtr revIDLastSave="1355" documentId="8_{2EF48595-805A-48D7-A91F-BA11D63A4C5D}" xr6:coauthVersionLast="47" xr6:coauthVersionMax="47" xr10:uidLastSave="{ABAF44B4-3A37-48AC-8D34-254DAE54AAD3}"/>
  <bookViews>
    <workbookView xWindow="9510" yWindow="0" windowWidth="9780" windowHeight="10170" xr2:uid="{E594187C-5BCC-4514-8DC1-2EEDF7A5C2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 l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<sst xmlns="http://schemas.openxmlformats.org/spreadsheetml/2006/main" count="268" uniqueCount="69">
  <si>
    <t>NOM Prénom</t>
  </si>
  <si>
    <t>Num Sprint</t>
  </si>
  <si>
    <t>Date du test</t>
  </si>
  <si>
    <t>Date de naissance</t>
  </si>
  <si>
    <t>Age</t>
  </si>
  <si>
    <t>Equipes</t>
  </si>
  <si>
    <t>Poste</t>
  </si>
  <si>
    <t>Statut</t>
  </si>
  <si>
    <t>Poids (kg)</t>
  </si>
  <si>
    <t>Taille (m)</t>
  </si>
  <si>
    <t>T (°C)</t>
  </si>
  <si>
    <t>P (mmHg)</t>
  </si>
  <si>
    <t>Vmax (m/s)</t>
  </si>
  <si>
    <t>F0 (N/kg)</t>
  </si>
  <si>
    <t>V0 (m/s)</t>
  </si>
  <si>
    <t>Pmax (W/kg)</t>
  </si>
  <si>
    <t>Pente</t>
  </si>
  <si>
    <t>T 10m</t>
  </si>
  <si>
    <t>T 20m</t>
  </si>
  <si>
    <t>T 30m</t>
  </si>
  <si>
    <t>T 5m</t>
  </si>
  <si>
    <t>BLADI Darling</t>
  </si>
  <si>
    <t>Réserve</t>
  </si>
  <si>
    <t>Def</t>
  </si>
  <si>
    <t>DRF</t>
  </si>
  <si>
    <t>CATELAND Simon</t>
  </si>
  <si>
    <t>Mil</t>
  </si>
  <si>
    <t>DJILE NOKOUE Bryan</t>
  </si>
  <si>
    <t>KIES Kenzo</t>
  </si>
  <si>
    <t>Att</t>
  </si>
  <si>
    <t>N'DIAYE Mouhamed Lamine</t>
  </si>
  <si>
    <t>MAKHLOUFI Maedine</t>
  </si>
  <si>
    <t>MAYILLA Enzo</t>
  </si>
  <si>
    <t>MOUTON Jules</t>
  </si>
  <si>
    <t>PEDRO Kevin</t>
  </si>
  <si>
    <t>SIDIBE Ahmed</t>
  </si>
  <si>
    <t>OTHMAN Jibril</t>
  </si>
  <si>
    <t>KINUNGA Israel</t>
  </si>
  <si>
    <t>MUKANYA Marie Gael</t>
  </si>
  <si>
    <t>NGONGOLO Halifa</t>
  </si>
  <si>
    <t>AGESILAS Meivyn</t>
  </si>
  <si>
    <t>ACHOUR Samy</t>
  </si>
  <si>
    <t>Formation</t>
  </si>
  <si>
    <t>BEN TIBA Helmi</t>
  </si>
  <si>
    <t>BOUKADIDA Rayan</t>
  </si>
  <si>
    <t>DEPALLE Valentin</t>
  </si>
  <si>
    <t>EL JAMALI Nadir</t>
  </si>
  <si>
    <t>FERNANDES Esteban</t>
  </si>
  <si>
    <t>GALLO Noan</t>
  </si>
  <si>
    <t>GRILLOT Mathis</t>
  </si>
  <si>
    <t>HORNECH Ewan</t>
  </si>
  <si>
    <t>MEITE Maysson</t>
  </si>
  <si>
    <t>NGELEKA Prince</t>
  </si>
  <si>
    <t>PERARD Maxime</t>
  </si>
  <si>
    <t>PRUD'HOMME Quentin</t>
  </si>
  <si>
    <t>RUIZ Bradley</t>
  </si>
  <si>
    <t>TATUSKA Maxence</t>
  </si>
  <si>
    <t>Avenir</t>
  </si>
  <si>
    <t>CAMARA Fode</t>
  </si>
  <si>
    <t>MICAL Lucas</t>
  </si>
  <si>
    <t>LENGUE Maxime</t>
  </si>
  <si>
    <t>PLOTON Alexis</t>
  </si>
  <si>
    <t>CHARROS Loevan</t>
  </si>
  <si>
    <t>ZERGA Kais</t>
  </si>
  <si>
    <t>POBLE Malo</t>
  </si>
  <si>
    <t>NATIVOHA Brandon</t>
  </si>
  <si>
    <t>AINI Noham</t>
  </si>
  <si>
    <t>TEILLOL Tom</t>
  </si>
  <si>
    <t>MOULIN Noah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</si>
</sst>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CA28-EA46-453E-8999-0C7D8F712EF5}">
  <dimension ref="A1:V83"/>
  <sheetViews>
    <sheetView tabSelected="1" topLeftCell="O65" zoomScale="80" zoomScaleNormal="80" workbookViewId="0">
      <selection activeCell="Q84" sqref="Q84"/>
    </sheetView>
  </sheetViews>
  <sheetFormatPr baseColWidth="10" defaultRowHeight="14.5" x14ac:dyDescent="0.35"/>
  <cols>
    <col min="1" max="1" width="24.36328125" style="1" bestFit="1" customWidth="1"/>
    <col min="2" max="3" width="10.90625" style="1"/>
    <col min="4" max="4" width="15.90625" style="1" bestFit="1" customWidth="1"/>
    <col min="5" max="22" width="10.90625" style="1"/>
  </cols>
  <sheetData>
    <row r="1" spans="1:22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24</v>
      </c>
      <c r="S1" s="1" t="s">
        <v>20</v>
      </c>
      <c r="T1" s="1" t="s">
        <v>17</v>
      </c>
      <c r="U1" s="1" t="s">
        <v>18</v>
      </c>
      <c r="V1" s="1" t="s">
        <v>19</v>
      </c>
    </row>
    <row r="2" spans="1:22" x14ac:dyDescent="0.35">
      <c r="A2" s="1" t="s">
        <v>21</v>
      </c>
      <c r="B2" s="1">
        <v>1</v>
      </c>
      <c r="C2" s="2">
        <v>45230</v>
      </c>
      <c r="D2" s="2">
        <v>38149</v>
      </c>
      <c r="E2" s="3">
        <f t="shared" ref="E2:E33" si="0">C2-D2</f>
        <v>7081</v>
      </c>
      <c r="F2" s="1" t="s">
        <v>22</v>
      </c>
      <c r="G2" s="1" t="s">
        <v>23</v>
      </c>
      <c r="I2" s="1">
        <v>67.400000000000006</v>
      </c>
      <c r="J2" s="1">
        <v>1.75</v>
      </c>
      <c r="K2" s="1">
        <v>12</v>
      </c>
      <c r="L2" s="1">
        <v>760</v>
      </c>
      <c r="M2" s="1">
        <v>9.1999999999999993</v>
      </c>
      <c r="N2" s="1">
        <v>7.07</v>
      </c>
      <c r="O2" s="1">
        <v>9.9</v>
      </c>
      <c r="P2" s="1">
        <v>17.3</v>
      </c>
      <c r="Q2" s="1">
        <v>-48.1</v>
      </c>
      <c r="R2" s="1">
        <v>-6.3</v>
      </c>
      <c r="S2" s="1">
        <v>1.39</v>
      </c>
      <c r="T2" s="1">
        <v>2.11</v>
      </c>
      <c r="U2" s="1">
        <v>3.33</v>
      </c>
      <c r="V2" s="1">
        <v>4.45</v>
      </c>
    </row>
    <row r="3" spans="1:22" x14ac:dyDescent="0.35">
      <c r="A3" s="1" t="s">
        <v>21</v>
      </c>
      <c r="B3" s="1">
        <v>2</v>
      </c>
      <c r="C3" s="2">
        <v>45230</v>
      </c>
      <c r="D3" s="2">
        <v>38149</v>
      </c>
      <c r="E3" s="3">
        <f t="shared" si="0"/>
        <v>7081</v>
      </c>
      <c r="F3" s="1" t="s">
        <v>22</v>
      </c>
      <c r="G3" s="1" t="s">
        <v>23</v>
      </c>
      <c r="I3" s="1">
        <v>67.400000000000006</v>
      </c>
      <c r="J3" s="1">
        <v>1.75</v>
      </c>
      <c r="K3" s="1">
        <v>12</v>
      </c>
      <c r="L3" s="1">
        <v>760</v>
      </c>
      <c r="M3" s="1">
        <v>9.26</v>
      </c>
      <c r="N3" s="1">
        <v>8.7200000000000006</v>
      </c>
      <c r="O3" s="1">
        <v>9.75</v>
      </c>
      <c r="P3" s="1">
        <v>21</v>
      </c>
      <c r="Q3" s="1">
        <v>-60.3</v>
      </c>
      <c r="R3" s="1">
        <v>-7.71</v>
      </c>
      <c r="S3" s="1">
        <v>1.28</v>
      </c>
      <c r="T3" s="1">
        <v>1.96</v>
      </c>
      <c r="U3" s="1">
        <v>3.14</v>
      </c>
      <c r="V3" s="1">
        <v>4.24</v>
      </c>
    </row>
    <row r="4" spans="1:22" x14ac:dyDescent="0.35">
      <c r="A4" s="1" t="s">
        <v>25</v>
      </c>
      <c r="B4" s="1">
        <v>1</v>
      </c>
      <c r="C4" s="2">
        <v>45230</v>
      </c>
      <c r="D4" s="2">
        <v>38502</v>
      </c>
      <c r="E4" s="3">
        <f t="shared" si="0"/>
        <v>6728</v>
      </c>
      <c r="F4" s="1" t="s">
        <v>22</v>
      </c>
      <c r="G4" s="1" t="s">
        <v>26</v>
      </c>
      <c r="I4" s="1">
        <v>74.5</v>
      </c>
      <c r="J4" s="1">
        <v>1.86</v>
      </c>
      <c r="K4" s="1">
        <v>12</v>
      </c>
      <c r="L4" s="1">
        <v>760</v>
      </c>
      <c r="M4" s="1">
        <v>8.77</v>
      </c>
      <c r="N4" s="1">
        <v>6.2</v>
      </c>
      <c r="O4" s="1">
        <v>9.64</v>
      </c>
      <c r="P4" s="1">
        <v>14.8</v>
      </c>
      <c r="Q4" s="1">
        <v>-47.9</v>
      </c>
      <c r="R4" s="1">
        <v>-5.75</v>
      </c>
      <c r="S4" s="1">
        <v>1.47</v>
      </c>
      <c r="T4" s="1">
        <v>2.23</v>
      </c>
      <c r="U4" s="1">
        <v>3.51</v>
      </c>
    </row>
    <row r="5" spans="1:22" x14ac:dyDescent="0.35">
      <c r="A5" s="1" t="s">
        <v>25</v>
      </c>
      <c r="B5" s="1">
        <v>2</v>
      </c>
      <c r="C5" s="2">
        <v>45230</v>
      </c>
      <c r="D5" s="2">
        <v>38502</v>
      </c>
      <c r="E5" s="3">
        <f t="shared" si="0"/>
        <v>6728</v>
      </c>
      <c r="F5" s="1" t="s">
        <v>22</v>
      </c>
      <c r="G5" s="1" t="s">
        <v>26</v>
      </c>
      <c r="I5" s="1">
        <v>74.5</v>
      </c>
      <c r="J5" s="1">
        <v>1.86</v>
      </c>
      <c r="K5" s="1">
        <v>12</v>
      </c>
      <c r="L5" s="1">
        <v>760</v>
      </c>
      <c r="M5" s="1">
        <v>8.6999999999999993</v>
      </c>
      <c r="N5" s="1">
        <v>7.34</v>
      </c>
      <c r="O5" s="1">
        <v>9.3000000000000007</v>
      </c>
      <c r="P5" s="1">
        <v>16.899999999999999</v>
      </c>
      <c r="Q5" s="1">
        <v>-58.8</v>
      </c>
      <c r="R5" s="1">
        <v>-7.05</v>
      </c>
      <c r="S5" s="1">
        <v>1.37</v>
      </c>
      <c r="T5" s="1">
        <v>2.11</v>
      </c>
      <c r="U5" s="1">
        <v>3.37</v>
      </c>
    </row>
    <row r="6" spans="1:22" x14ac:dyDescent="0.35">
      <c r="A6" s="1" t="s">
        <v>27</v>
      </c>
      <c r="B6" s="1">
        <v>1</v>
      </c>
      <c r="C6" s="2">
        <v>45230</v>
      </c>
      <c r="D6" s="2">
        <v>38040</v>
      </c>
      <c r="E6" s="3">
        <f t="shared" si="0"/>
        <v>7190</v>
      </c>
      <c r="F6" s="1" t="s">
        <v>22</v>
      </c>
      <c r="G6" s="1" t="s">
        <v>23</v>
      </c>
      <c r="I6" s="1">
        <v>78</v>
      </c>
      <c r="J6" s="1">
        <v>1.8</v>
      </c>
      <c r="K6" s="1">
        <v>12</v>
      </c>
      <c r="L6" s="1">
        <v>760</v>
      </c>
      <c r="M6" s="1">
        <v>8.75</v>
      </c>
      <c r="N6" s="1">
        <v>8.67</v>
      </c>
      <c r="O6" s="1">
        <v>9.2799999999999994</v>
      </c>
      <c r="P6" s="1">
        <v>20</v>
      </c>
      <c r="Q6" s="1">
        <v>-72.8</v>
      </c>
      <c r="R6" s="1">
        <v>-8.39</v>
      </c>
      <c r="S6" s="1">
        <v>1.3</v>
      </c>
      <c r="T6" s="1">
        <v>2</v>
      </c>
      <c r="U6" s="1">
        <v>3.2</v>
      </c>
    </row>
    <row r="7" spans="1:22" x14ac:dyDescent="0.35">
      <c r="A7" s="1" t="s">
        <v>27</v>
      </c>
      <c r="B7" s="1">
        <v>2</v>
      </c>
      <c r="C7" s="2">
        <v>45230</v>
      </c>
      <c r="D7" s="2">
        <v>38040</v>
      </c>
      <c r="E7" s="3">
        <f t="shared" si="0"/>
        <v>7190</v>
      </c>
      <c r="F7" s="1" t="s">
        <v>22</v>
      </c>
      <c r="G7" s="1" t="s">
        <v>23</v>
      </c>
      <c r="I7" s="1">
        <v>78</v>
      </c>
      <c r="J7" s="1">
        <v>1.8</v>
      </c>
      <c r="K7" s="1">
        <v>12</v>
      </c>
      <c r="L7" s="1">
        <v>760</v>
      </c>
      <c r="M7" s="1">
        <v>9.1</v>
      </c>
      <c r="N7" s="1">
        <v>7.65</v>
      </c>
      <c r="O7" s="1">
        <v>9.8699999999999992</v>
      </c>
      <c r="P7" s="1">
        <v>18.7</v>
      </c>
      <c r="Q7" s="1">
        <v>-60.5</v>
      </c>
      <c r="R7" s="1">
        <v>-6.8</v>
      </c>
      <c r="S7" s="1">
        <v>1.34</v>
      </c>
      <c r="T7" s="1">
        <v>2.06</v>
      </c>
      <c r="U7" s="1">
        <v>3.24</v>
      </c>
    </row>
    <row r="8" spans="1:22" x14ac:dyDescent="0.35">
      <c r="A8" s="1" t="s">
        <v>28</v>
      </c>
      <c r="B8" s="1">
        <v>1</v>
      </c>
      <c r="C8" s="2">
        <v>45230</v>
      </c>
      <c r="D8" s="2">
        <v>38372</v>
      </c>
      <c r="E8" s="3">
        <f t="shared" si="0"/>
        <v>6858</v>
      </c>
      <c r="F8" s="1" t="s">
        <v>22</v>
      </c>
      <c r="G8" s="1" t="s">
        <v>29</v>
      </c>
      <c r="I8" s="1">
        <v>65</v>
      </c>
      <c r="J8" s="1">
        <v>1.76</v>
      </c>
      <c r="K8" s="1">
        <v>12</v>
      </c>
      <c r="L8" s="1">
        <v>760</v>
      </c>
      <c r="M8" s="1">
        <v>8.64</v>
      </c>
      <c r="N8" s="1">
        <v>7.66</v>
      </c>
      <c r="O8" s="1">
        <v>9.25</v>
      </c>
      <c r="P8" s="1">
        <v>17.5</v>
      </c>
      <c r="Q8" s="1">
        <v>-53.8</v>
      </c>
      <c r="R8" s="1">
        <v>-7.37</v>
      </c>
      <c r="S8" s="1">
        <v>1.35</v>
      </c>
      <c r="T8" s="1">
        <v>2.09</v>
      </c>
      <c r="U8" s="1">
        <v>3.33</v>
      </c>
    </row>
    <row r="9" spans="1:22" x14ac:dyDescent="0.35">
      <c r="A9" s="1" t="s">
        <v>28</v>
      </c>
      <c r="B9" s="1">
        <v>2</v>
      </c>
      <c r="C9" s="2">
        <v>45230</v>
      </c>
      <c r="D9" s="2">
        <v>38372</v>
      </c>
      <c r="E9" s="3">
        <f t="shared" si="0"/>
        <v>6858</v>
      </c>
      <c r="F9" s="1" t="s">
        <v>22</v>
      </c>
      <c r="G9" s="1" t="s">
        <v>29</v>
      </c>
      <c r="I9" s="1">
        <v>65</v>
      </c>
      <c r="J9" s="1">
        <v>1.76</v>
      </c>
      <c r="K9" s="1">
        <v>12</v>
      </c>
      <c r="L9" s="1">
        <v>760</v>
      </c>
      <c r="M9" s="1">
        <v>8.9</v>
      </c>
      <c r="N9" s="1">
        <v>7.34</v>
      </c>
      <c r="O9" s="1">
        <v>9.56</v>
      </c>
      <c r="P9" s="1">
        <v>17.399999999999999</v>
      </c>
      <c r="Q9" s="1">
        <v>-50</v>
      </c>
      <c r="R9" s="1">
        <v>-7.03</v>
      </c>
      <c r="S9" s="1">
        <v>1.37</v>
      </c>
      <c r="T9" s="1">
        <v>2.09</v>
      </c>
      <c r="U9" s="1">
        <v>3.33</v>
      </c>
    </row>
    <row r="10" spans="1:22" x14ac:dyDescent="0.35">
      <c r="A10" s="1" t="s">
        <v>30</v>
      </c>
      <c r="B10" s="1">
        <v>1</v>
      </c>
      <c r="C10" s="2">
        <v>45230</v>
      </c>
      <c r="D10" s="2">
        <v>38549</v>
      </c>
      <c r="E10" s="3">
        <f t="shared" si="0"/>
        <v>6681</v>
      </c>
      <c r="F10" s="1" t="s">
        <v>22</v>
      </c>
      <c r="G10" s="1" t="s">
        <v>26</v>
      </c>
      <c r="I10" s="1">
        <v>76.5</v>
      </c>
      <c r="J10" s="1">
        <v>1.86</v>
      </c>
      <c r="K10" s="1">
        <v>12</v>
      </c>
      <c r="L10" s="1">
        <v>760</v>
      </c>
      <c r="M10" s="1">
        <v>8.5</v>
      </c>
      <c r="N10" s="1">
        <v>7.05</v>
      </c>
      <c r="O10" s="1">
        <v>9.07</v>
      </c>
      <c r="P10" s="1">
        <v>15.8</v>
      </c>
      <c r="Q10" s="1">
        <v>-58.7</v>
      </c>
      <c r="R10" s="1">
        <v>-6.91</v>
      </c>
      <c r="S10" s="1">
        <v>1.4</v>
      </c>
      <c r="T10" s="1">
        <v>2.16</v>
      </c>
      <c r="U10" s="1">
        <v>3.44</v>
      </c>
    </row>
    <row r="11" spans="1:22" x14ac:dyDescent="0.35">
      <c r="A11" s="1" t="s">
        <v>30</v>
      </c>
      <c r="B11" s="1">
        <v>2</v>
      </c>
      <c r="C11" s="2">
        <v>45230</v>
      </c>
      <c r="D11" s="2">
        <v>38549</v>
      </c>
      <c r="E11" s="3">
        <f t="shared" si="0"/>
        <v>6681</v>
      </c>
      <c r="F11" s="1" t="s">
        <v>22</v>
      </c>
      <c r="G11" s="1" t="s">
        <v>26</v>
      </c>
      <c r="I11" s="1">
        <v>76.5</v>
      </c>
      <c r="J11" s="1">
        <v>1.86</v>
      </c>
      <c r="K11" s="1">
        <v>12</v>
      </c>
      <c r="L11" s="1">
        <v>760</v>
      </c>
      <c r="M11" s="1">
        <v>8.7799999999999994</v>
      </c>
      <c r="N11" s="1">
        <v>7.23</v>
      </c>
      <c r="O11" s="1">
        <v>9.59</v>
      </c>
      <c r="P11" s="1">
        <v>17.2</v>
      </c>
      <c r="Q11" s="1">
        <v>-56.9</v>
      </c>
      <c r="R11" s="1">
        <v>-6.71</v>
      </c>
      <c r="S11" s="1">
        <v>1.38</v>
      </c>
      <c r="T11" s="1">
        <v>2.1</v>
      </c>
      <c r="U11" s="1">
        <v>3.34</v>
      </c>
    </row>
    <row r="12" spans="1:22" x14ac:dyDescent="0.35">
      <c r="A12" s="1" t="s">
        <v>31</v>
      </c>
      <c r="B12" s="1">
        <v>1</v>
      </c>
      <c r="C12" s="2">
        <v>45230</v>
      </c>
      <c r="D12" s="2">
        <v>38664</v>
      </c>
      <c r="E12" s="3">
        <f t="shared" si="0"/>
        <v>6566</v>
      </c>
      <c r="F12" s="1" t="s">
        <v>22</v>
      </c>
      <c r="G12" s="1" t="s">
        <v>23</v>
      </c>
      <c r="I12" s="1">
        <v>73.5</v>
      </c>
      <c r="J12" s="1">
        <v>1.8</v>
      </c>
      <c r="K12" s="1">
        <v>12</v>
      </c>
      <c r="L12" s="1">
        <v>760</v>
      </c>
      <c r="M12" s="1">
        <v>8.3800000000000008</v>
      </c>
      <c r="N12" s="1">
        <v>7.25</v>
      </c>
      <c r="O12" s="1">
        <v>8.8800000000000008</v>
      </c>
      <c r="P12" s="1">
        <v>16</v>
      </c>
      <c r="Q12" s="1">
        <v>-60</v>
      </c>
      <c r="R12" s="1">
        <v>-7.4</v>
      </c>
      <c r="S12" s="1">
        <v>1.41</v>
      </c>
      <c r="T12" s="1">
        <v>2.15</v>
      </c>
      <c r="U12" s="1">
        <v>3.45</v>
      </c>
    </row>
    <row r="13" spans="1:22" x14ac:dyDescent="0.35">
      <c r="A13" s="1" t="s">
        <v>31</v>
      </c>
      <c r="B13" s="1">
        <v>2</v>
      </c>
      <c r="C13" s="2">
        <v>45230</v>
      </c>
      <c r="D13" s="2">
        <v>38664</v>
      </c>
      <c r="E13" s="3">
        <f t="shared" si="0"/>
        <v>6566</v>
      </c>
      <c r="F13" s="1" t="s">
        <v>22</v>
      </c>
      <c r="G13" s="1" t="s">
        <v>23</v>
      </c>
      <c r="I13" s="1">
        <v>73.5</v>
      </c>
      <c r="J13" s="1">
        <v>1.8</v>
      </c>
      <c r="K13" s="1">
        <v>12</v>
      </c>
      <c r="L13" s="1">
        <v>760</v>
      </c>
      <c r="M13" s="1">
        <v>8.39</v>
      </c>
      <c r="N13" s="1">
        <v>7.21</v>
      </c>
      <c r="O13" s="1">
        <v>8.91</v>
      </c>
      <c r="P13" s="1">
        <v>15.9</v>
      </c>
      <c r="Q13" s="1">
        <v>-59.4</v>
      </c>
      <c r="R13" s="1">
        <v>-7.3</v>
      </c>
      <c r="S13" s="1">
        <v>1.41</v>
      </c>
      <c r="T13" s="1">
        <v>2.15</v>
      </c>
      <c r="U13" s="1">
        <v>3.45</v>
      </c>
    </row>
    <row r="14" spans="1:22" x14ac:dyDescent="0.35">
      <c r="A14" s="1" t="s">
        <v>32</v>
      </c>
      <c r="B14" s="1">
        <v>1</v>
      </c>
      <c r="C14" s="2">
        <v>45230</v>
      </c>
      <c r="D14" s="2">
        <v>38719</v>
      </c>
      <c r="E14" s="3">
        <f t="shared" si="0"/>
        <v>6511</v>
      </c>
      <c r="F14" s="1" t="s">
        <v>22</v>
      </c>
      <c r="G14" s="1" t="s">
        <v>29</v>
      </c>
      <c r="I14" s="1">
        <v>83.8</v>
      </c>
      <c r="J14" s="1">
        <v>1.96</v>
      </c>
      <c r="K14" s="1">
        <v>12</v>
      </c>
      <c r="L14" s="1">
        <v>760</v>
      </c>
      <c r="M14" s="1">
        <v>8.36</v>
      </c>
      <c r="N14" s="1">
        <v>6.68</v>
      </c>
      <c r="O14" s="1">
        <v>8.98</v>
      </c>
      <c r="P14" s="1">
        <v>14.9</v>
      </c>
      <c r="Q14" s="1">
        <v>-62.3</v>
      </c>
      <c r="R14" s="1">
        <v>-6.76</v>
      </c>
      <c r="S14" s="1">
        <v>1.44</v>
      </c>
      <c r="T14" s="1">
        <v>2.21</v>
      </c>
      <c r="U14" s="1">
        <v>3.51</v>
      </c>
    </row>
    <row r="15" spans="1:22" x14ac:dyDescent="0.35">
      <c r="A15" s="1" t="s">
        <v>32</v>
      </c>
      <c r="B15" s="1">
        <v>2</v>
      </c>
      <c r="C15" s="2">
        <v>45230</v>
      </c>
      <c r="D15" s="2">
        <v>38719</v>
      </c>
      <c r="E15" s="3">
        <f t="shared" si="0"/>
        <v>6511</v>
      </c>
      <c r="F15" s="1" t="s">
        <v>22</v>
      </c>
      <c r="G15" s="1" t="s">
        <v>29</v>
      </c>
      <c r="I15" s="1">
        <v>83.8</v>
      </c>
      <c r="J15" s="1">
        <v>1.96</v>
      </c>
      <c r="K15" s="1">
        <v>12</v>
      </c>
      <c r="L15" s="1">
        <v>760</v>
      </c>
      <c r="M15" s="1">
        <v>9.3000000000000007</v>
      </c>
      <c r="N15" s="1">
        <v>6.72</v>
      </c>
      <c r="O15" s="1">
        <v>10.199999999999999</v>
      </c>
      <c r="P15" s="1">
        <v>17</v>
      </c>
      <c r="Q15" s="1">
        <v>-55.3</v>
      </c>
      <c r="R15" s="1">
        <v>-5.98</v>
      </c>
      <c r="S15" s="1">
        <v>1.4</v>
      </c>
      <c r="T15" s="1">
        <v>2.14</v>
      </c>
      <c r="U15" s="1">
        <v>3.34</v>
      </c>
      <c r="V15" s="1">
        <v>4.46</v>
      </c>
    </row>
    <row r="16" spans="1:22" x14ac:dyDescent="0.35">
      <c r="A16" s="1" t="s">
        <v>33</v>
      </c>
      <c r="B16" s="1">
        <v>1</v>
      </c>
      <c r="C16" s="2">
        <v>45230</v>
      </c>
      <c r="D16" s="2">
        <v>38414</v>
      </c>
      <c r="E16" s="3">
        <f t="shared" si="0"/>
        <v>6816</v>
      </c>
      <c r="F16" s="1" t="s">
        <v>22</v>
      </c>
      <c r="G16" s="1" t="s">
        <v>26</v>
      </c>
      <c r="I16" s="1">
        <v>73.7</v>
      </c>
      <c r="J16" s="1">
        <v>1.85</v>
      </c>
      <c r="K16" s="1">
        <v>12</v>
      </c>
      <c r="L16" s="1">
        <v>760</v>
      </c>
      <c r="M16" s="1">
        <v>8.34</v>
      </c>
      <c r="N16" s="1">
        <v>6.98</v>
      </c>
      <c r="O16" s="1">
        <v>8.85</v>
      </c>
      <c r="P16" s="1">
        <v>15.4</v>
      </c>
      <c r="Q16" s="1">
        <v>-58.2</v>
      </c>
      <c r="R16" s="1">
        <v>-7.46</v>
      </c>
      <c r="S16" s="1">
        <v>1.41</v>
      </c>
      <c r="T16" s="1">
        <v>2.17</v>
      </c>
      <c r="U16" s="1">
        <v>3.49</v>
      </c>
      <c r="V16" s="1">
        <v>4.71</v>
      </c>
    </row>
    <row r="17" spans="1:22" x14ac:dyDescent="0.35">
      <c r="A17" s="1" t="s">
        <v>33</v>
      </c>
      <c r="B17" s="1">
        <v>2</v>
      </c>
      <c r="C17" s="2">
        <v>45230</v>
      </c>
      <c r="D17" s="2">
        <v>38414</v>
      </c>
      <c r="E17" s="3">
        <f t="shared" si="0"/>
        <v>6816</v>
      </c>
      <c r="F17" s="1" t="s">
        <v>22</v>
      </c>
      <c r="G17" s="1" t="s">
        <v>26</v>
      </c>
      <c r="I17" s="1">
        <v>73.7</v>
      </c>
      <c r="J17" s="1">
        <v>1.85</v>
      </c>
      <c r="K17" s="1">
        <v>12</v>
      </c>
      <c r="L17" s="1">
        <v>760</v>
      </c>
      <c r="M17" s="1">
        <v>8.39</v>
      </c>
      <c r="N17" s="1">
        <v>7.26</v>
      </c>
      <c r="O17" s="1">
        <v>8.89</v>
      </c>
      <c r="P17" s="1">
        <v>16</v>
      </c>
      <c r="Q17" s="1">
        <v>-60.2</v>
      </c>
      <c r="R17" s="1">
        <v>-7.52</v>
      </c>
      <c r="S17" s="1">
        <v>1.4</v>
      </c>
      <c r="T17" s="1">
        <v>2.14</v>
      </c>
      <c r="U17" s="1">
        <v>3.44</v>
      </c>
    </row>
    <row r="18" spans="1:22" x14ac:dyDescent="0.35">
      <c r="A18" s="1" t="s">
        <v>34</v>
      </c>
      <c r="B18" s="1">
        <v>1</v>
      </c>
      <c r="C18" s="2">
        <v>45230</v>
      </c>
      <c r="D18" s="2">
        <v>38769</v>
      </c>
      <c r="E18" s="3">
        <f t="shared" si="0"/>
        <v>6461</v>
      </c>
      <c r="F18" s="1" t="s">
        <v>22</v>
      </c>
      <c r="G18" s="1" t="s">
        <v>23</v>
      </c>
      <c r="I18" s="1">
        <v>68.2</v>
      </c>
      <c r="J18" s="1">
        <v>1.82</v>
      </c>
      <c r="K18" s="1">
        <v>12</v>
      </c>
      <c r="L18" s="1">
        <v>760</v>
      </c>
      <c r="M18" s="1">
        <v>8.9</v>
      </c>
      <c r="N18" s="1">
        <v>7.37</v>
      </c>
      <c r="O18" s="1">
        <v>9.49</v>
      </c>
      <c r="P18" s="1">
        <v>17.3</v>
      </c>
      <c r="Q18" s="1">
        <v>-53</v>
      </c>
      <c r="R18" s="1">
        <v>-7.05</v>
      </c>
      <c r="S18" s="1">
        <v>1.38</v>
      </c>
      <c r="T18" s="1">
        <v>2.1</v>
      </c>
      <c r="U18" s="1">
        <v>3.34</v>
      </c>
      <c r="V18" s="1">
        <v>4.4800000000000004</v>
      </c>
    </row>
    <row r="19" spans="1:22" x14ac:dyDescent="0.35">
      <c r="A19" s="1" t="s">
        <v>34</v>
      </c>
      <c r="B19" s="1">
        <v>2</v>
      </c>
      <c r="C19" s="2">
        <v>45230</v>
      </c>
      <c r="D19" s="2">
        <v>38769</v>
      </c>
      <c r="E19" s="3">
        <f t="shared" si="0"/>
        <v>6461</v>
      </c>
      <c r="F19" s="1" t="s">
        <v>22</v>
      </c>
      <c r="G19" s="1" t="s">
        <v>23</v>
      </c>
      <c r="I19" s="1">
        <v>68.2</v>
      </c>
      <c r="J19" s="1">
        <v>1.82</v>
      </c>
      <c r="K19" s="1">
        <v>12</v>
      </c>
      <c r="L19" s="1">
        <v>760</v>
      </c>
      <c r="M19" s="1">
        <v>8.77</v>
      </c>
      <c r="N19" s="1">
        <v>7.96</v>
      </c>
      <c r="O19" s="1">
        <v>9.35</v>
      </c>
      <c r="P19" s="1">
        <v>18.399999999999999</v>
      </c>
      <c r="Q19" s="1">
        <v>-58.1</v>
      </c>
      <c r="R19" s="1">
        <v>-7.55</v>
      </c>
      <c r="S19" s="1">
        <v>1.33</v>
      </c>
      <c r="T19" s="1">
        <v>2.0499999999999998</v>
      </c>
      <c r="U19" s="1">
        <v>3.29</v>
      </c>
    </row>
    <row r="20" spans="1:22" x14ac:dyDescent="0.35">
      <c r="A20" s="1" t="s">
        <v>35</v>
      </c>
      <c r="B20" s="1">
        <v>1</v>
      </c>
      <c r="C20" s="2">
        <v>45230</v>
      </c>
      <c r="D20" s="2">
        <v>38027</v>
      </c>
      <c r="E20" s="3">
        <f t="shared" si="0"/>
        <v>7203</v>
      </c>
      <c r="F20" s="1" t="s">
        <v>22</v>
      </c>
      <c r="G20" s="1" t="s">
        <v>23</v>
      </c>
      <c r="I20" s="1">
        <v>74.2</v>
      </c>
      <c r="J20" s="1">
        <v>1.88</v>
      </c>
      <c r="K20" s="1">
        <v>12</v>
      </c>
      <c r="L20" s="1">
        <v>760</v>
      </c>
      <c r="M20" s="1">
        <v>8.8699999999999992</v>
      </c>
      <c r="N20" s="1">
        <v>7.41</v>
      </c>
      <c r="O20" s="1">
        <v>9.52</v>
      </c>
      <c r="P20" s="1">
        <v>17.5</v>
      </c>
      <c r="Q20" s="1">
        <v>-57.7</v>
      </c>
      <c r="R20" s="1">
        <v>-6.99</v>
      </c>
      <c r="S20" s="1">
        <v>1.37</v>
      </c>
      <c r="T20" s="1">
        <v>2.09</v>
      </c>
      <c r="U20" s="1">
        <v>3.33</v>
      </c>
    </row>
    <row r="21" spans="1:22" x14ac:dyDescent="0.35">
      <c r="A21" s="1" t="s">
        <v>35</v>
      </c>
      <c r="B21" s="1">
        <v>2</v>
      </c>
      <c r="C21" s="2">
        <v>45230</v>
      </c>
      <c r="D21" s="2">
        <v>38027</v>
      </c>
      <c r="E21" s="3">
        <f t="shared" si="0"/>
        <v>7203</v>
      </c>
      <c r="F21" s="1" t="s">
        <v>22</v>
      </c>
      <c r="G21" s="1" t="s">
        <v>23</v>
      </c>
      <c r="I21" s="1">
        <v>74.2</v>
      </c>
      <c r="J21" s="1">
        <v>1.88</v>
      </c>
      <c r="K21" s="1">
        <v>12</v>
      </c>
      <c r="L21" s="1">
        <v>760</v>
      </c>
      <c r="M21" s="1">
        <v>9.02</v>
      </c>
      <c r="N21" s="1">
        <v>7.03</v>
      </c>
      <c r="O21" s="1">
        <v>9.82</v>
      </c>
      <c r="P21" s="1">
        <v>17.100000000000001</v>
      </c>
      <c r="Q21" s="1">
        <v>-53.2</v>
      </c>
      <c r="R21" s="1">
        <v>-6.51</v>
      </c>
      <c r="S21" s="1">
        <v>1.39</v>
      </c>
      <c r="T21" s="1">
        <v>2.11</v>
      </c>
      <c r="U21" s="1">
        <v>3.35</v>
      </c>
    </row>
    <row r="22" spans="1:22" x14ac:dyDescent="0.35">
      <c r="A22" s="1" t="s">
        <v>36</v>
      </c>
      <c r="B22" s="1">
        <v>1</v>
      </c>
      <c r="C22" s="2">
        <v>45230</v>
      </c>
      <c r="D22" s="2">
        <v>38133</v>
      </c>
      <c r="E22" s="3">
        <f t="shared" si="0"/>
        <v>7097</v>
      </c>
      <c r="F22" s="1" t="s">
        <v>22</v>
      </c>
      <c r="G22" s="1" t="s">
        <v>29</v>
      </c>
      <c r="I22" s="1">
        <v>71.7</v>
      </c>
      <c r="J22" s="1">
        <v>1.83</v>
      </c>
      <c r="K22" s="1">
        <v>12</v>
      </c>
      <c r="L22" s="1">
        <v>760</v>
      </c>
      <c r="M22" s="1">
        <v>8.68</v>
      </c>
      <c r="N22" s="1">
        <v>7.59</v>
      </c>
      <c r="O22" s="1">
        <v>9.3000000000000007</v>
      </c>
      <c r="P22" s="1">
        <v>17.5</v>
      </c>
      <c r="Q22" s="1">
        <v>-58.5</v>
      </c>
      <c r="R22" s="1">
        <v>-7.45</v>
      </c>
      <c r="S22" s="1">
        <v>1.36</v>
      </c>
      <c r="T22" s="1">
        <v>2.08</v>
      </c>
      <c r="U22" s="1">
        <v>3.32</v>
      </c>
    </row>
    <row r="23" spans="1:22" x14ac:dyDescent="0.35">
      <c r="A23" s="1" t="s">
        <v>36</v>
      </c>
      <c r="B23" s="1">
        <v>2</v>
      </c>
      <c r="C23" s="2">
        <v>45230</v>
      </c>
      <c r="D23" s="2">
        <v>38133</v>
      </c>
      <c r="E23" s="3">
        <f t="shared" si="0"/>
        <v>7097</v>
      </c>
      <c r="F23" s="1" t="s">
        <v>22</v>
      </c>
      <c r="G23" s="1" t="s">
        <v>29</v>
      </c>
      <c r="I23" s="1">
        <v>71.7</v>
      </c>
      <c r="J23" s="1">
        <v>1.83</v>
      </c>
      <c r="K23" s="1">
        <v>12</v>
      </c>
      <c r="L23" s="1">
        <v>760</v>
      </c>
      <c r="M23" s="1">
        <v>8.56</v>
      </c>
      <c r="N23" s="1">
        <v>7.65</v>
      </c>
      <c r="O23" s="1">
        <v>9.2100000000000009</v>
      </c>
      <c r="P23" s="1">
        <v>17.5</v>
      </c>
      <c r="Q23" s="1">
        <v>-59.5</v>
      </c>
      <c r="R23" s="1">
        <v>-7.4</v>
      </c>
      <c r="S23" s="1">
        <v>1.36</v>
      </c>
      <c r="T23" s="1">
        <v>2.08</v>
      </c>
      <c r="U23" s="1">
        <v>3.34</v>
      </c>
    </row>
    <row r="24" spans="1:22" x14ac:dyDescent="0.35">
      <c r="A24" s="1" t="s">
        <v>37</v>
      </c>
      <c r="B24" s="1">
        <v>1</v>
      </c>
      <c r="C24" s="2">
        <v>45230</v>
      </c>
      <c r="D24" s="2">
        <v>38176</v>
      </c>
      <c r="E24" s="3">
        <f t="shared" si="0"/>
        <v>7054</v>
      </c>
      <c r="F24" s="1" t="s">
        <v>22</v>
      </c>
      <c r="G24" s="1" t="s">
        <v>23</v>
      </c>
      <c r="I24" s="1">
        <v>81.5</v>
      </c>
      <c r="J24" s="1">
        <v>1.88</v>
      </c>
      <c r="K24" s="1">
        <v>12</v>
      </c>
      <c r="L24" s="1">
        <v>760</v>
      </c>
      <c r="M24" s="1">
        <v>8.3800000000000008</v>
      </c>
      <c r="N24" s="1">
        <v>8.02</v>
      </c>
      <c r="O24" s="1">
        <v>8.83</v>
      </c>
      <c r="P24" s="1">
        <v>17.600000000000001</v>
      </c>
      <c r="Q24" s="1">
        <v>-74</v>
      </c>
      <c r="R24" s="1">
        <v>-8.19</v>
      </c>
      <c r="S24" s="1">
        <v>1.35</v>
      </c>
      <c r="T24" s="1">
        <v>2.0699999999999998</v>
      </c>
      <c r="U24" s="1">
        <v>3.35</v>
      </c>
    </row>
    <row r="25" spans="1:22" x14ac:dyDescent="0.35">
      <c r="A25" s="1" t="s">
        <v>37</v>
      </c>
      <c r="B25" s="1">
        <v>2</v>
      </c>
      <c r="C25" s="2">
        <v>45230</v>
      </c>
      <c r="D25" s="2">
        <v>38176</v>
      </c>
      <c r="E25" s="3">
        <f t="shared" si="0"/>
        <v>7054</v>
      </c>
      <c r="F25" s="1" t="s">
        <v>22</v>
      </c>
      <c r="G25" s="1" t="s">
        <v>23</v>
      </c>
      <c r="I25" s="1">
        <v>81.5</v>
      </c>
      <c r="J25" s="1">
        <v>1.88</v>
      </c>
      <c r="K25" s="1">
        <v>12</v>
      </c>
      <c r="L25" s="1">
        <v>760</v>
      </c>
      <c r="M25" s="1">
        <v>8.75</v>
      </c>
      <c r="N25" s="1">
        <v>8.19</v>
      </c>
      <c r="O25" s="1">
        <v>9.2200000000000006</v>
      </c>
      <c r="P25" s="1">
        <v>18.7</v>
      </c>
      <c r="Q25" s="1">
        <v>-72.400000000000006</v>
      </c>
      <c r="R25" s="1">
        <v>-7.84</v>
      </c>
      <c r="S25" s="1">
        <v>1.32</v>
      </c>
      <c r="T25" s="1">
        <v>2.0299999999999998</v>
      </c>
      <c r="U25" s="1">
        <v>3.27</v>
      </c>
    </row>
    <row r="26" spans="1:22" x14ac:dyDescent="0.35">
      <c r="A26" s="1" t="s">
        <v>38</v>
      </c>
      <c r="B26" s="1">
        <v>1</v>
      </c>
      <c r="C26" s="2">
        <v>45230</v>
      </c>
      <c r="D26" s="2">
        <v>37672</v>
      </c>
      <c r="E26" s="3">
        <f t="shared" si="0"/>
        <v>7558</v>
      </c>
      <c r="F26" s="1" t="s">
        <v>22</v>
      </c>
      <c r="G26" s="1" t="s">
        <v>29</v>
      </c>
      <c r="I26" s="1">
        <v>87.7</v>
      </c>
      <c r="J26" s="1">
        <v>1.87</v>
      </c>
      <c r="K26" s="1">
        <v>12</v>
      </c>
      <c r="L26" s="1">
        <v>760</v>
      </c>
      <c r="M26" s="1">
        <v>9.1</v>
      </c>
      <c r="N26" s="1">
        <v>7</v>
      </c>
      <c r="O26" s="1">
        <v>9.93</v>
      </c>
      <c r="P26" s="1">
        <v>17.2</v>
      </c>
      <c r="Q26" s="1">
        <v>-61.8</v>
      </c>
      <c r="R26" s="1">
        <v>-6.31</v>
      </c>
      <c r="S26" s="1">
        <v>1.39</v>
      </c>
      <c r="T26" s="1">
        <v>2.11</v>
      </c>
      <c r="U26" s="1">
        <v>3.33</v>
      </c>
    </row>
    <row r="27" spans="1:22" x14ac:dyDescent="0.35">
      <c r="A27" s="1" t="s">
        <v>38</v>
      </c>
      <c r="B27" s="1">
        <v>2</v>
      </c>
      <c r="C27" s="2">
        <v>45230</v>
      </c>
      <c r="D27" s="2">
        <v>37672</v>
      </c>
      <c r="E27" s="3">
        <f t="shared" si="0"/>
        <v>7558</v>
      </c>
      <c r="F27" s="1" t="s">
        <v>22</v>
      </c>
      <c r="G27" s="1" t="s">
        <v>29</v>
      </c>
      <c r="I27" s="1">
        <v>87.7</v>
      </c>
      <c r="J27" s="1">
        <v>1.87</v>
      </c>
      <c r="K27" s="1">
        <v>12</v>
      </c>
      <c r="L27" s="1">
        <v>760</v>
      </c>
      <c r="M27" s="1">
        <v>9.98</v>
      </c>
      <c r="N27" s="1">
        <v>6.51</v>
      </c>
      <c r="O27" s="1">
        <v>11.4</v>
      </c>
      <c r="P27" s="1">
        <v>18.3</v>
      </c>
      <c r="Q27" s="1">
        <v>-50.2</v>
      </c>
      <c r="R27" s="1">
        <v>-5.1100000000000003</v>
      </c>
      <c r="S27" s="1">
        <v>1.41</v>
      </c>
      <c r="T27" s="1">
        <v>2.11</v>
      </c>
      <c r="U27" s="1">
        <v>3.27</v>
      </c>
      <c r="V27" s="1">
        <v>4.3099999999999996</v>
      </c>
    </row>
    <row r="28" spans="1:22" x14ac:dyDescent="0.35">
      <c r="A28" s="1" t="s">
        <v>39</v>
      </c>
      <c r="B28" s="1">
        <v>1</v>
      </c>
      <c r="C28" s="2">
        <v>45230</v>
      </c>
      <c r="D28" s="2">
        <v>38051</v>
      </c>
      <c r="E28" s="3">
        <f t="shared" si="0"/>
        <v>7179</v>
      </c>
      <c r="F28" s="1" t="s">
        <v>22</v>
      </c>
      <c r="G28" s="1" t="s">
        <v>26</v>
      </c>
      <c r="I28" s="1">
        <v>61.3</v>
      </c>
      <c r="J28" s="1">
        <v>1.71</v>
      </c>
      <c r="K28" s="1">
        <v>12</v>
      </c>
      <c r="L28" s="1">
        <v>760</v>
      </c>
      <c r="M28" s="1">
        <v>8.8800000000000008</v>
      </c>
      <c r="N28" s="1">
        <v>7.6</v>
      </c>
      <c r="O28" s="1">
        <v>9.51</v>
      </c>
      <c r="P28" s="1">
        <v>17.899999999999999</v>
      </c>
      <c r="Q28" s="1">
        <v>-49</v>
      </c>
      <c r="R28" s="1">
        <v>-7.11</v>
      </c>
      <c r="S28" s="1">
        <v>1.36</v>
      </c>
      <c r="T28" s="1">
        <v>2.08</v>
      </c>
      <c r="U28" s="1">
        <v>3.3</v>
      </c>
    </row>
    <row r="29" spans="1:22" x14ac:dyDescent="0.35">
      <c r="A29" s="1" t="s">
        <v>39</v>
      </c>
      <c r="B29" s="1">
        <v>2</v>
      </c>
      <c r="C29" s="2">
        <v>45230</v>
      </c>
      <c r="D29" s="2">
        <v>38051</v>
      </c>
      <c r="E29" s="3">
        <f t="shared" si="0"/>
        <v>7179</v>
      </c>
      <c r="F29" s="1" t="s">
        <v>22</v>
      </c>
      <c r="G29" s="1" t="s">
        <v>26</v>
      </c>
      <c r="I29" s="1">
        <v>61.3</v>
      </c>
      <c r="J29" s="1">
        <v>1.71</v>
      </c>
      <c r="K29" s="1">
        <v>12</v>
      </c>
      <c r="L29" s="1">
        <v>760</v>
      </c>
      <c r="M29" s="1">
        <v>8.8699999999999992</v>
      </c>
      <c r="N29" s="1">
        <v>7.69</v>
      </c>
      <c r="O29" s="1">
        <v>9.42</v>
      </c>
      <c r="P29" s="1">
        <v>18</v>
      </c>
      <c r="Q29" s="1">
        <v>-50.1</v>
      </c>
      <c r="R29" s="1">
        <v>-7.39</v>
      </c>
      <c r="S29" s="1">
        <v>1.35</v>
      </c>
      <c r="T29" s="1">
        <v>2.0699999999999998</v>
      </c>
      <c r="U29" s="1">
        <v>3.31</v>
      </c>
      <c r="V29" s="1">
        <v>4.45</v>
      </c>
    </row>
    <row r="30" spans="1:22" x14ac:dyDescent="0.35">
      <c r="A30" s="1" t="s">
        <v>40</v>
      </c>
      <c r="B30" s="1">
        <v>1</v>
      </c>
      <c r="C30" s="2">
        <v>45230</v>
      </c>
      <c r="D30" s="2">
        <v>38718</v>
      </c>
      <c r="E30" s="3">
        <f t="shared" si="0"/>
        <v>6512</v>
      </c>
      <c r="F30" s="1" t="s">
        <v>22</v>
      </c>
      <c r="G30" s="1" t="s">
        <v>29</v>
      </c>
      <c r="I30" s="1">
        <v>72</v>
      </c>
      <c r="J30" s="1">
        <v>1.72</v>
      </c>
      <c r="K30" s="1">
        <v>12</v>
      </c>
      <c r="L30" s="1">
        <v>760</v>
      </c>
      <c r="M30" s="1">
        <v>8.98</v>
      </c>
      <c r="N30" s="1">
        <v>7.88</v>
      </c>
      <c r="O30" s="1">
        <v>9.7200000000000006</v>
      </c>
      <c r="P30" s="1">
        <v>19</v>
      </c>
      <c r="Q30" s="1">
        <v>-58.4</v>
      </c>
      <c r="R30" s="1">
        <v>-7.27</v>
      </c>
      <c r="S30" s="1">
        <v>1.34</v>
      </c>
      <c r="T30" s="1">
        <v>2.04</v>
      </c>
      <c r="U30" s="1">
        <v>3.24</v>
      </c>
    </row>
    <row r="31" spans="1:22" x14ac:dyDescent="0.35">
      <c r="A31" s="1" t="s">
        <v>40</v>
      </c>
      <c r="B31" s="1">
        <v>2</v>
      </c>
      <c r="C31" s="2">
        <v>45230</v>
      </c>
      <c r="D31" s="2">
        <v>38718</v>
      </c>
      <c r="E31" s="3">
        <f t="shared" si="0"/>
        <v>6512</v>
      </c>
      <c r="F31" s="1" t="s">
        <v>22</v>
      </c>
      <c r="G31" s="1" t="s">
        <v>29</v>
      </c>
      <c r="I31" s="1">
        <v>72</v>
      </c>
      <c r="J31" s="1">
        <v>1.72</v>
      </c>
      <c r="K31" s="1">
        <v>12</v>
      </c>
      <c r="L31" s="1">
        <v>760</v>
      </c>
      <c r="M31" s="1">
        <v>9.14</v>
      </c>
      <c r="N31" s="1">
        <v>8.0399999999999991</v>
      </c>
      <c r="O31" s="1">
        <v>9.7799999999999994</v>
      </c>
      <c r="P31" s="1">
        <v>19.5</v>
      </c>
      <c r="Q31" s="1">
        <v>-59.2</v>
      </c>
      <c r="R31" s="1">
        <v>-7.25</v>
      </c>
      <c r="S31" s="1">
        <v>1.31</v>
      </c>
      <c r="T31" s="1">
        <v>2.0099999999999998</v>
      </c>
      <c r="U31" s="1">
        <v>3.21</v>
      </c>
    </row>
    <row r="32" spans="1:22" x14ac:dyDescent="0.35">
      <c r="A32" s="1" t="s">
        <v>41</v>
      </c>
      <c r="B32" s="1">
        <v>1</v>
      </c>
      <c r="C32" s="2">
        <v>45240</v>
      </c>
      <c r="D32" s="2">
        <v>38963</v>
      </c>
      <c r="E32" s="3">
        <f t="shared" si="0"/>
        <v>6277</v>
      </c>
      <c r="F32" s="1" t="s">
        <v>42</v>
      </c>
      <c r="G32" s="1" t="s">
        <v>23</v>
      </c>
      <c r="I32" s="1">
        <v>74.2</v>
      </c>
      <c r="J32" s="1">
        <v>1.78</v>
      </c>
      <c r="K32" s="1">
        <v>12</v>
      </c>
      <c r="L32" s="1">
        <v>760</v>
      </c>
      <c r="M32" s="1">
        <v>9.43</v>
      </c>
      <c r="N32" s="1">
        <v>7.5</v>
      </c>
      <c r="O32" s="1">
        <v>10.3</v>
      </c>
      <c r="P32" s="1">
        <v>19.100000000000001</v>
      </c>
      <c r="Q32" s="1">
        <v>-54.1</v>
      </c>
      <c r="R32" s="1">
        <v>-6.6</v>
      </c>
      <c r="S32" s="1">
        <v>1.35</v>
      </c>
      <c r="T32" s="1">
        <v>2.0499999999999998</v>
      </c>
      <c r="U32" s="1">
        <v>3.23</v>
      </c>
    </row>
    <row r="33" spans="1:22" x14ac:dyDescent="0.35">
      <c r="A33" s="1" t="s">
        <v>41</v>
      </c>
      <c r="B33" s="1">
        <v>2</v>
      </c>
      <c r="C33" s="2">
        <v>45240</v>
      </c>
      <c r="D33" s="2">
        <v>38963</v>
      </c>
      <c r="E33" s="3">
        <f t="shared" si="0"/>
        <v>6277</v>
      </c>
      <c r="F33" s="1" t="s">
        <v>42</v>
      </c>
      <c r="G33" s="1" t="s">
        <v>23</v>
      </c>
      <c r="I33" s="1">
        <v>74.2</v>
      </c>
      <c r="J33" s="1">
        <v>1.78</v>
      </c>
      <c r="K33" s="1">
        <v>12</v>
      </c>
      <c r="L33" s="1">
        <v>760</v>
      </c>
      <c r="M33" s="1">
        <v>9.39</v>
      </c>
      <c r="N33" s="1">
        <v>7.97</v>
      </c>
      <c r="O33" s="1">
        <v>10.199999999999999</v>
      </c>
      <c r="P33" s="1">
        <v>20.2</v>
      </c>
      <c r="Q33" s="1">
        <v>-57.9</v>
      </c>
      <c r="R33" s="1">
        <v>-6.92</v>
      </c>
      <c r="S33" s="1">
        <v>1.32</v>
      </c>
      <c r="T33" s="1">
        <v>2</v>
      </c>
      <c r="U33" s="1">
        <v>3.18</v>
      </c>
    </row>
    <row r="34" spans="1:22" x14ac:dyDescent="0.35">
      <c r="A34" s="1" t="s">
        <v>43</v>
      </c>
      <c r="B34" s="1">
        <v>1</v>
      </c>
      <c r="C34" s="2">
        <v>45240</v>
      </c>
      <c r="D34" s="2">
        <v>39092</v>
      </c>
      <c r="E34" s="3">
        <f t="shared" ref="E34:E52" si="1">C34-D34</f>
        <v>6148</v>
      </c>
      <c r="F34" s="1" t="s">
        <v>42</v>
      </c>
      <c r="G34" s="1" t="s">
        <v>29</v>
      </c>
      <c r="I34" s="1">
        <v>66.5</v>
      </c>
      <c r="J34" s="1">
        <v>1.68</v>
      </c>
      <c r="K34" s="1">
        <v>12</v>
      </c>
      <c r="L34" s="1">
        <v>760</v>
      </c>
      <c r="M34" s="1">
        <v>8.9</v>
      </c>
      <c r="N34" s="1">
        <v>7.46</v>
      </c>
      <c r="O34" s="1">
        <v>9.51</v>
      </c>
      <c r="P34" s="1">
        <v>17.600000000000001</v>
      </c>
      <c r="Q34" s="1">
        <v>-52.2</v>
      </c>
      <c r="R34" s="1">
        <v>-6.93</v>
      </c>
      <c r="S34" s="1">
        <v>1.36</v>
      </c>
      <c r="T34" s="1">
        <v>2.08</v>
      </c>
      <c r="U34" s="1">
        <v>3.32</v>
      </c>
    </row>
    <row r="35" spans="1:22" x14ac:dyDescent="0.35">
      <c r="A35" s="1" t="s">
        <v>43</v>
      </c>
      <c r="B35" s="1">
        <v>2</v>
      </c>
      <c r="C35" s="2">
        <v>45240</v>
      </c>
      <c r="D35" s="2">
        <v>39092</v>
      </c>
      <c r="E35" s="3">
        <f t="shared" si="1"/>
        <v>6148</v>
      </c>
      <c r="F35" s="1" t="s">
        <v>42</v>
      </c>
      <c r="G35" s="1" t="s">
        <v>29</v>
      </c>
      <c r="I35" s="1">
        <v>66.5</v>
      </c>
      <c r="J35" s="1">
        <v>1.68</v>
      </c>
      <c r="K35" s="1">
        <v>12</v>
      </c>
      <c r="L35" s="1">
        <v>760</v>
      </c>
      <c r="M35" s="1">
        <v>8.91</v>
      </c>
      <c r="N35" s="1">
        <v>7.97</v>
      </c>
      <c r="O35" s="1">
        <v>9.49</v>
      </c>
      <c r="P35" s="1">
        <v>18.7</v>
      </c>
      <c r="Q35" s="1">
        <v>-55.8</v>
      </c>
      <c r="R35" s="1">
        <v>-7.48</v>
      </c>
      <c r="S35" s="1">
        <v>1.33</v>
      </c>
      <c r="T35" s="1">
        <v>2.0299999999999998</v>
      </c>
      <c r="U35" s="1">
        <v>3.25</v>
      </c>
    </row>
    <row r="36" spans="1:22" x14ac:dyDescent="0.35">
      <c r="A36" s="1" t="s">
        <v>44</v>
      </c>
      <c r="B36" s="1">
        <v>1</v>
      </c>
      <c r="C36" s="2">
        <v>45240</v>
      </c>
      <c r="D36" s="2">
        <v>39105</v>
      </c>
      <c r="E36" s="3">
        <f t="shared" si="1"/>
        <v>6135</v>
      </c>
      <c r="F36" s="1" t="s">
        <v>42</v>
      </c>
      <c r="G36" s="1" t="s">
        <v>23</v>
      </c>
      <c r="I36" s="1">
        <v>75.3</v>
      </c>
      <c r="J36" s="1">
        <v>1.82</v>
      </c>
      <c r="K36" s="1">
        <v>12</v>
      </c>
      <c r="L36" s="1">
        <v>760</v>
      </c>
      <c r="M36" s="1">
        <v>8.7200000000000006</v>
      </c>
      <c r="N36" s="1">
        <v>7.41</v>
      </c>
      <c r="O36" s="1">
        <v>9.26</v>
      </c>
      <c r="P36" s="1">
        <v>17</v>
      </c>
      <c r="Q36" s="1">
        <v>-60.3</v>
      </c>
      <c r="R36" s="1">
        <v>-7.31</v>
      </c>
      <c r="S36" s="1">
        <v>1.38</v>
      </c>
      <c r="T36" s="1">
        <v>2.12</v>
      </c>
      <c r="U36" s="1">
        <v>3.36</v>
      </c>
      <c r="V36" s="1">
        <v>4.54</v>
      </c>
    </row>
    <row r="37" spans="1:22" x14ac:dyDescent="0.35">
      <c r="A37" s="1" t="s">
        <v>44</v>
      </c>
      <c r="B37" s="1">
        <v>2</v>
      </c>
      <c r="C37" s="2">
        <v>45240</v>
      </c>
      <c r="D37" s="2">
        <v>39105</v>
      </c>
      <c r="E37" s="3">
        <f t="shared" si="1"/>
        <v>6135</v>
      </c>
      <c r="F37" s="1" t="s">
        <v>42</v>
      </c>
      <c r="G37" s="1" t="s">
        <v>23</v>
      </c>
      <c r="I37" s="1">
        <v>75.3</v>
      </c>
      <c r="J37" s="1">
        <v>1.82</v>
      </c>
      <c r="K37" s="1">
        <v>12</v>
      </c>
      <c r="L37" s="1">
        <v>760</v>
      </c>
      <c r="M37" s="1">
        <v>8.7799999999999994</v>
      </c>
      <c r="N37" s="1">
        <v>6.83</v>
      </c>
      <c r="O37" s="1">
        <v>9.49</v>
      </c>
      <c r="P37" s="1">
        <v>16.100000000000001</v>
      </c>
      <c r="Q37" s="1">
        <v>-54.1</v>
      </c>
      <c r="R37" s="1">
        <v>-6.57</v>
      </c>
      <c r="S37" s="1">
        <v>1.42</v>
      </c>
      <c r="T37" s="1">
        <v>2.16</v>
      </c>
      <c r="U37" s="1">
        <v>3.42</v>
      </c>
    </row>
    <row r="38" spans="1:22" x14ac:dyDescent="0.35">
      <c r="A38" s="1" t="s">
        <v>45</v>
      </c>
      <c r="B38" s="1">
        <v>1</v>
      </c>
      <c r="C38" s="2">
        <v>45240</v>
      </c>
      <c r="D38" s="2">
        <v>39150</v>
      </c>
      <c r="E38" s="3">
        <f t="shared" si="1"/>
        <v>6090</v>
      </c>
      <c r="F38" s="1" t="s">
        <v>42</v>
      </c>
      <c r="G38" s="1" t="s">
        <v>26</v>
      </c>
      <c r="I38" s="1">
        <v>59.8</v>
      </c>
      <c r="J38" s="1">
        <v>1.75</v>
      </c>
      <c r="K38" s="1">
        <v>12</v>
      </c>
      <c r="L38" s="1">
        <v>760</v>
      </c>
      <c r="M38" s="1">
        <v>8.4499999999999993</v>
      </c>
      <c r="N38" s="1">
        <v>7.77</v>
      </c>
      <c r="O38" s="1">
        <v>8.9499999999999993</v>
      </c>
      <c r="P38" s="1">
        <v>17.2</v>
      </c>
      <c r="Q38" s="1">
        <v>-51.9</v>
      </c>
      <c r="R38" s="1">
        <v>-7.75</v>
      </c>
      <c r="S38" s="1">
        <v>1.36</v>
      </c>
      <c r="T38" s="1">
        <v>2.1</v>
      </c>
      <c r="U38" s="1">
        <v>3.38</v>
      </c>
    </row>
    <row r="39" spans="1:22" x14ac:dyDescent="0.35">
      <c r="A39" s="1" t="s">
        <v>45</v>
      </c>
      <c r="B39" s="1">
        <v>2</v>
      </c>
      <c r="C39" s="2">
        <v>45240</v>
      </c>
      <c r="D39" s="2">
        <v>39150</v>
      </c>
      <c r="E39" s="3">
        <f t="shared" si="1"/>
        <v>6090</v>
      </c>
      <c r="F39" s="1" t="s">
        <v>42</v>
      </c>
      <c r="G39" s="1" t="s">
        <v>26</v>
      </c>
      <c r="I39" s="1">
        <v>59.8</v>
      </c>
      <c r="J39" s="1">
        <v>1.75</v>
      </c>
      <c r="K39" s="1">
        <v>12</v>
      </c>
      <c r="L39" s="1">
        <v>760</v>
      </c>
      <c r="M39" s="1">
        <v>8.4499999999999993</v>
      </c>
      <c r="N39" s="1">
        <v>7.79</v>
      </c>
      <c r="O39" s="1">
        <v>8.92</v>
      </c>
      <c r="P39" s="1">
        <v>17.2</v>
      </c>
      <c r="Q39" s="1">
        <v>-52.2</v>
      </c>
      <c r="R39" s="1">
        <v>-7.77</v>
      </c>
      <c r="S39" s="1">
        <v>1.36</v>
      </c>
      <c r="T39" s="1">
        <v>2.1</v>
      </c>
      <c r="U39" s="1">
        <v>3.36</v>
      </c>
    </row>
    <row r="40" spans="1:22" x14ac:dyDescent="0.35">
      <c r="A40" s="1" t="s">
        <v>46</v>
      </c>
      <c r="B40" s="1">
        <v>1</v>
      </c>
      <c r="C40" s="2">
        <v>45240</v>
      </c>
      <c r="D40" s="2">
        <v>39189</v>
      </c>
      <c r="E40" s="3">
        <f t="shared" si="1"/>
        <v>6051</v>
      </c>
      <c r="F40" s="1" t="s">
        <v>42</v>
      </c>
      <c r="G40" s="1" t="s">
        <v>26</v>
      </c>
      <c r="I40" s="1">
        <v>69.7</v>
      </c>
      <c r="J40" s="1">
        <v>1.81</v>
      </c>
      <c r="K40" s="1">
        <v>12</v>
      </c>
      <c r="L40" s="1">
        <v>760</v>
      </c>
      <c r="M40" s="1">
        <v>8.5299999999999994</v>
      </c>
      <c r="N40" s="1">
        <v>6.83</v>
      </c>
      <c r="O40" s="1">
        <v>9.19</v>
      </c>
      <c r="P40" s="1">
        <v>15.6</v>
      </c>
      <c r="Q40" s="1">
        <v>-51.8</v>
      </c>
      <c r="R40" s="1">
        <v>-6.85</v>
      </c>
      <c r="S40" s="1">
        <v>1.43</v>
      </c>
      <c r="T40" s="1">
        <v>2.19</v>
      </c>
      <c r="U40" s="1">
        <v>3.47</v>
      </c>
    </row>
    <row r="41" spans="1:22" x14ac:dyDescent="0.35">
      <c r="A41" s="1" t="s">
        <v>46</v>
      </c>
      <c r="B41" s="1">
        <v>2</v>
      </c>
      <c r="C41" s="2">
        <v>45240</v>
      </c>
      <c r="D41" s="2">
        <v>39189</v>
      </c>
      <c r="E41" s="3">
        <f t="shared" si="1"/>
        <v>6051</v>
      </c>
      <c r="F41" s="1" t="s">
        <v>42</v>
      </c>
      <c r="G41" s="1" t="s">
        <v>26</v>
      </c>
      <c r="I41" s="1">
        <v>69.7</v>
      </c>
      <c r="J41" s="1">
        <v>1.81</v>
      </c>
      <c r="K41" s="1">
        <v>12</v>
      </c>
      <c r="L41" s="1">
        <v>760</v>
      </c>
      <c r="M41" s="1">
        <v>8.6199999999999992</v>
      </c>
      <c r="N41" s="1">
        <v>6.91</v>
      </c>
      <c r="O41" s="1">
        <v>9.24</v>
      </c>
      <c r="P41" s="1">
        <v>15.8</v>
      </c>
      <c r="Q41" s="1">
        <v>-52.2</v>
      </c>
      <c r="R41" s="1">
        <v>-6.83</v>
      </c>
      <c r="S41" s="1">
        <v>1.42</v>
      </c>
      <c r="T41" s="1">
        <v>2.16</v>
      </c>
      <c r="U41" s="1">
        <v>3.44</v>
      </c>
    </row>
    <row r="42" spans="1:22" x14ac:dyDescent="0.35">
      <c r="A42" s="1" t="s">
        <v>47</v>
      </c>
      <c r="B42" s="1">
        <v>1</v>
      </c>
      <c r="C42" s="2">
        <v>45240</v>
      </c>
      <c r="D42" s="2">
        <v>38895</v>
      </c>
      <c r="E42" s="3">
        <f t="shared" si="1"/>
        <v>6345</v>
      </c>
      <c r="F42" s="1" t="s">
        <v>42</v>
      </c>
      <c r="G42" s="1" t="s">
        <v>26</v>
      </c>
      <c r="I42" s="1">
        <v>74.3</v>
      </c>
      <c r="J42" s="1">
        <v>1.9</v>
      </c>
      <c r="K42" s="1">
        <v>12</v>
      </c>
      <c r="L42" s="1">
        <v>760</v>
      </c>
      <c r="M42" s="1">
        <v>8.85</v>
      </c>
      <c r="N42" s="1">
        <v>6.65</v>
      </c>
      <c r="O42" s="1">
        <v>9.64</v>
      </c>
      <c r="P42" s="1">
        <v>15.9</v>
      </c>
      <c r="Q42" s="1">
        <v>-51.3</v>
      </c>
      <c r="R42" s="1">
        <v>-6.19</v>
      </c>
      <c r="S42" s="1">
        <v>1.44</v>
      </c>
      <c r="T42" s="1">
        <v>2.1800000000000002</v>
      </c>
      <c r="U42" s="1">
        <v>3.44</v>
      </c>
    </row>
    <row r="43" spans="1:22" x14ac:dyDescent="0.35">
      <c r="A43" s="1" t="s">
        <v>47</v>
      </c>
      <c r="B43" s="1">
        <v>2</v>
      </c>
      <c r="C43" s="2">
        <v>45240</v>
      </c>
      <c r="D43" s="2">
        <v>38895</v>
      </c>
      <c r="E43" s="3">
        <f t="shared" si="1"/>
        <v>6345</v>
      </c>
      <c r="F43" s="1" t="s">
        <v>42</v>
      </c>
      <c r="G43" s="1" t="s">
        <v>26</v>
      </c>
      <c r="I43" s="1">
        <v>74.3</v>
      </c>
      <c r="J43" s="1">
        <v>1.9</v>
      </c>
      <c r="K43" s="1">
        <v>12</v>
      </c>
      <c r="L43" s="1">
        <v>760</v>
      </c>
      <c r="M43" s="1">
        <v>8.85</v>
      </c>
      <c r="N43" s="1">
        <v>7.2</v>
      </c>
      <c r="O43" s="1">
        <v>9.5399999999999991</v>
      </c>
      <c r="P43" s="1">
        <v>17.100000000000001</v>
      </c>
      <c r="Q43" s="1">
        <v>-56.1</v>
      </c>
      <c r="R43" s="1">
        <v>-6.98</v>
      </c>
      <c r="S43" s="1">
        <v>1.39</v>
      </c>
      <c r="T43" s="1">
        <v>2.11</v>
      </c>
      <c r="U43" s="1">
        <v>3.35</v>
      </c>
    </row>
    <row r="44" spans="1:22" x14ac:dyDescent="0.35">
      <c r="A44" s="1" t="s">
        <v>48</v>
      </c>
      <c r="B44" s="1">
        <v>1</v>
      </c>
      <c r="C44" s="2">
        <v>45240</v>
      </c>
      <c r="D44" s="2">
        <v>38719</v>
      </c>
      <c r="E44" s="3">
        <f t="shared" si="1"/>
        <v>6521</v>
      </c>
      <c r="F44" s="1" t="s">
        <v>42</v>
      </c>
      <c r="G44" s="1" t="s">
        <v>23</v>
      </c>
      <c r="I44" s="1">
        <v>65.400000000000006</v>
      </c>
      <c r="J44" s="1">
        <v>1.78</v>
      </c>
      <c r="K44" s="1">
        <v>12</v>
      </c>
      <c r="L44" s="1">
        <v>760</v>
      </c>
      <c r="M44" s="1">
        <v>8.3699999999999992</v>
      </c>
      <c r="N44" s="1">
        <v>7.87</v>
      </c>
      <c r="O44" s="1">
        <v>8.86</v>
      </c>
      <c r="P44" s="1">
        <v>17.3</v>
      </c>
      <c r="Q44" s="1">
        <v>-58.1</v>
      </c>
      <c r="R44" s="1">
        <v>-8.0500000000000007</v>
      </c>
      <c r="S44" s="1">
        <v>1.36</v>
      </c>
      <c r="T44" s="1">
        <v>2.1</v>
      </c>
      <c r="U44" s="1">
        <v>3.36</v>
      </c>
    </row>
    <row r="45" spans="1:22" x14ac:dyDescent="0.35">
      <c r="A45" s="1" t="s">
        <v>48</v>
      </c>
      <c r="B45" s="1">
        <v>2</v>
      </c>
      <c r="C45" s="2">
        <v>45240</v>
      </c>
      <c r="D45" s="2">
        <v>38719</v>
      </c>
      <c r="E45" s="3">
        <f t="shared" si="1"/>
        <v>6521</v>
      </c>
      <c r="F45" s="1" t="s">
        <v>42</v>
      </c>
      <c r="G45" s="1" t="s">
        <v>23</v>
      </c>
      <c r="I45" s="1">
        <v>65.400000000000006</v>
      </c>
      <c r="J45" s="1">
        <v>1.78</v>
      </c>
      <c r="K45" s="1">
        <v>12</v>
      </c>
      <c r="L45" s="1">
        <v>760</v>
      </c>
      <c r="M45" s="1">
        <v>8.6300000000000008</v>
      </c>
      <c r="N45" s="1">
        <v>7.42</v>
      </c>
      <c r="O45" s="1">
        <v>9.2200000000000006</v>
      </c>
      <c r="P45" s="1">
        <v>17</v>
      </c>
      <c r="Q45" s="1">
        <v>-52.6</v>
      </c>
      <c r="R45" s="1">
        <v>-7.35</v>
      </c>
      <c r="S45" s="1">
        <v>1.37</v>
      </c>
      <c r="T45" s="1">
        <v>2.11</v>
      </c>
      <c r="U45" s="1">
        <v>3.37</v>
      </c>
    </row>
    <row r="46" spans="1:22" x14ac:dyDescent="0.35">
      <c r="A46" s="1" t="s">
        <v>49</v>
      </c>
      <c r="B46" s="1">
        <v>1</v>
      </c>
      <c r="C46" s="2">
        <v>45240</v>
      </c>
      <c r="D46" s="2">
        <v>39158</v>
      </c>
      <c r="E46" s="3">
        <f t="shared" si="1"/>
        <v>6082</v>
      </c>
      <c r="F46" s="1" t="s">
        <v>42</v>
      </c>
      <c r="G46" s="1" t="s">
        <v>23</v>
      </c>
      <c r="I46" s="1">
        <v>66.599999999999994</v>
      </c>
      <c r="J46" s="1">
        <v>1.75</v>
      </c>
      <c r="K46" s="1">
        <v>12</v>
      </c>
      <c r="L46" s="1">
        <v>760</v>
      </c>
      <c r="M46" s="1">
        <v>8.65</v>
      </c>
      <c r="N46" s="1">
        <v>6.97</v>
      </c>
      <c r="O46" s="1">
        <v>9.27</v>
      </c>
      <c r="P46" s="1">
        <v>16</v>
      </c>
      <c r="Q46" s="1">
        <v>-50</v>
      </c>
      <c r="R46" s="1">
        <v>-6.86</v>
      </c>
      <c r="S46" s="1">
        <v>1.41</v>
      </c>
      <c r="T46" s="1">
        <v>2.15</v>
      </c>
      <c r="U46" s="1">
        <v>3.43</v>
      </c>
    </row>
    <row r="47" spans="1:22" x14ac:dyDescent="0.35">
      <c r="A47" s="1" t="s">
        <v>49</v>
      </c>
      <c r="B47" s="1">
        <v>2</v>
      </c>
      <c r="C47" s="2">
        <v>45240</v>
      </c>
      <c r="D47" s="2">
        <v>39158</v>
      </c>
      <c r="E47" s="3">
        <f t="shared" si="1"/>
        <v>6082</v>
      </c>
      <c r="F47" s="1" t="s">
        <v>42</v>
      </c>
      <c r="G47" s="1" t="s">
        <v>23</v>
      </c>
      <c r="I47" s="1">
        <v>66.599999999999994</v>
      </c>
      <c r="J47" s="1">
        <v>1.75</v>
      </c>
      <c r="K47" s="1">
        <v>12</v>
      </c>
      <c r="L47" s="1">
        <v>760</v>
      </c>
      <c r="M47" s="1">
        <v>8.49</v>
      </c>
      <c r="N47" s="1">
        <v>6.75</v>
      </c>
      <c r="O47" s="1">
        <v>9.14</v>
      </c>
      <c r="P47" s="1">
        <v>15.3</v>
      </c>
      <c r="Q47" s="1">
        <v>-49.2</v>
      </c>
      <c r="R47" s="1">
        <v>-6.91</v>
      </c>
      <c r="S47" s="1">
        <v>1.43</v>
      </c>
      <c r="T47" s="1">
        <v>2.19</v>
      </c>
      <c r="U47" s="1">
        <v>3.47</v>
      </c>
    </row>
    <row r="48" spans="1:22" x14ac:dyDescent="0.35">
      <c r="A48" s="1" t="s">
        <v>50</v>
      </c>
      <c r="B48" s="1">
        <v>1</v>
      </c>
      <c r="C48" s="2">
        <v>45240</v>
      </c>
      <c r="D48" s="2">
        <v>38723</v>
      </c>
      <c r="E48" s="3">
        <f t="shared" si="1"/>
        <v>6517</v>
      </c>
      <c r="F48" s="1" t="s">
        <v>42</v>
      </c>
      <c r="G48" s="1" t="s">
        <v>23</v>
      </c>
      <c r="I48" s="1">
        <v>75</v>
      </c>
      <c r="J48" s="1">
        <v>1.76</v>
      </c>
      <c r="K48" s="1">
        <v>12</v>
      </c>
      <c r="L48" s="1">
        <v>760</v>
      </c>
      <c r="M48" s="1">
        <v>9.44</v>
      </c>
      <c r="N48" s="1">
        <v>8.69</v>
      </c>
      <c r="O48" s="1">
        <v>10</v>
      </c>
      <c r="P48" s="1">
        <v>21.6</v>
      </c>
      <c r="Q48" s="1">
        <v>-64.900000000000006</v>
      </c>
      <c r="R48" s="1">
        <v>-7.57</v>
      </c>
      <c r="S48" s="1">
        <v>1.27</v>
      </c>
      <c r="T48" s="1">
        <v>1.95</v>
      </c>
      <c r="U48" s="1">
        <v>3.11</v>
      </c>
    </row>
    <row r="49" spans="1:22" x14ac:dyDescent="0.35">
      <c r="A49" s="1" t="s">
        <v>50</v>
      </c>
      <c r="B49" s="1">
        <v>2</v>
      </c>
      <c r="C49" s="2">
        <v>45240</v>
      </c>
      <c r="D49" s="2">
        <v>38723</v>
      </c>
      <c r="E49" s="3">
        <f t="shared" si="1"/>
        <v>6517</v>
      </c>
      <c r="F49" s="1" t="s">
        <v>42</v>
      </c>
      <c r="G49" s="1" t="s">
        <v>23</v>
      </c>
      <c r="I49" s="1">
        <v>75</v>
      </c>
      <c r="J49" s="1">
        <v>1.76</v>
      </c>
      <c r="K49" s="1">
        <v>12</v>
      </c>
      <c r="L49" s="1">
        <v>760</v>
      </c>
      <c r="M49" s="1">
        <v>9.4</v>
      </c>
      <c r="N49" s="1">
        <v>8.41</v>
      </c>
      <c r="O49" s="1">
        <v>10</v>
      </c>
      <c r="P49" s="1">
        <v>20.9</v>
      </c>
      <c r="Q49" s="1">
        <v>-62.9</v>
      </c>
      <c r="R49" s="1">
        <v>-7.48</v>
      </c>
      <c r="S49" s="1">
        <v>1.29</v>
      </c>
      <c r="T49" s="1">
        <v>1.97</v>
      </c>
      <c r="U49" s="1">
        <v>3.13</v>
      </c>
    </row>
    <row r="50" spans="1:22" x14ac:dyDescent="0.35">
      <c r="A50" s="1" t="s">
        <v>51</v>
      </c>
      <c r="B50" s="1">
        <v>1</v>
      </c>
      <c r="C50" s="2">
        <v>45240</v>
      </c>
      <c r="D50" s="2">
        <v>39155</v>
      </c>
      <c r="E50" s="3">
        <f t="shared" si="1"/>
        <v>6085</v>
      </c>
      <c r="F50" s="1" t="s">
        <v>42</v>
      </c>
      <c r="G50" s="1" t="s">
        <v>29</v>
      </c>
      <c r="I50" s="1">
        <v>75.5</v>
      </c>
      <c r="J50" s="1">
        <v>1.75</v>
      </c>
      <c r="K50" s="1">
        <v>12</v>
      </c>
      <c r="L50" s="1">
        <v>760</v>
      </c>
      <c r="M50" s="1">
        <v>8.65</v>
      </c>
      <c r="N50" s="1">
        <v>6.26</v>
      </c>
      <c r="O50" s="1">
        <v>9.35</v>
      </c>
      <c r="P50" s="1">
        <v>14.5</v>
      </c>
      <c r="Q50" s="1">
        <v>-50.5</v>
      </c>
      <c r="R50" s="1">
        <v>-6.12</v>
      </c>
      <c r="S50" s="1">
        <v>1.48</v>
      </c>
      <c r="T50" s="1">
        <v>2.2400000000000002</v>
      </c>
      <c r="U50" s="1">
        <v>3.54</v>
      </c>
      <c r="V50" s="1">
        <v>4.72</v>
      </c>
    </row>
    <row r="51" spans="1:22" x14ac:dyDescent="0.35">
      <c r="A51" s="1" t="s">
        <v>51</v>
      </c>
      <c r="B51" s="1">
        <v>2</v>
      </c>
      <c r="C51" s="2">
        <v>45240</v>
      </c>
      <c r="D51" s="2">
        <v>39155</v>
      </c>
      <c r="E51" s="3">
        <f t="shared" si="1"/>
        <v>6085</v>
      </c>
      <c r="F51" s="1" t="s">
        <v>42</v>
      </c>
      <c r="G51" s="1" t="s">
        <v>29</v>
      </c>
      <c r="I51" s="1">
        <v>75.5</v>
      </c>
      <c r="J51" s="1">
        <v>1.75</v>
      </c>
      <c r="K51" s="1">
        <v>12</v>
      </c>
      <c r="L51" s="1">
        <v>760</v>
      </c>
      <c r="M51" s="1">
        <v>8.76</v>
      </c>
      <c r="N51" s="1">
        <v>7.32</v>
      </c>
      <c r="O51" s="1">
        <v>9.43</v>
      </c>
      <c r="P51" s="1">
        <v>17.100000000000001</v>
      </c>
      <c r="Q51" s="1">
        <v>-58.7</v>
      </c>
      <c r="R51" s="1">
        <v>-7.11</v>
      </c>
      <c r="S51" s="1">
        <v>1.38</v>
      </c>
      <c r="T51" s="1">
        <v>2.09</v>
      </c>
      <c r="U51" s="1">
        <v>3.36</v>
      </c>
    </row>
    <row r="52" spans="1:22" x14ac:dyDescent="0.35">
      <c r="A52" s="1" t="s">
        <v>52</v>
      </c>
      <c r="B52" s="1">
        <v>1</v>
      </c>
      <c r="C52" s="2">
        <v>45240</v>
      </c>
      <c r="D52" s="2">
        <v>38837</v>
      </c>
      <c r="E52" s="3">
        <f t="shared" si="1"/>
        <v>6403</v>
      </c>
      <c r="F52" s="1" t="s">
        <v>42</v>
      </c>
      <c r="G52" s="1" t="s">
        <v>29</v>
      </c>
      <c r="I52" s="1">
        <v>71</v>
      </c>
      <c r="J52" s="1">
        <v>1.73</v>
      </c>
      <c r="K52" s="1">
        <v>12</v>
      </c>
      <c r="L52" s="1">
        <v>760</v>
      </c>
      <c r="M52" s="1">
        <v>8.68</v>
      </c>
      <c r="N52" s="1">
        <v>7.17</v>
      </c>
      <c r="O52" s="1">
        <v>9.32</v>
      </c>
      <c r="P52" s="1">
        <v>16.5</v>
      </c>
      <c r="Q52" s="1">
        <v>-54.6</v>
      </c>
      <c r="R52" s="1">
        <v>-6.88</v>
      </c>
      <c r="S52" s="1">
        <v>1.39</v>
      </c>
      <c r="T52" s="1">
        <v>2.13</v>
      </c>
      <c r="U52" s="1">
        <v>3.39</v>
      </c>
    </row>
    <row r="53" spans="1:22" x14ac:dyDescent="0.35">
      <c r="A53" s="1" t="s">
        <v>52</v>
      </c>
      <c r="B53" s="1">
        <v>2</v>
      </c>
      <c r="C53" s="2">
        <v>45240</v>
      </c>
      <c r="D53" s="2">
        <v>38837</v>
      </c>
      <c r="E53" s="3">
        <f t="shared" ref="E53" si="2">C53-D53</f>
        <v>6403</v>
      </c>
      <c r="F53" s="1" t="s">
        <v>42</v>
      </c>
      <c r="G53" s="1" t="s">
        <v>29</v>
      </c>
      <c r="I53" s="1">
        <v>71</v>
      </c>
      <c r="J53" s="1">
        <v>1.73</v>
      </c>
      <c r="K53" s="1">
        <v>12</v>
      </c>
      <c r="L53" s="1">
        <v>760</v>
      </c>
      <c r="M53" s="1">
        <v>9.1300000000000008</v>
      </c>
      <c r="N53" s="1">
        <v>7.1</v>
      </c>
      <c r="O53" s="1">
        <v>9.8800000000000008</v>
      </c>
      <c r="P53" s="1">
        <v>17.399999999999999</v>
      </c>
      <c r="Q53" s="1">
        <v>-51</v>
      </c>
      <c r="R53" s="1">
        <v>-6.56</v>
      </c>
      <c r="S53" s="1">
        <v>1.38</v>
      </c>
      <c r="T53" s="1">
        <v>2.1</v>
      </c>
      <c r="U53" s="1">
        <v>3.32</v>
      </c>
      <c r="V53" s="1">
        <v>4.4400000000000004</v>
      </c>
    </row>
    <row r="54" spans="1:22" x14ac:dyDescent="0.35">
      <c r="A54" s="1" t="s">
        <v>53</v>
      </c>
      <c r="B54" s="1">
        <v>1</v>
      </c>
      <c r="C54" s="2">
        <v>45240</v>
      </c>
      <c r="D54" s="2">
        <v>38754</v>
      </c>
      <c r="E54" s="3">
        <f t="shared" ref="E54:E62" si="3">C54-D54</f>
        <v>6486</v>
      </c>
      <c r="F54" s="1" t="s">
        <v>42</v>
      </c>
      <c r="G54" s="1" t="s">
        <v>29</v>
      </c>
      <c r="I54" s="1">
        <v>75.599999999999994</v>
      </c>
      <c r="J54" s="1">
        <v>1.81</v>
      </c>
      <c r="K54" s="1">
        <v>12</v>
      </c>
      <c r="L54" s="1">
        <v>760</v>
      </c>
      <c r="M54" s="1">
        <v>8.61</v>
      </c>
      <c r="N54" s="1">
        <v>7.42</v>
      </c>
      <c r="O54" s="1">
        <v>9.11</v>
      </c>
      <c r="P54" s="1">
        <v>16.8</v>
      </c>
      <c r="Q54" s="1">
        <v>-61.6</v>
      </c>
      <c r="R54" s="1">
        <v>-7.43</v>
      </c>
      <c r="S54" s="1">
        <v>1.37</v>
      </c>
      <c r="T54" s="1">
        <v>2.11</v>
      </c>
      <c r="U54" s="1">
        <v>3.39</v>
      </c>
      <c r="V54" s="1">
        <v>4.57</v>
      </c>
    </row>
    <row r="55" spans="1:22" x14ac:dyDescent="0.35">
      <c r="A55" s="1" t="s">
        <v>53</v>
      </c>
      <c r="B55" s="1">
        <v>2</v>
      </c>
      <c r="C55" s="2">
        <v>45240</v>
      </c>
      <c r="D55" s="2">
        <v>38754</v>
      </c>
      <c r="E55" s="3">
        <f t="shared" si="3"/>
        <v>6486</v>
      </c>
      <c r="F55" s="1" t="s">
        <v>42</v>
      </c>
      <c r="G55" s="1" t="s">
        <v>29</v>
      </c>
      <c r="I55" s="1">
        <v>75.599999999999994</v>
      </c>
      <c r="J55" s="1">
        <v>1.81</v>
      </c>
      <c r="K55" s="1">
        <v>12</v>
      </c>
      <c r="L55" s="1">
        <v>760</v>
      </c>
      <c r="M55" s="1">
        <v>8.65</v>
      </c>
      <c r="N55" s="1">
        <v>6.76</v>
      </c>
      <c r="O55" s="1">
        <v>9.33</v>
      </c>
      <c r="P55" s="1">
        <v>15.7</v>
      </c>
      <c r="Q55" s="1">
        <v>-54.8</v>
      </c>
      <c r="R55" s="1">
        <v>-6.8</v>
      </c>
      <c r="S55" s="1">
        <v>1.43</v>
      </c>
      <c r="T55" s="1">
        <v>2.17</v>
      </c>
      <c r="U55" s="1">
        <v>3.45</v>
      </c>
    </row>
    <row r="56" spans="1:22" x14ac:dyDescent="0.35">
      <c r="A56" s="1" t="s">
        <v>54</v>
      </c>
      <c r="B56" s="1">
        <v>1</v>
      </c>
      <c r="C56" s="2">
        <v>45240</v>
      </c>
      <c r="D56" s="2">
        <v>39105</v>
      </c>
      <c r="E56" s="3">
        <f t="shared" si="3"/>
        <v>6135</v>
      </c>
      <c r="F56" s="1" t="s">
        <v>42</v>
      </c>
      <c r="G56" s="1" t="s">
        <v>29</v>
      </c>
      <c r="I56" s="1">
        <v>59.7</v>
      </c>
      <c r="J56" s="1">
        <v>1.72</v>
      </c>
      <c r="K56" s="1">
        <v>12</v>
      </c>
      <c r="L56" s="1">
        <v>760</v>
      </c>
      <c r="M56" s="1">
        <v>8.51</v>
      </c>
      <c r="N56" s="1">
        <v>7.8</v>
      </c>
      <c r="O56" s="1">
        <v>9.02</v>
      </c>
      <c r="P56" s="1">
        <v>17.399999999999999</v>
      </c>
      <c r="Q56" s="1">
        <v>-51.6</v>
      </c>
      <c r="R56" s="1">
        <v>-7.71</v>
      </c>
      <c r="S56" s="1">
        <v>1.36</v>
      </c>
      <c r="T56" s="1">
        <v>2.1</v>
      </c>
      <c r="U56" s="1">
        <v>3.36</v>
      </c>
    </row>
    <row r="57" spans="1:22" x14ac:dyDescent="0.35">
      <c r="A57" s="1" t="s">
        <v>54</v>
      </c>
      <c r="B57" s="1">
        <v>2</v>
      </c>
      <c r="C57" s="2">
        <v>45240</v>
      </c>
      <c r="D57" s="2">
        <v>39105</v>
      </c>
      <c r="E57" s="3">
        <f t="shared" si="3"/>
        <v>6135</v>
      </c>
      <c r="F57" s="1" t="s">
        <v>42</v>
      </c>
      <c r="G57" s="1" t="s">
        <v>29</v>
      </c>
      <c r="I57" s="1">
        <v>59.7</v>
      </c>
      <c r="J57" s="1">
        <v>1.72</v>
      </c>
      <c r="K57" s="1">
        <v>12</v>
      </c>
      <c r="L57" s="1">
        <v>760</v>
      </c>
      <c r="M57" s="1">
        <v>8.4499999999999993</v>
      </c>
      <c r="N57" s="1">
        <v>6.06</v>
      </c>
      <c r="O57" s="1">
        <v>9.19</v>
      </c>
      <c r="P57" s="1">
        <v>16.100000000000001</v>
      </c>
      <c r="Q57" s="1">
        <v>-45.9</v>
      </c>
      <c r="R57" s="1">
        <v>-6.9</v>
      </c>
      <c r="S57" s="1">
        <v>1.42</v>
      </c>
      <c r="T57" s="1">
        <v>2.16</v>
      </c>
      <c r="U57" s="1">
        <v>3.44</v>
      </c>
    </row>
    <row r="58" spans="1:22" x14ac:dyDescent="0.35">
      <c r="A58" s="1" t="s">
        <v>55</v>
      </c>
      <c r="B58" s="1">
        <v>1</v>
      </c>
      <c r="C58" s="2">
        <v>45240</v>
      </c>
      <c r="D58" s="2">
        <v>39440</v>
      </c>
      <c r="E58" s="3">
        <f t="shared" si="3"/>
        <v>5800</v>
      </c>
      <c r="F58" s="1" t="s">
        <v>42</v>
      </c>
      <c r="G58" s="1" t="s">
        <v>23</v>
      </c>
      <c r="I58" s="1">
        <v>72.2</v>
      </c>
      <c r="J58" s="1">
        <v>1.79</v>
      </c>
      <c r="K58" s="1">
        <v>12</v>
      </c>
      <c r="L58" s="1">
        <v>760</v>
      </c>
      <c r="M58" s="1">
        <v>8.75</v>
      </c>
      <c r="N58" s="1">
        <v>7.68</v>
      </c>
      <c r="O58" s="1">
        <v>9.25</v>
      </c>
      <c r="P58" s="1">
        <v>17.600000000000001</v>
      </c>
      <c r="Q58" s="1">
        <v>-60</v>
      </c>
      <c r="R58" s="1">
        <v>-7.44</v>
      </c>
      <c r="S58" s="1">
        <v>1.36</v>
      </c>
      <c r="T58" s="1">
        <v>2.08</v>
      </c>
      <c r="U58" s="1">
        <v>3.32</v>
      </c>
      <c r="V58" s="1">
        <v>4.5</v>
      </c>
    </row>
    <row r="59" spans="1:22" x14ac:dyDescent="0.35">
      <c r="A59" s="1" t="s">
        <v>55</v>
      </c>
      <c r="B59" s="1">
        <v>2</v>
      </c>
      <c r="C59" s="2">
        <v>45240</v>
      </c>
      <c r="D59" s="2">
        <v>39440</v>
      </c>
      <c r="E59" s="3">
        <f t="shared" si="3"/>
        <v>5800</v>
      </c>
      <c r="F59" s="1" t="s">
        <v>42</v>
      </c>
      <c r="G59" s="1" t="s">
        <v>23</v>
      </c>
      <c r="I59" s="1">
        <v>72.2</v>
      </c>
      <c r="J59" s="1">
        <v>1.79</v>
      </c>
      <c r="K59" s="1">
        <v>12</v>
      </c>
      <c r="L59" s="1">
        <v>760</v>
      </c>
      <c r="M59" s="1">
        <v>8.4</v>
      </c>
      <c r="N59" s="1">
        <v>7.48</v>
      </c>
      <c r="O59" s="1">
        <v>8.93</v>
      </c>
      <c r="P59" s="1">
        <v>16.600000000000001</v>
      </c>
      <c r="Q59" s="1">
        <v>-60.4</v>
      </c>
      <c r="R59" s="1">
        <v>-7.54</v>
      </c>
      <c r="S59" s="1">
        <v>1.38</v>
      </c>
      <c r="T59" s="1">
        <v>2.12</v>
      </c>
      <c r="U59" s="1">
        <v>3.4</v>
      </c>
    </row>
    <row r="60" spans="1:22" x14ac:dyDescent="0.35">
      <c r="A60" s="1" t="s">
        <v>56</v>
      </c>
      <c r="B60" s="1">
        <v>1</v>
      </c>
      <c r="C60" s="2">
        <v>45240</v>
      </c>
      <c r="D60" s="2">
        <v>39123</v>
      </c>
      <c r="E60" s="3">
        <f t="shared" si="3"/>
        <v>6117</v>
      </c>
      <c r="F60" s="1" t="s">
        <v>42</v>
      </c>
      <c r="G60" s="1" t="s">
        <v>26</v>
      </c>
      <c r="I60" s="1">
        <v>69.400000000000006</v>
      </c>
      <c r="J60" s="1">
        <v>1.78</v>
      </c>
      <c r="K60" s="1">
        <v>12</v>
      </c>
      <c r="L60" s="1">
        <v>760</v>
      </c>
      <c r="M60" s="1">
        <v>8.1199999999999992</v>
      </c>
      <c r="N60" s="1">
        <v>7.29</v>
      </c>
      <c r="O60" s="1">
        <v>8.5500000000000007</v>
      </c>
      <c r="P60" s="1">
        <v>15.5</v>
      </c>
      <c r="Q60" s="1">
        <v>-59.2</v>
      </c>
      <c r="R60" s="1">
        <v>-7.81</v>
      </c>
      <c r="S60" s="1">
        <v>1.41</v>
      </c>
      <c r="T60" s="1">
        <v>2.17</v>
      </c>
      <c r="U60" s="1">
        <v>3.49</v>
      </c>
    </row>
    <row r="61" spans="1:22" x14ac:dyDescent="0.35">
      <c r="A61" s="1" t="s">
        <v>56</v>
      </c>
      <c r="B61" s="1">
        <v>2</v>
      </c>
      <c r="C61" s="2">
        <v>45240</v>
      </c>
      <c r="D61" s="2">
        <v>39123</v>
      </c>
      <c r="E61" s="3">
        <f t="shared" si="3"/>
        <v>6117</v>
      </c>
      <c r="F61" s="1" t="s">
        <v>42</v>
      </c>
      <c r="G61" s="1" t="s">
        <v>26</v>
      </c>
      <c r="I61" s="1">
        <v>69.400000000000006</v>
      </c>
      <c r="J61" s="1">
        <v>1.78</v>
      </c>
      <c r="K61" s="1">
        <v>12</v>
      </c>
      <c r="L61" s="1">
        <v>760</v>
      </c>
      <c r="M61" s="1">
        <v>8.09</v>
      </c>
      <c r="N61" s="1">
        <v>6.68</v>
      </c>
      <c r="O61" s="1">
        <v>8.61</v>
      </c>
      <c r="P61" s="1">
        <v>14.3</v>
      </c>
      <c r="Q61" s="1">
        <v>-53.8</v>
      </c>
      <c r="R61" s="1">
        <v>-7.21</v>
      </c>
      <c r="S61" s="1">
        <v>1.46</v>
      </c>
      <c r="T61" s="1">
        <v>2.2400000000000002</v>
      </c>
      <c r="U61" s="1">
        <v>3.56</v>
      </c>
    </row>
    <row r="62" spans="1:22" x14ac:dyDescent="0.35">
      <c r="A62" s="1" t="s">
        <v>58</v>
      </c>
      <c r="B62" s="1">
        <v>1</v>
      </c>
      <c r="C62" s="2">
        <v>45238</v>
      </c>
      <c r="D62" s="2">
        <v>39249</v>
      </c>
      <c r="E62" s="3">
        <f t="shared" si="3"/>
        <v>5989</v>
      </c>
      <c r="F62" s="1" t="s">
        <v>57</v>
      </c>
      <c r="G62" s="1" t="s">
        <v>23</v>
      </c>
      <c r="I62" s="1">
        <v>74.8</v>
      </c>
      <c r="J62" s="1">
        <v>1.82</v>
      </c>
      <c r="K62" s="1">
        <v>12</v>
      </c>
      <c r="L62" s="1">
        <v>760</v>
      </c>
      <c r="M62" s="1">
        <v>8.8000000000000007</v>
      </c>
      <c r="N62" s="1">
        <v>7.96</v>
      </c>
      <c r="O62" s="1">
        <v>9.25</v>
      </c>
      <c r="P62" s="1">
        <v>18.3</v>
      </c>
      <c r="Q62" s="1">
        <v>-64.400000000000006</v>
      </c>
      <c r="R62" s="1">
        <v>-7.67</v>
      </c>
      <c r="S62" s="1">
        <v>1.33</v>
      </c>
      <c r="T62" s="1">
        <v>2.0499999999999998</v>
      </c>
      <c r="U62" s="1">
        <v>3.29</v>
      </c>
      <c r="V62" s="1">
        <v>4.45</v>
      </c>
    </row>
    <row r="63" spans="1:22" x14ac:dyDescent="0.35">
      <c r="A63" s="1" t="s">
        <v>58</v>
      </c>
      <c r="B63" s="1">
        <v>2</v>
      </c>
      <c r="C63" s="2">
        <v>45238</v>
      </c>
      <c r="D63" s="2">
        <v>39249</v>
      </c>
      <c r="E63" s="3">
        <f t="shared" ref="E63:E64" si="4">C63-D63</f>
        <v>5989</v>
      </c>
      <c r="F63" s="1" t="s">
        <v>57</v>
      </c>
      <c r="G63" s="1" t="s">
        <v>23</v>
      </c>
      <c r="I63" s="1">
        <v>74.8</v>
      </c>
      <c r="J63" s="1">
        <v>1.82</v>
      </c>
      <c r="K63" s="1">
        <v>12</v>
      </c>
      <c r="L63" s="1">
        <v>760</v>
      </c>
      <c r="M63" s="1">
        <v>8.84</v>
      </c>
      <c r="N63" s="1">
        <v>8.25</v>
      </c>
      <c r="O63" s="1">
        <v>9.27</v>
      </c>
      <c r="P63" s="1">
        <v>18.899999999999999</v>
      </c>
      <c r="Q63" s="1">
        <v>-66.5</v>
      </c>
      <c r="R63" s="1">
        <v>-7.86</v>
      </c>
      <c r="S63" s="1">
        <v>1.32</v>
      </c>
      <c r="T63" s="1">
        <v>2.0299999999999998</v>
      </c>
      <c r="U63" s="1">
        <v>3.27</v>
      </c>
      <c r="V63" s="1">
        <v>4.41</v>
      </c>
    </row>
    <row r="64" spans="1:22" x14ac:dyDescent="0.35">
      <c r="A64" s="1" t="s">
        <v>59</v>
      </c>
      <c r="B64" s="1">
        <v>1</v>
      </c>
      <c r="C64" s="2">
        <v>45238</v>
      </c>
      <c r="D64" s="2">
        <v>39460</v>
      </c>
      <c r="E64" s="3">
        <f t="shared" si="4"/>
        <v>5778</v>
      </c>
      <c r="F64" s="1" t="s">
        <v>57</v>
      </c>
      <c r="G64" s="1" t="s">
        <v>23</v>
      </c>
      <c r="I64" s="1">
        <v>71.8</v>
      </c>
      <c r="J64" s="1">
        <v>1.8</v>
      </c>
      <c r="K64" s="1">
        <v>12</v>
      </c>
      <c r="L64" s="1">
        <v>760</v>
      </c>
      <c r="M64" s="1">
        <v>8.2100000000000009</v>
      </c>
      <c r="N64" s="1">
        <v>6.93</v>
      </c>
      <c r="O64" s="1">
        <v>8.67</v>
      </c>
      <c r="P64" s="1">
        <v>14.9</v>
      </c>
      <c r="Q64" s="1">
        <v>-57.4</v>
      </c>
      <c r="R64" s="1">
        <v>-7.3</v>
      </c>
      <c r="S64" s="1">
        <v>1.43</v>
      </c>
      <c r="T64" s="1">
        <v>2.19</v>
      </c>
      <c r="U64" s="1">
        <v>3.53</v>
      </c>
      <c r="V64" s="1">
        <v>4.7699999999999996</v>
      </c>
    </row>
    <row r="65" spans="1:22" x14ac:dyDescent="0.35">
      <c r="A65" s="1" t="s">
        <v>59</v>
      </c>
      <c r="B65" s="1">
        <v>2</v>
      </c>
      <c r="C65" s="2">
        <v>45238</v>
      </c>
      <c r="D65" s="2">
        <v>39460</v>
      </c>
      <c r="E65" s="3">
        <f t="shared" ref="E65:E66" si="5">C65-D65</f>
        <v>5778</v>
      </c>
      <c r="F65" s="1" t="s">
        <v>57</v>
      </c>
      <c r="G65" s="1" t="s">
        <v>23</v>
      </c>
      <c r="I65" s="1">
        <v>71.8</v>
      </c>
      <c r="J65" s="1">
        <v>1.8</v>
      </c>
      <c r="K65" s="1">
        <v>12</v>
      </c>
      <c r="L65" s="1">
        <v>760</v>
      </c>
      <c r="M65" s="1">
        <v>8.17</v>
      </c>
      <c r="N65" s="1">
        <v>7.07</v>
      </c>
      <c r="O65" s="1">
        <v>8.6</v>
      </c>
      <c r="P65" s="1">
        <v>15.1</v>
      </c>
      <c r="Q65" s="1">
        <v>-59</v>
      </c>
      <c r="R65" s="1">
        <v>-7.53</v>
      </c>
      <c r="S65" s="1">
        <v>1.43</v>
      </c>
      <c r="T65" s="1">
        <v>2.19</v>
      </c>
      <c r="U65" s="1">
        <v>3.51</v>
      </c>
      <c r="V65" s="1">
        <v>4.75</v>
      </c>
    </row>
    <row r="66" spans="1:22" x14ac:dyDescent="0.35">
      <c r="A66" s="1" t="s">
        <v>60</v>
      </c>
      <c r="B66" s="1">
        <v>1</v>
      </c>
      <c r="C66" s="2">
        <v>45238</v>
      </c>
      <c r="D66" s="2">
        <v>39805</v>
      </c>
      <c r="E66" s="3">
        <f t="shared" si="5"/>
        <v>5433</v>
      </c>
      <c r="F66" s="1" t="s">
        <v>57</v>
      </c>
      <c r="G66" s="1" t="s">
        <v>23</v>
      </c>
      <c r="I66" s="1">
        <v>58.9</v>
      </c>
      <c r="J66" s="1">
        <v>1.73</v>
      </c>
      <c r="K66" s="1">
        <v>12</v>
      </c>
      <c r="L66" s="1">
        <v>760</v>
      </c>
      <c r="M66" s="1">
        <v>8.3000000000000007</v>
      </c>
      <c r="N66" s="1">
        <v>7.99</v>
      </c>
      <c r="O66" s="1">
        <v>8.67</v>
      </c>
      <c r="P66" s="1">
        <v>17.2</v>
      </c>
      <c r="Q66" s="1">
        <v>-54.3</v>
      </c>
      <c r="R66" s="1">
        <v>-8.27</v>
      </c>
      <c r="S66" s="1">
        <v>1.35</v>
      </c>
      <c r="T66" s="1">
        <v>2.09</v>
      </c>
      <c r="U66" s="1">
        <v>3.39</v>
      </c>
      <c r="V66" s="1">
        <v>4.6100000000000003</v>
      </c>
    </row>
    <row r="67" spans="1:22" x14ac:dyDescent="0.35">
      <c r="A67" s="1" t="s">
        <v>60</v>
      </c>
      <c r="B67" s="1">
        <v>2</v>
      </c>
      <c r="C67" s="2">
        <v>45238</v>
      </c>
      <c r="D67" s="2">
        <v>39805</v>
      </c>
      <c r="E67" s="3">
        <f t="shared" ref="E67:E68" si="6">C67-D67</f>
        <v>5433</v>
      </c>
      <c r="F67" s="1" t="s">
        <v>57</v>
      </c>
      <c r="G67" s="1" t="s">
        <v>23</v>
      </c>
      <c r="I67" s="1">
        <v>58.9</v>
      </c>
      <c r="J67" s="1">
        <v>1.73</v>
      </c>
      <c r="K67" s="1">
        <v>12</v>
      </c>
      <c r="L67" s="1">
        <v>760</v>
      </c>
      <c r="M67" s="1">
        <v>8.2100000000000009</v>
      </c>
      <c r="N67" s="1">
        <v>8.06</v>
      </c>
      <c r="O67" s="1">
        <v>8.57</v>
      </c>
      <c r="P67" s="1">
        <v>17.100000000000001</v>
      </c>
      <c r="Q67" s="1">
        <v>-55.4</v>
      </c>
      <c r="R67" s="1">
        <v>-8.41</v>
      </c>
      <c r="S67" s="1">
        <v>1.35</v>
      </c>
      <c r="T67" s="1">
        <v>2.09</v>
      </c>
      <c r="U67" s="1">
        <v>3.39</v>
      </c>
      <c r="V67" s="1">
        <v>4.63</v>
      </c>
    </row>
    <row r="68" spans="1:22" x14ac:dyDescent="0.35">
      <c r="A68" s="1" t="s">
        <v>61</v>
      </c>
      <c r="B68" s="1">
        <v>1</v>
      </c>
      <c r="C68" s="2">
        <v>45238</v>
      </c>
      <c r="D68" s="2">
        <v>39510</v>
      </c>
      <c r="E68" s="3">
        <f t="shared" si="6"/>
        <v>5728</v>
      </c>
      <c r="F68" s="1" t="s">
        <v>57</v>
      </c>
      <c r="G68" s="1" t="s">
        <v>23</v>
      </c>
      <c r="I68" s="1">
        <v>70</v>
      </c>
      <c r="J68" s="1">
        <v>1.74</v>
      </c>
      <c r="K68" s="1">
        <v>12</v>
      </c>
      <c r="L68" s="1">
        <v>760</v>
      </c>
      <c r="M68" s="1">
        <v>8.51</v>
      </c>
      <c r="N68" s="1">
        <v>7.08</v>
      </c>
      <c r="O68" s="1">
        <v>9.0299999999999994</v>
      </c>
      <c r="P68" s="1">
        <v>15.8</v>
      </c>
      <c r="Q68" s="1">
        <v>-54.9</v>
      </c>
      <c r="R68" s="1">
        <v>-7.13</v>
      </c>
      <c r="S68" s="1">
        <v>1.41</v>
      </c>
      <c r="T68" s="1">
        <v>2.15</v>
      </c>
      <c r="U68" s="1">
        <v>3.45</v>
      </c>
      <c r="V68" s="1">
        <v>4.6500000000000004</v>
      </c>
    </row>
    <row r="69" spans="1:22" x14ac:dyDescent="0.35">
      <c r="A69" s="1" t="s">
        <v>61</v>
      </c>
      <c r="B69" s="1">
        <v>2</v>
      </c>
      <c r="C69" s="2">
        <v>45238</v>
      </c>
      <c r="D69" s="2">
        <v>39510</v>
      </c>
      <c r="E69" s="3">
        <f t="shared" ref="E69:E70" si="7">C69-D69</f>
        <v>5728</v>
      </c>
      <c r="F69" s="1" t="s">
        <v>57</v>
      </c>
      <c r="G69" s="1" t="s">
        <v>23</v>
      </c>
      <c r="I69" s="1">
        <v>70</v>
      </c>
      <c r="J69" s="1">
        <v>1.74</v>
      </c>
      <c r="K69" s="1">
        <v>12</v>
      </c>
      <c r="L69" s="1">
        <v>760</v>
      </c>
      <c r="M69" s="1">
        <v>8.5399999999999991</v>
      </c>
      <c r="N69" s="1">
        <v>7.26</v>
      </c>
      <c r="O69" s="1">
        <v>9.02</v>
      </c>
      <c r="P69" s="1">
        <v>16.2</v>
      </c>
      <c r="Q69" s="1">
        <v>-56.4</v>
      </c>
      <c r="R69" s="1">
        <v>-7.4</v>
      </c>
      <c r="S69" s="1">
        <v>1.39</v>
      </c>
      <c r="T69" s="1">
        <v>2.15</v>
      </c>
      <c r="U69" s="1">
        <v>3.43</v>
      </c>
      <c r="V69" s="1">
        <v>4.6100000000000003</v>
      </c>
    </row>
    <row r="70" spans="1:22" x14ac:dyDescent="0.35">
      <c r="A70" s="1" t="s">
        <v>62</v>
      </c>
      <c r="B70" s="1">
        <v>1</v>
      </c>
      <c r="C70" s="2">
        <v>45238</v>
      </c>
      <c r="D70" s="2">
        <v>39799</v>
      </c>
      <c r="E70" s="3">
        <f t="shared" si="7"/>
        <v>5439</v>
      </c>
      <c r="F70" s="1" t="s">
        <v>57</v>
      </c>
      <c r="G70" s="1" t="s">
        <v>26</v>
      </c>
      <c r="I70" s="1">
        <v>38.799999999999997</v>
      </c>
      <c r="J70" s="1">
        <v>1.52</v>
      </c>
      <c r="K70" s="1">
        <v>12</v>
      </c>
      <c r="L70" s="1">
        <v>760</v>
      </c>
      <c r="M70" s="1">
        <v>8.15</v>
      </c>
      <c r="N70" s="1">
        <v>5.47</v>
      </c>
      <c r="O70" s="1">
        <v>9.2100000000000009</v>
      </c>
      <c r="P70" s="1">
        <v>12.4</v>
      </c>
      <c r="Q70" s="1">
        <v>-23.1</v>
      </c>
      <c r="R70" s="1">
        <v>-5.46</v>
      </c>
      <c r="S70" s="1">
        <v>1.57</v>
      </c>
      <c r="T70" s="1">
        <v>2.37</v>
      </c>
      <c r="U70" s="1">
        <v>3.74</v>
      </c>
    </row>
    <row r="71" spans="1:22" x14ac:dyDescent="0.35">
      <c r="A71" s="1" t="s">
        <v>62</v>
      </c>
      <c r="B71" s="1">
        <v>2</v>
      </c>
      <c r="C71" s="2">
        <v>45238</v>
      </c>
      <c r="D71" s="2">
        <v>39799</v>
      </c>
      <c r="E71" s="3">
        <f t="shared" ref="E71:E72" si="8">C71-D71</f>
        <v>5439</v>
      </c>
      <c r="F71" s="1" t="s">
        <v>57</v>
      </c>
      <c r="G71" s="1" t="s">
        <v>26</v>
      </c>
      <c r="I71" s="1">
        <v>38.799999999999997</v>
      </c>
      <c r="J71" s="1">
        <v>1.52</v>
      </c>
      <c r="K71" s="1">
        <v>12</v>
      </c>
      <c r="L71" s="1">
        <v>760</v>
      </c>
      <c r="M71" s="1">
        <v>8.27</v>
      </c>
      <c r="N71" s="1">
        <v>4.83</v>
      </c>
      <c r="O71" s="1">
        <v>9.3800000000000008</v>
      </c>
      <c r="P71" s="1">
        <v>11.2</v>
      </c>
      <c r="Q71" s="1">
        <v>-20</v>
      </c>
      <c r="R71" s="1">
        <v>-4.83</v>
      </c>
      <c r="S71" s="1">
        <v>1.65</v>
      </c>
      <c r="T71" s="1">
        <v>2.4900000000000002</v>
      </c>
      <c r="U71" s="1">
        <v>3.87</v>
      </c>
      <c r="V71" s="1">
        <v>5.1100000000000003</v>
      </c>
    </row>
    <row r="72" spans="1:22" x14ac:dyDescent="0.35">
      <c r="A72" s="1" t="s">
        <v>63</v>
      </c>
      <c r="B72" s="1">
        <v>1</v>
      </c>
      <c r="C72" s="2">
        <v>45238</v>
      </c>
      <c r="D72" s="2">
        <v>39399</v>
      </c>
      <c r="E72" s="3">
        <f t="shared" si="8"/>
        <v>5839</v>
      </c>
      <c r="F72" s="1" t="s">
        <v>57</v>
      </c>
      <c r="G72" s="1" t="s">
        <v>26</v>
      </c>
      <c r="I72" s="1">
        <v>61.6</v>
      </c>
      <c r="J72" s="1">
        <v>1.71</v>
      </c>
      <c r="K72" s="1">
        <v>12</v>
      </c>
      <c r="L72" s="1">
        <v>760</v>
      </c>
      <c r="M72" s="1">
        <v>8.69</v>
      </c>
      <c r="N72" s="1">
        <v>7.43</v>
      </c>
      <c r="O72" s="1">
        <v>9.2100000000000009</v>
      </c>
      <c r="P72" s="1">
        <v>17</v>
      </c>
      <c r="Q72" s="1">
        <v>-49.7</v>
      </c>
      <c r="R72" s="1">
        <v>-7.43</v>
      </c>
      <c r="S72" s="1">
        <v>1.37</v>
      </c>
      <c r="T72" s="1">
        <v>2.11</v>
      </c>
      <c r="U72" s="1">
        <v>3.38</v>
      </c>
      <c r="V72" s="1">
        <v>4.54</v>
      </c>
    </row>
    <row r="73" spans="1:22" x14ac:dyDescent="0.35">
      <c r="A73" s="1" t="s">
        <v>63</v>
      </c>
      <c r="B73" s="1">
        <v>2</v>
      </c>
      <c r="C73" s="2">
        <v>45238</v>
      </c>
      <c r="D73" s="2">
        <v>39399</v>
      </c>
      <c r="E73" s="3">
        <f t="shared" ref="E73:E74" si="9">C73-D73</f>
        <v>5839</v>
      </c>
      <c r="F73" s="1" t="s">
        <v>57</v>
      </c>
      <c r="G73" s="1" t="s">
        <v>26</v>
      </c>
      <c r="I73" s="1">
        <v>61.6</v>
      </c>
      <c r="J73" s="1">
        <v>1.71</v>
      </c>
      <c r="K73" s="1">
        <v>12</v>
      </c>
      <c r="L73" s="1">
        <v>760</v>
      </c>
      <c r="M73" s="1">
        <v>8.6300000000000008</v>
      </c>
      <c r="N73" s="1">
        <v>7.55</v>
      </c>
      <c r="O73" s="1">
        <v>9.07</v>
      </c>
      <c r="P73" s="1">
        <v>17</v>
      </c>
      <c r="Q73" s="1">
        <v>-51.3</v>
      </c>
      <c r="R73" s="1">
        <v>-7.73</v>
      </c>
      <c r="S73" s="1">
        <v>1.38</v>
      </c>
      <c r="T73" s="1">
        <v>2.12</v>
      </c>
      <c r="U73" s="1">
        <v>3.38</v>
      </c>
      <c r="V73" s="1">
        <v>4.5599999999999996</v>
      </c>
    </row>
    <row r="74" spans="1:22" x14ac:dyDescent="0.35">
      <c r="A74" s="1" t="s">
        <v>64</v>
      </c>
      <c r="B74" s="1">
        <v>1</v>
      </c>
      <c r="C74" s="2">
        <v>45238</v>
      </c>
      <c r="D74" s="2">
        <v>39373</v>
      </c>
      <c r="E74" s="3">
        <f t="shared" si="9"/>
        <v>5865</v>
      </c>
      <c r="F74" s="1" t="s">
        <v>57</v>
      </c>
      <c r="G74" s="1" t="s">
        <v>26</v>
      </c>
      <c r="I74" s="1">
        <v>45</v>
      </c>
      <c r="J74" s="1">
        <v>1.66</v>
      </c>
      <c r="K74" s="1">
        <v>12</v>
      </c>
      <c r="L74" s="1">
        <v>760</v>
      </c>
      <c r="M74" s="1">
        <v>7.88</v>
      </c>
      <c r="N74" s="1">
        <v>7.15</v>
      </c>
      <c r="O74" s="1">
        <v>8.3000000000000007</v>
      </c>
      <c r="P74" s="1">
        <v>14.7</v>
      </c>
      <c r="Q74" s="1">
        <v>-38.700000000000003</v>
      </c>
      <c r="R74" s="1">
        <v>-7.83</v>
      </c>
      <c r="S74" s="1">
        <v>1.43</v>
      </c>
      <c r="T74" s="1">
        <v>2.21</v>
      </c>
      <c r="U74" s="1">
        <v>3.57</v>
      </c>
      <c r="V74" s="1">
        <v>4.8499999999999996</v>
      </c>
    </row>
    <row r="75" spans="1:22" x14ac:dyDescent="0.35">
      <c r="A75" s="1" t="s">
        <v>64</v>
      </c>
      <c r="B75" s="1">
        <v>2</v>
      </c>
      <c r="C75" s="2">
        <v>45238</v>
      </c>
      <c r="D75" s="2">
        <v>39373</v>
      </c>
      <c r="E75" s="3">
        <f t="shared" ref="E75:E76" si="10">C75-D75</f>
        <v>5865</v>
      </c>
      <c r="F75" s="1" t="s">
        <v>57</v>
      </c>
      <c r="G75" s="1" t="s">
        <v>26</v>
      </c>
      <c r="I75" s="1">
        <v>45</v>
      </c>
      <c r="J75" s="1">
        <v>1.66</v>
      </c>
      <c r="K75" s="1">
        <v>12</v>
      </c>
      <c r="L75" s="1">
        <v>760</v>
      </c>
      <c r="M75" s="1">
        <v>7.93</v>
      </c>
      <c r="N75" s="1">
        <v>6.7</v>
      </c>
      <c r="O75" s="1">
        <v>8.42</v>
      </c>
      <c r="P75" s="1">
        <v>14</v>
      </c>
      <c r="Q75" s="1">
        <v>-35.799999999999997</v>
      </c>
      <c r="R75" s="1">
        <v>-7.24</v>
      </c>
      <c r="S75" s="1">
        <v>1.46</v>
      </c>
      <c r="T75" s="1">
        <v>2.2400000000000002</v>
      </c>
      <c r="U75" s="1">
        <v>3.62</v>
      </c>
      <c r="V75" s="1">
        <v>4.9000000000000004</v>
      </c>
    </row>
    <row r="76" spans="1:22" x14ac:dyDescent="0.35">
      <c r="A76" s="1" t="s">
        <v>65</v>
      </c>
      <c r="B76" s="1">
        <v>1</v>
      </c>
      <c r="C76" s="2">
        <v>45238</v>
      </c>
      <c r="D76" s="2">
        <v>39542</v>
      </c>
      <c r="E76" s="3">
        <f t="shared" si="10"/>
        <v>5696</v>
      </c>
      <c r="F76" s="1" t="s">
        <v>57</v>
      </c>
      <c r="G76" s="1" t="s">
        <v>29</v>
      </c>
      <c r="I76" s="1">
        <v>66.5</v>
      </c>
      <c r="J76" s="1">
        <v>1.73</v>
      </c>
      <c r="K76" s="1">
        <v>12</v>
      </c>
      <c r="L76" s="1">
        <v>760</v>
      </c>
      <c r="M76" s="1">
        <v>8.74</v>
      </c>
      <c r="N76" s="1">
        <v>6.82</v>
      </c>
      <c r="O76" s="1">
        <v>9.3800000000000008</v>
      </c>
      <c r="P76" s="1">
        <v>15.8</v>
      </c>
      <c r="Q76" s="1">
        <v>-48.3</v>
      </c>
      <c r="R76" s="1">
        <v>-6.71</v>
      </c>
      <c r="S76" s="1">
        <v>1.42</v>
      </c>
      <c r="T76" s="1">
        <v>2.16</v>
      </c>
      <c r="U76" s="1">
        <v>3.44</v>
      </c>
      <c r="V76" s="1">
        <v>4.5999999999999996</v>
      </c>
    </row>
    <row r="77" spans="1:22" x14ac:dyDescent="0.35">
      <c r="A77" s="1" t="s">
        <v>65</v>
      </c>
      <c r="B77" s="1">
        <v>2</v>
      </c>
      <c r="C77" s="2">
        <v>45238</v>
      </c>
      <c r="D77" s="2">
        <v>39542</v>
      </c>
      <c r="E77" s="3">
        <f t="shared" ref="E77:E78" si="11">C77-D77</f>
        <v>5696</v>
      </c>
      <c r="F77" s="1" t="s">
        <v>57</v>
      </c>
      <c r="G77" s="1" t="s">
        <v>29</v>
      </c>
      <c r="I77" s="1">
        <v>66.5</v>
      </c>
      <c r="J77" s="1">
        <v>1.73</v>
      </c>
      <c r="K77" s="1">
        <v>12</v>
      </c>
      <c r="L77" s="1">
        <v>760</v>
      </c>
      <c r="M77" s="1">
        <v>8.7200000000000006</v>
      </c>
      <c r="N77" s="1">
        <v>6.68</v>
      </c>
      <c r="O77" s="1">
        <v>9.31</v>
      </c>
      <c r="P77" s="1">
        <v>15.4</v>
      </c>
      <c r="Q77" s="1">
        <v>-47.7</v>
      </c>
      <c r="R77" s="1">
        <v>-6.57</v>
      </c>
      <c r="S77" s="1">
        <v>1.44</v>
      </c>
      <c r="T77" s="1">
        <v>2.2000000000000002</v>
      </c>
      <c r="U77" s="1">
        <v>3.46</v>
      </c>
      <c r="V77" s="1">
        <v>4.6399999999999997</v>
      </c>
    </row>
    <row r="78" spans="1:22" x14ac:dyDescent="0.35">
      <c r="A78" s="1" t="s">
        <v>66</v>
      </c>
      <c r="B78" s="1">
        <v>1</v>
      </c>
      <c r="C78" s="2">
        <v>45238</v>
      </c>
      <c r="D78" s="2">
        <v>39615</v>
      </c>
      <c r="E78" s="3">
        <f t="shared" si="11"/>
        <v>5623</v>
      </c>
      <c r="F78" s="1" t="s">
        <v>57</v>
      </c>
      <c r="G78" s="1" t="s">
        <v>29</v>
      </c>
      <c r="I78" s="1">
        <v>58</v>
      </c>
      <c r="J78" s="1">
        <v>1.73</v>
      </c>
      <c r="K78" s="1">
        <v>12</v>
      </c>
      <c r="L78" s="1">
        <v>760</v>
      </c>
      <c r="M78" s="1">
        <v>8.9600000000000009</v>
      </c>
      <c r="N78" s="1">
        <v>8.23</v>
      </c>
      <c r="O78" s="1">
        <v>9.41</v>
      </c>
      <c r="P78" s="1">
        <v>19.2</v>
      </c>
      <c r="Q78" s="1">
        <v>-50.8</v>
      </c>
      <c r="R78" s="1">
        <v>-7.92</v>
      </c>
      <c r="S78" s="1">
        <v>1.31</v>
      </c>
      <c r="T78" s="1">
        <v>2.0099999999999998</v>
      </c>
      <c r="U78" s="1">
        <v>3.25</v>
      </c>
      <c r="V78" s="1">
        <v>4.3899999999999997</v>
      </c>
    </row>
    <row r="79" spans="1:22" x14ac:dyDescent="0.35">
      <c r="A79" s="1" t="s">
        <v>66</v>
      </c>
      <c r="B79" s="1">
        <v>2</v>
      </c>
      <c r="C79" s="2">
        <v>45238</v>
      </c>
      <c r="D79" s="2">
        <v>39615</v>
      </c>
      <c r="E79" s="3">
        <f t="shared" ref="E79:E80" si="12">C79-D79</f>
        <v>5623</v>
      </c>
      <c r="F79" s="1" t="s">
        <v>57</v>
      </c>
      <c r="G79" s="1" t="s">
        <v>29</v>
      </c>
      <c r="I79" s="1">
        <v>58</v>
      </c>
      <c r="J79" s="1">
        <v>1.73</v>
      </c>
      <c r="K79" s="1">
        <v>12</v>
      </c>
      <c r="L79" s="1">
        <v>760</v>
      </c>
      <c r="M79" s="1">
        <v>9.0299999999999994</v>
      </c>
      <c r="N79" s="1">
        <v>7.67</v>
      </c>
      <c r="O79" s="1">
        <v>9.59</v>
      </c>
      <c r="P79" s="1">
        <v>18.2</v>
      </c>
      <c r="Q79" s="1">
        <v>-46.4</v>
      </c>
      <c r="R79" s="1">
        <v>-7.17</v>
      </c>
      <c r="S79" s="1">
        <v>1.36</v>
      </c>
      <c r="T79" s="1">
        <v>2.06</v>
      </c>
      <c r="U79" s="1">
        <v>3.29</v>
      </c>
      <c r="V79" s="1">
        <v>4.42</v>
      </c>
    </row>
    <row r="80" spans="1:22" x14ac:dyDescent="0.35">
      <c r="A80" s="1" t="s">
        <v>67</v>
      </c>
      <c r="B80" s="1">
        <v>1</v>
      </c>
      <c r="C80" s="2">
        <v>45238</v>
      </c>
      <c r="D80" s="2">
        <v>39681</v>
      </c>
      <c r="E80" s="3">
        <f t="shared" si="12"/>
        <v>5557</v>
      </c>
      <c r="F80" s="1" t="s">
        <v>57</v>
      </c>
      <c r="G80" s="1" t="s">
        <v>23</v>
      </c>
      <c r="I80" s="1">
        <v>63.8</v>
      </c>
      <c r="J80" s="1">
        <v>1.66</v>
      </c>
      <c r="K80" s="1">
        <v>12</v>
      </c>
      <c r="L80" s="1">
        <v>760</v>
      </c>
      <c r="M80" s="1">
        <v>9.0500000000000007</v>
      </c>
      <c r="N80" s="1">
        <v>7.7</v>
      </c>
      <c r="O80" s="1">
        <v>9.6199999999999992</v>
      </c>
      <c r="P80" s="1">
        <v>18.399999999999999</v>
      </c>
      <c r="Q80" s="1">
        <v>-51.1</v>
      </c>
      <c r="R80" s="1">
        <v>-7.2</v>
      </c>
      <c r="S80" s="1">
        <v>1.35</v>
      </c>
      <c r="T80" s="1">
        <v>2.0699999999999998</v>
      </c>
      <c r="U80" s="1">
        <v>3.27</v>
      </c>
      <c r="V80" s="1">
        <v>4.41</v>
      </c>
    </row>
    <row r="81" spans="1:22" x14ac:dyDescent="0.35">
      <c r="A81" s="1" t="s">
        <v>67</v>
      </c>
      <c r="B81" s="1">
        <v>2</v>
      </c>
      <c r="C81" s="2">
        <v>45238</v>
      </c>
      <c r="D81" s="2">
        <v>39681</v>
      </c>
      <c r="E81" s="3">
        <f t="shared" ref="E81:E82" si="13">C81-D81</f>
        <v>5557</v>
      </c>
      <c r="F81" s="1" t="s">
        <v>57</v>
      </c>
      <c r="G81" s="1" t="s">
        <v>23</v>
      </c>
      <c r="I81" s="1">
        <v>63.8</v>
      </c>
      <c r="J81" s="1">
        <v>1.66</v>
      </c>
      <c r="K81" s="1">
        <v>12</v>
      </c>
      <c r="L81" s="1">
        <v>760</v>
      </c>
      <c r="M81" s="1">
        <v>9.0299999999999994</v>
      </c>
      <c r="N81" s="1">
        <v>7.3</v>
      </c>
      <c r="O81" s="1">
        <v>9.64</v>
      </c>
      <c r="P81" s="1">
        <v>17.399999999999999</v>
      </c>
      <c r="Q81" s="1">
        <v>-48.3</v>
      </c>
      <c r="R81" s="1">
        <v>-6.88</v>
      </c>
      <c r="S81" s="1">
        <v>1.39</v>
      </c>
      <c r="T81" s="1">
        <v>2.11</v>
      </c>
      <c r="U81" s="1">
        <v>3.33</v>
      </c>
      <c r="V81" s="1">
        <v>4.47</v>
      </c>
    </row>
    <row r="82" spans="1:22" x14ac:dyDescent="0.35">
      <c r="A82" s="1" t="s">
        <v>68</v>
      </c>
      <c r="B82" s="1">
        <v>1</v>
      </c>
      <c r="C82" s="2">
        <v>45238</v>
      </c>
      <c r="D82" s="2">
        <v>39581</v>
      </c>
      <c r="E82" s="3">
        <f t="shared" si="13"/>
        <v>5657</v>
      </c>
      <c r="F82" s="1" t="s">
        <v>57</v>
      </c>
      <c r="G82" s="1" t="s">
        <v>26</v>
      </c>
      <c r="I82" s="1">
        <v>60</v>
      </c>
      <c r="J82" s="1">
        <v>1.77</v>
      </c>
      <c r="K82" s="1">
        <v>12</v>
      </c>
      <c r="L82" s="1">
        <v>760</v>
      </c>
      <c r="M82" s="1">
        <v>8.74</v>
      </c>
      <c r="N82" s="1">
        <v>7.87</v>
      </c>
      <c r="O82" s="1">
        <v>9.26</v>
      </c>
      <c r="P82" s="1">
        <v>18.100000000000001</v>
      </c>
      <c r="Q82" s="1">
        <v>-51</v>
      </c>
      <c r="R82" s="1">
        <v>-7.7</v>
      </c>
      <c r="S82" s="1">
        <v>1.34</v>
      </c>
      <c r="T82" s="1">
        <v>2.06</v>
      </c>
      <c r="U82" s="1">
        <v>3.32</v>
      </c>
      <c r="V82" s="1">
        <v>4.4800000000000004</v>
      </c>
    </row>
    <row r="83" spans="1:22" x14ac:dyDescent="0.35">
      <c r="A83" s="1" t="s">
        <v>68</v>
      </c>
      <c r="B83" s="1">
        <v>2</v>
      </c>
      <c r="C83" s="2">
        <v>45238</v>
      </c>
      <c r="D83" s="2">
        <v>39581</v>
      </c>
      <c r="E83" s="3">
        <f t="shared" ref="E83" si="14">C83-D83</f>
        <v>5657</v>
      </c>
      <c r="F83" s="1" t="s">
        <v>57</v>
      </c>
      <c r="G83" s="1" t="s">
        <v>26</v>
      </c>
      <c r="I83" s="1">
        <v>60</v>
      </c>
      <c r="J83" s="1">
        <v>1.77</v>
      </c>
      <c r="K83" s="1">
        <v>12</v>
      </c>
      <c r="L83" s="1">
        <v>760</v>
      </c>
      <c r="M83" s="1">
        <v>8.76</v>
      </c>
      <c r="N83" s="1">
        <v>7.88</v>
      </c>
      <c r="O83" s="1">
        <v>9.2799999999999994</v>
      </c>
      <c r="P83" s="1">
        <v>18.100000000000001</v>
      </c>
      <c r="Q83" s="1">
        <v>-51</v>
      </c>
      <c r="R83" s="1">
        <v>-7.69</v>
      </c>
      <c r="S83" s="1">
        <v>1.35</v>
      </c>
      <c r="T83" s="1">
        <v>2.0699999999999998</v>
      </c>
      <c r="U83" s="1">
        <v>3.31</v>
      </c>
      <c r="V83" s="1">
        <v>4.47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32582576D6D1489225F62F643A93ED" ma:contentTypeVersion="9" ma:contentTypeDescription="Crée un document." ma:contentTypeScope="" ma:versionID="d4a20b33c0778f458ded0bc62e180eee">
  <xsd:schema xmlns:xsd="http://www.w3.org/2001/XMLSchema" xmlns:xs="http://www.w3.org/2001/XMLSchema" xmlns:p="http://schemas.microsoft.com/office/2006/metadata/properties" xmlns:ns2="431a8bff-80f1-49d5-9d76-69fe162ad757" xmlns:ns3="7a00b7c3-1c08-44c0-b6ef-9d663920f1c9" targetNamespace="http://schemas.microsoft.com/office/2006/metadata/properties" ma:root="true" ma:fieldsID="dca30261424b6a221390c6fe48302131" ns2:_="" ns3:_="">
    <xsd:import namespace="431a8bff-80f1-49d5-9d76-69fe162ad757"/>
    <xsd:import namespace="7a00b7c3-1c08-44c0-b6ef-9d663920f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a8bff-80f1-49d5-9d76-69fe162ad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0b7c3-1c08-44c0-b6ef-9d663920f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194C4-EAF4-4C0F-BF08-79D97A6DA797}"/>
</file>

<file path=customXml/itemProps2.xml><?xml version="1.0" encoding="utf-8"?>
<ds:datastoreItem xmlns:ds="http://schemas.openxmlformats.org/officeDocument/2006/customXml" ds:itemID="{E69BF481-71EB-4237-80AA-F2E89B1EC3B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Laurine Vantieghem</dc:creator>
  <cp:lastModifiedBy>laurine vantieghem</cp:lastModifiedBy>
  <dcterms:created xsi:type="dcterms:W3CDTF">2023-11-22T16:03:30Z</dcterms:created>
  <dcterms:modified xsi:type="dcterms:W3CDTF">2023-12-01T16:15:15Z</dcterms:modified>
</cp:coreProperties>
</file>