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PhilippXhonneux\Entwicklungsumgebungen\Repo\ArduinoRFID\"/>
    </mc:Choice>
  </mc:AlternateContent>
  <xr:revisionPtr revIDLastSave="0" documentId="13_ncr:40001_{226D7A20-AF82-4EC4-A206-C19CA8E4BD17}" xr6:coauthVersionLast="45" xr6:coauthVersionMax="45" xr10:uidLastSave="{00000000-0000-0000-0000-000000000000}"/>
  <bookViews>
    <workbookView xWindow="28680" yWindow="-120" windowWidth="29040" windowHeight="16440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1" i="1"/>
</calcChain>
</file>

<file path=xl/sharedStrings.xml><?xml version="1.0" encoding="utf-8"?>
<sst xmlns="http://schemas.openxmlformats.org/spreadsheetml/2006/main" count="89" uniqueCount="89">
  <si>
    <t>NOTE_B0</t>
  </si>
  <si>
    <t>NOTE_C1</t>
  </si>
  <si>
    <t>NOTE_CS1</t>
  </si>
  <si>
    <t>NOTE_D1</t>
  </si>
  <si>
    <t>NOTE_DS1</t>
  </si>
  <si>
    <t>NOTE_E1</t>
  </si>
  <si>
    <t>NOTE_F1</t>
  </si>
  <si>
    <t xml:space="preserve"> NOTE_GS1</t>
  </si>
  <si>
    <t xml:space="preserve"> NOTE_FS1</t>
  </si>
  <si>
    <t xml:space="preserve"> NOTE_G1</t>
  </si>
  <si>
    <t xml:space="preserve"> NOTE_A1 </t>
  </si>
  <si>
    <t xml:space="preserve"> NOTE_AS1 </t>
  </si>
  <si>
    <t xml:space="preserve"> NOTE_B1  </t>
  </si>
  <si>
    <t xml:space="preserve"> NOTE_C2  </t>
  </si>
  <si>
    <t xml:space="preserve"> NOTE_CS2 </t>
  </si>
  <si>
    <t xml:space="preserve"> NOTE_D2  </t>
  </si>
  <si>
    <t xml:space="preserve"> NOTE_DS2 </t>
  </si>
  <si>
    <t xml:space="preserve"> NOTE_E2  </t>
  </si>
  <si>
    <t xml:space="preserve"> NOTE_F2  </t>
  </si>
  <si>
    <t xml:space="preserve"> NOTE_FS2 </t>
  </si>
  <si>
    <t xml:space="preserve"> NOTE_G2  </t>
  </si>
  <si>
    <t xml:space="preserve"> NOTE_GS2 </t>
  </si>
  <si>
    <t xml:space="preserve"> NOTE_A2  </t>
  </si>
  <si>
    <t xml:space="preserve"> NOTE_AS2 </t>
  </si>
  <si>
    <t xml:space="preserve"> NOTE_B2  </t>
  </si>
  <si>
    <t xml:space="preserve"> NOTE_C3  </t>
  </si>
  <si>
    <t xml:space="preserve"> NOTE_CS3 </t>
  </si>
  <si>
    <t xml:space="preserve"> NOTE_D3  </t>
  </si>
  <si>
    <t xml:space="preserve"> NOTE_DS3 </t>
  </si>
  <si>
    <t xml:space="preserve"> NOTE_E3  </t>
  </si>
  <si>
    <t xml:space="preserve"> NOTE_F3  </t>
  </si>
  <si>
    <t xml:space="preserve"> NOTE_FS3 </t>
  </si>
  <si>
    <t xml:space="preserve"> NOTE_G3  </t>
  </si>
  <si>
    <t xml:space="preserve"> NOTE_GS3 </t>
  </si>
  <si>
    <t xml:space="preserve"> NOTE_A3  </t>
  </si>
  <si>
    <t xml:space="preserve"> NOTE_AS3 </t>
  </si>
  <si>
    <t xml:space="preserve"> NOTE_B3  </t>
  </si>
  <si>
    <t xml:space="preserve"> NOTE_C4  </t>
  </si>
  <si>
    <t xml:space="preserve"> NOTE_CS4 </t>
  </si>
  <si>
    <t xml:space="preserve"> NOTE_D4  </t>
  </si>
  <si>
    <t xml:space="preserve"> NOTE_DS4 </t>
  </si>
  <si>
    <t xml:space="preserve"> NOTE_E4  </t>
  </si>
  <si>
    <t xml:space="preserve"> NOTE_F4  </t>
  </si>
  <si>
    <t xml:space="preserve"> NOTE_FS4 </t>
  </si>
  <si>
    <t xml:space="preserve"> NOTE_G4  </t>
  </si>
  <si>
    <t xml:space="preserve"> NOTE_GS4 </t>
  </si>
  <si>
    <t xml:space="preserve"> NOTE_A4  </t>
  </si>
  <si>
    <t xml:space="preserve"> NOTE_AS4 </t>
  </si>
  <si>
    <t xml:space="preserve"> NOTE_B4  </t>
  </si>
  <si>
    <t xml:space="preserve"> NOTE_C5  </t>
  </si>
  <si>
    <t xml:space="preserve"> NOTE_CS5 </t>
  </si>
  <si>
    <t xml:space="preserve"> NOTE_D5  </t>
  </si>
  <si>
    <t xml:space="preserve"> NOTE_DS5 </t>
  </si>
  <si>
    <t xml:space="preserve"> NOTE_E5  </t>
  </si>
  <si>
    <t xml:space="preserve"> NOTE_F5  </t>
  </si>
  <si>
    <t xml:space="preserve"> NOTE_FS5 </t>
  </si>
  <si>
    <t xml:space="preserve"> NOTE_G5  </t>
  </si>
  <si>
    <t xml:space="preserve"> NOTE_GS5 </t>
  </si>
  <si>
    <t xml:space="preserve"> NOTE_A5  </t>
  </si>
  <si>
    <t xml:space="preserve"> NOTE_AS5 </t>
  </si>
  <si>
    <t xml:space="preserve"> NOTE_B5  </t>
  </si>
  <si>
    <t xml:space="preserve"> NOTE_C6  </t>
  </si>
  <si>
    <t xml:space="preserve"> NOTE_CS6 </t>
  </si>
  <si>
    <t xml:space="preserve"> NOTE_D6  </t>
  </si>
  <si>
    <t xml:space="preserve"> NOTE_DS6 </t>
  </si>
  <si>
    <t xml:space="preserve"> NOTE_E6  </t>
  </si>
  <si>
    <t xml:space="preserve"> NOTE_F6  </t>
  </si>
  <si>
    <t xml:space="preserve"> NOTE_FS6 </t>
  </si>
  <si>
    <t xml:space="preserve"> NOTE_G6  </t>
  </si>
  <si>
    <t xml:space="preserve"> NOTE_GS6 </t>
  </si>
  <si>
    <t xml:space="preserve"> NOTE_A6  </t>
  </si>
  <si>
    <t xml:space="preserve"> NOTE_AS6 </t>
  </si>
  <si>
    <t>NOTE_B6</t>
  </si>
  <si>
    <t xml:space="preserve"> NOTE_C7 </t>
  </si>
  <si>
    <t xml:space="preserve"> NOTE_CS7 </t>
  </si>
  <si>
    <t xml:space="preserve"> NOTE_D7  </t>
  </si>
  <si>
    <t xml:space="preserve"> NOTE_DS7 </t>
  </si>
  <si>
    <t xml:space="preserve"> NOTE_E7  </t>
  </si>
  <si>
    <t xml:space="preserve"> NOTE_F7  </t>
  </si>
  <si>
    <t xml:space="preserve"> NOTE_FS7 </t>
  </si>
  <si>
    <t xml:space="preserve"> NOTE_G7  </t>
  </si>
  <si>
    <t xml:space="preserve"> NOTE_GS7 </t>
  </si>
  <si>
    <t xml:space="preserve"> NOTE_A7  </t>
  </si>
  <si>
    <t xml:space="preserve"> NOTE_AS7 </t>
  </si>
  <si>
    <t xml:space="preserve"> NOTE_B7  </t>
  </si>
  <si>
    <t xml:space="preserve"> NOTE_C8  </t>
  </si>
  <si>
    <t xml:space="preserve"> NOTE_CS8 </t>
  </si>
  <si>
    <t xml:space="preserve"> NOTE_D8  </t>
  </si>
  <si>
    <t xml:space="preserve"> NOTE_DS8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</si>
</sst>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F89" sqref="F1:F89"/>
    </sheetView>
  </sheetViews>
  <sheetFormatPr baseColWidth="10" defaultRowHeight="15" x14ac:dyDescent="0.25"/>
  <cols>
    <col min="1" max="1" width="22.140625" bestFit="1" customWidth="1"/>
    <col min="5" max="5" width="38.85546875" bestFit="1" customWidth="1"/>
    <col min="6" max="6" width="62" bestFit="1" customWidth="1"/>
  </cols>
  <sheetData>
    <row r="1" spans="1:6" x14ac:dyDescent="0.25">
      <c r="A1" t="s">
        <v>0</v>
      </c>
      <c r="C1">
        <v>1</v>
      </c>
      <c r="D1" t="str">
        <f>DEC2HEX(C1,2)</f>
        <v>01</v>
      </c>
      <c r="E1" t="str">
        <f>CONCATENATE("if(buffer[x]==0x",D1,"){melody[x]=",A1,";}")</f>
        <v>if(buffer[x]==0x01){melody[x]=NOTE_B0;}</v>
      </c>
      <c r="F1" t="str">
        <f t="shared" ref="F1:F64" si="0">CONCATENATE("if(melody[x]==",A1,"){dataBlock[x]=0x",D1,";}")</f>
        <v>if(melody[x]==NOTE_B0){dataBlock[x]=0x01;}</v>
      </c>
    </row>
    <row r="2" spans="1:6" x14ac:dyDescent="0.25">
      <c r="A2" t="s">
        <v>1</v>
      </c>
      <c r="C2">
        <v>2</v>
      </c>
      <c r="D2" t="str">
        <f t="shared" ref="D2:D65" si="1">DEC2HEX(C2,2)</f>
        <v>02</v>
      </c>
      <c r="E2" t="str">
        <f t="shared" ref="E2:E65" si="2">CONCATENATE("if(buffer[x]==0x",D2,"){melody[x]=",A2,";}")</f>
        <v>if(buffer[x]==0x02){melody[x]=NOTE_C1;}</v>
      </c>
      <c r="F2" t="str">
        <f t="shared" si="0"/>
        <v>if(melody[x]==NOTE_C1){dataBlock[x]=0x02;}</v>
      </c>
    </row>
    <row r="3" spans="1:6" x14ac:dyDescent="0.25">
      <c r="A3" t="s">
        <v>2</v>
      </c>
      <c r="C3">
        <v>3</v>
      </c>
      <c r="D3" t="str">
        <f t="shared" si="1"/>
        <v>03</v>
      </c>
      <c r="E3" t="str">
        <f t="shared" si="2"/>
        <v>if(buffer[x]==0x03){melody[x]=NOTE_CS1;}</v>
      </c>
      <c r="F3" t="str">
        <f t="shared" si="0"/>
        <v>if(melody[x]==NOTE_CS1){dataBlock[x]=0x03;}</v>
      </c>
    </row>
    <row r="4" spans="1:6" x14ac:dyDescent="0.25">
      <c r="A4" t="s">
        <v>3</v>
      </c>
      <c r="C4">
        <v>4</v>
      </c>
      <c r="D4" t="str">
        <f t="shared" si="1"/>
        <v>04</v>
      </c>
      <c r="E4" t="str">
        <f t="shared" si="2"/>
        <v>if(buffer[x]==0x04){melody[x]=NOTE_D1;}</v>
      </c>
      <c r="F4" t="str">
        <f t="shared" si="0"/>
        <v>if(melody[x]==NOTE_D1){dataBlock[x]=0x04;}</v>
      </c>
    </row>
    <row r="5" spans="1:6" x14ac:dyDescent="0.25">
      <c r="A5" t="s">
        <v>4</v>
      </c>
      <c r="C5">
        <v>5</v>
      </c>
      <c r="D5" t="str">
        <f t="shared" si="1"/>
        <v>05</v>
      </c>
      <c r="E5" t="str">
        <f t="shared" si="2"/>
        <v>if(buffer[x]==0x05){melody[x]=NOTE_DS1;}</v>
      </c>
      <c r="F5" t="str">
        <f t="shared" si="0"/>
        <v>if(melody[x]==NOTE_DS1){dataBlock[x]=0x05;}</v>
      </c>
    </row>
    <row r="6" spans="1:6" x14ac:dyDescent="0.25">
      <c r="A6" t="s">
        <v>5</v>
      </c>
      <c r="C6">
        <v>6</v>
      </c>
      <c r="D6" t="str">
        <f t="shared" si="1"/>
        <v>06</v>
      </c>
      <c r="E6" t="str">
        <f t="shared" si="2"/>
        <v>if(buffer[x]==0x06){melody[x]=NOTE_E1;}</v>
      </c>
      <c r="F6" t="str">
        <f t="shared" si="0"/>
        <v>if(melody[x]==NOTE_E1){dataBlock[x]=0x06;}</v>
      </c>
    </row>
    <row r="7" spans="1:6" x14ac:dyDescent="0.25">
      <c r="A7" t="s">
        <v>6</v>
      </c>
      <c r="C7">
        <v>7</v>
      </c>
      <c r="D7" t="str">
        <f t="shared" si="1"/>
        <v>07</v>
      </c>
      <c r="E7" t="str">
        <f t="shared" si="2"/>
        <v>if(buffer[x]==0x07){melody[x]=NOTE_F1;}</v>
      </c>
      <c r="F7" t="str">
        <f t="shared" si="0"/>
        <v>if(melody[x]==NOTE_F1){dataBlock[x]=0x07;}</v>
      </c>
    </row>
    <row r="8" spans="1:6" x14ac:dyDescent="0.25">
      <c r="A8" t="s">
        <v>8</v>
      </c>
      <c r="C8">
        <v>8</v>
      </c>
      <c r="D8" t="str">
        <f t="shared" si="1"/>
        <v>08</v>
      </c>
      <c r="E8" t="str">
        <f t="shared" si="2"/>
        <v>if(buffer[x]==0x08){melody[x]= NOTE_FS1;}</v>
      </c>
      <c r="F8" t="str">
        <f t="shared" si="0"/>
        <v>if(melody[x]== NOTE_FS1){dataBlock[x]=0x08;}</v>
      </c>
    </row>
    <row r="9" spans="1:6" x14ac:dyDescent="0.25">
      <c r="A9" t="s">
        <v>9</v>
      </c>
      <c r="C9">
        <v>9</v>
      </c>
      <c r="D9" t="str">
        <f t="shared" si="1"/>
        <v>09</v>
      </c>
      <c r="E9" t="str">
        <f t="shared" si="2"/>
        <v>if(buffer[x]==0x09){melody[x]= NOTE_G1;}</v>
      </c>
      <c r="F9" t="str">
        <f t="shared" si="0"/>
        <v>if(melody[x]== NOTE_G1){dataBlock[x]=0x09;}</v>
      </c>
    </row>
    <row r="10" spans="1:6" x14ac:dyDescent="0.25">
      <c r="A10" t="s">
        <v>7</v>
      </c>
      <c r="C10">
        <v>10</v>
      </c>
      <c r="D10" t="str">
        <f t="shared" si="1"/>
        <v>0A</v>
      </c>
      <c r="E10" t="str">
        <f t="shared" si="2"/>
        <v>if(buffer[x]==0x0A){melody[x]= NOTE_GS1;}</v>
      </c>
      <c r="F10" t="str">
        <f t="shared" si="0"/>
        <v>if(melody[x]== NOTE_GS1){dataBlock[x]=0x0A;}</v>
      </c>
    </row>
    <row r="11" spans="1:6" x14ac:dyDescent="0.25">
      <c r="A11" t="s">
        <v>10</v>
      </c>
      <c r="C11">
        <v>11</v>
      </c>
      <c r="D11" t="str">
        <f t="shared" si="1"/>
        <v>0B</v>
      </c>
      <c r="E11" t="str">
        <f t="shared" si="2"/>
        <v>if(buffer[x]==0x0B){melody[x]= NOTE_A1 ;}</v>
      </c>
      <c r="F11" t="str">
        <f t="shared" si="0"/>
        <v>if(melody[x]== NOTE_A1 ){dataBlock[x]=0x0B;}</v>
      </c>
    </row>
    <row r="12" spans="1:6" x14ac:dyDescent="0.25">
      <c r="A12" t="s">
        <v>11</v>
      </c>
      <c r="C12">
        <v>12</v>
      </c>
      <c r="D12" t="str">
        <f t="shared" si="1"/>
        <v>0C</v>
      </c>
      <c r="E12" t="str">
        <f t="shared" si="2"/>
        <v>if(buffer[x]==0x0C){melody[x]= NOTE_AS1 ;}</v>
      </c>
      <c r="F12" t="str">
        <f t="shared" si="0"/>
        <v>if(melody[x]== NOTE_AS1 ){dataBlock[x]=0x0C;}</v>
      </c>
    </row>
    <row r="13" spans="1:6" x14ac:dyDescent="0.25">
      <c r="A13" t="s">
        <v>12</v>
      </c>
      <c r="C13">
        <v>13</v>
      </c>
      <c r="D13" t="str">
        <f t="shared" si="1"/>
        <v>0D</v>
      </c>
      <c r="E13" t="str">
        <f t="shared" si="2"/>
        <v>if(buffer[x]==0x0D){melody[x]= NOTE_B1  ;}</v>
      </c>
      <c r="F13" t="str">
        <f t="shared" si="0"/>
        <v>if(melody[x]== NOTE_B1  ){dataBlock[x]=0x0D;}</v>
      </c>
    </row>
    <row r="14" spans="1:6" x14ac:dyDescent="0.25">
      <c r="A14" t="s">
        <v>13</v>
      </c>
      <c r="C14">
        <v>14</v>
      </c>
      <c r="D14" t="str">
        <f t="shared" si="1"/>
        <v>0E</v>
      </c>
      <c r="E14" t="str">
        <f t="shared" si="2"/>
        <v>if(buffer[x]==0x0E){melody[x]= NOTE_C2  ;}</v>
      </c>
      <c r="F14" t="str">
        <f t="shared" si="0"/>
        <v>if(melody[x]== NOTE_C2  ){dataBlock[x]=0x0E;}</v>
      </c>
    </row>
    <row r="15" spans="1:6" x14ac:dyDescent="0.25">
      <c r="A15" t="s">
        <v>14</v>
      </c>
      <c r="C15">
        <v>15</v>
      </c>
      <c r="D15" t="str">
        <f t="shared" si="1"/>
        <v>0F</v>
      </c>
      <c r="E15" t="str">
        <f t="shared" si="2"/>
        <v>if(buffer[x]==0x0F){melody[x]= NOTE_CS2 ;}</v>
      </c>
      <c r="F15" t="str">
        <f t="shared" si="0"/>
        <v>if(melody[x]== NOTE_CS2 ){dataBlock[x]=0x0F;}</v>
      </c>
    </row>
    <row r="16" spans="1:6" x14ac:dyDescent="0.25">
      <c r="A16" t="s">
        <v>15</v>
      </c>
      <c r="C16">
        <v>16</v>
      </c>
      <c r="D16" t="str">
        <f t="shared" si="1"/>
        <v>10</v>
      </c>
      <c r="E16" t="str">
        <f t="shared" si="2"/>
        <v>if(buffer[x]==0x10){melody[x]= NOTE_D2  ;}</v>
      </c>
      <c r="F16" t="str">
        <f t="shared" si="0"/>
        <v>if(melody[x]== NOTE_D2  ){dataBlock[x]=0x10;}</v>
      </c>
    </row>
    <row r="17" spans="1:6" x14ac:dyDescent="0.25">
      <c r="A17" t="s">
        <v>16</v>
      </c>
      <c r="C17">
        <v>17</v>
      </c>
      <c r="D17" t="str">
        <f t="shared" si="1"/>
        <v>11</v>
      </c>
      <c r="E17" t="str">
        <f t="shared" si="2"/>
        <v>if(buffer[x]==0x11){melody[x]= NOTE_DS2 ;}</v>
      </c>
      <c r="F17" t="str">
        <f t="shared" si="0"/>
        <v>if(melody[x]== NOTE_DS2 ){dataBlock[x]=0x11;}</v>
      </c>
    </row>
    <row r="18" spans="1:6" x14ac:dyDescent="0.25">
      <c r="A18" t="s">
        <v>17</v>
      </c>
      <c r="C18">
        <v>18</v>
      </c>
      <c r="D18" t="str">
        <f t="shared" si="1"/>
        <v>12</v>
      </c>
      <c r="E18" t="str">
        <f t="shared" si="2"/>
        <v>if(buffer[x]==0x12){melody[x]= NOTE_E2  ;}</v>
      </c>
      <c r="F18" t="str">
        <f t="shared" si="0"/>
        <v>if(melody[x]== NOTE_E2  ){dataBlock[x]=0x12;}</v>
      </c>
    </row>
    <row r="19" spans="1:6" x14ac:dyDescent="0.25">
      <c r="A19" t="s">
        <v>18</v>
      </c>
      <c r="C19">
        <v>19</v>
      </c>
      <c r="D19" t="str">
        <f t="shared" si="1"/>
        <v>13</v>
      </c>
      <c r="E19" t="str">
        <f t="shared" si="2"/>
        <v>if(buffer[x]==0x13){melody[x]= NOTE_F2  ;}</v>
      </c>
      <c r="F19" t="str">
        <f t="shared" si="0"/>
        <v>if(melody[x]== NOTE_F2  ){dataBlock[x]=0x13;}</v>
      </c>
    </row>
    <row r="20" spans="1:6" x14ac:dyDescent="0.25">
      <c r="A20" t="s">
        <v>19</v>
      </c>
      <c r="C20">
        <v>20</v>
      </c>
      <c r="D20" t="str">
        <f t="shared" si="1"/>
        <v>14</v>
      </c>
      <c r="E20" t="str">
        <f t="shared" si="2"/>
        <v>if(buffer[x]==0x14){melody[x]= NOTE_FS2 ;}</v>
      </c>
      <c r="F20" t="str">
        <f t="shared" si="0"/>
        <v>if(melody[x]== NOTE_FS2 ){dataBlock[x]=0x14;}</v>
      </c>
    </row>
    <row r="21" spans="1:6" x14ac:dyDescent="0.25">
      <c r="A21" t="s">
        <v>20</v>
      </c>
      <c r="C21">
        <v>21</v>
      </c>
      <c r="D21" t="str">
        <f t="shared" si="1"/>
        <v>15</v>
      </c>
      <c r="E21" t="str">
        <f t="shared" si="2"/>
        <v>if(buffer[x]==0x15){melody[x]= NOTE_G2  ;}</v>
      </c>
      <c r="F21" t="str">
        <f t="shared" si="0"/>
        <v>if(melody[x]== NOTE_G2  ){dataBlock[x]=0x15;}</v>
      </c>
    </row>
    <row r="22" spans="1:6" x14ac:dyDescent="0.25">
      <c r="A22" t="s">
        <v>21</v>
      </c>
      <c r="C22">
        <v>22</v>
      </c>
      <c r="D22" t="str">
        <f t="shared" si="1"/>
        <v>16</v>
      </c>
      <c r="E22" t="str">
        <f t="shared" si="2"/>
        <v>if(buffer[x]==0x16){melody[x]= NOTE_GS2 ;}</v>
      </c>
      <c r="F22" t="str">
        <f t="shared" si="0"/>
        <v>if(melody[x]== NOTE_GS2 ){dataBlock[x]=0x16;}</v>
      </c>
    </row>
    <row r="23" spans="1:6" x14ac:dyDescent="0.25">
      <c r="A23" t="s">
        <v>22</v>
      </c>
      <c r="C23">
        <v>23</v>
      </c>
      <c r="D23" t="str">
        <f t="shared" si="1"/>
        <v>17</v>
      </c>
      <c r="E23" t="str">
        <f t="shared" si="2"/>
        <v>if(buffer[x]==0x17){melody[x]= NOTE_A2  ;}</v>
      </c>
      <c r="F23" t="str">
        <f t="shared" si="0"/>
        <v>if(melody[x]== NOTE_A2  ){dataBlock[x]=0x17;}</v>
      </c>
    </row>
    <row r="24" spans="1:6" x14ac:dyDescent="0.25">
      <c r="A24" t="s">
        <v>23</v>
      </c>
      <c r="C24">
        <v>24</v>
      </c>
      <c r="D24" t="str">
        <f t="shared" si="1"/>
        <v>18</v>
      </c>
      <c r="E24" t="str">
        <f t="shared" si="2"/>
        <v>if(buffer[x]==0x18){melody[x]= NOTE_AS2 ;}</v>
      </c>
      <c r="F24" t="str">
        <f t="shared" si="0"/>
        <v>if(melody[x]== NOTE_AS2 ){dataBlock[x]=0x18;}</v>
      </c>
    </row>
    <row r="25" spans="1:6" x14ac:dyDescent="0.25">
      <c r="A25" t="s">
        <v>24</v>
      </c>
      <c r="C25">
        <v>25</v>
      </c>
      <c r="D25" t="str">
        <f t="shared" si="1"/>
        <v>19</v>
      </c>
      <c r="E25" t="str">
        <f t="shared" si="2"/>
        <v>if(buffer[x]==0x19){melody[x]= NOTE_B2  ;}</v>
      </c>
      <c r="F25" t="str">
        <f t="shared" si="0"/>
        <v>if(melody[x]== NOTE_B2  ){dataBlock[x]=0x19;}</v>
      </c>
    </row>
    <row r="26" spans="1:6" x14ac:dyDescent="0.25">
      <c r="A26" t="s">
        <v>25</v>
      </c>
      <c r="C26">
        <v>26</v>
      </c>
      <c r="D26" t="str">
        <f t="shared" si="1"/>
        <v>1A</v>
      </c>
      <c r="E26" t="str">
        <f t="shared" si="2"/>
        <v>if(buffer[x]==0x1A){melody[x]= NOTE_C3  ;}</v>
      </c>
      <c r="F26" t="str">
        <f t="shared" si="0"/>
        <v>if(melody[x]== NOTE_C3  ){dataBlock[x]=0x1A;}</v>
      </c>
    </row>
    <row r="27" spans="1:6" x14ac:dyDescent="0.25">
      <c r="A27" t="s">
        <v>26</v>
      </c>
      <c r="C27">
        <v>27</v>
      </c>
      <c r="D27" t="str">
        <f t="shared" si="1"/>
        <v>1B</v>
      </c>
      <c r="E27" t="str">
        <f t="shared" si="2"/>
        <v>if(buffer[x]==0x1B){melody[x]= NOTE_CS3 ;}</v>
      </c>
      <c r="F27" t="str">
        <f t="shared" si="0"/>
        <v>if(melody[x]== NOTE_CS3 ){dataBlock[x]=0x1B;}</v>
      </c>
    </row>
    <row r="28" spans="1:6" x14ac:dyDescent="0.25">
      <c r="A28" t="s">
        <v>27</v>
      </c>
      <c r="C28">
        <v>28</v>
      </c>
      <c r="D28" t="str">
        <f t="shared" si="1"/>
        <v>1C</v>
      </c>
      <c r="E28" t="str">
        <f t="shared" si="2"/>
        <v>if(buffer[x]==0x1C){melody[x]= NOTE_D3  ;}</v>
      </c>
      <c r="F28" t="str">
        <f t="shared" si="0"/>
        <v>if(melody[x]== NOTE_D3  ){dataBlock[x]=0x1C;}</v>
      </c>
    </row>
    <row r="29" spans="1:6" x14ac:dyDescent="0.25">
      <c r="A29" t="s">
        <v>28</v>
      </c>
      <c r="C29">
        <v>29</v>
      </c>
      <c r="D29" t="str">
        <f t="shared" si="1"/>
        <v>1D</v>
      </c>
      <c r="E29" t="str">
        <f t="shared" si="2"/>
        <v>if(buffer[x]==0x1D){melody[x]= NOTE_DS3 ;}</v>
      </c>
      <c r="F29" t="str">
        <f t="shared" si="0"/>
        <v>if(melody[x]== NOTE_DS3 ){dataBlock[x]=0x1D;}</v>
      </c>
    </row>
    <row r="30" spans="1:6" x14ac:dyDescent="0.25">
      <c r="A30" t="s">
        <v>29</v>
      </c>
      <c r="C30">
        <v>30</v>
      </c>
      <c r="D30" t="str">
        <f t="shared" si="1"/>
        <v>1E</v>
      </c>
      <c r="E30" t="str">
        <f t="shared" si="2"/>
        <v>if(buffer[x]==0x1E){melody[x]= NOTE_E3  ;}</v>
      </c>
      <c r="F30" t="str">
        <f t="shared" si="0"/>
        <v>if(melody[x]== NOTE_E3  ){dataBlock[x]=0x1E;}</v>
      </c>
    </row>
    <row r="31" spans="1:6" x14ac:dyDescent="0.25">
      <c r="A31" t="s">
        <v>30</v>
      </c>
      <c r="C31">
        <v>31</v>
      </c>
      <c r="D31" t="str">
        <f t="shared" si="1"/>
        <v>1F</v>
      </c>
      <c r="E31" t="str">
        <f t="shared" si="2"/>
        <v>if(buffer[x]==0x1F){melody[x]= NOTE_F3  ;}</v>
      </c>
      <c r="F31" t="str">
        <f t="shared" si="0"/>
        <v>if(melody[x]== NOTE_F3  ){dataBlock[x]=0x1F;}</v>
      </c>
    </row>
    <row r="32" spans="1:6" x14ac:dyDescent="0.25">
      <c r="A32" t="s">
        <v>31</v>
      </c>
      <c r="C32">
        <v>32</v>
      </c>
      <c r="D32" t="str">
        <f t="shared" si="1"/>
        <v>20</v>
      </c>
      <c r="E32" t="str">
        <f t="shared" si="2"/>
        <v>if(buffer[x]==0x20){melody[x]= NOTE_FS3 ;}</v>
      </c>
      <c r="F32" t="str">
        <f t="shared" si="0"/>
        <v>if(melody[x]== NOTE_FS3 ){dataBlock[x]=0x20;}</v>
      </c>
    </row>
    <row r="33" spans="1:6" x14ac:dyDescent="0.25">
      <c r="A33" t="s">
        <v>32</v>
      </c>
      <c r="C33">
        <v>33</v>
      </c>
      <c r="D33" t="str">
        <f t="shared" si="1"/>
        <v>21</v>
      </c>
      <c r="E33" t="str">
        <f t="shared" si="2"/>
        <v>if(buffer[x]==0x21){melody[x]= NOTE_G3  ;}</v>
      </c>
      <c r="F33" t="str">
        <f t="shared" si="0"/>
        <v>if(melody[x]== NOTE_G3  ){dataBlock[x]=0x21;}</v>
      </c>
    </row>
    <row r="34" spans="1:6" x14ac:dyDescent="0.25">
      <c r="A34" t="s">
        <v>33</v>
      </c>
      <c r="C34">
        <v>34</v>
      </c>
      <c r="D34" t="str">
        <f t="shared" si="1"/>
        <v>22</v>
      </c>
      <c r="E34" t="str">
        <f t="shared" si="2"/>
        <v>if(buffer[x]==0x22){melody[x]= NOTE_GS3 ;}</v>
      </c>
      <c r="F34" t="str">
        <f t="shared" si="0"/>
        <v>if(melody[x]== NOTE_GS3 ){dataBlock[x]=0x22;}</v>
      </c>
    </row>
    <row r="35" spans="1:6" x14ac:dyDescent="0.25">
      <c r="A35" t="s">
        <v>34</v>
      </c>
      <c r="C35">
        <v>35</v>
      </c>
      <c r="D35" t="str">
        <f t="shared" si="1"/>
        <v>23</v>
      </c>
      <c r="E35" t="str">
        <f t="shared" si="2"/>
        <v>if(buffer[x]==0x23){melody[x]= NOTE_A3  ;}</v>
      </c>
      <c r="F35" t="str">
        <f t="shared" si="0"/>
        <v>if(melody[x]== NOTE_A3  ){dataBlock[x]=0x23;}</v>
      </c>
    </row>
    <row r="36" spans="1:6" x14ac:dyDescent="0.25">
      <c r="A36" t="s">
        <v>35</v>
      </c>
      <c r="C36">
        <v>36</v>
      </c>
      <c r="D36" t="str">
        <f t="shared" si="1"/>
        <v>24</v>
      </c>
      <c r="E36" t="str">
        <f t="shared" si="2"/>
        <v>if(buffer[x]==0x24){melody[x]= NOTE_AS3 ;}</v>
      </c>
      <c r="F36" t="str">
        <f t="shared" si="0"/>
        <v>if(melody[x]== NOTE_AS3 ){dataBlock[x]=0x24;}</v>
      </c>
    </row>
    <row r="37" spans="1:6" x14ac:dyDescent="0.25">
      <c r="A37" t="s">
        <v>36</v>
      </c>
      <c r="C37">
        <v>37</v>
      </c>
      <c r="D37" t="str">
        <f t="shared" si="1"/>
        <v>25</v>
      </c>
      <c r="E37" t="str">
        <f t="shared" si="2"/>
        <v>if(buffer[x]==0x25){melody[x]= NOTE_B3  ;}</v>
      </c>
      <c r="F37" t="str">
        <f t="shared" si="0"/>
        <v>if(melody[x]== NOTE_B3  ){dataBlock[x]=0x25;}</v>
      </c>
    </row>
    <row r="38" spans="1:6" x14ac:dyDescent="0.25">
      <c r="A38" t="s">
        <v>37</v>
      </c>
      <c r="C38">
        <v>38</v>
      </c>
      <c r="D38" t="str">
        <f t="shared" si="1"/>
        <v>26</v>
      </c>
      <c r="E38" t="str">
        <f t="shared" si="2"/>
        <v>if(buffer[x]==0x26){melody[x]= NOTE_C4  ;}</v>
      </c>
      <c r="F38" t="str">
        <f t="shared" si="0"/>
        <v>if(melody[x]== NOTE_C4  ){dataBlock[x]=0x26;}</v>
      </c>
    </row>
    <row r="39" spans="1:6" x14ac:dyDescent="0.25">
      <c r="A39" t="s">
        <v>38</v>
      </c>
      <c r="C39">
        <v>39</v>
      </c>
      <c r="D39" t="str">
        <f t="shared" si="1"/>
        <v>27</v>
      </c>
      <c r="E39" t="str">
        <f t="shared" si="2"/>
        <v>if(buffer[x]==0x27){melody[x]= NOTE_CS4 ;}</v>
      </c>
      <c r="F39" t="str">
        <f t="shared" si="0"/>
        <v>if(melody[x]== NOTE_CS4 ){dataBlock[x]=0x27;}</v>
      </c>
    </row>
    <row r="40" spans="1:6" x14ac:dyDescent="0.25">
      <c r="A40" t="s">
        <v>39</v>
      </c>
      <c r="C40">
        <v>40</v>
      </c>
      <c r="D40" t="str">
        <f t="shared" si="1"/>
        <v>28</v>
      </c>
      <c r="E40" t="str">
        <f t="shared" si="2"/>
        <v>if(buffer[x]==0x28){melody[x]= NOTE_D4  ;}</v>
      </c>
      <c r="F40" t="str">
        <f t="shared" si="0"/>
        <v>if(melody[x]== NOTE_D4  ){dataBlock[x]=0x28;}</v>
      </c>
    </row>
    <row r="41" spans="1:6" x14ac:dyDescent="0.25">
      <c r="A41" t="s">
        <v>40</v>
      </c>
      <c r="C41">
        <v>41</v>
      </c>
      <c r="D41" t="str">
        <f t="shared" si="1"/>
        <v>29</v>
      </c>
      <c r="E41" t="str">
        <f t="shared" si="2"/>
        <v>if(buffer[x]==0x29){melody[x]= NOTE_DS4 ;}</v>
      </c>
      <c r="F41" t="str">
        <f t="shared" si="0"/>
        <v>if(melody[x]== NOTE_DS4 ){dataBlock[x]=0x29;}</v>
      </c>
    </row>
    <row r="42" spans="1:6" x14ac:dyDescent="0.25">
      <c r="A42" t="s">
        <v>41</v>
      </c>
      <c r="C42">
        <v>42</v>
      </c>
      <c r="D42" t="str">
        <f t="shared" si="1"/>
        <v>2A</v>
      </c>
      <c r="E42" t="str">
        <f t="shared" si="2"/>
        <v>if(buffer[x]==0x2A){melody[x]= NOTE_E4  ;}</v>
      </c>
      <c r="F42" t="str">
        <f t="shared" si="0"/>
        <v>if(melody[x]== NOTE_E4  ){dataBlock[x]=0x2A;}</v>
      </c>
    </row>
    <row r="43" spans="1:6" x14ac:dyDescent="0.25">
      <c r="A43" t="s">
        <v>42</v>
      </c>
      <c r="C43">
        <v>43</v>
      </c>
      <c r="D43" t="str">
        <f t="shared" si="1"/>
        <v>2B</v>
      </c>
      <c r="E43" t="str">
        <f t="shared" si="2"/>
        <v>if(buffer[x]==0x2B){melody[x]= NOTE_F4  ;}</v>
      </c>
      <c r="F43" t="str">
        <f t="shared" si="0"/>
        <v>if(melody[x]== NOTE_F4  ){dataBlock[x]=0x2B;}</v>
      </c>
    </row>
    <row r="44" spans="1:6" x14ac:dyDescent="0.25">
      <c r="A44" t="s">
        <v>43</v>
      </c>
      <c r="C44">
        <v>44</v>
      </c>
      <c r="D44" t="str">
        <f t="shared" si="1"/>
        <v>2C</v>
      </c>
      <c r="E44" t="str">
        <f t="shared" si="2"/>
        <v>if(buffer[x]==0x2C){melody[x]= NOTE_FS4 ;}</v>
      </c>
      <c r="F44" t="str">
        <f t="shared" si="0"/>
        <v>if(melody[x]== NOTE_FS4 ){dataBlock[x]=0x2C;}</v>
      </c>
    </row>
    <row r="45" spans="1:6" x14ac:dyDescent="0.25">
      <c r="A45" t="s">
        <v>44</v>
      </c>
      <c r="C45">
        <v>45</v>
      </c>
      <c r="D45" t="str">
        <f t="shared" si="1"/>
        <v>2D</v>
      </c>
      <c r="E45" t="str">
        <f t="shared" si="2"/>
        <v>if(buffer[x]==0x2D){melody[x]= NOTE_G4  ;}</v>
      </c>
      <c r="F45" t="str">
        <f t="shared" si="0"/>
        <v>if(melody[x]== NOTE_G4  ){dataBlock[x]=0x2D;}</v>
      </c>
    </row>
    <row r="46" spans="1:6" x14ac:dyDescent="0.25">
      <c r="A46" t="s">
        <v>45</v>
      </c>
      <c r="C46">
        <v>46</v>
      </c>
      <c r="D46" t="str">
        <f t="shared" si="1"/>
        <v>2E</v>
      </c>
      <c r="E46" t="str">
        <f t="shared" si="2"/>
        <v>if(buffer[x]==0x2E){melody[x]= NOTE_GS4 ;}</v>
      </c>
      <c r="F46" t="str">
        <f t="shared" si="0"/>
        <v>if(melody[x]== NOTE_GS4 ){dataBlock[x]=0x2E;}</v>
      </c>
    </row>
    <row r="47" spans="1:6" x14ac:dyDescent="0.25">
      <c r="A47" t="s">
        <v>46</v>
      </c>
      <c r="C47">
        <v>47</v>
      </c>
      <c r="D47" t="str">
        <f t="shared" si="1"/>
        <v>2F</v>
      </c>
      <c r="E47" t="str">
        <f t="shared" si="2"/>
        <v>if(buffer[x]==0x2F){melody[x]= NOTE_A4  ;}</v>
      </c>
      <c r="F47" t="str">
        <f t="shared" si="0"/>
        <v>if(melody[x]== NOTE_A4  ){dataBlock[x]=0x2F;}</v>
      </c>
    </row>
    <row r="48" spans="1:6" x14ac:dyDescent="0.25">
      <c r="A48" t="s">
        <v>47</v>
      </c>
      <c r="C48">
        <v>48</v>
      </c>
      <c r="D48" t="str">
        <f t="shared" si="1"/>
        <v>30</v>
      </c>
      <c r="E48" t="str">
        <f t="shared" si="2"/>
        <v>if(buffer[x]==0x30){melody[x]= NOTE_AS4 ;}</v>
      </c>
      <c r="F48" t="str">
        <f t="shared" si="0"/>
        <v>if(melody[x]== NOTE_AS4 ){dataBlock[x]=0x30;}</v>
      </c>
    </row>
    <row r="49" spans="1:6" x14ac:dyDescent="0.25">
      <c r="A49" t="s">
        <v>48</v>
      </c>
      <c r="C49">
        <v>49</v>
      </c>
      <c r="D49" t="str">
        <f t="shared" si="1"/>
        <v>31</v>
      </c>
      <c r="E49" t="str">
        <f t="shared" si="2"/>
        <v>if(buffer[x]==0x31){melody[x]= NOTE_B4  ;}</v>
      </c>
      <c r="F49" t="str">
        <f t="shared" si="0"/>
        <v>if(melody[x]== NOTE_B4  ){dataBlock[x]=0x31;}</v>
      </c>
    </row>
    <row r="50" spans="1:6" x14ac:dyDescent="0.25">
      <c r="A50" t="s">
        <v>49</v>
      </c>
      <c r="C50">
        <v>50</v>
      </c>
      <c r="D50" t="str">
        <f t="shared" si="1"/>
        <v>32</v>
      </c>
      <c r="E50" t="str">
        <f t="shared" si="2"/>
        <v>if(buffer[x]==0x32){melody[x]= NOTE_C5  ;}</v>
      </c>
      <c r="F50" t="str">
        <f t="shared" si="0"/>
        <v>if(melody[x]== NOTE_C5  ){dataBlock[x]=0x32;}</v>
      </c>
    </row>
    <row r="51" spans="1:6" x14ac:dyDescent="0.25">
      <c r="A51" t="s">
        <v>50</v>
      </c>
      <c r="C51">
        <v>51</v>
      </c>
      <c r="D51" t="str">
        <f t="shared" si="1"/>
        <v>33</v>
      </c>
      <c r="E51" t="str">
        <f t="shared" si="2"/>
        <v>if(buffer[x]==0x33){melody[x]= NOTE_CS5 ;}</v>
      </c>
      <c r="F51" t="str">
        <f t="shared" si="0"/>
        <v>if(melody[x]== NOTE_CS5 ){dataBlock[x]=0x33;}</v>
      </c>
    </row>
    <row r="52" spans="1:6" x14ac:dyDescent="0.25">
      <c r="A52" t="s">
        <v>51</v>
      </c>
      <c r="C52">
        <v>52</v>
      </c>
      <c r="D52" t="str">
        <f t="shared" si="1"/>
        <v>34</v>
      </c>
      <c r="E52" t="str">
        <f t="shared" si="2"/>
        <v>if(buffer[x]==0x34){melody[x]= NOTE_D5  ;}</v>
      </c>
      <c r="F52" t="str">
        <f t="shared" si="0"/>
        <v>if(melody[x]== NOTE_D5  ){dataBlock[x]=0x34;}</v>
      </c>
    </row>
    <row r="53" spans="1:6" x14ac:dyDescent="0.25">
      <c r="A53" t="s">
        <v>52</v>
      </c>
      <c r="C53">
        <v>53</v>
      </c>
      <c r="D53" t="str">
        <f t="shared" si="1"/>
        <v>35</v>
      </c>
      <c r="E53" t="str">
        <f t="shared" si="2"/>
        <v>if(buffer[x]==0x35){melody[x]= NOTE_DS5 ;}</v>
      </c>
      <c r="F53" t="str">
        <f t="shared" si="0"/>
        <v>if(melody[x]== NOTE_DS5 ){dataBlock[x]=0x35;}</v>
      </c>
    </row>
    <row r="54" spans="1:6" x14ac:dyDescent="0.25">
      <c r="A54" t="s">
        <v>53</v>
      </c>
      <c r="C54">
        <v>54</v>
      </c>
      <c r="D54" t="str">
        <f t="shared" si="1"/>
        <v>36</v>
      </c>
      <c r="E54" t="str">
        <f t="shared" si="2"/>
        <v>if(buffer[x]==0x36){melody[x]= NOTE_E5  ;}</v>
      </c>
      <c r="F54" t="str">
        <f t="shared" si="0"/>
        <v>if(melody[x]== NOTE_E5  ){dataBlock[x]=0x36;}</v>
      </c>
    </row>
    <row r="55" spans="1:6" x14ac:dyDescent="0.25">
      <c r="A55" t="s">
        <v>54</v>
      </c>
      <c r="C55">
        <v>55</v>
      </c>
      <c r="D55" t="str">
        <f t="shared" si="1"/>
        <v>37</v>
      </c>
      <c r="E55" t="str">
        <f t="shared" si="2"/>
        <v>if(buffer[x]==0x37){melody[x]= NOTE_F5  ;}</v>
      </c>
      <c r="F55" t="str">
        <f t="shared" si="0"/>
        <v>if(melody[x]== NOTE_F5  ){dataBlock[x]=0x37;}</v>
      </c>
    </row>
    <row r="56" spans="1:6" x14ac:dyDescent="0.25">
      <c r="A56" t="s">
        <v>55</v>
      </c>
      <c r="C56">
        <v>56</v>
      </c>
      <c r="D56" t="str">
        <f t="shared" si="1"/>
        <v>38</v>
      </c>
      <c r="E56" t="str">
        <f t="shared" si="2"/>
        <v>if(buffer[x]==0x38){melody[x]= NOTE_FS5 ;}</v>
      </c>
      <c r="F56" t="str">
        <f t="shared" si="0"/>
        <v>if(melody[x]== NOTE_FS5 ){dataBlock[x]=0x38;}</v>
      </c>
    </row>
    <row r="57" spans="1:6" x14ac:dyDescent="0.25">
      <c r="A57" t="s">
        <v>56</v>
      </c>
      <c r="C57">
        <v>57</v>
      </c>
      <c r="D57" t="str">
        <f t="shared" si="1"/>
        <v>39</v>
      </c>
      <c r="E57" t="str">
        <f t="shared" si="2"/>
        <v>if(buffer[x]==0x39){melody[x]= NOTE_G5  ;}</v>
      </c>
      <c r="F57" t="str">
        <f t="shared" si="0"/>
        <v>if(melody[x]== NOTE_G5  ){dataBlock[x]=0x39;}</v>
      </c>
    </row>
    <row r="58" spans="1:6" x14ac:dyDescent="0.25">
      <c r="A58" t="s">
        <v>57</v>
      </c>
      <c r="C58">
        <v>58</v>
      </c>
      <c r="D58" t="str">
        <f t="shared" si="1"/>
        <v>3A</v>
      </c>
      <c r="E58" t="str">
        <f t="shared" si="2"/>
        <v>if(buffer[x]==0x3A){melody[x]= NOTE_GS5 ;}</v>
      </c>
      <c r="F58" t="str">
        <f t="shared" si="0"/>
        <v>if(melody[x]== NOTE_GS5 ){dataBlock[x]=0x3A;}</v>
      </c>
    </row>
    <row r="59" spans="1:6" x14ac:dyDescent="0.25">
      <c r="A59" t="s">
        <v>58</v>
      </c>
      <c r="C59">
        <v>59</v>
      </c>
      <c r="D59" t="str">
        <f t="shared" si="1"/>
        <v>3B</v>
      </c>
      <c r="E59" t="str">
        <f t="shared" si="2"/>
        <v>if(buffer[x]==0x3B){melody[x]= NOTE_A5  ;}</v>
      </c>
      <c r="F59" t="str">
        <f t="shared" si="0"/>
        <v>if(melody[x]== NOTE_A5  ){dataBlock[x]=0x3B;}</v>
      </c>
    </row>
    <row r="60" spans="1:6" x14ac:dyDescent="0.25">
      <c r="A60" t="s">
        <v>59</v>
      </c>
      <c r="C60">
        <v>60</v>
      </c>
      <c r="D60" t="str">
        <f t="shared" si="1"/>
        <v>3C</v>
      </c>
      <c r="E60" t="str">
        <f t="shared" si="2"/>
        <v>if(buffer[x]==0x3C){melody[x]= NOTE_AS5 ;}</v>
      </c>
      <c r="F60" t="str">
        <f t="shared" si="0"/>
        <v>if(melody[x]== NOTE_AS5 ){dataBlock[x]=0x3C;}</v>
      </c>
    </row>
    <row r="61" spans="1:6" x14ac:dyDescent="0.25">
      <c r="A61" t="s">
        <v>60</v>
      </c>
      <c r="C61">
        <v>61</v>
      </c>
      <c r="D61" t="str">
        <f t="shared" si="1"/>
        <v>3D</v>
      </c>
      <c r="E61" t="str">
        <f t="shared" si="2"/>
        <v>if(buffer[x]==0x3D){melody[x]= NOTE_B5  ;}</v>
      </c>
      <c r="F61" t="str">
        <f t="shared" si="0"/>
        <v>if(melody[x]== NOTE_B5  ){dataBlock[x]=0x3D;}</v>
      </c>
    </row>
    <row r="62" spans="1:6" x14ac:dyDescent="0.25">
      <c r="A62" t="s">
        <v>61</v>
      </c>
      <c r="C62">
        <v>62</v>
      </c>
      <c r="D62" t="str">
        <f t="shared" si="1"/>
        <v>3E</v>
      </c>
      <c r="E62" t="str">
        <f t="shared" si="2"/>
        <v>if(buffer[x]==0x3E){melody[x]= NOTE_C6  ;}</v>
      </c>
      <c r="F62" t="str">
        <f t="shared" si="0"/>
        <v>if(melody[x]== NOTE_C6  ){dataBlock[x]=0x3E;}</v>
      </c>
    </row>
    <row r="63" spans="1:6" x14ac:dyDescent="0.25">
      <c r="A63" t="s">
        <v>62</v>
      </c>
      <c r="C63">
        <v>63</v>
      </c>
      <c r="D63" t="str">
        <f t="shared" si="1"/>
        <v>3F</v>
      </c>
      <c r="E63" t="str">
        <f t="shared" si="2"/>
        <v>if(buffer[x]==0x3F){melody[x]= NOTE_CS6 ;}</v>
      </c>
      <c r="F63" t="str">
        <f t="shared" si="0"/>
        <v>if(melody[x]== NOTE_CS6 ){dataBlock[x]=0x3F;}</v>
      </c>
    </row>
    <row r="64" spans="1:6" x14ac:dyDescent="0.25">
      <c r="A64" t="s">
        <v>63</v>
      </c>
      <c r="C64">
        <v>64</v>
      </c>
      <c r="D64" t="str">
        <f t="shared" si="1"/>
        <v>40</v>
      </c>
      <c r="E64" t="str">
        <f t="shared" si="2"/>
        <v>if(buffer[x]==0x40){melody[x]= NOTE_D6  ;}</v>
      </c>
      <c r="F64" t="str">
        <f t="shared" si="0"/>
        <v>if(melody[x]== NOTE_D6  ){dataBlock[x]=0x40;}</v>
      </c>
    </row>
    <row r="65" spans="1:6" x14ac:dyDescent="0.25">
      <c r="A65" t="s">
        <v>64</v>
      </c>
      <c r="C65">
        <v>65</v>
      </c>
      <c r="D65" t="str">
        <f t="shared" si="1"/>
        <v>41</v>
      </c>
      <c r="E65" t="str">
        <f t="shared" si="2"/>
        <v>if(buffer[x]==0x41){melody[x]= NOTE_DS6 ;}</v>
      </c>
      <c r="F65" t="str">
        <f t="shared" ref="F65:F88" si="3">CONCATENATE("if(melody[x]==",A65,"){dataBlock[x]=0x",D65,";}")</f>
        <v>if(melody[x]== NOTE_DS6 ){dataBlock[x]=0x41;}</v>
      </c>
    </row>
    <row r="66" spans="1:6" x14ac:dyDescent="0.25">
      <c r="A66" t="s">
        <v>65</v>
      </c>
      <c r="C66">
        <v>66</v>
      </c>
      <c r="D66" t="str">
        <f t="shared" ref="D66:D89" si="4">DEC2HEX(C66,2)</f>
        <v>42</v>
      </c>
      <c r="E66" t="str">
        <f t="shared" ref="E66:E89" si="5">CONCATENATE("if(buffer[x]==0x",D66,"){melody[x]=",A66,";}")</f>
        <v>if(buffer[x]==0x42){melody[x]= NOTE_E6  ;}</v>
      </c>
      <c r="F66" t="str">
        <f t="shared" si="3"/>
        <v>if(melody[x]== NOTE_E6  ){dataBlock[x]=0x42;}</v>
      </c>
    </row>
    <row r="67" spans="1:6" x14ac:dyDescent="0.25">
      <c r="A67" t="s">
        <v>66</v>
      </c>
      <c r="C67">
        <v>67</v>
      </c>
      <c r="D67" t="str">
        <f t="shared" si="4"/>
        <v>43</v>
      </c>
      <c r="E67" t="str">
        <f t="shared" si="5"/>
        <v>if(buffer[x]==0x43){melody[x]= NOTE_F6  ;}</v>
      </c>
      <c r="F67" t="str">
        <f t="shared" si="3"/>
        <v>if(melody[x]== NOTE_F6  ){dataBlock[x]=0x43;}</v>
      </c>
    </row>
    <row r="68" spans="1:6" x14ac:dyDescent="0.25">
      <c r="A68" t="s">
        <v>67</v>
      </c>
      <c r="C68">
        <v>68</v>
      </c>
      <c r="D68" t="str">
        <f t="shared" si="4"/>
        <v>44</v>
      </c>
      <c r="E68" t="str">
        <f t="shared" si="5"/>
        <v>if(buffer[x]==0x44){melody[x]= NOTE_FS6 ;}</v>
      </c>
      <c r="F68" t="str">
        <f t="shared" si="3"/>
        <v>if(melody[x]== NOTE_FS6 ){dataBlock[x]=0x44;}</v>
      </c>
    </row>
    <row r="69" spans="1:6" x14ac:dyDescent="0.25">
      <c r="A69" t="s">
        <v>68</v>
      </c>
      <c r="C69">
        <v>69</v>
      </c>
      <c r="D69" t="str">
        <f t="shared" si="4"/>
        <v>45</v>
      </c>
      <c r="E69" t="str">
        <f t="shared" si="5"/>
        <v>if(buffer[x]==0x45){melody[x]= NOTE_G6  ;}</v>
      </c>
      <c r="F69" t="str">
        <f t="shared" si="3"/>
        <v>if(melody[x]== NOTE_G6  ){dataBlock[x]=0x45;}</v>
      </c>
    </row>
    <row r="70" spans="1:6" x14ac:dyDescent="0.25">
      <c r="A70" t="s">
        <v>69</v>
      </c>
      <c r="C70">
        <v>70</v>
      </c>
      <c r="D70" t="str">
        <f t="shared" si="4"/>
        <v>46</v>
      </c>
      <c r="E70" t="str">
        <f t="shared" si="5"/>
        <v>if(buffer[x]==0x46){melody[x]= NOTE_GS6 ;}</v>
      </c>
      <c r="F70" t="str">
        <f t="shared" si="3"/>
        <v>if(melody[x]== NOTE_GS6 ){dataBlock[x]=0x46;}</v>
      </c>
    </row>
    <row r="71" spans="1:6" x14ac:dyDescent="0.25">
      <c r="A71" t="s">
        <v>70</v>
      </c>
      <c r="C71">
        <v>71</v>
      </c>
      <c r="D71" t="str">
        <f t="shared" si="4"/>
        <v>47</v>
      </c>
      <c r="E71" t="str">
        <f t="shared" si="5"/>
        <v>if(buffer[x]==0x47){melody[x]= NOTE_A6  ;}</v>
      </c>
      <c r="F71" t="str">
        <f t="shared" si="3"/>
        <v>if(melody[x]== NOTE_A6  ){dataBlock[x]=0x47;}</v>
      </c>
    </row>
    <row r="72" spans="1:6" x14ac:dyDescent="0.25">
      <c r="A72" t="s">
        <v>71</v>
      </c>
      <c r="C72">
        <v>72</v>
      </c>
      <c r="D72" t="str">
        <f t="shared" si="4"/>
        <v>48</v>
      </c>
      <c r="E72" t="str">
        <f t="shared" si="5"/>
        <v>if(buffer[x]==0x48){melody[x]= NOTE_AS6 ;}</v>
      </c>
      <c r="F72" t="str">
        <f t="shared" si="3"/>
        <v>if(melody[x]== NOTE_AS6 ){dataBlock[x]=0x48;}</v>
      </c>
    </row>
    <row r="73" spans="1:6" x14ac:dyDescent="0.25">
      <c r="A73" t="s">
        <v>72</v>
      </c>
      <c r="C73">
        <v>73</v>
      </c>
      <c r="D73" t="str">
        <f t="shared" si="4"/>
        <v>49</v>
      </c>
      <c r="E73" t="str">
        <f t="shared" si="5"/>
        <v>if(buffer[x]==0x49){melody[x]=NOTE_B6;}</v>
      </c>
      <c r="F73" t="str">
        <f t="shared" si="3"/>
        <v>if(melody[x]==NOTE_B6){dataBlock[x]=0x49;}</v>
      </c>
    </row>
    <row r="74" spans="1:6" x14ac:dyDescent="0.25">
      <c r="A74" t="s">
        <v>73</v>
      </c>
      <c r="C74">
        <v>74</v>
      </c>
      <c r="D74" t="str">
        <f t="shared" si="4"/>
        <v>4A</v>
      </c>
      <c r="E74" t="str">
        <f t="shared" si="5"/>
        <v>if(buffer[x]==0x4A){melody[x]= NOTE_C7 ;}</v>
      </c>
      <c r="F74" t="str">
        <f t="shared" si="3"/>
        <v>if(melody[x]== NOTE_C7 ){dataBlock[x]=0x4A;}</v>
      </c>
    </row>
    <row r="75" spans="1:6" x14ac:dyDescent="0.25">
      <c r="A75" t="s">
        <v>74</v>
      </c>
      <c r="C75">
        <v>75</v>
      </c>
      <c r="D75" t="str">
        <f t="shared" si="4"/>
        <v>4B</v>
      </c>
      <c r="E75" t="str">
        <f t="shared" si="5"/>
        <v>if(buffer[x]==0x4B){melody[x]= NOTE_CS7 ;}</v>
      </c>
      <c r="F75" t="str">
        <f t="shared" si="3"/>
        <v>if(melody[x]== NOTE_CS7 ){dataBlock[x]=0x4B;}</v>
      </c>
    </row>
    <row r="76" spans="1:6" x14ac:dyDescent="0.25">
      <c r="A76" t="s">
        <v>75</v>
      </c>
      <c r="C76">
        <v>76</v>
      </c>
      <c r="D76" t="str">
        <f t="shared" si="4"/>
        <v>4C</v>
      </c>
      <c r="E76" t="str">
        <f t="shared" si="5"/>
        <v>if(buffer[x]==0x4C){melody[x]= NOTE_D7  ;}</v>
      </c>
      <c r="F76" t="str">
        <f t="shared" si="3"/>
        <v>if(melody[x]== NOTE_D7  ){dataBlock[x]=0x4C;}</v>
      </c>
    </row>
    <row r="77" spans="1:6" x14ac:dyDescent="0.25">
      <c r="A77" t="s">
        <v>76</v>
      </c>
      <c r="C77">
        <v>77</v>
      </c>
      <c r="D77" t="str">
        <f t="shared" si="4"/>
        <v>4D</v>
      </c>
      <c r="E77" t="str">
        <f t="shared" si="5"/>
        <v>if(buffer[x]==0x4D){melody[x]= NOTE_DS7 ;}</v>
      </c>
      <c r="F77" t="str">
        <f t="shared" si="3"/>
        <v>if(melody[x]== NOTE_DS7 ){dataBlock[x]=0x4D;}</v>
      </c>
    </row>
    <row r="78" spans="1:6" x14ac:dyDescent="0.25">
      <c r="A78" t="s">
        <v>77</v>
      </c>
      <c r="C78">
        <v>78</v>
      </c>
      <c r="D78" t="str">
        <f t="shared" si="4"/>
        <v>4E</v>
      </c>
      <c r="E78" t="str">
        <f t="shared" si="5"/>
        <v>if(buffer[x]==0x4E){melody[x]= NOTE_E7  ;}</v>
      </c>
      <c r="F78" t="str">
        <f t="shared" si="3"/>
        <v>if(melody[x]== NOTE_E7  ){dataBlock[x]=0x4E;}</v>
      </c>
    </row>
    <row r="79" spans="1:6" x14ac:dyDescent="0.25">
      <c r="A79" t="s">
        <v>78</v>
      </c>
      <c r="C79">
        <v>79</v>
      </c>
      <c r="D79" t="str">
        <f t="shared" si="4"/>
        <v>4F</v>
      </c>
      <c r="E79" t="str">
        <f t="shared" si="5"/>
        <v>if(buffer[x]==0x4F){melody[x]= NOTE_F7  ;}</v>
      </c>
      <c r="F79" t="str">
        <f t="shared" si="3"/>
        <v>if(melody[x]== NOTE_F7  ){dataBlock[x]=0x4F;}</v>
      </c>
    </row>
    <row r="80" spans="1:6" x14ac:dyDescent="0.25">
      <c r="A80" t="s">
        <v>79</v>
      </c>
      <c r="C80">
        <v>80</v>
      </c>
      <c r="D80" t="str">
        <f t="shared" si="4"/>
        <v>50</v>
      </c>
      <c r="E80" t="str">
        <f t="shared" si="5"/>
        <v>if(buffer[x]==0x50){melody[x]= NOTE_FS7 ;}</v>
      </c>
      <c r="F80" t="str">
        <f t="shared" si="3"/>
        <v>if(melody[x]== NOTE_FS7 ){dataBlock[x]=0x50;}</v>
      </c>
    </row>
    <row r="81" spans="1:6" x14ac:dyDescent="0.25">
      <c r="A81" t="s">
        <v>80</v>
      </c>
      <c r="C81">
        <v>81</v>
      </c>
      <c r="D81" t="str">
        <f t="shared" si="4"/>
        <v>51</v>
      </c>
      <c r="E81" t="str">
        <f t="shared" si="5"/>
        <v>if(buffer[x]==0x51){melody[x]= NOTE_G7  ;}</v>
      </c>
      <c r="F81" t="str">
        <f t="shared" si="3"/>
        <v>if(melody[x]== NOTE_G7  ){dataBlock[x]=0x51;}</v>
      </c>
    </row>
    <row r="82" spans="1:6" x14ac:dyDescent="0.25">
      <c r="A82" t="s">
        <v>81</v>
      </c>
      <c r="C82">
        <v>82</v>
      </c>
      <c r="D82" t="str">
        <f t="shared" si="4"/>
        <v>52</v>
      </c>
      <c r="E82" t="str">
        <f t="shared" si="5"/>
        <v>if(buffer[x]==0x52){melody[x]= NOTE_GS7 ;}</v>
      </c>
      <c r="F82" t="str">
        <f t="shared" si="3"/>
        <v>if(melody[x]== NOTE_GS7 ){dataBlock[x]=0x52;}</v>
      </c>
    </row>
    <row r="83" spans="1:6" x14ac:dyDescent="0.25">
      <c r="A83" t="s">
        <v>82</v>
      </c>
      <c r="C83">
        <v>83</v>
      </c>
      <c r="D83" t="str">
        <f t="shared" si="4"/>
        <v>53</v>
      </c>
      <c r="E83" t="str">
        <f t="shared" si="5"/>
        <v>if(buffer[x]==0x53){melody[x]= NOTE_A7  ;}</v>
      </c>
      <c r="F83" t="str">
        <f t="shared" si="3"/>
        <v>if(melody[x]== NOTE_A7  ){dataBlock[x]=0x53;}</v>
      </c>
    </row>
    <row r="84" spans="1:6" x14ac:dyDescent="0.25">
      <c r="A84" t="s">
        <v>83</v>
      </c>
      <c r="C84">
        <v>84</v>
      </c>
      <c r="D84" t="str">
        <f t="shared" si="4"/>
        <v>54</v>
      </c>
      <c r="E84" t="str">
        <f t="shared" si="5"/>
        <v>if(buffer[x]==0x54){melody[x]= NOTE_AS7 ;}</v>
      </c>
      <c r="F84" t="str">
        <f t="shared" si="3"/>
        <v>if(melody[x]== NOTE_AS7 ){dataBlock[x]=0x54;}</v>
      </c>
    </row>
    <row r="85" spans="1:6" x14ac:dyDescent="0.25">
      <c r="A85" t="s">
        <v>84</v>
      </c>
      <c r="C85">
        <v>85</v>
      </c>
      <c r="D85" t="str">
        <f t="shared" si="4"/>
        <v>55</v>
      </c>
      <c r="E85" t="str">
        <f t="shared" si="5"/>
        <v>if(buffer[x]==0x55){melody[x]= NOTE_B7  ;}</v>
      </c>
      <c r="F85" t="str">
        <f t="shared" si="3"/>
        <v>if(melody[x]== NOTE_B7  ){dataBlock[x]=0x55;}</v>
      </c>
    </row>
    <row r="86" spans="1:6" x14ac:dyDescent="0.25">
      <c r="A86" t="s">
        <v>85</v>
      </c>
      <c r="C86">
        <v>86</v>
      </c>
      <c r="D86" t="str">
        <f t="shared" si="4"/>
        <v>56</v>
      </c>
      <c r="E86" t="str">
        <f t="shared" si="5"/>
        <v>if(buffer[x]==0x56){melody[x]= NOTE_C8  ;}</v>
      </c>
      <c r="F86" t="str">
        <f t="shared" si="3"/>
        <v>if(melody[x]== NOTE_C8  ){dataBlock[x]=0x56;}</v>
      </c>
    </row>
    <row r="87" spans="1:6" x14ac:dyDescent="0.25">
      <c r="A87" t="s">
        <v>86</v>
      </c>
      <c r="C87">
        <v>87</v>
      </c>
      <c r="D87" t="str">
        <f t="shared" si="4"/>
        <v>57</v>
      </c>
      <c r="E87" t="str">
        <f t="shared" si="5"/>
        <v>if(buffer[x]==0x57){melody[x]= NOTE_CS8 ;}</v>
      </c>
      <c r="F87" t="str">
        <f t="shared" si="3"/>
        <v>if(melody[x]== NOTE_CS8 ){dataBlock[x]=0x57;}</v>
      </c>
    </row>
    <row r="88" spans="1:6" x14ac:dyDescent="0.25">
      <c r="A88" t="s">
        <v>87</v>
      </c>
      <c r="C88">
        <v>88</v>
      </c>
      <c r="D88" t="str">
        <f t="shared" si="4"/>
        <v>58</v>
      </c>
      <c r="E88" t="str">
        <f t="shared" si="5"/>
        <v>if(buffer[x]==0x58){melody[x]= NOTE_D8  ;}</v>
      </c>
      <c r="F88" t="str">
        <f t="shared" si="3"/>
        <v>if(melody[x]== NOTE_D8  ){dataBlock[x]=0x58;}</v>
      </c>
    </row>
    <row r="89" spans="1:6" x14ac:dyDescent="0.25">
      <c r="A89" t="s">
        <v>88</v>
      </c>
      <c r="C89">
        <v>89</v>
      </c>
      <c r="D89" t="str">
        <f t="shared" si="4"/>
        <v>59</v>
      </c>
      <c r="E89" t="str">
        <f t="shared" si="5"/>
        <v>if(buffer[x]==0x59){melody[x]= NOTE_DS8 ;}</v>
      </c>
      <c r="F89" t="str">
        <f>CONCATENATE("if(melody[x]==",A89,"){dataBlock[x]=0x",D89,";}")</f>
        <v>if(melody[x]== NOTE_DS8 ){dataBlock[x]=0x59;}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Xhonneux</dc:creator>
  <cp:lastModifiedBy>Philipp Xhonneux</cp:lastModifiedBy>
  <dcterms:created xsi:type="dcterms:W3CDTF">2020-04-25T15:00:03Z</dcterms:created>
  <dcterms:modified xsi:type="dcterms:W3CDTF">2020-04-25T15:42:57Z</dcterms:modified>
</cp:coreProperties>
</file>