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autaro\Desktop\importante formateo\Raw data Portfolio\Excel\"/>
    </mc:Choice>
  </mc:AlternateContent>
  <xr:revisionPtr revIDLastSave="0" documentId="13_ncr:1_{AD38001E-E7B0-44B6-AA8E-7E66DDB6218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Region">#N/A</definedName>
  </definedNames>
  <calcPr calcId="18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<sst xmlns="http://schemas.openxmlformats.org/spreadsheetml/2006/main" count="16268" uniqueCount="52">
  <si>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</si>
  <si>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</si>
  <si>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</si>
  <si>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</si>
  <si>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</si>
  <si>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</si>
  <si>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</si>
  <si>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</si>
  <si>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</si>
  <si>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</si>
  <si>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</si>
  <si>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</si>
  <si>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</si>
  <si>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</si>
  <si>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</si>
  <si>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</si>
  <si>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</si>
  <si>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</si>
  <si>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</si>
  <si>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</si>
  <si>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</si>
  <si>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</si>
  <si>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</si>
  <si>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</si>
  <si>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</si>
  <si>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</si>
  <si>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</si>
  <si>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</si>
  <si>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</si>
  <si>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</si>
  <si>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</si>
  <si>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</si>
  <si>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</si>
  <si>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</si>
  <si>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</si>
  <si>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</si>
  <si>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</si>
  <si>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</si>
  <si>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</si>
  <si>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</si>
  <si>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</si>
  <si>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</si>
  <si>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Column Labels</t>
  </si>
  <si>
    <t>Grand Total</t>
  </si>
  <si>
    <t>Row Labels</t>
  </si>
  <si>
    <t>Count of Purchased Bike</t>
  </si>
  <si>
    <t>More Than 10 Miles</t>
  </si>
  <si>
    <t>Middle Age (31-55)</t>
  </si>
  <si>
    <t>Old (55+)</t>
  </si>
  <si>
    <t>Adolescent (0-30)</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</si>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</sst>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1A7-4F27-852B-11B648A9094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1A7-4F27-852B-11B648A90940}"/>
            </c:ext>
          </c:extLst>
        </c:ser>
        <c:dLbls>
          <c:dLblPos val="outEnd"/>
          <c:showLegendKey val="0"/>
          <c:showVal val="1"/>
          <c:showCatName val="0"/>
          <c:showSerName val="0"/>
          <c:showPercent val="0"/>
          <c:showBubbleSize val="0"/>
        </c:dLbls>
        <c:gapWidth val="219"/>
        <c:overlap val="-27"/>
        <c:axId val="2088204992"/>
        <c:axId val="2088214144"/>
      </c:barChart>
      <c:catAx>
        <c:axId val="208820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14144"/>
        <c:crosses val="autoZero"/>
        <c:auto val="1"/>
        <c:lblAlgn val="ctr"/>
        <c:lblOffset val="100"/>
        <c:noMultiLvlLbl val="0"/>
      </c:catAx>
      <c:valAx>
        <c:axId val="208821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0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s Distances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5B-49C6-AF4E-F25BD694F10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5B-49C6-AF4E-F25BD694F10F}"/>
            </c:ext>
          </c:extLst>
        </c:ser>
        <c:dLbls>
          <c:showLegendKey val="0"/>
          <c:showVal val="0"/>
          <c:showCatName val="0"/>
          <c:showSerName val="0"/>
          <c:showPercent val="0"/>
          <c:showBubbleSize val="0"/>
        </c:dLbls>
        <c:smooth val="0"/>
        <c:axId val="39152352"/>
        <c:axId val="39141536"/>
      </c:lineChart>
      <c:catAx>
        <c:axId val="3915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1536"/>
        <c:crosses val="autoZero"/>
        <c:auto val="1"/>
        <c:lblAlgn val="ctr"/>
        <c:lblOffset val="100"/>
        <c:noMultiLvlLbl val="0"/>
      </c:catAx>
      <c:valAx>
        <c:axId val="391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(31-55)</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5F-41C1-BE8E-FCE32EC46F3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(31-55)</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5F-41C1-BE8E-FCE32EC46F3A}"/>
            </c:ext>
          </c:extLst>
        </c:ser>
        <c:dLbls>
          <c:showLegendKey val="0"/>
          <c:showVal val="0"/>
          <c:showCatName val="0"/>
          <c:showSerName val="0"/>
          <c:showPercent val="0"/>
          <c:showBubbleSize val="0"/>
        </c:dLbls>
        <c:marker val="1"/>
        <c:smooth val="0"/>
        <c:axId val="136145952"/>
        <c:axId val="136151776"/>
      </c:lineChart>
      <c:catAx>
        <c:axId val="13614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776"/>
        <c:crosses val="autoZero"/>
        <c:auto val="1"/>
        <c:lblAlgn val="ctr"/>
        <c:lblOffset val="100"/>
        <c:noMultiLvlLbl val="0"/>
      </c:catAx>
      <c:valAx>
        <c:axId val="13615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8A0-4227-97D6-CC85DF4C017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8A0-4227-97D6-CC85DF4C0176}"/>
            </c:ext>
          </c:extLst>
        </c:ser>
        <c:dLbls>
          <c:dLblPos val="outEnd"/>
          <c:showLegendKey val="0"/>
          <c:showVal val="1"/>
          <c:showCatName val="0"/>
          <c:showSerName val="0"/>
          <c:showPercent val="0"/>
          <c:showBubbleSize val="0"/>
        </c:dLbls>
        <c:gapWidth val="219"/>
        <c:overlap val="-27"/>
        <c:axId val="2088204992"/>
        <c:axId val="2088214144"/>
      </c:barChart>
      <c:catAx>
        <c:axId val="208820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14144"/>
        <c:crosses val="autoZero"/>
        <c:auto val="1"/>
        <c:lblAlgn val="ctr"/>
        <c:lblOffset val="100"/>
        <c:noMultiLvlLbl val="0"/>
      </c:catAx>
      <c:valAx>
        <c:axId val="208821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0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s Distances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85-4F99-9834-1D7C865489B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85-4F99-9834-1D7C865489B9}"/>
            </c:ext>
          </c:extLst>
        </c:ser>
        <c:dLbls>
          <c:showLegendKey val="0"/>
          <c:showVal val="0"/>
          <c:showCatName val="0"/>
          <c:showSerName val="0"/>
          <c:showPercent val="0"/>
          <c:showBubbleSize val="0"/>
        </c:dLbls>
        <c:smooth val="0"/>
        <c:axId val="39152352"/>
        <c:axId val="39141536"/>
      </c:lineChart>
      <c:catAx>
        <c:axId val="3915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1536"/>
        <c:crosses val="autoZero"/>
        <c:auto val="1"/>
        <c:lblAlgn val="ctr"/>
        <c:lblOffset val="100"/>
        <c:noMultiLvlLbl val="0"/>
      </c:catAx>
      <c:valAx>
        <c:axId val="391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(31-55)</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2B-4AAE-A6D2-97A62839EA5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(31-55)</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2B-4AAE-A6D2-97A62839EA57}"/>
            </c:ext>
          </c:extLst>
        </c:ser>
        <c:dLbls>
          <c:showLegendKey val="0"/>
          <c:showVal val="0"/>
          <c:showCatName val="0"/>
          <c:showSerName val="0"/>
          <c:showPercent val="0"/>
          <c:showBubbleSize val="0"/>
        </c:dLbls>
        <c:marker val="1"/>
        <c:smooth val="0"/>
        <c:axId val="136145952"/>
        <c:axId val="136151776"/>
      </c:lineChart>
      <c:catAx>
        <c:axId val="13614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776"/>
        <c:crosses val="autoZero"/>
        <c:auto val="1"/>
        <c:lblAlgn val="ctr"/>
        <c:lblOffset val="100"/>
        <c:noMultiLvlLbl val="0"/>
      </c:catAx>
      <c:valAx>
        <c:axId val="13615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0</xdr:rowOff>
    </xdr:from>
    <xdr:to>
      <xdr:col>12</xdr:col>
      <xdr:colOff>320040</xdr:colOff>
      <xdr:row>16</xdr:row>
      <xdr:rowOff>0</xdr:rowOff>
    </xdr:to>
    <xdr:graphicFrame macro="">
      <xdr:nvGraphicFramePr>
        <xdr:cNvPr id="2" name="Chart 1">
          <a:extLst>
            <a:ext uri="{FF2B5EF4-FFF2-40B4-BE49-F238E27FC236}">
              <a16:creationId xmlns:a16="http://schemas.microsoft.com/office/drawing/2014/main" id="{10D50B81-4E01-7270-7A8D-78B1029F6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18</xdr:row>
      <xdr:rowOff>45720</xdr:rowOff>
    </xdr:from>
    <xdr:to>
      <xdr:col>11</xdr:col>
      <xdr:colOff>594360</xdr:colOff>
      <xdr:row>33</xdr:row>
      <xdr:rowOff>45720</xdr:rowOff>
    </xdr:to>
    <xdr:graphicFrame macro="">
      <xdr:nvGraphicFramePr>
        <xdr:cNvPr id="3" name="Chart 2">
          <a:extLst>
            <a:ext uri="{FF2B5EF4-FFF2-40B4-BE49-F238E27FC236}">
              <a16:creationId xmlns:a16="http://schemas.microsoft.com/office/drawing/2014/main" id="{DA3BD005-7468-11F4-61BD-27795AAD8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36</xdr:row>
      <xdr:rowOff>160020</xdr:rowOff>
    </xdr:from>
    <xdr:to>
      <xdr:col>11</xdr:col>
      <xdr:colOff>472440</xdr:colOff>
      <xdr:row>51</xdr:row>
      <xdr:rowOff>160020</xdr:rowOff>
    </xdr:to>
    <xdr:graphicFrame macro="">
      <xdr:nvGraphicFramePr>
        <xdr:cNvPr id="4" name="Chart 3">
          <a:extLst>
            <a:ext uri="{FF2B5EF4-FFF2-40B4-BE49-F238E27FC236}">
              <a16:creationId xmlns:a16="http://schemas.microsoft.com/office/drawing/2014/main" id="{F219B85D-F9EC-C1C8-8F1E-008F8446C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595312</xdr:colOff>
      <xdr:row>8</xdr:row>
      <xdr:rowOff>11906</xdr:rowOff>
    </xdr:from>
    <xdr:to>
      <xdr:col>10</xdr:col>
      <xdr:colOff>292893</xdr:colOff>
      <xdr:row>23</xdr:row>
      <xdr:rowOff>11906</xdr:rowOff>
    </xdr:to>
    <xdr:graphicFrame macro="">
      <xdr:nvGraphicFramePr>
        <xdr:cNvPr id="2" name="Chart 1">
          <a:extLst>
            <a:ext uri="{FF2B5EF4-FFF2-40B4-BE49-F238E27FC236}">
              <a16:creationId xmlns:a16="http://schemas.microsoft.com/office/drawing/2014/main" id="{BADAC647-3C5A-4746-95F3-D27196778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35720</xdr:colOff>
      <xdr:row>23</xdr:row>
      <xdr:rowOff>1</xdr:rowOff>
    </xdr:from>
    <xdr:to>
      <xdr:col>18</xdr:col>
      <xdr:colOff>0</xdr:colOff>
      <xdr:row>40</xdr:row>
      <xdr:rowOff>23813</xdr:rowOff>
    </xdr:to>
    <xdr:graphicFrame macro="">
      <xdr:nvGraphicFramePr>
        <xdr:cNvPr id="3" name="Chart 2">
          <a:extLst>
            <a:ext uri="{FF2B5EF4-FFF2-40B4-BE49-F238E27FC236}">
              <a16:creationId xmlns:a16="http://schemas.microsoft.com/office/drawing/2014/main" id="{84AE0A06-3EDE-408D-8925-548090BC0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285749</xdr:colOff>
      <xdr:row>8</xdr:row>
      <xdr:rowOff>11907</xdr:rowOff>
    </xdr:from>
    <xdr:to>
      <xdr:col>17</xdr:col>
      <xdr:colOff>590549</xdr:colOff>
      <xdr:row>23</xdr:row>
      <xdr:rowOff>11907</xdr:rowOff>
    </xdr:to>
    <xdr:graphicFrame macro="">
      <xdr:nvGraphicFramePr>
        <xdr:cNvPr id="4" name="Chart 3">
          <a:extLst>
            <a:ext uri="{FF2B5EF4-FFF2-40B4-BE49-F238E27FC236}">
              <a16:creationId xmlns:a16="http://schemas.microsoft.com/office/drawing/2014/main" id="{DF7C157A-1500-496A-A2F7-1C0525ADA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xdr:colOff>
      <xdr:row>8</xdr:row>
      <xdr:rowOff>12859</xdr:rowOff>
    </xdr:from>
    <xdr:to>
      <xdr:col>3</xdr:col>
      <xdr:colOff>18574</xdr:colOff>
      <xdr:row>13</xdr:row>
      <xdr:rowOff>71437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3EF224B-5C33-B566-205A-A3A784AC85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 y="1441609"/>
              <a:ext cx="1828800" cy="951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xdr:colOff>
      <xdr:row>12</xdr:row>
      <xdr:rowOff>138112</xdr:rowOff>
    </xdr:from>
    <xdr:to>
      <xdr:col>3</xdr:col>
      <xdr:colOff>12859</xdr:colOff>
      <xdr:row>22</xdr:row>
      <xdr:rowOff>59531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804F8D0-6B53-6E9A-CC0C-83214822AF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 y="2281237"/>
              <a:ext cx="1828800" cy="1707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28</xdr:row>
      <xdr:rowOff>94297</xdr:rowOff>
    </xdr:from>
    <xdr:to>
      <xdr:col>3</xdr:col>
      <xdr:colOff>16670</xdr:colOff>
      <xdr:row>33</xdr:row>
      <xdr:rowOff>154781</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E937B0BF-4CBD-1664-4873-DD5DF93FFCE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6" y="5094922"/>
              <a:ext cx="1828800" cy="953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xdr:colOff>
      <xdr:row>21</xdr:row>
      <xdr:rowOff>133827</xdr:rowOff>
    </xdr:from>
    <xdr:to>
      <xdr:col>3</xdr:col>
      <xdr:colOff>20479</xdr:colOff>
      <xdr:row>28</xdr:row>
      <xdr:rowOff>71438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6E85EF5-45B5-BD40-E613-46EA2DAF68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 y="3884296"/>
              <a:ext cx="1828800" cy="1187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taro" refreshedDate="44983.020793402779" createdVersion="8" refreshedVersion="8" minRefreshableVersion="3" recordCount="1000" xr:uid="{2E133AAA-5A01-4C55-88AB-1166CDABFA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2">
        <s v="Middle Age (31-55)"/>
        <s v="Old (55+)"/>
        <s v="Adolescent (0-30)"/>
        <s v="Adolescent (Less than 30)" u="1"/>
        <s v="Old (&gt;=55)" u="1"/>
        <s v="Adolescent (&lt;=30)" u="1"/>
        <s v="Adolescent" u="1"/>
        <s v="Middle Age (Between 31 and 55)" u="1"/>
        <s v="Middle Age" u="1"/>
        <s v="Old" u="1"/>
        <s v="Middle Age (&gt;=31 and &lt;55)" u="1"/>
        <s v="Old (More than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991323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8B026-28FD-438D-A901-4C2B1871750D}"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13">
        <item m="1" x="6"/>
        <item m="1" x="5"/>
        <item x="2"/>
        <item m="1" x="3"/>
        <item m="1" x="8"/>
        <item m="1" x="10"/>
        <item x="0"/>
        <item m="1" x="7"/>
        <item m="1" x="9"/>
        <item m="1" x="4"/>
        <item x="1"/>
        <item m="1" x="11"/>
        <item t="default"/>
      </items>
    </pivotField>
    <pivotField axis="axisCol" dataField="1" showAll="0">
      <items count="3">
        <item x="0"/>
        <item x="1"/>
        <item t="default"/>
      </items>
    </pivotField>
  </pivotFields>
  <rowFields count="1">
    <field x="12"/>
  </rowFields>
  <rowItems count="4">
    <i>
      <x v="2"/>
    </i>
    <i>
      <x v="6"/>
    </i>
    <i>
      <x v="1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F582F-E83A-439A-A8FE-66122AF01E7B}"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4D9E36-D096-46AC-A9C4-2121AED75BDD}"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9C1CAC-11BB-4D87-8984-88F8D97CF039}" sourceName="Marital Status">
  <pivotTables>
    <pivotTable tabId="3" name="PivotTable1"/>
    <pivotTable tabId="3" name="PivotTable2"/>
    <pivotTable tabId="3" name="PivotTable3"/>
  </pivotTables>
  <data>
    <tabular pivotCacheId="1991323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344617-0587-433A-AB6D-CA3075EC9C77}" sourceName="Education">
  <pivotTables>
    <pivotTable tabId="3" name="PivotTable1"/>
    <pivotTable tabId="3" name="PivotTable2"/>
    <pivotTable tabId="3" name="PivotTable3"/>
  </pivotTables>
  <data>
    <tabular pivotCacheId="19913239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E2904FA-812F-4EF6-8FCE-0F83E0406AC7}" sourceName="Home Owner">
  <pivotTables>
    <pivotTable tabId="3" name="PivotTable1"/>
    <pivotTable tabId="3" name="PivotTable2"/>
    <pivotTable tabId="3" name="PivotTable3"/>
  </pivotTables>
  <data>
    <tabular pivotCacheId="19913239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00E8B5-E390-45B8-BF08-71763109B8A9}" sourceName="Region">
  <pivotTables>
    <pivotTable tabId="3" name="PivotTable1"/>
    <pivotTable tabId="3" name="PivotTable2"/>
    <pivotTable tabId="3" name="PivotTable3"/>
  </pivotTables>
  <data>
    <tabular pivotCacheId="19913239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68993B-CE2F-4FEC-97E7-0B0AC501DB27}" cache="Slicer_Marital_Status" caption="Marital Status" rowHeight="234950"/>
  <slicer name="Education" xr10:uid="{D8D54371-0978-4786-92BC-684CD28F818E}" cache="Slicer_Education" caption="Education" rowHeight="234950"/>
  <slicer name="Home Owner" xr10:uid="{F373B1F8-3DAA-4B9C-A26A-9EEC60C6679F}" cache="Slicer_Home_Owner" caption="Home Owner" rowHeight="234950"/>
  <slicer name="Region" xr10:uid="{E67F5D5E-F6FB-432E-B945-91FDCF535FF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EE37-D253-44D6-8AA4-ECCEB0D11B54}">
  <dimension ref="A1:N1001"/>
  <sheetViews>
    <sheetView topLeftCell="D1" workbookViewId="0">
      <selection activeCell="M2" sqref="M2:M1001"/>
    </sheetView>
  </sheetViews>
  <sheetFormatPr defaultColWidth="11.88671875" defaultRowHeight="14.4" x14ac:dyDescent="0.3"/>
  <cols>
    <col min="1" max="1" width="16.109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(55+)",IF(L2&gt;=31,"Middle Age (31-55)",IF(L2&lt;=30,"Adolescent (0-30)","Invalid")))</f>
        <v>Middle Age (31-55)</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(55+)",IF(L3&gt;=31,"Middle Age (31-55)",IF(L3&lt;=30,"Adolescent (0-30)","Invalid")))</f>
        <v>Middle Age (31-55)</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(31-55)</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(31-55)</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(31-55)</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(31-55)</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(31-55)</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(31-55)</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(31-55)</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(31-55)</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(31-55)</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(31-55)</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(31-55)</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(31-55)</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(31-55)</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(31-55)</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(31-55)</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(31-55)</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(31-55)</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(31-55)</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(31-55)</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(31-55)</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(31-55)</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(31-55)</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(31-55)</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(31-55)</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(31-55)</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(31-55)</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(31-55)</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(31-55)</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(31-55)</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(31-55)</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(31-55)</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(31-55)</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(31-55)</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(31-55)</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(31-55)</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(55+)",IF(L67&gt;=31,"Middle Age (31-55)",IF(L67&lt;=30,"Adolescent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(31-55)</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(31-55)</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(31-55)</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(31-55)</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(31-55)</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(31-55)</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(31-55)</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(31-55)</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(31-55)</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(31-55)</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(31-55)</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(31-55)</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(31-55)</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(31-55)</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(31-55)</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(31-55)</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(31-55)</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(31-55)</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(31-55)</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(31-55)</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(31-55)</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(31-55)</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(31-55)</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(31-55)</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(31-55)</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(31-55)</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(31-55)</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(31-55)</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(31-55)</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(31-55)</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(31-55)</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(31-55)</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(31-55)</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(31-55)</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(31-55)</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(31-55)</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(31-55)</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(31-55)</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(55+)",IF(L131&gt;=31,"Middle Age (31-55)",IF(L131&lt;=30,"Adolescent (0-30)","Invalid")))</f>
        <v>Middle Age (31-55)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(31-55)</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(31-55)</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(31-55)</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(31-55)</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(31-55)</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(31-55)</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(31-55)</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(31-55)</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(31-55)</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(31-55)</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(31-55)</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(31-55)</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(31-55)</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(31-55)</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(31-55)</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(31-55)</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(31-55)</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(31-55)</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(31-55)</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(31-55)</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(31-55)</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(31-55)</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(31-55)</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(31-55)</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(31-55)</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(31-55)</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(31-55)</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(31-55)</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(31-55)</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(31-55)</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(31-55)</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(31-55)</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 (55+)",IF(L195&gt;=31,"Middle Age (31-55)",IF(L195&lt;=30,"Adolescent (0-30)","Invalid")))</f>
        <v>Middle Age (31-55)</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(31-55)</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(31-55)</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(31-55)</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(31-55)</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(31-55)</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(31-55)</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(31-55)</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(31-55)</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(31-55)</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(31-55)</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(31-55)</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(31-55)</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(31-55)</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(31-55)</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(31-55)</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(31-55)</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(31-55)</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(31-55)</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(31-55)</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(31-55)</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(31-55)</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(31-55)</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(31-55)</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(31-55)</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(31-55)</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(31-55)</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(31-55)</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(31-55)</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(31-55)</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(31-55)</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(31-55)</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(31-55)</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(31-55)</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(31-55)</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(55+)",IF(L259&gt;=31,"Middle Age (31-55)",IF(L259&lt;=30,"Adolescent (0-30)","Invalid")))</f>
        <v>Middle Age (31-55)</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(31-55)</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(31-55)</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(31-55)</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(31-55)</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(31-55)</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(31-55)</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(31-55)</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(31-55)</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(31-55)</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(31-55)</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(31-55)</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(31-55)</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(31-55)</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(31-55)</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(31-55)</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(31-55)</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(31-55)</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(31-55)</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(31-55)</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(31-55)</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(31-55)</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(31-55)</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(31-55)</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(31-55)</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(31-55)</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(31-55)</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(31-55)</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(31-55)</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(31-55)</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(31-55)</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(31-55)</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(31-55)</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(31-55)</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(31-55)</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(31-55)</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(31-55)</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(31-55)</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(31-55)</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(31-55)</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(31-55)</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(31-55)</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(31-55)</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(31-55)</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(31-55)</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(31-55)</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(55+)",IF(L323&gt;=31,"Middle Age (31-55)",IF(L323&lt;=30,"Adolescent (0-30)","Invalid")))</f>
        <v>Middle Age (31-55)</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(31-55)</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(31-55)</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(31-55)</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(31-55)</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(31-55)</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(31-55)</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(31-55)</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(31-55)</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(31-55)</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(31-55)</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(31-55)</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(31-55)</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(31-55)</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(31-55)</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(31-55)</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(31-55)</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(31-55)</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(31-55)</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(31-55)</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(31-55)</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(31-55)</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(31-55)</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(31-55)</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(31-55)</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(31-55)</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(31-55)</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(31-55)</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(31-55)</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(31-55)</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(31-55)</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(31-55)</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(31-55)</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(31-55)</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(31-55)</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(31-55)</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(31-55)</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(31-55)</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(31-55)</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(55+)",IF(L387&gt;=31,"Middle Age (31-55)",IF(L387&lt;=30,"Adolescent (0-30)","Invalid")))</f>
        <v>Middle Age (31-55)</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(31-55)</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(31-55)</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(31-55)</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(31-55)</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(31-55)</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(31-55)</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(31-55)</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(31-55)</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(31-55)</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(31-55)</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(31-55)</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(31-55)</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(31-55)</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(31-55)</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(31-55)</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(31-55)</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(31-55)</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(31-55)</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(31-55)</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(31-55)</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(31-55)</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(31-55)</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(31-55)</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(31-55)</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(31-55)</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(31-55)</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(31-55)</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(31-55)</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(31-55)</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(31-55)</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(31-55)</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(31-55)</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(31-55)</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(31-55)</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(31-55)</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(31-55)</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(31-55)</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(31-55)</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(31-55)</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(31-55)</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(31-55)</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(31-55)</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(31-55)</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(31-55)</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(31-55)</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(31-55)</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(55+)",IF(L451&gt;=31,"Middle Age (31-55)",IF(L451&lt;=30,"Adolescent (0-30)","Invalid")))</f>
        <v>Middle Age (31-55)</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(31-55)</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(31-55)</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(31-55)</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(31-55)</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(31-55)</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(31-55)</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(31-55)</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(31-55)</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(31-55)</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(31-55)</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(31-55)</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(31-55)</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(31-55)</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(31-55)</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(31-55)</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(31-55)</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(31-55)</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(31-55)</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(31-55)</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(31-55)</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(31-55)</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(31-55)</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(31-55)</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(31-55)</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(31-55)</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(31-55)</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(31-55)</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(31-55)</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(31-55)</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(31-55)</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(31-55)</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(31-55)</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(31-55)</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(31-55)</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(31-55)</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(31-55)</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(31-55)</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(31-55)</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(31-55)</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(31-55)</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(31-55)</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(31-55)</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(31-55)</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(31-55)</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 (55+)",IF(L515&gt;=31,"Middle Age (31-55)",IF(L515&lt;=30,"Adolescent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(31-55)</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(31-55)</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(31-55)</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(31-55)</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(31-55)</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(31-55)</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(31-55)</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(31-55)</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(31-55)</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(31-55)</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(31-55)</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(31-55)</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(31-55)</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(31-55)</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(31-55)</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(31-55)</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(31-55)</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(31-55)</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(31-55)</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(31-55)</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(31-55)</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(31-55)</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(31-55)</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(31-55)</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(31-55)</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(31-55)</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(31-55)</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(31-55)</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(31-55)</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(31-55)</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(31-55)</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(55+)",IF(L579&gt;=31,"Middle Age (31-55)",IF(L579&lt;=30,"Adolescent (0-30)","Invalid")))</f>
        <v>Middle Age (31-55)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(31-55)</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(31-55)</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(31-55)</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(31-55)</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(31-55)</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(31-55)</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(31-55)</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(31-55)</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(31-55)</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(31-55)</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(31-55)</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(31-55)</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(31-55)</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(31-55)</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(31-55)</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(31-55)</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(31-55)</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(31-55)</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(31-55)</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(31-55)</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(31-55)</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(31-55)</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(31-55)</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(31-55)</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(31-55)</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(31-55)</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(31-55)</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(31-55)</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(31-55)</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(31-55)</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(31-55)</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(31-55)</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(31-55)</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(31-55)</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 (55+)",IF(L643&gt;=31,"Middle Age (31-55)",IF(L643&lt;=30,"Adolescent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(31-55)</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(31-55)</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(31-55)</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(31-55)</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(31-55)</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(31-55)</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(31-55)</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(31-55)</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(31-55)</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(31-55)</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(31-55)</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(31-55)</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(31-55)</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(31-55)</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(31-55)</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(31-55)</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(31-55)</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(31-55)</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(31-55)</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(31-55)</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(31-55)</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(31-55)</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(31-55)</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(31-55)</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(31-55)</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(31-55)</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(31-55)</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(31-55)</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(31-55)</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(31-55)</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(31-55)</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(31-55)</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(31-55)</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(31-55)</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(31-55)</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(31-55)</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(31-55)</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(31-55)</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(31-55)</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(31-55)</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(31-55)</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 (55+)",IF(L707&gt;=31,"Middle Age (31-55)",IF(L707&lt;=30,"Adolescent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(31-55)</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(31-55)</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(31-55)</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(31-55)</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(31-55)</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(31-55)</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(31-55)</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(31-55)</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(31-55)</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(31-55)</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(31-55)</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(31-55)</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(31-55)</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(31-55)</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(31-55)</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(31-55)</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(31-55)</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(31-55)</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(31-55)</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(31-55)</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(31-55)</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(31-55)</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(31-55)</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(31-55)</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(31-55)</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(31-55)</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(31-55)</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(31-55)</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(31-55)</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(31-55)</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(31-55)</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(31-55)</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(31-55)</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(31-55)</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(31-55)</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(31-55)</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(31-55)</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(55+)",IF(L771&gt;=31,"Middle Age (31-55)",IF(L771&lt;=30,"Adolescent (0-30)","Invalid")))</f>
        <v>Middle Age (31-55)</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(31-55)</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(31-55)</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(31-55)</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(31-55)</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(31-55)</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(31-55)</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(31-55)</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(31-55)</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(31-55)</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(31-55)</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(31-55)</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(31-55)</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(31-55)</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(31-55)</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(31-55)</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(31-55)</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(31-55)</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(31-55)</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(31-55)</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(31-55)</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(31-55)</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(31-55)</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(31-55)</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(31-55)</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(31-55)</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(31-55)</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(31-55)</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(31-55)</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(31-55)</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(31-55)</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(55+)",IF(L835&gt;=31,"Middle Age (31-55)",IF(L835&lt;=30,"Adolescent (0-30)","Invalid")))</f>
        <v>Middle Age (31-55)</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(31-55)</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(31-55)</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(31-55)</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(31-55)</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(31-55)</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(31-55)</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(31-55)</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(31-55)</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(31-55)</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(31-55)</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(31-55)</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(31-55)</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(31-55)</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(31-55)</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(31-55)</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(31-55)</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(31-55)</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(31-55)</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(31-55)</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(31-55)</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(31-55)</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(31-55)</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(31-55)</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(31-55)</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(31-55)</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(31-55)</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(31-55)</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(31-55)</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(31-55)</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(31-55)</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(31-55)</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(31-55)</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(31-55)</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(31-55)</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(31-55)</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(31-55)</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(55+)",IF(L899&gt;=31,"Middle Age (31-55)",IF(L899&lt;=30,"Adolescent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(31-55)</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(31-55)</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(31-55)</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(31-55)</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(31-55)</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(31-55)</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(31-55)</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(31-55)</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(31-55)</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(31-55)</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(31-55)</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(31-55)</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(31-55)</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(31-55)</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(31-55)</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(31-55)</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(31-55)</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(31-55)</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(31-55)</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(31-55)</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(31-55)</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(31-55)</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(31-55)</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(31-55)</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(31-55)</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(31-55)</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(31-55)</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(31-55)</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(31-55)</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(31-55)</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(31-55)</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(31-55)</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(31-55)</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(31-55)</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(31-55)</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(31-55)</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(31-55)</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(31-55)</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 (55+)",IF(L963&gt;=31,"Middle Age (31-55)",IF(L963&lt;=30,"Adolescent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(31-55)</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(31-55)</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(31-55)</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(31-55)</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(31-55)</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(31-55)</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(31-55)</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(31-55)</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(31-55)</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(31-55)</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(31-55)</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(31-55)</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(31-55)</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(31-55)</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(31-55)</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(31-55)</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(31-55)</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(31-55)</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(31-55)</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(31-55)</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(31-55)</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(31-55)</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(31-55)</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(31-55)</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3664-AEA8-46E0-ABEC-79F8AB3F5C9C}">
  <dimension ref="A1:D41"/>
  <sheetViews>
    <sheetView topLeftCell="A31" workbookViewId="0">
      <selection activeCell="J35" sqref="J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41</v>
      </c>
      <c r="B1" s="5" t="s">
        <v>42</v>
      </c>
    </row>
    <row r="2" spans="1:4" x14ac:dyDescent="0.3">
      <c r="A2" s="5" t="s">
        <v>44</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19" spans="1:4" x14ac:dyDescent="0.3">
      <c r="A19" s="5" t="s">
        <v>45</v>
      </c>
      <c r="B19" s="5" t="s">
        <v>42</v>
      </c>
    </row>
    <row r="20" spans="1:4" x14ac:dyDescent="0.3">
      <c r="A20" s="5" t="s">
        <v>44</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43</v>
      </c>
      <c r="B26" s="4">
        <v>519</v>
      </c>
      <c r="C26" s="4">
        <v>481</v>
      </c>
      <c r="D26" s="4">
        <v>1000</v>
      </c>
    </row>
    <row r="36" spans="1:4" x14ac:dyDescent="0.3">
      <c r="A36" s="5" t="s">
        <v>45</v>
      </c>
      <c r="B36" s="5" t="s">
        <v>42</v>
      </c>
    </row>
    <row r="37" spans="1:4" x14ac:dyDescent="0.3">
      <c r="A37" s="5" t="s">
        <v>44</v>
      </c>
      <c r="B37" t="s">
        <v>18</v>
      </c>
      <c r="C37" t="s">
        <v>15</v>
      </c>
      <c r="D37" t="s">
        <v>43</v>
      </c>
    </row>
    <row r="38" spans="1:4" x14ac:dyDescent="0.3">
      <c r="A38" s="6" t="s">
        <v>49</v>
      </c>
      <c r="B38" s="4">
        <v>71</v>
      </c>
      <c r="C38" s="4">
        <v>39</v>
      </c>
      <c r="D38" s="4">
        <v>110</v>
      </c>
    </row>
    <row r="39" spans="1:4" x14ac:dyDescent="0.3">
      <c r="A39" s="6" t="s">
        <v>47</v>
      </c>
      <c r="B39" s="4">
        <v>318</v>
      </c>
      <c r="C39" s="4">
        <v>383</v>
      </c>
      <c r="D39" s="4">
        <v>701</v>
      </c>
    </row>
    <row r="40" spans="1:4" x14ac:dyDescent="0.3">
      <c r="A40" s="6" t="s">
        <v>48</v>
      </c>
      <c r="B40" s="4">
        <v>130</v>
      </c>
      <c r="C40" s="4">
        <v>59</v>
      </c>
      <c r="D40" s="4">
        <v>189</v>
      </c>
    </row>
    <row r="41" spans="1:4" x14ac:dyDescent="0.3">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DE081-1CCE-4487-A98F-7CDD04AAA3EE}">
  <dimension ref="A1:U28"/>
  <sheetViews>
    <sheetView showGridLines="0" tabSelected="1" zoomScale="64" workbookViewId="0">
      <selection activeCell="V24" sqref="V24"/>
    </sheetView>
  </sheetViews>
  <sheetFormatPr defaultRowHeight="14.4" x14ac:dyDescent="0.3"/>
  <sheetData>
    <row r="1" spans="1:18" ht="14.4" customHeight="1" x14ac:dyDescent="0.3">
      <c r="A1" s="8" t="s">
        <v>51</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row r="8" spans="1:18" ht="14.4" customHeight="1" x14ac:dyDescent="0.3">
      <c r="A8" s="8"/>
      <c r="B8" s="8"/>
      <c r="C8" s="8"/>
      <c r="D8" s="8"/>
      <c r="E8" s="8"/>
      <c r="F8" s="8"/>
      <c r="G8" s="8"/>
      <c r="H8" s="8"/>
      <c r="I8" s="8"/>
      <c r="J8" s="8"/>
      <c r="K8" s="8"/>
      <c r="L8" s="8"/>
      <c r="M8" s="8"/>
      <c r="N8" s="8"/>
      <c r="O8" s="8"/>
      <c r="P8" s="8"/>
      <c r="Q8" s="8"/>
      <c r="R8" s="8"/>
    </row>
    <row r="28" spans="21:21" x14ac:dyDescent="0.3">
      <c r="U28" t="s">
        <v>50</v>
      </c>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lautaro</cp:lastModifiedBy>
  <dcterms:created xsi:type="dcterms:W3CDTF">2022-03-18T02:50:57Z</dcterms:created>
  <dcterms:modified xsi:type="dcterms:W3CDTF">2023-02-26T17:15:19Z</dcterms:modified>
</cp:coreProperties>
</file>