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4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46d\AC\Temp\"/>
    </mc:Choice>
  </mc:AlternateContent>
  <xr:revisionPtr revIDLastSave="0" documentId="8_{688670A4-8FED-4D60-847A-A714C07B20FA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Dataset" sheetId="1" r:id="rId1"/>
    <sheet name="Artista" sheetId="3" r:id="rId2"/>
    <sheet name="Países" sheetId="4" r:id="rId3"/>
  </sheets>
  <definedNames>
    <definedName name="_xlnm._FilterDatabase" localSheetId="1" hidden="1">Artista!$A$1:$C$311</definedName>
    <definedName name="_xlnm._FilterDatabase" localSheetId="2" hidden="1">Países!$B$2:$B$48</definedName>
    <definedName name="_xlnm._FilterDatabase" localSheetId="0" hidden="1">Dataset!$C$1:$C$500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3" i="1" l="1"/>
  <c r="C484" i="1"/>
  <c r="C486" i="1"/>
  <c r="C485" i="1"/>
  <c r="C481" i="1"/>
  <c r="C482" i="1"/>
  <c r="C479" i="1"/>
  <c r="C471" i="1"/>
  <c r="C490" i="1"/>
  <c r="C491" i="1"/>
  <c r="C493" i="1"/>
  <c r="C500" i="1"/>
  <c r="C488" i="1"/>
  <c r="C489" i="1"/>
  <c r="C494" i="1"/>
  <c r="C492" i="1"/>
  <c r="C498" i="1"/>
  <c r="C499" i="1"/>
  <c r="C476" i="1"/>
  <c r="C474" i="1"/>
  <c r="C475" i="1"/>
  <c r="C478" i="1"/>
  <c r="C477" i="1"/>
  <c r="C473" i="1"/>
  <c r="C472" i="1"/>
  <c r="C470" i="1"/>
  <c r="C466" i="1"/>
  <c r="C460" i="1"/>
  <c r="C459" i="1"/>
  <c r="C458" i="1"/>
  <c r="C449" i="1"/>
  <c r="C452" i="1"/>
  <c r="C451" i="1"/>
  <c r="C440" i="1"/>
  <c r="C437" i="1"/>
  <c r="C442" i="1"/>
  <c r="C433" i="1"/>
  <c r="C431" i="1"/>
  <c r="C412" i="1"/>
  <c r="C409" i="1"/>
  <c r="C395" i="1"/>
  <c r="C391" i="1"/>
  <c r="C390" i="1"/>
  <c r="C392" i="1"/>
  <c r="C386" i="1"/>
  <c r="C372" i="1"/>
  <c r="C373" i="1"/>
  <c r="C365" i="1"/>
  <c r="C362" i="1"/>
  <c r="C361" i="1"/>
  <c r="C28" i="1"/>
  <c r="C22" i="1"/>
  <c r="C21" i="1"/>
  <c r="C20" i="1"/>
  <c r="C17" i="1"/>
  <c r="C367" i="1"/>
  <c r="C323" i="1"/>
  <c r="C379" i="1"/>
  <c r="C383" i="1"/>
  <c r="C382" i="1"/>
  <c r="C375" i="1"/>
  <c r="C364" i="1"/>
  <c r="C355" i="1"/>
  <c r="C349" i="1"/>
  <c r="C347" i="1"/>
  <c r="C346" i="1"/>
  <c r="C334" i="1"/>
  <c r="C333" i="1"/>
  <c r="C329" i="1"/>
  <c r="C327" i="1"/>
  <c r="C313" i="1"/>
  <c r="C308" i="1"/>
  <c r="C302" i="1"/>
  <c r="C301" i="1"/>
  <c r="C287" i="1"/>
  <c r="C285" i="1"/>
  <c r="C264" i="1"/>
  <c r="C258" i="1"/>
  <c r="C183" i="1"/>
  <c r="C181" i="1"/>
  <c r="C177" i="1"/>
  <c r="C154" i="1"/>
  <c r="C122" i="1"/>
  <c r="C117" i="1"/>
  <c r="C112" i="1"/>
  <c r="C108" i="1"/>
  <c r="C106" i="1"/>
  <c r="C102" i="1"/>
  <c r="C86" i="1"/>
  <c r="C44" i="1"/>
  <c r="C43" i="1"/>
  <c r="C80" i="1"/>
  <c r="C62" i="1"/>
  <c r="C53" i="1"/>
  <c r="C40" i="1"/>
  <c r="C38" i="1"/>
  <c r="C37" i="1"/>
  <c r="C36" i="1"/>
  <c r="C32" i="1"/>
  <c r="C31" i="1"/>
  <c r="C30" i="1"/>
  <c r="C29" i="1"/>
  <c r="C26" i="1"/>
  <c r="C229" i="1"/>
  <c r="C206" i="1"/>
  <c r="C159" i="1"/>
  <c r="C146" i="1"/>
  <c r="C143" i="1"/>
  <c r="C121" i="1"/>
  <c r="C48" i="1"/>
  <c r="C42" i="1"/>
  <c r="C16" i="1"/>
  <c r="C456" i="1"/>
  <c r="C446" i="1"/>
  <c r="C444" i="1"/>
  <c r="C441" i="1"/>
  <c r="C439" i="1"/>
  <c r="C428" i="1"/>
  <c r="C422" i="1"/>
  <c r="C419" i="1"/>
  <c r="C408" i="1"/>
  <c r="C407" i="1"/>
  <c r="C401" i="1"/>
  <c r="C398" i="1"/>
  <c r="C396" i="1"/>
  <c r="C388" i="1"/>
  <c r="C385" i="1"/>
  <c r="C384" i="1"/>
  <c r="C381" i="1"/>
  <c r="C376" i="1"/>
  <c r="C377" i="1"/>
  <c r="C370" i="1"/>
  <c r="C369" i="1"/>
  <c r="C368" i="1"/>
  <c r="C363" i="1"/>
  <c r="C360" i="1"/>
  <c r="C359" i="1"/>
  <c r="C357" i="1"/>
  <c r="C343" i="1"/>
  <c r="C339" i="1"/>
  <c r="C331" i="1"/>
  <c r="C326" i="1"/>
  <c r="C324" i="1"/>
  <c r="C322" i="1"/>
  <c r="C319" i="1"/>
  <c r="C316" i="1"/>
  <c r="C314" i="1"/>
  <c r="C309" i="1"/>
  <c r="C307" i="1"/>
  <c r="C300" i="1"/>
  <c r="C298" i="1"/>
  <c r="C297" i="1"/>
  <c r="C296" i="1"/>
  <c r="C291" i="1"/>
  <c r="C292" i="1"/>
  <c r="C293" i="1"/>
  <c r="C289" i="1"/>
  <c r="C288" i="1"/>
  <c r="C280" i="1"/>
  <c r="C277" i="1"/>
  <c r="C274" i="1"/>
  <c r="C272" i="1"/>
  <c r="C266" i="1"/>
  <c r="C250" i="1"/>
  <c r="C249" i="1"/>
  <c r="C246" i="1"/>
  <c r="C243" i="1"/>
  <c r="C239" i="1"/>
  <c r="C235" i="1"/>
  <c r="C232" i="1"/>
  <c r="C222" i="1"/>
  <c r="C223" i="1"/>
  <c r="C221" i="1"/>
  <c r="C217" i="1"/>
  <c r="C208" i="1"/>
  <c r="C209" i="1"/>
  <c r="C203" i="1"/>
  <c r="C202" i="1"/>
  <c r="C201" i="1"/>
  <c r="C200" i="1"/>
  <c r="C199" i="1"/>
  <c r="C198" i="1"/>
  <c r="C197" i="1"/>
  <c r="C191" i="1"/>
  <c r="C187" i="1"/>
  <c r="C186" i="1"/>
  <c r="C184" i="1"/>
  <c r="C178" i="1"/>
  <c r="C174" i="1"/>
  <c r="C173" i="1"/>
  <c r="C171" i="1"/>
  <c r="C169" i="1"/>
  <c r="C168" i="1"/>
  <c r="C165" i="1"/>
  <c r="C161" i="1"/>
  <c r="C148" i="1"/>
  <c r="C147" i="1"/>
  <c r="C138" i="1"/>
  <c r="C140" i="1"/>
  <c r="C135" i="1"/>
  <c r="C129" i="1"/>
  <c r="C114" i="1"/>
  <c r="C113" i="1"/>
  <c r="C111" i="1"/>
  <c r="C110" i="1"/>
  <c r="C109" i="1"/>
  <c r="C100" i="1"/>
  <c r="C98" i="1"/>
  <c r="C97" i="1"/>
  <c r="C92" i="1"/>
  <c r="C91" i="1"/>
  <c r="C88" i="1"/>
  <c r="C82" i="1"/>
  <c r="C79" i="1"/>
  <c r="C75" i="1"/>
  <c r="C73" i="1"/>
  <c r="C71" i="1"/>
  <c r="C69" i="1"/>
  <c r="C68" i="1"/>
  <c r="C61" i="1"/>
  <c r="C60" i="1"/>
  <c r="C56" i="1"/>
  <c r="C55" i="1"/>
  <c r="C51" i="1"/>
  <c r="C50" i="1"/>
  <c r="C47" i="1"/>
  <c r="C45" i="1"/>
  <c r="C41" i="1"/>
  <c r="C2" i="1"/>
  <c r="C496" i="1"/>
  <c r="C495" i="1"/>
  <c r="C497" i="1"/>
  <c r="C469" i="1"/>
  <c r="C468" i="1"/>
  <c r="C465" i="1"/>
  <c r="C464" i="1"/>
  <c r="C463" i="1"/>
  <c r="C462" i="1"/>
  <c r="C461" i="1"/>
  <c r="C457" i="1"/>
  <c r="C455" i="1"/>
  <c r="C454" i="1"/>
  <c r="C453" i="1"/>
  <c r="C430" i="1"/>
  <c r="C427" i="1"/>
  <c r="C424" i="1"/>
  <c r="C418" i="1"/>
  <c r="C414" i="1"/>
  <c r="C24" i="1"/>
  <c r="C14" i="1"/>
  <c r="C15" i="1"/>
  <c r="C12" i="1"/>
  <c r="C487" i="1"/>
  <c r="C480" i="1"/>
  <c r="C467" i="1"/>
  <c r="C450" i="1"/>
  <c r="C448" i="1"/>
  <c r="C447" i="1"/>
  <c r="C445" i="1"/>
  <c r="C443" i="1"/>
  <c r="C435" i="1"/>
  <c r="C438" i="1"/>
  <c r="C436" i="1"/>
  <c r="C434" i="1"/>
  <c r="C432" i="1"/>
  <c r="C429" i="1"/>
  <c r="C426" i="1"/>
  <c r="C425" i="1"/>
  <c r="C423" i="1"/>
  <c r="C421" i="1"/>
  <c r="C420" i="1"/>
  <c r="C417" i="1"/>
  <c r="C416" i="1"/>
  <c r="C415" i="1"/>
  <c r="C413" i="1"/>
  <c r="C411" i="1"/>
  <c r="C410" i="1"/>
  <c r="C406" i="1"/>
  <c r="C405" i="1"/>
  <c r="C404" i="1"/>
  <c r="C403" i="1"/>
  <c r="C402" i="1"/>
  <c r="C400" i="1"/>
  <c r="C399" i="1"/>
  <c r="C397" i="1"/>
  <c r="C394" i="1"/>
  <c r="C393" i="1"/>
  <c r="C389" i="1"/>
  <c r="C387" i="1"/>
  <c r="C380" i="1"/>
  <c r="C378" i="1"/>
  <c r="C374" i="1"/>
  <c r="C371" i="1"/>
  <c r="C366" i="1"/>
  <c r="C358" i="1"/>
  <c r="C356" i="1"/>
  <c r="C354" i="1"/>
  <c r="C353" i="1"/>
  <c r="C352" i="1"/>
  <c r="C351" i="1"/>
  <c r="C350" i="1"/>
  <c r="C348" i="1"/>
  <c r="C345" i="1"/>
  <c r="C344" i="1"/>
  <c r="C342" i="1"/>
  <c r="C341" i="1"/>
  <c r="C340" i="1"/>
  <c r="C338" i="1"/>
  <c r="C337" i="1"/>
  <c r="C336" i="1"/>
  <c r="C335" i="1"/>
  <c r="C332" i="1"/>
  <c r="C330" i="1"/>
  <c r="C328" i="1"/>
  <c r="C325" i="1"/>
  <c r="C321" i="1"/>
  <c r="C320" i="1"/>
  <c r="C318" i="1"/>
  <c r="C317" i="1"/>
  <c r="C304" i="1"/>
  <c r="C315" i="1"/>
  <c r="C312" i="1"/>
  <c r="C311" i="1"/>
  <c r="C310" i="1"/>
  <c r="C306" i="1"/>
  <c r="C305" i="1"/>
  <c r="C303" i="1"/>
  <c r="C299" i="1"/>
  <c r="C295" i="1"/>
  <c r="C294" i="1"/>
  <c r="C290" i="1"/>
  <c r="C286" i="1"/>
  <c r="C284" i="1"/>
  <c r="C283" i="1"/>
  <c r="C282" i="1"/>
  <c r="C281" i="1"/>
  <c r="C279" i="1"/>
  <c r="C278" i="1"/>
  <c r="C276" i="1"/>
  <c r="C275" i="1"/>
  <c r="C273" i="1"/>
  <c r="C271" i="1"/>
  <c r="C270" i="1"/>
  <c r="C269" i="1"/>
  <c r="C268" i="1"/>
  <c r="C267" i="1"/>
  <c r="C265" i="1"/>
  <c r="C263" i="1"/>
  <c r="C262" i="1"/>
  <c r="C261" i="1"/>
  <c r="C260" i="1"/>
  <c r="C255" i="1"/>
  <c r="C256" i="1"/>
  <c r="C259" i="1"/>
  <c r="C257" i="1"/>
  <c r="C254" i="1"/>
  <c r="C253" i="1"/>
  <c r="C252" i="1"/>
  <c r="C251" i="1"/>
  <c r="C248" i="1"/>
  <c r="C247" i="1"/>
  <c r="C245" i="1"/>
  <c r="C244" i="1"/>
  <c r="C242" i="1"/>
  <c r="C241" i="1"/>
  <c r="C240" i="1"/>
  <c r="C238" i="1"/>
  <c r="C237" i="1"/>
  <c r="C236" i="1"/>
  <c r="C234" i="1"/>
  <c r="C233" i="1"/>
  <c r="C231" i="1"/>
  <c r="C230" i="1"/>
  <c r="C227" i="1"/>
  <c r="C228" i="1"/>
  <c r="C226" i="1"/>
  <c r="C225" i="1"/>
  <c r="C224" i="1"/>
  <c r="C220" i="1"/>
  <c r="C219" i="1"/>
  <c r="C218" i="1"/>
  <c r="C216" i="1"/>
  <c r="C215" i="1"/>
  <c r="C214" i="1"/>
  <c r="C213" i="1"/>
  <c r="C212" i="1"/>
  <c r="C210" i="1"/>
  <c r="C211" i="1"/>
  <c r="C207" i="1"/>
  <c r="C204" i="1"/>
  <c r="C205" i="1"/>
  <c r="C196" i="1"/>
  <c r="C195" i="1"/>
  <c r="C194" i="1"/>
  <c r="C192" i="1"/>
  <c r="C193" i="1"/>
  <c r="C190" i="1"/>
  <c r="C189" i="1"/>
  <c r="C188" i="1"/>
  <c r="C185" i="1"/>
  <c r="C182" i="1"/>
  <c r="C180" i="1"/>
  <c r="C179" i="1"/>
  <c r="C176" i="1"/>
  <c r="C175" i="1"/>
  <c r="C172" i="1"/>
  <c r="C170" i="1"/>
  <c r="C167" i="1"/>
  <c r="C166" i="1"/>
  <c r="C164" i="1"/>
  <c r="C163" i="1"/>
  <c r="C162" i="1"/>
  <c r="C160" i="1"/>
  <c r="C158" i="1"/>
  <c r="C157" i="1"/>
  <c r="C156" i="1"/>
  <c r="C155" i="1"/>
  <c r="C153" i="1"/>
  <c r="C152" i="1"/>
  <c r="C151" i="1"/>
  <c r="C150" i="1"/>
  <c r="C149" i="1"/>
  <c r="C145" i="1"/>
  <c r="C144" i="1"/>
  <c r="C142" i="1"/>
  <c r="C141" i="1"/>
  <c r="C139" i="1"/>
  <c r="C137" i="1"/>
  <c r="C136" i="1"/>
  <c r="C134" i="1"/>
  <c r="C133" i="1"/>
  <c r="C132" i="1"/>
  <c r="C131" i="1"/>
  <c r="C130" i="1"/>
  <c r="C128" i="1"/>
  <c r="C127" i="1"/>
  <c r="C126" i="1"/>
  <c r="C125" i="1"/>
  <c r="C124" i="1"/>
  <c r="C123" i="1"/>
  <c r="C120" i="1"/>
  <c r="C119" i="1"/>
  <c r="C118" i="1"/>
  <c r="C116" i="1"/>
  <c r="C115" i="1"/>
  <c r="C107" i="1"/>
  <c r="C105" i="1"/>
  <c r="C104" i="1"/>
  <c r="C103" i="1"/>
  <c r="C101" i="1"/>
  <c r="C99" i="1"/>
  <c r="C96" i="1"/>
  <c r="C95" i="1"/>
  <c r="C94" i="1"/>
  <c r="C93" i="1"/>
  <c r="C90" i="1"/>
  <c r="C89" i="1"/>
  <c r="C87" i="1"/>
  <c r="C85" i="1"/>
  <c r="C84" i="1"/>
  <c r="C83" i="1"/>
  <c r="C81" i="1"/>
  <c r="C78" i="1"/>
  <c r="C77" i="1"/>
  <c r="C76" i="1"/>
  <c r="C74" i="1"/>
  <c r="C72" i="1"/>
  <c r="C70" i="1"/>
  <c r="C67" i="1"/>
  <c r="C66" i="1"/>
  <c r="C65" i="1"/>
  <c r="C64" i="1"/>
  <c r="C63" i="1"/>
  <c r="C59" i="1"/>
  <c r="C58" i="1"/>
  <c r="C57" i="1"/>
  <c r="C54" i="1"/>
  <c r="C52" i="1"/>
  <c r="C49" i="1"/>
  <c r="C46" i="1"/>
  <c r="C39" i="1"/>
  <c r="C35" i="1"/>
  <c r="C34" i="1"/>
  <c r="C33" i="1"/>
  <c r="C27" i="1"/>
  <c r="C25" i="1"/>
  <c r="C23" i="1"/>
  <c r="C19" i="1"/>
  <c r="C18" i="1"/>
  <c r="C13" i="1"/>
  <c r="C11" i="1"/>
  <c r="C7" i="1"/>
  <c r="C10" i="1"/>
  <c r="C9" i="1"/>
  <c r="C8" i="1"/>
  <c r="C6" i="1"/>
  <c r="C5" i="1"/>
  <c r="C4" i="1"/>
  <c r="C3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75" i="1"/>
  <c r="B284" i="1"/>
  <c r="B283" i="1"/>
  <c r="B282" i="1"/>
  <c r="B281" i="1"/>
  <c r="B280" i="1"/>
  <c r="B279" i="1"/>
  <c r="B278" i="1"/>
  <c r="B277" i="1"/>
  <c r="B276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7" i="1"/>
  <c r="B158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102" i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</calcChain>
</file>

<file path=xl/sharedStrings.xml><?xml version="1.0" encoding="utf-8"?>
<sst xmlns="http://schemas.openxmlformats.org/spreadsheetml/2006/main" count="1162" uniqueCount="840">
  <si>
    <t>ID_Dataset</t>
  </si>
  <si>
    <t>Id_Artista</t>
  </si>
  <si>
    <t>Id_Paises</t>
  </si>
  <si>
    <t>Track Name</t>
  </si>
  <si>
    <t>Popularity</t>
  </si>
  <si>
    <t>danceability</t>
  </si>
  <si>
    <t>energy</t>
  </si>
  <si>
    <t>key</t>
  </si>
  <si>
    <t>loudness</t>
  </si>
  <si>
    <t>mode</t>
  </si>
  <si>
    <t>speechiness</t>
  </si>
  <si>
    <t>acousticness</t>
  </si>
  <si>
    <t>instrumentalness</t>
  </si>
  <si>
    <t>liveness</t>
  </si>
  <si>
    <t>valence</t>
  </si>
  <si>
    <t>tempo</t>
  </si>
  <si>
    <t>duration_in min/ms</t>
  </si>
  <si>
    <t>time_signature</t>
  </si>
  <si>
    <t>date</t>
  </si>
  <si>
    <t>Space Oddity - 2015 Remaster</t>
  </si>
  <si>
    <t>Essence of Creation</t>
  </si>
  <si>
    <t>Raise Your Glass</t>
  </si>
  <si>
    <t>Wonder</t>
  </si>
  <si>
    <t>Helpless When She Smiles - Radio Version</t>
  </si>
  <si>
    <t>Pretty Boys (feat. Khruangbin)</t>
  </si>
  <si>
    <t>She Don't Use Jelly</t>
  </si>
  <si>
    <t>Wasted All My Days</t>
  </si>
  <si>
    <t>Been Caught Stealing</t>
  </si>
  <si>
    <t>Phantom Limb</t>
  </si>
  <si>
    <t>Bad Day (feat. Denzel Curry)</t>
  </si>
  <si>
    <t>Shame Shame</t>
  </si>
  <si>
    <t>BITE BACK</t>
  </si>
  <si>
    <t>Blue Tommorrow</t>
  </si>
  <si>
    <t>Phoebe Cates</t>
  </si>
  <si>
    <t>Just Like Fireflies</t>
  </si>
  <si>
    <t>Dick (feat. Doja Cat)</t>
  </si>
  <si>
    <t>You Can Let Go</t>
  </si>
  <si>
    <t>Replace</t>
  </si>
  <si>
    <t>Caroline</t>
  </si>
  <si>
    <t>Evil Ways - Live at The Woodstock Music &amp; Art Fair, August 16, 1969</t>
  </si>
  <si>
    <t>Smells Like Teen Spirit</t>
  </si>
  <si>
    <t>Street Justice</t>
  </si>
  <si>
    <t>Slow Ride</t>
  </si>
  <si>
    <t>Callin' All Fools</t>
  </si>
  <si>
    <t>The Man</t>
  </si>
  <si>
    <t>Cloud Cascade</t>
  </si>
  <si>
    <t>Crystal Clear</t>
  </si>
  <si>
    <t>Compromised</t>
  </si>
  <si>
    <t>Hungarian Hangover</t>
  </si>
  <si>
    <t>That Sedative</t>
  </si>
  <si>
    <t>Next To Me</t>
  </si>
  <si>
    <t>Where to Start</t>
  </si>
  <si>
    <t>Roadhouse Blues</t>
  </si>
  <si>
    <t>Blame Game</t>
  </si>
  <si>
    <t>Young Lady, You're Scaring Me</t>
  </si>
  <si>
    <t>Wilting in the Light</t>
  </si>
  <si>
    <t>Rotting In Vain</t>
  </si>
  <si>
    <t>You Can't Bring Me Down</t>
  </si>
  <si>
    <t>Roxanne - Remastered 2003</t>
  </si>
  <si>
    <t>With Or Without You - Remastered</t>
  </si>
  <si>
    <t>Rebel Without A Pause</t>
  </si>
  <si>
    <t>Standing on the Edge of Summer</t>
  </si>
  <si>
    <t>Another One Bites The Dust - Remastered 2011</t>
  </si>
  <si>
    <t>Rapture</t>
  </si>
  <si>
    <t>Break My Heart</t>
  </si>
  <si>
    <t>Gimme! Gimme! Gimme! (A Man After Midnight) - Live</t>
  </si>
  <si>
    <t>Somebody Loved</t>
  </si>
  <si>
    <t>Heroes - 2017 Remaster</t>
  </si>
  <si>
    <t>Believers</t>
  </si>
  <si>
    <t>I Wanna Be Sedated - 2002 Remaster</t>
  </si>
  <si>
    <t>Teach Me How To Love</t>
  </si>
  <si>
    <t>The Passenger</t>
  </si>
  <si>
    <t>Every Breath You Take</t>
  </si>
  <si>
    <t>Whole Lotta Love - 1990 Remaster</t>
  </si>
  <si>
    <t>Happy - From "Despicable Me 2"</t>
  </si>
  <si>
    <t>Jailhouse Rock</t>
  </si>
  <si>
    <t>What's My Age Again?</t>
  </si>
  <si>
    <t>Sympathy For The Devil</t>
  </si>
  <si>
    <t>Androgynous</t>
  </si>
  <si>
    <t>Take On Me - Live</t>
  </si>
  <si>
    <t>Nothing Else Matters</t>
  </si>
  <si>
    <t>In the End</t>
  </si>
  <si>
    <t>Only Wanna Be With You</t>
  </si>
  <si>
    <t>Cocaine</t>
  </si>
  <si>
    <t>Can't Help Falling in Love</t>
  </si>
  <si>
    <t>Rocket Man (I Think It's Going To Be A Long, Long Time)</t>
  </si>
  <si>
    <t>Bohemian Rhapsody - Remastered 2011</t>
  </si>
  <si>
    <t>Mad World</t>
  </si>
  <si>
    <t>Higher Power</t>
  </si>
  <si>
    <t>What U Gon' Do</t>
  </si>
  <si>
    <t>Just</t>
  </si>
  <si>
    <t>The Game Is Over</t>
  </si>
  <si>
    <t>See You Soon</t>
  </si>
  <si>
    <t>Midnight Sky</t>
  </si>
  <si>
    <t>You Make My Dreams (Come True)</t>
  </si>
  <si>
    <t>California Sun</t>
  </si>
  <si>
    <t>Adore You</t>
  </si>
  <si>
    <t>Monsters (feat. Demi Lovato and blackbear)</t>
  </si>
  <si>
    <t>Marry The Night</t>
  </si>
  <si>
    <t>Paradise</t>
  </si>
  <si>
    <t>Panama</t>
  </si>
  <si>
    <t>Jumpsuit</t>
  </si>
  <si>
    <t>Kiss Me More (feat. SZA)</t>
  </si>
  <si>
    <t>You Shook Me All Night Long</t>
  </si>
  <si>
    <t>Straight to Hell - Remastered</t>
  </si>
  <si>
    <t>Feel Good Inc.</t>
  </si>
  <si>
    <t>Up</t>
  </si>
  <si>
    <t>Old Town Road - Remix</t>
  </si>
  <si>
    <t>Levitating (feat. DaBaby)</t>
  </si>
  <si>
    <t>Stairway to Heaven - Remaster</t>
  </si>
  <si>
    <t>I Sat By The Ocean</t>
  </si>
  <si>
    <t>Sweet Emotion</t>
  </si>
  <si>
    <t>Dude (Looks Like A Lady)</t>
  </si>
  <si>
    <t>Quarantine</t>
  </si>
  <si>
    <t>Love Again</t>
  </si>
  <si>
    <t>Black Dog - Remaster</t>
  </si>
  <si>
    <t>Talking to the Moon</t>
  </si>
  <si>
    <t>(I Can't Get No) Satisfaction - Mono Version</t>
  </si>
  <si>
    <t>Moves Like Jagger</t>
  </si>
  <si>
    <t>Don't Go Yet</t>
  </si>
  <si>
    <t>Get Down (You're the One for Me) - LP Edit No Rap</t>
  </si>
  <si>
    <t>Where Have You Been</t>
  </si>
  <si>
    <t>You Never Can Tell</t>
  </si>
  <si>
    <t>Acceptable in the 80's - Tom Neville Remix</t>
  </si>
  <si>
    <t>Masterpiece</t>
  </si>
  <si>
    <t>Yonaguni</t>
  </si>
  <si>
    <t>Little Lies - 2017 Remaster</t>
  </si>
  <si>
    <t>Revolution - Remastered 2009</t>
  </si>
  <si>
    <t>South of the Border (feat. Camila Cabello) - Acoustic</t>
  </si>
  <si>
    <t>Blinding Lights</t>
  </si>
  <si>
    <t>Wild Horses - 2009 Mix</t>
  </si>
  <si>
    <t>Oh! Darling - 2019 Mix</t>
  </si>
  <si>
    <t>MONTERO (Call Me By Your Name)</t>
  </si>
  <si>
    <t>HOLIDAY</t>
  </si>
  <si>
    <t>Muévelo</t>
  </si>
  <si>
    <t>Come &amp; Go (with Marshmello)</t>
  </si>
  <si>
    <t>Show 'Em (What You're Made Of)</t>
  </si>
  <si>
    <t>Gin And Juice (feat. Dat Nigga Daz)</t>
  </si>
  <si>
    <t>For Those About to Rock (We Salute You)</t>
  </si>
  <si>
    <t>EL MAKINON</t>
  </si>
  <si>
    <t>(You Drive Me) Crazy - The Stop Remix!</t>
  </si>
  <si>
    <t>I Love Rock 'N' Roll</t>
  </si>
  <si>
    <t>The Adults Are Talking</t>
  </si>
  <si>
    <t>Til It's Gone</t>
  </si>
  <si>
    <t>Here It Goes Again</t>
  </si>
  <si>
    <t>Poker Face</t>
  </si>
  <si>
    <t>Back In The U.S.S.R. - 2018 Mix</t>
  </si>
  <si>
    <t>Till the World Ends</t>
  </si>
  <si>
    <t>Born This Way</t>
  </si>
  <si>
    <t>Even Flow</t>
  </si>
  <si>
    <t>Sugar</t>
  </si>
  <si>
    <t>Smile</t>
  </si>
  <si>
    <t>Rave de Favela (feat. BEAM)</t>
  </si>
  <si>
    <t>Sweet Child O' Mine</t>
  </si>
  <si>
    <t>Jerk</t>
  </si>
  <si>
    <t>LUCKY PENNY</t>
  </si>
  <si>
    <t>The Devil Went Down to Georgia</t>
  </si>
  <si>
    <t>Going to California - 1990 Remaster</t>
  </si>
  <si>
    <t>Rock And Roll All Nite</t>
  </si>
  <si>
    <t>Provide (feat. Chris Brown &amp; Mark Morrison)</t>
  </si>
  <si>
    <t>Sometimes You Can't Make It On Your Own</t>
  </si>
  <si>
    <t>Revolution Is My Name - 2020 Terry Date Mix</t>
  </si>
  <si>
    <t>Set Adrift on Memory Bliss</t>
  </si>
  <si>
    <t>Levels - Radio Edit</t>
  </si>
  <si>
    <t>Can't Buy Me Love - Remastered</t>
  </si>
  <si>
    <t>Girl Crush - Recorded at Metropolis Studios, London</t>
  </si>
  <si>
    <t>Screaming Bloody Murder</t>
  </si>
  <si>
    <t>Last One To Know - Curbi Remix</t>
  </si>
  <si>
    <t>Maggie's Farm</t>
  </si>
  <si>
    <t>The Hand That Feeds</t>
  </si>
  <si>
    <t>Rag Doll</t>
  </si>
  <si>
    <t>Winterlong - 2017 Remaster</t>
  </si>
  <si>
    <t>Turn The Page</t>
  </si>
  <si>
    <t>We Win (Space Jam: A New Legacy) (and Kirk Franklin)</t>
  </si>
  <si>
    <t>Panama - 2015 Remaster</t>
  </si>
  <si>
    <t>I'll Never Break Your Heart</t>
  </si>
  <si>
    <t>Vertigo</t>
  </si>
  <si>
    <t>Sometimes</t>
  </si>
  <si>
    <t>I Saw Her Standing There - Remastered 2009</t>
  </si>
  <si>
    <t>Edge of Seventeen - 2016 Remaster</t>
  </si>
  <si>
    <t>Work Bitch</t>
  </si>
  <si>
    <t>I Wanna Go</t>
  </si>
  <si>
    <t>Honky Tonk Women - Mono Version</t>
  </si>
  <si>
    <t>Blue Banisters</t>
  </si>
  <si>
    <t>Tainted Love</t>
  </si>
  <si>
    <t>Rock and Roll - 1990 Remaster</t>
  </si>
  <si>
    <t>Age of Consent - 2015 Remaster</t>
  </si>
  <si>
    <t>Maneater</t>
  </si>
  <si>
    <t>We Will Rock You - Remastered 2011</t>
  </si>
  <si>
    <t>The Fixer</t>
  </si>
  <si>
    <t>The Man Who Sold The World - 2020 Mix</t>
  </si>
  <si>
    <t>Coloratura</t>
  </si>
  <si>
    <t>I Kissed A Girl - Live At MTV Unplugged, 2009</t>
  </si>
  <si>
    <t>Circus</t>
  </si>
  <si>
    <t>Better When You're Gone</t>
  </si>
  <si>
    <t>Wrapped Around Your Finger</t>
  </si>
  <si>
    <t>Big Gangsta</t>
  </si>
  <si>
    <t>Fuck the World</t>
  </si>
  <si>
    <t>When Love Takes Over (feat. Kelly Rowland)</t>
  </si>
  <si>
    <t>Young Volcanoes</t>
  </si>
  <si>
    <t>Que Mas Pues?</t>
  </si>
  <si>
    <t>A Forest</t>
  </si>
  <si>
    <t>Your Love</t>
  </si>
  <si>
    <t>Burn the Witch</t>
  </si>
  <si>
    <t>War Pigs</t>
  </si>
  <si>
    <t>Living Life (feat. Lil Baby &amp; YXNG K.A.)</t>
  </si>
  <si>
    <t>Living Dead Girl</t>
  </si>
  <si>
    <t>Follow You</t>
  </si>
  <si>
    <t>I Just Want You</t>
  </si>
  <si>
    <t>Somebody That I Used to Know</t>
  </si>
  <si>
    <t>Rise Up</t>
  </si>
  <si>
    <t>Get Over It</t>
  </si>
  <si>
    <t>Undone</t>
  </si>
  <si>
    <t>Inside Out</t>
  </si>
  <si>
    <t>Your Song</t>
  </si>
  <si>
    <t>Up Where We Belong - Live</t>
  </si>
  <si>
    <t>Communication Breakdown - Remaster</t>
  </si>
  <si>
    <t>Private Investigations</t>
  </si>
  <si>
    <t>The Gates of Delirium - 2003 Remaster</t>
  </si>
  <si>
    <t>Tender</t>
  </si>
  <si>
    <t>Part III</t>
  </si>
  <si>
    <t>New Hampshire</t>
  </si>
  <si>
    <t>when the party's over</t>
  </si>
  <si>
    <t>Landlady</t>
  </si>
  <si>
    <t>Under the Bridge</t>
  </si>
  <si>
    <t>Devil Inside</t>
  </si>
  <si>
    <t>Go West - Live at Live 8, Red Square, Moscow, 2nd July 2005</t>
  </si>
  <si>
    <t>High Hopes</t>
  </si>
  <si>
    <t>Itty Bitty Piggy</t>
  </si>
  <si>
    <t>Hard To Forget Ya</t>
  </si>
  <si>
    <t>How I Could Just Kill a Man</t>
  </si>
  <si>
    <t>Rapper's Delight</t>
  </si>
  <si>
    <t>Existentialism On Prom Night</t>
  </si>
  <si>
    <t>Poison</t>
  </si>
  <si>
    <t>Paint It, Black - Mono</t>
  </si>
  <si>
    <t>Got the Life</t>
  </si>
  <si>
    <t>Zombie (Live from the NIVA Save Our Stages Festival)</t>
  </si>
  <si>
    <t>Bring Me To Life</t>
  </si>
  <si>
    <t>Next To You</t>
  </si>
  <si>
    <t>Too Bizarre (with Swae Lee &amp; Siiickbrain)</t>
  </si>
  <si>
    <t>Who Are You</t>
  </si>
  <si>
    <t>Hey Joe - Live at The Woodstock Music &amp; Art Fair, August 18, 1969</t>
  </si>
  <si>
    <t>Personal</t>
  </si>
  <si>
    <t>We're Not Gonna Take It</t>
  </si>
  <si>
    <t>Gotta Get Away</t>
  </si>
  <si>
    <t>Word Up!</t>
  </si>
  <si>
    <t>No One Like You - 2015 Remaster</t>
  </si>
  <si>
    <t>Hangman Jury</t>
  </si>
  <si>
    <t>Kill the DJ</t>
  </si>
  <si>
    <t>Everywhere</t>
  </si>
  <si>
    <t>Fuck Wit Dre Day (And Everybody's Celebratin')</t>
  </si>
  <si>
    <t>Regular John</t>
  </si>
  <si>
    <t>Karma Police</t>
  </si>
  <si>
    <t>Young, Gifted and Black</t>
  </si>
  <si>
    <t>The Thrill</t>
  </si>
  <si>
    <t>A Teenager in Love - 2012 Remaster</t>
  </si>
  <si>
    <t>Friends Will Be Friends - Remastered 2011</t>
  </si>
  <si>
    <t>Mambo No. 5 (a Little Bit of...)</t>
  </si>
  <si>
    <t>Incomplete</t>
  </si>
  <si>
    <t>Girls &amp; Boys</t>
  </si>
  <si>
    <t>Wanted Dead Or Alive</t>
  </si>
  <si>
    <t>Light My Fire</t>
  </si>
  <si>
    <t>Icky Thump</t>
  </si>
  <si>
    <t>Misery - Acoustic Version</t>
  </si>
  <si>
    <t>Blues Power</t>
  </si>
  <si>
    <t>Twist</t>
  </si>
  <si>
    <t>Ode To My Family</t>
  </si>
  <si>
    <t>How Do You Want It (ft. KC, Jojo)</t>
  </si>
  <si>
    <t>Hard Luck Woman</t>
  </si>
  <si>
    <t>Halfway Dead</t>
  </si>
  <si>
    <t>S&amp;M</t>
  </si>
  <si>
    <t>Hoodoo She Do</t>
  </si>
  <si>
    <t>Driving Nowhere</t>
  </si>
  <si>
    <t>Minerva</t>
  </si>
  <si>
    <t>Europa (Earth's Cry Heaven's Smile)</t>
  </si>
  <si>
    <t>Until It Sleeps</t>
  </si>
  <si>
    <t>Feel Good Hit Of The Summer</t>
  </si>
  <si>
    <t>Love Runs Out</t>
  </si>
  <si>
    <t>Just the Two of Us (feat. Bill Withers)</t>
  </si>
  <si>
    <t>Ohms</t>
  </si>
  <si>
    <t>One Of These Nights</t>
  </si>
  <si>
    <t>Welcome To The Jungle</t>
  </si>
  <si>
    <t>Child in Time</t>
  </si>
  <si>
    <t>Crawling Kingsnake - Edit</t>
  </si>
  <si>
    <t>Lonely Boy</t>
  </si>
  <si>
    <t>Siberia</t>
  </si>
  <si>
    <t>The One - Live in Japan</t>
  </si>
  <si>
    <t>A Rush and a Push and the Land Is Ours - 2011 Remaster</t>
  </si>
  <si>
    <t>Thrift Shop (feat. Wanz)</t>
  </si>
  <si>
    <t>Love Will Tear Us Apart</t>
  </si>
  <si>
    <t>Anticipating</t>
  </si>
  <si>
    <t>The War and Treaty, Jerry Douglas, Chris Eldridge</t>
  </si>
  <si>
    <t>Gimme Shelter</t>
  </si>
  <si>
    <t>Selfish</t>
  </si>
  <si>
    <t>I Won't Back Down</t>
  </si>
  <si>
    <t>Bad Habits</t>
  </si>
  <si>
    <t>More Than A Woman - From "Saturday Night Fever" Soundtrack</t>
  </si>
  <si>
    <t>Thunder Kiss '65 - JDevil Number Of The Beast Remix</t>
  </si>
  <si>
    <t>Brightest Morning Star</t>
  </si>
  <si>
    <t>I Just Want to Make Love to You - 2016 Remaster</t>
  </si>
  <si>
    <t>Call Me</t>
  </si>
  <si>
    <t>Lost</t>
  </si>
  <si>
    <t>Hunting High And Low - Live</t>
  </si>
  <si>
    <t>Everglow</t>
  </si>
  <si>
    <t>Siren</t>
  </si>
  <si>
    <t>Livin' On A Prayer</t>
  </si>
  <si>
    <t>Beast Of Burden - Remastered 1994</t>
  </si>
  <si>
    <t>For You</t>
  </si>
  <si>
    <t>She Said</t>
  </si>
  <si>
    <t>Hey Joe</t>
  </si>
  <si>
    <t>Enter Sandman</t>
  </si>
  <si>
    <t>It's Late - Remastered 2011</t>
  </si>
  <si>
    <t>Locust</t>
  </si>
  <si>
    <t>Mrs. Robinson - Remastered</t>
  </si>
  <si>
    <t>Apache (Jump On It)</t>
  </si>
  <si>
    <t>Glycerine</t>
  </si>
  <si>
    <t>Move Your Feet</t>
  </si>
  <si>
    <t>desire strongly</t>
  </si>
  <si>
    <t>Bombtrack</t>
  </si>
  <si>
    <t>Green Mountain Road</t>
  </si>
  <si>
    <t>Permanent Stain</t>
  </si>
  <si>
    <t>Rough Boy</t>
  </si>
  <si>
    <t>Land Of Confusion - Live From Helsinki,Finland/2007</t>
  </si>
  <si>
    <t>Fuel for Fire</t>
  </si>
  <si>
    <t>Viva La Vida</t>
  </si>
  <si>
    <t>Shock Me</t>
  </si>
  <si>
    <t>Ride</t>
  </si>
  <si>
    <t>FourFiveSeconds</t>
  </si>
  <si>
    <t>One By One</t>
  </si>
  <si>
    <t>Teach Me To Tango</t>
  </si>
  <si>
    <t>We Got The Beat - Remastered 2011</t>
  </si>
  <si>
    <t>Crimson and Clover</t>
  </si>
  <si>
    <t>White Lines (Don't Do It) [feat. Melle Mel &amp; Grandmaster Flash &amp; the Furious Five]</t>
  </si>
  <si>
    <t>Every Night</t>
  </si>
  <si>
    <t>Everything's Magic</t>
  </si>
  <si>
    <t>Show Me The Meaning of Being Lonely - Live in Japan</t>
  </si>
  <si>
    <t>I Walk the Line</t>
  </si>
  <si>
    <t>Warning Sign</t>
  </si>
  <si>
    <t>Olive Juice</t>
  </si>
  <si>
    <t>Cutthroat</t>
  </si>
  <si>
    <t>Slave - Remastered</t>
  </si>
  <si>
    <t>Loss of Humanity</t>
  </si>
  <si>
    <t>Prayer 94</t>
  </si>
  <si>
    <t>Ugly Fucker</t>
  </si>
  <si>
    <t>One More Cup Of Coffee - Single Edit</t>
  </si>
  <si>
    <t>I Bet You Look Good On The Dancefloor</t>
  </si>
  <si>
    <t>Holy Wars...The Punishment Due - Remastered 2004</t>
  </si>
  <si>
    <t>Rock or Bust</t>
  </si>
  <si>
    <t>Rotate</t>
  </si>
  <si>
    <t>The Only Living Boy in New York</t>
  </si>
  <si>
    <t>Where Did You Sleep Last Night</t>
  </si>
  <si>
    <t>FACK</t>
  </si>
  <si>
    <t>Brown Sugar - 2009 Mix</t>
  </si>
  <si>
    <t>Yikes</t>
  </si>
  <si>
    <t>Are You Gonna Be My Girl</t>
  </si>
  <si>
    <t>One Of These Things First</t>
  </si>
  <si>
    <t>Smoke on the Water</t>
  </si>
  <si>
    <t>Taking My Chances</t>
  </si>
  <si>
    <t>Everybody (Backstreet's Back) - Extended Version</t>
  </si>
  <si>
    <t>Going Up The Country</t>
  </si>
  <si>
    <t>Stronger (feat. Kesha)</t>
  </si>
  <si>
    <t>Thnks fr th Mmrs</t>
  </si>
  <si>
    <t>Out Of Control</t>
  </si>
  <si>
    <t>Pretty Fly (For A White Guy)</t>
  </si>
  <si>
    <t>Danger Zone - From "Top Gun" Original Soundtrack</t>
  </si>
  <si>
    <t>The End - 2017 Remaster</t>
  </si>
  <si>
    <t>Change Your Mind (No Seas Cortes)</t>
  </si>
  <si>
    <t>Roulette</t>
  </si>
  <si>
    <t>Back Into Your Arms</t>
  </si>
  <si>
    <t>Fade To Black (Remastered)</t>
  </si>
  <si>
    <t>Invisible Touch - 2007 Remaster</t>
  </si>
  <si>
    <t>Runnin'</t>
  </si>
  <si>
    <t>Shake It for Me</t>
  </si>
  <si>
    <t>The Grey</t>
  </si>
  <si>
    <t>Seismic</t>
  </si>
  <si>
    <t>Planet Caravan</t>
  </si>
  <si>
    <t>Battlefield</t>
  </si>
  <si>
    <t>Make It Now</t>
  </si>
  <si>
    <t>Me Against the Music (feat. Madonna) - LP Version / Video Mix</t>
  </si>
  <si>
    <t>Colossus</t>
  </si>
  <si>
    <t>Hush - 2014 Remaster</t>
  </si>
  <si>
    <t>When I Was a Boy</t>
  </si>
  <si>
    <t>Going Down to the River</t>
  </si>
  <si>
    <t>First Date</t>
  </si>
  <si>
    <t>Come Together</t>
  </si>
  <si>
    <t>Hard Time Blues</t>
  </si>
  <si>
    <t>My God Is The Sun</t>
  </si>
  <si>
    <t>Girl From Rio</t>
  </si>
  <si>
    <t>All Day and All of the Night</t>
  </si>
  <si>
    <t>Play For Today</t>
  </si>
  <si>
    <t>Walk This Way</t>
  </si>
  <si>
    <t>Hurts So Good - Live From The Studio</t>
  </si>
  <si>
    <t>Runnin' with the Devil - 2015 Remaster</t>
  </si>
  <si>
    <t>Song 2</t>
  </si>
  <si>
    <t>Have Mercy</t>
  </si>
  <si>
    <t>Stolen Dance</t>
  </si>
  <si>
    <t>Love Song</t>
  </si>
  <si>
    <t>Hush - 1998 Remaster</t>
  </si>
  <si>
    <t>Something's Gotta Give (feat. B. Slade)</t>
  </si>
  <si>
    <t>NDA</t>
  </si>
  <si>
    <t>Lust For Life</t>
  </si>
  <si>
    <t>Brown Eyed Girl</t>
  </si>
  <si>
    <t>Freak</t>
  </si>
  <si>
    <t>Sunday Bloody Sunday</t>
  </si>
  <si>
    <t>Sugar, We're Goin Down</t>
  </si>
  <si>
    <t>Something He Can Feel</t>
  </si>
  <si>
    <t>All of Me - Live</t>
  </si>
  <si>
    <t>How Soon Is Now? - 2008 Remaster</t>
  </si>
  <si>
    <t>Freakshow</t>
  </si>
  <si>
    <t>You And Me</t>
  </si>
  <si>
    <t>Country Grammar (Hot Shit)</t>
  </si>
  <si>
    <t>Any Other Way</t>
  </si>
  <si>
    <t>Nothing at All</t>
  </si>
  <si>
    <t>Scar Tissue</t>
  </si>
  <si>
    <t>Bored</t>
  </si>
  <si>
    <t>California Friends</t>
  </si>
  <si>
    <t>Crossroads - Remastered Version</t>
  </si>
  <si>
    <t>Centuries</t>
  </si>
  <si>
    <t>This Charming Man - 2011 Remaster</t>
  </si>
  <si>
    <t>Fluorescent Adolescent</t>
  </si>
  <si>
    <t>Bullet The Blue Sky - Remastered 2007</t>
  </si>
  <si>
    <t>Satisfy My Soul</t>
  </si>
  <si>
    <t>So Fresh, So Clean</t>
  </si>
  <si>
    <t>Touch Ah Button</t>
  </si>
  <si>
    <t>Lovin U</t>
  </si>
  <si>
    <t>Capri Sun</t>
  </si>
  <si>
    <t>Believer</t>
  </si>
  <si>
    <t>m y . l i f e (with 21 Savage &amp; Morray)</t>
  </si>
  <si>
    <t>Mood Ring (By Demand)</t>
  </si>
  <si>
    <t>I Got a Woman</t>
  </si>
  <si>
    <t>Sweet Little Rock 'N' Roller</t>
  </si>
  <si>
    <t>Shy Away</t>
  </si>
  <si>
    <t>Frantic</t>
  </si>
  <si>
    <t>How Soon Is Now? - 2011 Remaster</t>
  </si>
  <si>
    <t>Pagan Baby</t>
  </si>
  <si>
    <t>EVERY CHANCE I GET (feat. Lil Baby &amp; Lil Durk)</t>
  </si>
  <si>
    <t>The Less I Know The Better</t>
  </si>
  <si>
    <t>What I Got</t>
  </si>
  <si>
    <t>Too Much Love Will Kill You - 2011 Remaster</t>
  </si>
  <si>
    <t>I Hate Myself for Loving You</t>
  </si>
  <si>
    <t>Roll Bones</t>
  </si>
  <si>
    <t>Shake Ya Tailfeather (feat. P. Diddy &amp; Murphy Lee) - 2016 Remaster</t>
  </si>
  <si>
    <t>Hate To Say I Told You So</t>
  </si>
  <si>
    <t>Song For Someone</t>
  </si>
  <si>
    <t>ROCKSTAR (feat. Roddy Ricch)</t>
  </si>
  <si>
    <t>Bloodwork</t>
  </si>
  <si>
    <t>Sweet Home Alabama</t>
  </si>
  <si>
    <t>Sorceress</t>
  </si>
  <si>
    <t>My Name Is Thunder</t>
  </si>
  <si>
    <t>Slight Return</t>
  </si>
  <si>
    <t>Shake Hands With The Devil</t>
  </si>
  <si>
    <t>Footsteps In Palermo</t>
  </si>
  <si>
    <t>You Know You're Right</t>
  </si>
  <si>
    <t>The One That Got Away - Acoustic</t>
  </si>
  <si>
    <t>Mull Of Kintyre</t>
  </si>
  <si>
    <t>New Kid in Town - 2013 Remaster</t>
  </si>
  <si>
    <t>Breakdown</t>
  </si>
  <si>
    <t>The Violent Sound</t>
  </si>
  <si>
    <t>Town Called Malice</t>
  </si>
  <si>
    <t>Inno A Satana</t>
  </si>
  <si>
    <t>More Than Love</t>
  </si>
  <si>
    <t>peachy</t>
  </si>
  <si>
    <t>All In All</t>
  </si>
  <si>
    <t>Safe N Sound</t>
  </si>
  <si>
    <t>Dead Skin Mask</t>
  </si>
  <si>
    <t>10,000 Hours (with Justin Bieber)</t>
  </si>
  <si>
    <t>Born in the Gutter</t>
  </si>
  <si>
    <t>What Side Of Love - Acoustic Version</t>
  </si>
  <si>
    <t>Harpoventilatin'</t>
  </si>
  <si>
    <t>Bloom</t>
  </si>
  <si>
    <t>Loveline Remix (feat. Dorian Electra and Petal Supply)</t>
  </si>
  <si>
    <t>Leaving</t>
  </si>
  <si>
    <t>Where Are We Now?</t>
  </si>
  <si>
    <t>Moving On</t>
  </si>
  <si>
    <t>Digger</t>
  </si>
  <si>
    <t>Le Knight Club Is Playing at My House</t>
  </si>
  <si>
    <t>Reprogram</t>
  </si>
  <si>
    <t>Iko Iko (My Bestie)</t>
  </si>
  <si>
    <t>Ishq Bina</t>
  </si>
  <si>
    <t>Unbreakable</t>
  </si>
  <si>
    <t>How Did You Love - Piano Version</t>
  </si>
  <si>
    <t>This Means War!! (feat. Ozzy Osbourne)</t>
  </si>
  <si>
    <t>You and Me</t>
  </si>
  <si>
    <t>Ice</t>
  </si>
  <si>
    <t>White Rabbit</t>
  </si>
  <si>
    <t>Confused (feat. Future)</t>
  </si>
  <si>
    <t>Breathe</t>
  </si>
  <si>
    <t>Hay Hay Yeh Nigahen</t>
  </si>
  <si>
    <t>Failure</t>
  </si>
  <si>
    <t>Joy</t>
  </si>
  <si>
    <t>Concrete Jungle - Acoustic</t>
  </si>
  <si>
    <t>Meditation</t>
  </si>
  <si>
    <t>Dignity</t>
  </si>
  <si>
    <t>We Drink Your Blood</t>
  </si>
  <si>
    <t>Hit The Floor</t>
  </si>
  <si>
    <t>Kim Deal</t>
  </si>
  <si>
    <t>Yeah</t>
  </si>
  <si>
    <t>Echoes</t>
  </si>
  <si>
    <t>Man Mohini</t>
  </si>
  <si>
    <t>Life During Wartime - 2005 Remaster</t>
  </si>
  <si>
    <t>Lot To Give</t>
  </si>
  <si>
    <t>Missing Piece</t>
  </si>
  <si>
    <t>Nostalgia</t>
  </si>
  <si>
    <t>Chocolatize</t>
  </si>
  <si>
    <t>No Side to Fall In</t>
  </si>
  <si>
    <t>ID_Artista</t>
  </si>
  <si>
    <t>Nombre Artista</t>
  </si>
  <si>
    <t>Pais</t>
  </si>
  <si>
    <t>2Pac</t>
  </si>
  <si>
    <t>EEUU</t>
  </si>
  <si>
    <t>36 Crazyfists</t>
  </si>
  <si>
    <t>ABBA</t>
  </si>
  <si>
    <t>Suecia</t>
  </si>
  <si>
    <t>AC/DC</t>
  </si>
  <si>
    <t>Australia</t>
  </si>
  <si>
    <t>Adam Torres</t>
  </si>
  <si>
    <t>Adrenaline Mob</t>
  </si>
  <si>
    <t>Aerosmith</t>
  </si>
  <si>
    <t>a-ha</t>
  </si>
  <si>
    <t>Noruega</t>
  </si>
  <si>
    <t>Alan Walker</t>
  </si>
  <si>
    <t>Alice Cooper</t>
  </si>
  <si>
    <t>Alicia Keys</t>
  </si>
  <si>
    <t>All Time Low</t>
  </si>
  <si>
    <t>Angels &amp; Airwaves</t>
  </si>
  <si>
    <t>Anitta</t>
  </si>
  <si>
    <t>Brasil</t>
  </si>
  <si>
    <t>Anti-Flag</t>
  </si>
  <si>
    <t>Anuradha Sriram, Sujatha, A.R. Rahman, Sonu Nigam</t>
  </si>
  <si>
    <t>Arctic Monkeys</t>
  </si>
  <si>
    <t>Inglaterra</t>
  </si>
  <si>
    <t>Aretha Franklin</t>
  </si>
  <si>
    <t>Arlo Parks</t>
  </si>
  <si>
    <t>Astrid S</t>
  </si>
  <si>
    <t>Au/Ra</t>
  </si>
  <si>
    <t>Avatar</t>
  </si>
  <si>
    <t>Aversions Crown</t>
  </si>
  <si>
    <t>Avicii</t>
  </si>
  <si>
    <t>Backstreet Boys</t>
  </si>
  <si>
    <t>Bad Bunny</t>
  </si>
  <si>
    <t>Puerto Rico</t>
  </si>
  <si>
    <t>Bad Waitress</t>
  </si>
  <si>
    <t>Beach Bunny</t>
  </si>
  <si>
    <t>Beach Youth</t>
  </si>
  <si>
    <t>Becky G</t>
  </si>
  <si>
    <t>Bee Gees</t>
  </si>
  <si>
    <t>Bettye LaVette</t>
  </si>
  <si>
    <t>Billie Eilish</t>
  </si>
  <si>
    <t>Black Pool</t>
  </si>
  <si>
    <t>Black Sabbath</t>
  </si>
  <si>
    <t>blink-182</t>
  </si>
  <si>
    <t>Blondie</t>
  </si>
  <si>
    <t>Blur</t>
  </si>
  <si>
    <t>Bob Dylan</t>
  </si>
  <si>
    <t>Bobby Rush</t>
  </si>
  <si>
    <t>Bon Jovi</t>
  </si>
  <si>
    <t>Brandon's Three</t>
  </si>
  <si>
    <t>Brant Bjork</t>
  </si>
  <si>
    <t>Islandia</t>
  </si>
  <si>
    <t>Britney Spears</t>
  </si>
  <si>
    <t>Britney Spears, Madonna</t>
  </si>
  <si>
    <t>Bruno Mars</t>
  </si>
  <si>
    <t>Bully</t>
  </si>
  <si>
    <t>Bush</t>
  </si>
  <si>
    <t>Busta Rhymes</t>
  </si>
  <si>
    <t>Calvin Harris</t>
  </si>
  <si>
    <t>Escocia</t>
  </si>
  <si>
    <t>Camel</t>
  </si>
  <si>
    <t>Camila Cabello</t>
  </si>
  <si>
    <t>Cuba</t>
  </si>
  <si>
    <t>Canned Heat</t>
  </si>
  <si>
    <t>Cardi B</t>
  </si>
  <si>
    <t>Cassie Taylor / Dani Wilde / Samantha Fish</t>
  </si>
  <si>
    <t>CHANCE „Éá„É©„ÇΩ„Ç¶„É´</t>
  </si>
  <si>
    <t>Chuck Berry</t>
  </si>
  <si>
    <t>Clap! Clap!</t>
  </si>
  <si>
    <t>Coldplay</t>
  </si>
  <si>
    <t>Creedence Clearwater Revival</t>
  </si>
  <si>
    <t>Crimson Sun</t>
  </si>
  <si>
    <t>Finlandia</t>
  </si>
  <si>
    <t>Crumb</t>
  </si>
  <si>
    <t>Cypress Hill</t>
  </si>
  <si>
    <t>DaBaby</t>
  </si>
  <si>
    <t>Dan + Shay, Justin Bieber</t>
  </si>
  <si>
    <t>Daryl Hall &amp; John Oates</t>
  </si>
  <si>
    <t>David Bowie</t>
  </si>
  <si>
    <t>David Guetta</t>
  </si>
  <si>
    <t>Francia</t>
  </si>
  <si>
    <t>Death Valley Girls</t>
  </si>
  <si>
    <t>Alemania</t>
  </si>
  <si>
    <t>Deep Purple</t>
  </si>
  <si>
    <t>Deftones</t>
  </si>
  <si>
    <t>Dire Straits</t>
  </si>
  <si>
    <t>DJ Khaled</t>
  </si>
  <si>
    <t>Doja Cat</t>
  </si>
  <si>
    <t>Dr. Dre</t>
  </si>
  <si>
    <t>Draeden</t>
  </si>
  <si>
    <t>Dua Lipa</t>
  </si>
  <si>
    <t>DUCAT</t>
  </si>
  <si>
    <t>Duran Duran</t>
  </si>
  <si>
    <t>Eagles</t>
  </si>
  <si>
    <t>Ed Sheeran</t>
  </si>
  <si>
    <t>Electric Light Orchestra</t>
  </si>
  <si>
    <t>Elephant Tree</t>
  </si>
  <si>
    <t>Elton John</t>
  </si>
  <si>
    <t>Elvis Presley</t>
  </si>
  <si>
    <t>Eminem</t>
  </si>
  <si>
    <t>Emperor</t>
  </si>
  <si>
    <t>Eric Clapton</t>
  </si>
  <si>
    <t>Eric Gales</t>
  </si>
  <si>
    <t>Evanescence</t>
  </si>
  <si>
    <t>EXA</t>
  </si>
  <si>
    <t>Mexico</t>
  </si>
  <si>
    <t>Fabolous</t>
  </si>
  <si>
    <t>Fall Out Boy</t>
  </si>
  <si>
    <t>Fenix TX</t>
  </si>
  <si>
    <t>FEVER 333</t>
  </si>
  <si>
    <t>Fleetwood Mac</t>
  </si>
  <si>
    <t>Foghat</t>
  </si>
  <si>
    <t>Foo Fighters</t>
  </si>
  <si>
    <t>For Tracy Hyde</t>
  </si>
  <si>
    <t>Frank Carter &amp; The Rattlesnakes</t>
  </si>
  <si>
    <t>Franz Ferdinand</t>
  </si>
  <si>
    <t>Fredrik Johansson</t>
  </si>
  <si>
    <t>Sueco</t>
  </si>
  <si>
    <t>Friedberg</t>
  </si>
  <si>
    <t>Front Country</t>
  </si>
  <si>
    <t>G-Eazy</t>
  </si>
  <si>
    <t>Genesis</t>
  </si>
  <si>
    <t>Godsmack</t>
  </si>
  <si>
    <t>Gorillaz</t>
  </si>
  <si>
    <t>Great Grandpa</t>
  </si>
  <si>
    <t>Green Day</t>
  </si>
  <si>
    <t>Grover Washington, Jr., Bill Withers</t>
  </si>
  <si>
    <t>Gucci Mane</t>
  </si>
  <si>
    <t>Guns N' Roses</t>
  </si>
  <si>
    <t>Hacktivist</t>
  </si>
  <si>
    <t>Harry Styles</t>
  </si>
  <si>
    <t>Helmet</t>
  </si>
  <si>
    <t>Hustlin' [Feat. Jerry Douglas &amp; Chris Eldridge]</t>
  </si>
  <si>
    <t>Iggy Pop</t>
  </si>
  <si>
    <t>Imagine Dragons</t>
  </si>
  <si>
    <t>Immortal</t>
  </si>
  <si>
    <t>Invent, Animate</t>
  </si>
  <si>
    <t>INXS</t>
  </si>
  <si>
    <t>J Balvin, Maria Becerra</t>
  </si>
  <si>
    <t>Colombia</t>
  </si>
  <si>
    <t>J. Cole</t>
  </si>
  <si>
    <t>Jane's Addiction</t>
  </si>
  <si>
    <t>JD McPherson</t>
  </si>
  <si>
    <t>Jefferson Airplane</t>
  </si>
  <si>
    <t>Jet</t>
  </si>
  <si>
    <t>Jimi Hendrix</t>
  </si>
  <si>
    <t>Joan Jett &amp; The Blackhearts</t>
  </si>
  <si>
    <t>Joe Cocker</t>
  </si>
  <si>
    <t>Joel Lyssarides, Niklas Fernqvist, Rasmus Svensson Blixt</t>
  </si>
  <si>
    <t>John Legend</t>
  </si>
  <si>
    <t>Johnny Cash</t>
  </si>
  <si>
    <t>Johnny Mafia</t>
  </si>
  <si>
    <t>Joy Division</t>
  </si>
  <si>
    <t>Juice WRLD</t>
  </si>
  <si>
    <t>Junior Senior</t>
  </si>
  <si>
    <t>Dinamarca</t>
  </si>
  <si>
    <t>Justin Wellington, Small Jam</t>
  </si>
  <si>
    <t>Kamakaze</t>
  </si>
  <si>
    <t>KAROL G</t>
  </si>
  <si>
    <t>Katy Perry</t>
  </si>
  <si>
    <t>Kenny Loggins</t>
  </si>
  <si>
    <t>Kenny Parker</t>
  </si>
  <si>
    <t>Kevin Gates</t>
  </si>
  <si>
    <t>Kina Grannis</t>
  </si>
  <si>
    <t>Kishore Kumar, Ameen Sayani</t>
  </si>
  <si>
    <t>KISS</t>
  </si>
  <si>
    <t>Korn</t>
  </si>
  <si>
    <t>Lady Gaga</t>
  </si>
  <si>
    <t>Lana Del Rey</t>
  </si>
  <si>
    <t>Laughing Hyenas</t>
  </si>
  <si>
    <t>Led Zeppelin</t>
  </si>
  <si>
    <t>Lifehouse</t>
  </si>
  <si>
    <t>Light The Torch</t>
  </si>
  <si>
    <t>Lil Baby</t>
  </si>
  <si>
    <t>Lil Jon &amp; The East Side Boyz</t>
  </si>
  <si>
    <t>Lil Muk</t>
  </si>
  <si>
    <t>Lil Nas X</t>
  </si>
  <si>
    <t>Linkin Park</t>
  </si>
  <si>
    <t>Longpigs</t>
  </si>
  <si>
    <t>Lonnie Brooks</t>
  </si>
  <si>
    <t>Los Amores Recientes</t>
  </si>
  <si>
    <t>Lou Bega</t>
  </si>
  <si>
    <t>Lynyrd Skynyrd</t>
  </si>
  <si>
    <t>Machine Head</t>
  </si>
  <si>
    <t>Macklemore</t>
  </si>
  <si>
    <t>Magpie Jazz Trio</t>
  </si>
  <si>
    <t>Major Lazer</t>
  </si>
  <si>
    <t>Jamaica</t>
  </si>
  <si>
    <t>Maraton</t>
  </si>
  <si>
    <t>Marilyn Manson</t>
  </si>
  <si>
    <t>Mark Hummel</t>
  </si>
  <si>
    <t>Marlon Craft</t>
  </si>
  <si>
    <t>Maroon 5</t>
  </si>
  <si>
    <t>MAX RAD</t>
  </si>
  <si>
    <t>Megadeth</t>
  </si>
  <si>
    <t>Metallica</t>
  </si>
  <si>
    <t>Miley Cyrus</t>
  </si>
  <si>
    <t>Mississippi Fred McDowell</t>
  </si>
  <si>
    <t>Mito</t>
  </si>
  <si>
    <t>Neil Young</t>
  </si>
  <si>
    <t>Nelly</t>
  </si>
  <si>
    <t>New Order</t>
  </si>
  <si>
    <t>Nick Drake</t>
  </si>
  <si>
    <t>Nicki Minaj</t>
  </si>
  <si>
    <t>Nicky Jam</t>
  </si>
  <si>
    <t>Nine Inch Nails</t>
  </si>
  <si>
    <t>Nirvana</t>
  </si>
  <si>
    <t>Nyck Caution</t>
  </si>
  <si>
    <t>Of Mice &amp; Men</t>
  </si>
  <si>
    <t>OK Go</t>
  </si>
  <si>
    <t>Oliver Tree</t>
  </si>
  <si>
    <t>OneRepublic</t>
  </si>
  <si>
    <t>Opeth</t>
  </si>
  <si>
    <t>Outkast</t>
  </si>
  <si>
    <t>Ozzy Osbourne</t>
  </si>
  <si>
    <t>P!nk</t>
  </si>
  <si>
    <t>Panic! At The Disco</t>
  </si>
  <si>
    <t>Pantera</t>
  </si>
  <si>
    <t>Parachute</t>
  </si>
  <si>
    <t>Paul McCartney</t>
  </si>
  <si>
    <t>Pearl Jam</t>
  </si>
  <si>
    <t>Pet Shop Boys</t>
  </si>
  <si>
    <t>Pharrell Williams</t>
  </si>
  <si>
    <t>Post Malone</t>
  </si>
  <si>
    <t>Powerwolf</t>
  </si>
  <si>
    <t>Public Enemy</t>
  </si>
  <si>
    <t>Queen</t>
  </si>
  <si>
    <t>Queens of the Stone Age</t>
  </si>
  <si>
    <t>Radiohead</t>
  </si>
  <si>
    <t>Rage Against The Machine</t>
  </si>
  <si>
    <t>Ramones</t>
  </si>
  <si>
    <t>Rebecca Black</t>
  </si>
  <si>
    <t>Red Hot Chili Peppers</t>
  </si>
  <si>
    <t>Rick Estrin &amp; The Nightcats</t>
  </si>
  <si>
    <t>Rihanna</t>
  </si>
  <si>
    <t>Ringo Starr</t>
  </si>
  <si>
    <t>RINSE</t>
  </si>
  <si>
    <t>Rob Zombie</t>
  </si>
  <si>
    <t>Rod Stewart</t>
  </si>
  <si>
    <t>Ron Gallo</t>
  </si>
  <si>
    <t>Ry Cooder</t>
  </si>
  <si>
    <t>Saint Slumber</t>
  </si>
  <si>
    <t>Sam Feldt</t>
  </si>
  <si>
    <t>Santana</t>
  </si>
  <si>
    <t>SCARLET</t>
  </si>
  <si>
    <t>Scorpions</t>
  </si>
  <si>
    <t>Shallou</t>
  </si>
  <si>
    <t>Shankar Mahadevan</t>
  </si>
  <si>
    <t>Shawn Mendes</t>
  </si>
  <si>
    <t>Shinedown</t>
  </si>
  <si>
    <t>Simon &amp; Garfunkel</t>
  </si>
  <si>
    <t>Skrillex</t>
  </si>
  <si>
    <t>Slayer</t>
  </si>
  <si>
    <t>Smith/Kotzen</t>
  </si>
  <si>
    <t>Sneakbo</t>
  </si>
  <si>
    <t>Snooks Eaglin</t>
  </si>
  <si>
    <t>Snoop Dogg</t>
  </si>
  <si>
    <t>Somehow Jo</t>
  </si>
  <si>
    <t>StarBoi3, Doja Cat</t>
  </si>
  <si>
    <t>Steve Aoki</t>
  </si>
  <si>
    <t>Stevie Nicks</t>
  </si>
  <si>
    <t>Straylight Run</t>
  </si>
  <si>
    <t>Sublime</t>
  </si>
  <si>
    <t>Suicidal Tendencies</t>
  </si>
  <si>
    <t>Sum 41</t>
  </si>
  <si>
    <t>System Of A Down</t>
  </si>
  <si>
    <t>Talking Heads</t>
  </si>
  <si>
    <t>Tame Impala</t>
  </si>
  <si>
    <t>Taylor Swift</t>
  </si>
  <si>
    <t>Tears For Fears</t>
  </si>
  <si>
    <t>The Beatles</t>
  </si>
  <si>
    <t>The Black Keys</t>
  </si>
  <si>
    <t>The Bluetones</t>
  </si>
  <si>
    <t>The Clash</t>
  </si>
  <si>
    <t>The Cranberries</t>
  </si>
  <si>
    <t>The Cure</t>
  </si>
  <si>
    <t>The Doors</t>
  </si>
  <si>
    <t>The Flaming Lips</t>
  </si>
  <si>
    <t>The Go-Go's</t>
  </si>
  <si>
    <t>The Hives</t>
  </si>
  <si>
    <t>The Jam</t>
  </si>
  <si>
    <t>The Judds</t>
  </si>
  <si>
    <t>The Kinks</t>
  </si>
  <si>
    <t>The Lemonheads</t>
  </si>
  <si>
    <t>The Offspring</t>
  </si>
  <si>
    <t>The Pharcyde</t>
  </si>
  <si>
    <t>The Police</t>
  </si>
  <si>
    <t>The Raincoats</t>
  </si>
  <si>
    <t>The Record Company</t>
  </si>
  <si>
    <t>The Regrettes</t>
  </si>
  <si>
    <t>The Replacements</t>
  </si>
  <si>
    <t>The Rolling Stones</t>
  </si>
  <si>
    <t>The Shins</t>
  </si>
  <si>
    <t>The Smiths</t>
  </si>
  <si>
    <t>The Staves</t>
  </si>
  <si>
    <t>The Strokes</t>
  </si>
  <si>
    <t>The Sugarhill Gang</t>
  </si>
  <si>
    <t>The Vanities</t>
  </si>
  <si>
    <t>The Weeknd</t>
  </si>
  <si>
    <t>Canada</t>
  </si>
  <si>
    <t>The White Stripes</t>
  </si>
  <si>
    <t>The Who</t>
  </si>
  <si>
    <t>Thom Yorke</t>
  </si>
  <si>
    <t>Three Days Grace</t>
  </si>
  <si>
    <t>Thursday</t>
  </si>
  <si>
    <t>Tim Atlas</t>
  </si>
  <si>
    <t>Time, The Valuator</t>
  </si>
  <si>
    <t>Tom Jones</t>
  </si>
  <si>
    <t>Tom Petty</t>
  </si>
  <si>
    <t>Tom Petty and the Heartbreakers</t>
  </si>
  <si>
    <t>Tora Tora</t>
  </si>
  <si>
    <t>Tourist</t>
  </si>
  <si>
    <t>Trevor Hall</t>
  </si>
  <si>
    <t>Trick or Treat</t>
  </si>
  <si>
    <t>Tupperwave</t>
  </si>
  <si>
    <t>Twenty One Pilots</t>
  </si>
  <si>
    <t>Twin Bandit, Joshua Hyslop</t>
  </si>
  <si>
    <t>Twisted Sister</t>
  </si>
  <si>
    <t>U2</t>
  </si>
  <si>
    <t>Irlanda</t>
  </si>
  <si>
    <t>Van Halen</t>
  </si>
  <si>
    <t>Van Morrison</t>
  </si>
  <si>
    <t>Vance Joy</t>
  </si>
  <si>
    <t>Westlife</t>
  </si>
  <si>
    <t>Willie J Healey</t>
  </si>
  <si>
    <t>Wings</t>
  </si>
  <si>
    <t>Wiz Khalifa</t>
  </si>
  <si>
    <t>Yes</t>
  </si>
  <si>
    <t>ZAND</t>
  </si>
  <si>
    <t>Zolita</t>
  </si>
  <si>
    <t>ZZ Top</t>
  </si>
  <si>
    <t>ID_Países</t>
  </si>
  <si>
    <t>Nombre países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</si>
</sst>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14" fontId="0" fillId="0" borderId="0" xfId="0" applyNumberFormat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0"/>
  <sheetViews>
    <sheetView tabSelected="1" zoomScaleNormal="100" workbookViewId="0">
      <selection activeCell="C413" sqref="C413"/>
    </sheetView>
  </sheetViews>
  <sheetFormatPr defaultColWidth="11.5703125" defaultRowHeight="12.75"/>
  <cols>
    <col min="3" max="3" width="14.28515625" customWidth="1"/>
    <col min="4" max="4" width="256" customWidth="1"/>
    <col min="5" max="5" width="9.5703125" customWidth="1"/>
    <col min="6" max="6" width="11.140625" customWidth="1"/>
    <col min="7" max="7" width="8.85546875" customWidth="1"/>
    <col min="8" max="8" width="4.42578125" customWidth="1"/>
    <col min="9" max="9" width="8.85546875" customWidth="1"/>
    <col min="10" max="10" width="6" customWidth="1"/>
    <col min="11" max="11" width="11.7109375" customWidth="1"/>
    <col min="12" max="12" width="12.28515625" customWidth="1"/>
    <col min="13" max="13" width="15.28515625" customWidth="1"/>
    <col min="14" max="14" width="8.28515625" customWidth="1"/>
    <col min="15" max="15" width="7.85546875" customWidth="1"/>
    <col min="16" max="16" width="8" customWidth="1"/>
    <col min="17" max="17" width="16.85546875" customWidth="1"/>
    <col min="18" max="18" width="13.42578125" customWidth="1"/>
  </cols>
  <sheetData>
    <row r="1" spans="1:19">
      <c r="A1" s="4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</row>
    <row r="2" spans="1:19">
      <c r="A2">
        <v>1</v>
      </c>
      <c r="B2">
        <f>VLOOKUP(Artista!A68,Artista!$A$2:$B$311,1,FALSE)</f>
        <v>67</v>
      </c>
      <c r="C2">
        <f>VLOOKUP(Países!A13,Países!$A$2:$B$20,1,FALSE)</f>
        <v>12</v>
      </c>
      <c r="D2" t="s">
        <v>19</v>
      </c>
      <c r="E2">
        <v>73</v>
      </c>
      <c r="F2">
        <v>0.31</v>
      </c>
      <c r="G2">
        <v>0.40300000000000002</v>
      </c>
      <c r="I2">
        <v>-13.664</v>
      </c>
      <c r="J2">
        <v>1</v>
      </c>
      <c r="K2">
        <v>3.2600000000000004E-2</v>
      </c>
      <c r="L2">
        <v>7.2599999999999998E-2</v>
      </c>
      <c r="M2">
        <v>9.2700000000000004E-5</v>
      </c>
      <c r="N2">
        <v>0.13900000000000001</v>
      </c>
      <c r="O2">
        <v>0.46600000000000003</v>
      </c>
      <c r="P2">
        <v>134.47999999999999</v>
      </c>
      <c r="Q2">
        <v>318027</v>
      </c>
      <c r="R2">
        <v>4</v>
      </c>
      <c r="S2" s="3">
        <v>25374</v>
      </c>
    </row>
    <row r="3" spans="1:19">
      <c r="A3">
        <v>2</v>
      </c>
      <c r="B3">
        <f>VLOOKUP(Artista!A62,Artista!$A$2:$B$311,1,FALSE)</f>
        <v>61</v>
      </c>
      <c r="C3">
        <f>VLOOKUP(Países!A12,Países!$A$2:$B$20,1,FALSE)</f>
        <v>11</v>
      </c>
      <c r="D3" t="s">
        <v>20</v>
      </c>
      <c r="E3">
        <v>34</v>
      </c>
      <c r="F3">
        <v>0.51100000000000001</v>
      </c>
      <c r="G3">
        <v>0.95500000000000007</v>
      </c>
      <c r="H3">
        <v>1</v>
      </c>
      <c r="I3">
        <v>-5.0590000000000002</v>
      </c>
      <c r="J3">
        <v>1</v>
      </c>
      <c r="K3">
        <v>0.129</v>
      </c>
      <c r="L3">
        <v>4.0000000000000002E-4</v>
      </c>
      <c r="M3">
        <v>8.6999999999999997E-6</v>
      </c>
      <c r="N3">
        <v>0.26300000000000001</v>
      </c>
      <c r="O3">
        <v>0.29099999999999998</v>
      </c>
      <c r="P3">
        <v>151.93700000000001</v>
      </c>
      <c r="Q3">
        <v>220413</v>
      </c>
      <c r="R3">
        <v>4</v>
      </c>
      <c r="S3" s="3">
        <v>43798</v>
      </c>
    </row>
    <row r="4" spans="1:19">
      <c r="A4">
        <v>3</v>
      </c>
      <c r="B4">
        <f>VLOOKUP(Artista!A198,Artista!$A$2:$B$311,1,FALSE)</f>
        <v>197</v>
      </c>
      <c r="C4">
        <f>VLOOKUP(Países!A9,Países!$A$2:$B$20,1,FALSE)</f>
        <v>8</v>
      </c>
      <c r="D4" t="s">
        <v>21</v>
      </c>
      <c r="E4">
        <v>78</v>
      </c>
      <c r="F4">
        <v>0.7</v>
      </c>
      <c r="G4">
        <v>0.70899999999999996</v>
      </c>
      <c r="H4">
        <v>7</v>
      </c>
      <c r="I4">
        <v>-5.0060000000000002</v>
      </c>
      <c r="J4">
        <v>1</v>
      </c>
      <c r="K4">
        <v>8.3900000000000002E-2</v>
      </c>
      <c r="L4">
        <v>4.8000000000000004E-3</v>
      </c>
      <c r="N4">
        <v>2.8900000000000002E-2</v>
      </c>
      <c r="O4">
        <v>0.625</v>
      </c>
      <c r="P4">
        <v>122.01900000000001</v>
      </c>
      <c r="Q4">
        <v>202960</v>
      </c>
      <c r="R4">
        <v>4</v>
      </c>
      <c r="S4" s="3">
        <v>40459</v>
      </c>
    </row>
    <row r="5" spans="1:19">
      <c r="A5">
        <v>4</v>
      </c>
      <c r="B5">
        <f>VLOOKUP(Artista!$A231,Artista!$A$2:$B$311,1,FALSE)</f>
        <v>230</v>
      </c>
      <c r="C5">
        <f>VLOOKUP(Países!A5,Países!$A$2:$B$20,1,FALSE)</f>
        <v>4</v>
      </c>
      <c r="D5" t="s">
        <v>22</v>
      </c>
      <c r="E5">
        <v>80</v>
      </c>
      <c r="F5">
        <v>0.33300000000000002</v>
      </c>
      <c r="G5">
        <v>0.63700000000000001</v>
      </c>
      <c r="H5">
        <v>1</v>
      </c>
      <c r="I5">
        <v>-4.9039999999999999</v>
      </c>
      <c r="J5">
        <v>0</v>
      </c>
      <c r="K5">
        <v>5.8100000000000006E-2</v>
      </c>
      <c r="L5">
        <v>0.13100000000000001</v>
      </c>
      <c r="M5">
        <v>1.8E-5</v>
      </c>
      <c r="N5">
        <v>0.14899999999999999</v>
      </c>
      <c r="O5">
        <v>0.13200000000000001</v>
      </c>
      <c r="P5">
        <v>139.898</v>
      </c>
      <c r="Q5">
        <v>172693</v>
      </c>
      <c r="R5">
        <v>4</v>
      </c>
      <c r="S5" s="3">
        <v>44106</v>
      </c>
    </row>
    <row r="6" spans="1:19">
      <c r="A6">
        <v>5</v>
      </c>
      <c r="B6">
        <f>VLOOKUP(Artista!$A26,Artista!$A$2:$B$311,1,FALSE)</f>
        <v>25</v>
      </c>
      <c r="C6">
        <f>VLOOKUP(Países!A9,Países!$A$2:$B$20,1,FALSE)</f>
        <v>8</v>
      </c>
      <c r="D6" t="s">
        <v>23</v>
      </c>
      <c r="E6">
        <v>48</v>
      </c>
      <c r="F6">
        <v>0.39300000000000002</v>
      </c>
      <c r="G6">
        <v>0.84899999999999998</v>
      </c>
      <c r="H6">
        <v>11</v>
      </c>
      <c r="I6">
        <v>-4.1139999999999999</v>
      </c>
      <c r="J6">
        <v>1</v>
      </c>
      <c r="K6">
        <v>4.5900000000000003E-2</v>
      </c>
      <c r="L6">
        <v>4.2100000000000002E-3</v>
      </c>
      <c r="N6">
        <v>0.16200000000000001</v>
      </c>
      <c r="O6">
        <v>0.222</v>
      </c>
      <c r="P6">
        <v>74.028000000000006</v>
      </c>
      <c r="Q6">
        <v>4.0931166670000003</v>
      </c>
      <c r="R6">
        <v>4</v>
      </c>
      <c r="S6" s="3">
        <v>44134</v>
      </c>
    </row>
    <row r="7" spans="1:19">
      <c r="A7">
        <v>6</v>
      </c>
      <c r="B7">
        <f>VLOOKUP(Artista!A202,Artista!$A2:$B311,1,FALSE)</f>
        <v>201</v>
      </c>
      <c r="C7">
        <f>VLOOKUP(Países!A13,Países!$A$2:$B$20,1,FALSE)</f>
        <v>12</v>
      </c>
      <c r="D7" t="s">
        <v>24</v>
      </c>
      <c r="E7">
        <v>56</v>
      </c>
      <c r="F7">
        <v>0.69600000000000006</v>
      </c>
      <c r="G7">
        <v>0.97899999999999998</v>
      </c>
      <c r="H7">
        <v>11</v>
      </c>
      <c r="I7">
        <v>-5.3380000000000001</v>
      </c>
      <c r="J7">
        <v>0</v>
      </c>
      <c r="K7">
        <v>4.4500000000000005E-2</v>
      </c>
      <c r="L7">
        <v>2.4400000000000003E-3</v>
      </c>
      <c r="M7">
        <v>0.76800000000000002</v>
      </c>
      <c r="N7">
        <v>0.11600000000000001</v>
      </c>
      <c r="O7">
        <v>0.96199999999999997</v>
      </c>
      <c r="P7">
        <v>101.021</v>
      </c>
      <c r="Q7">
        <v>348859</v>
      </c>
      <c r="R7">
        <v>4</v>
      </c>
      <c r="S7" s="3">
        <v>44183</v>
      </c>
    </row>
    <row r="8" spans="1:19">
      <c r="A8">
        <v>7</v>
      </c>
      <c r="B8">
        <f>VLOOKUP(Artista!A260,Artista!$A2:$B311,1,FALSE)</f>
        <v>259</v>
      </c>
      <c r="C8">
        <f>VLOOKUP(Países!A9,Países!$A$2:$B$20,1,FALSE)</f>
        <v>8</v>
      </c>
      <c r="D8" t="s">
        <v>25</v>
      </c>
      <c r="E8">
        <v>60</v>
      </c>
      <c r="F8">
        <v>0.33</v>
      </c>
      <c r="G8">
        <v>0.55600000000000005</v>
      </c>
      <c r="H8">
        <v>7</v>
      </c>
      <c r="I8">
        <v>-11.494</v>
      </c>
      <c r="J8">
        <v>1</v>
      </c>
      <c r="K8">
        <v>7.9600000000000004E-2</v>
      </c>
      <c r="L8">
        <v>0.20700000000000002</v>
      </c>
      <c r="M8">
        <v>4.3900000000000003E-5</v>
      </c>
      <c r="N8">
        <v>0.315</v>
      </c>
      <c r="O8">
        <v>0.50600000000000001</v>
      </c>
      <c r="P8">
        <v>173.828</v>
      </c>
      <c r="Q8">
        <v>222279</v>
      </c>
      <c r="R8">
        <v>4</v>
      </c>
      <c r="S8" s="3">
        <v>34142</v>
      </c>
    </row>
    <row r="9" spans="1:19">
      <c r="A9">
        <v>8</v>
      </c>
      <c r="B9">
        <f>VLOOKUP(Artista!A280,Artista!$A2:$B311,1,FALSE)</f>
        <v>279</v>
      </c>
      <c r="C9">
        <f>VLOOKUP(Países!A9,Países!$A$2:$B$20,1,FALSE)</f>
        <v>8</v>
      </c>
      <c r="D9" t="s">
        <v>26</v>
      </c>
      <c r="E9">
        <v>23</v>
      </c>
      <c r="F9">
        <v>0.43</v>
      </c>
      <c r="G9">
        <v>0.94200000000000006</v>
      </c>
      <c r="H9">
        <v>10</v>
      </c>
      <c r="I9">
        <v>-3.008</v>
      </c>
      <c r="J9">
        <v>1</v>
      </c>
      <c r="K9">
        <v>9.1300000000000006E-2</v>
      </c>
      <c r="L9">
        <v>1.66E-4</v>
      </c>
      <c r="M9">
        <v>1.9100000000000003E-5</v>
      </c>
      <c r="N9">
        <v>0.10300000000000001</v>
      </c>
      <c r="O9">
        <v>0.55700000000000005</v>
      </c>
      <c r="P9">
        <v>91.483000000000004</v>
      </c>
      <c r="Q9">
        <v>140400</v>
      </c>
      <c r="R9">
        <v>4</v>
      </c>
      <c r="S9" s="3">
        <v>44316</v>
      </c>
    </row>
    <row r="10" spans="1:19">
      <c r="A10">
        <v>9</v>
      </c>
      <c r="B10">
        <f>VLOOKUP(Artista!A126,Artista!$A2:$B311,1,FALSE)</f>
        <v>125</v>
      </c>
      <c r="C10">
        <f>VLOOKUP(Países!A9,Países!$A$2:$B$20,1,FALSE)</f>
        <v>8</v>
      </c>
      <c r="D10" t="s">
        <v>27</v>
      </c>
      <c r="E10">
        <v>57</v>
      </c>
      <c r="F10">
        <v>0.63900000000000001</v>
      </c>
      <c r="G10">
        <v>0.92900000000000005</v>
      </c>
      <c r="I10">
        <v>-4.7620000000000005</v>
      </c>
      <c r="J10">
        <v>1</v>
      </c>
      <c r="K10">
        <v>0.21199999999999999</v>
      </c>
      <c r="L10">
        <v>3.2600000000000003E-3</v>
      </c>
      <c r="M10">
        <v>5.0100000000000006E-2</v>
      </c>
      <c r="N10">
        <v>0.24199999999999999</v>
      </c>
      <c r="O10">
        <v>0.68800000000000006</v>
      </c>
      <c r="P10">
        <v>103.758</v>
      </c>
      <c r="Q10">
        <v>214707</v>
      </c>
      <c r="R10">
        <v>4</v>
      </c>
      <c r="S10" s="3">
        <v>33192</v>
      </c>
    </row>
    <row r="11" spans="1:19">
      <c r="A11">
        <v>10</v>
      </c>
      <c r="B11">
        <f>VLOOKUP(Artista!A275,Artista!$A2:$B311,1,FALSE)</f>
        <v>274</v>
      </c>
      <c r="C11">
        <f>VLOOKUP(Países!A9,Países!$A$2:$B$20,1,FALSE)</f>
        <v>8</v>
      </c>
      <c r="D11" t="s">
        <v>28</v>
      </c>
      <c r="E11">
        <v>57</v>
      </c>
      <c r="F11">
        <v>0.51500000000000001</v>
      </c>
      <c r="G11">
        <v>0.84799999999999998</v>
      </c>
      <c r="H11">
        <v>9</v>
      </c>
      <c r="I11">
        <v>-4.835</v>
      </c>
      <c r="J11">
        <v>1</v>
      </c>
      <c r="K11">
        <v>3.7499999999999999E-2</v>
      </c>
      <c r="L11">
        <v>4.86E-4</v>
      </c>
      <c r="N11">
        <v>9.4600000000000004E-2</v>
      </c>
      <c r="O11">
        <v>0.47500000000000003</v>
      </c>
      <c r="P11">
        <v>119.84</v>
      </c>
      <c r="Q11">
        <v>287567</v>
      </c>
      <c r="R11">
        <v>4</v>
      </c>
      <c r="S11" s="3">
        <v>39105</v>
      </c>
    </row>
    <row r="12" spans="1:19">
      <c r="A12">
        <v>11</v>
      </c>
      <c r="B12">
        <f>VLOOKUP(Artista!A190,Artista!$A2:$B311,1,FALSE)</f>
        <v>189</v>
      </c>
      <c r="C12">
        <f>VLOOKUP(Países!A9,Países!$A$2:$B$20,1,FALSE)</f>
        <v>8</v>
      </c>
      <c r="D12" t="s">
        <v>29</v>
      </c>
      <c r="E12">
        <v>49</v>
      </c>
      <c r="F12">
        <v>0.749</v>
      </c>
      <c r="G12">
        <v>0.78300000000000003</v>
      </c>
      <c r="H12">
        <v>1</v>
      </c>
      <c r="I12">
        <v>-3.9649999999999999</v>
      </c>
      <c r="J12">
        <v>1</v>
      </c>
      <c r="K12">
        <v>0.30000000000000004</v>
      </c>
      <c r="L12">
        <v>0.14200000000000002</v>
      </c>
      <c r="N12">
        <v>0.23700000000000002</v>
      </c>
      <c r="O12">
        <v>0.73</v>
      </c>
      <c r="P12">
        <v>140.012</v>
      </c>
      <c r="Q12">
        <v>154947</v>
      </c>
      <c r="R12">
        <v>4</v>
      </c>
      <c r="S12" s="3">
        <v>44209</v>
      </c>
    </row>
    <row r="13" spans="1:19">
      <c r="A13">
        <v>12</v>
      </c>
      <c r="B13">
        <f>VLOOKUP(Artista!A99,Artista!$A2:$B311,1,FALSE)</f>
        <v>98</v>
      </c>
      <c r="C13">
        <f>VLOOKUP(Países!A9,Países!$A$2:$B$20,1,FALSE)</f>
        <v>8</v>
      </c>
      <c r="D13" t="s">
        <v>30</v>
      </c>
      <c r="E13">
        <v>62</v>
      </c>
      <c r="F13">
        <v>0.65200000000000002</v>
      </c>
      <c r="G13">
        <v>0.86399999999999999</v>
      </c>
      <c r="H13">
        <v>7</v>
      </c>
      <c r="I13">
        <v>-4.1079999999999997</v>
      </c>
      <c r="J13">
        <v>1</v>
      </c>
      <c r="K13">
        <v>3.2500000000000001E-2</v>
      </c>
      <c r="L13">
        <v>1.3800000000000002E-3</v>
      </c>
      <c r="M13">
        <v>4.3300000000000005E-2</v>
      </c>
      <c r="N13">
        <v>3.7100000000000001E-2</v>
      </c>
      <c r="O13">
        <v>0.38</v>
      </c>
      <c r="P13">
        <v>122.026</v>
      </c>
      <c r="Q13">
        <v>257427</v>
      </c>
      <c r="R13">
        <v>4</v>
      </c>
      <c r="S13" s="3">
        <v>44142</v>
      </c>
    </row>
    <row r="14" spans="1:19">
      <c r="A14">
        <v>13</v>
      </c>
      <c r="B14">
        <f>VLOOKUP(Artista!A96,Artista!$A2:$B311,1,FALSE)</f>
        <v>95</v>
      </c>
      <c r="C14">
        <f>VLOOKUP(Países!A9,Países!$A$2:$B$20,1,FALSE)</f>
        <v>8</v>
      </c>
      <c r="D14" t="s">
        <v>31</v>
      </c>
      <c r="E14">
        <v>50</v>
      </c>
      <c r="F14">
        <v>0.54500000000000004</v>
      </c>
      <c r="G14">
        <v>0.998</v>
      </c>
      <c r="H14">
        <v>8</v>
      </c>
      <c r="I14">
        <v>-3.645</v>
      </c>
      <c r="J14">
        <v>1</v>
      </c>
      <c r="K14">
        <v>0.23400000000000001</v>
      </c>
      <c r="L14">
        <v>1.9200000000000002E-2</v>
      </c>
      <c r="N14">
        <v>0.877</v>
      </c>
      <c r="O14">
        <v>0.14200000000000002</v>
      </c>
      <c r="P14">
        <v>129.99199999999999</v>
      </c>
      <c r="Q14">
        <v>190657</v>
      </c>
      <c r="R14">
        <v>4</v>
      </c>
      <c r="S14" s="3">
        <v>44124</v>
      </c>
    </row>
    <row r="15" spans="1:19">
      <c r="A15">
        <v>14</v>
      </c>
      <c r="B15">
        <f>VLOOKUP(Artista!A292,Artista!$A2:$B311,1,FALSE)</f>
        <v>291</v>
      </c>
      <c r="C15">
        <f>VLOOKUP(Países!A9,Países!$A$2:$B$20,1,FALSE)</f>
        <v>8</v>
      </c>
      <c r="D15" t="s">
        <v>32</v>
      </c>
      <c r="E15">
        <v>20</v>
      </c>
      <c r="F15">
        <v>0.626</v>
      </c>
      <c r="G15">
        <v>0.60899999999999999</v>
      </c>
      <c r="H15">
        <v>4</v>
      </c>
      <c r="I15">
        <v>-12.226000000000001</v>
      </c>
      <c r="J15">
        <v>0</v>
      </c>
      <c r="K15">
        <v>3.7100000000000001E-2</v>
      </c>
      <c r="L15">
        <v>8.0300000000000007E-3</v>
      </c>
      <c r="M15">
        <v>1.9200000000000003E-5</v>
      </c>
      <c r="N15">
        <v>0.108</v>
      </c>
      <c r="O15">
        <v>0.34600000000000003</v>
      </c>
      <c r="P15">
        <v>123.681</v>
      </c>
      <c r="Q15">
        <v>260120</v>
      </c>
      <c r="R15">
        <v>4</v>
      </c>
      <c r="S15" s="3">
        <v>38790</v>
      </c>
    </row>
    <row r="16" spans="1:19">
      <c r="A16">
        <v>15</v>
      </c>
      <c r="B16">
        <f>VLOOKUP(Artista!A95,Artista!$A2:$B311,1,FALSE)</f>
        <v>94</v>
      </c>
      <c r="C16">
        <f>VLOOKUP(Países!A9,Países!$A$2:$B$20,1,FALSE)</f>
        <v>8</v>
      </c>
      <c r="D16" t="s">
        <v>33</v>
      </c>
      <c r="E16">
        <v>36</v>
      </c>
      <c r="F16">
        <v>0.23400000000000001</v>
      </c>
      <c r="G16">
        <v>0.97799999999999998</v>
      </c>
      <c r="H16">
        <v>7</v>
      </c>
      <c r="I16">
        <v>-3.7240000000000002</v>
      </c>
      <c r="J16">
        <v>1</v>
      </c>
      <c r="K16">
        <v>0.26900000000000002</v>
      </c>
      <c r="L16">
        <v>7.7999999999999999E-5</v>
      </c>
      <c r="M16">
        <v>3.0599999999999999E-6</v>
      </c>
      <c r="N16">
        <v>0.36099999999999999</v>
      </c>
      <c r="O16">
        <v>0.30499999999999999</v>
      </c>
      <c r="P16">
        <v>190.446</v>
      </c>
      <c r="Q16">
        <v>220267</v>
      </c>
      <c r="R16">
        <v>4</v>
      </c>
      <c r="S16" s="3">
        <v>37033</v>
      </c>
    </row>
    <row r="17" spans="1:19">
      <c r="A17">
        <v>16</v>
      </c>
      <c r="B17">
        <f>VLOOKUP(Artista!A100,Artista!$A2:$B311,1,FALSE)</f>
        <v>99</v>
      </c>
      <c r="C17">
        <f>VLOOKUP(Países!A15,Países!$A$2:$B$20,1,FALSE)</f>
        <v>14</v>
      </c>
      <c r="D17" t="s">
        <v>34</v>
      </c>
      <c r="E17">
        <v>30</v>
      </c>
      <c r="F17">
        <v>0.34200000000000003</v>
      </c>
      <c r="G17">
        <v>0.875</v>
      </c>
      <c r="H17">
        <v>2</v>
      </c>
      <c r="I17">
        <v>-3.6230000000000002</v>
      </c>
      <c r="J17">
        <v>1</v>
      </c>
      <c r="K17">
        <v>7.8899999999999998E-2</v>
      </c>
      <c r="L17">
        <v>1.12E-4</v>
      </c>
      <c r="M17">
        <v>0.55500000000000005</v>
      </c>
      <c r="N17">
        <v>0.10300000000000001</v>
      </c>
      <c r="O17">
        <v>0.46</v>
      </c>
      <c r="P17">
        <v>149.13900000000001</v>
      </c>
      <c r="Q17">
        <v>160262</v>
      </c>
      <c r="R17">
        <v>4</v>
      </c>
      <c r="S17" s="3">
        <v>44237</v>
      </c>
    </row>
    <row r="18" spans="1:19">
      <c r="A18">
        <v>17</v>
      </c>
      <c r="B18">
        <f>VLOOKUP(Artista!A241,Artista!$A2:$B311,1,FALSE)</f>
        <v>240</v>
      </c>
      <c r="C18">
        <f>VLOOKUP(Países!A9,Países!$A$2:$B$20,1,FALSE)</f>
        <v>8</v>
      </c>
      <c r="D18" t="s">
        <v>35</v>
      </c>
      <c r="E18">
        <v>84</v>
      </c>
      <c r="F18">
        <v>0.64700000000000002</v>
      </c>
      <c r="G18">
        <v>0.60799999999999998</v>
      </c>
      <c r="H18">
        <v>9</v>
      </c>
      <c r="I18">
        <v>-6.8310000000000004</v>
      </c>
      <c r="J18">
        <v>1</v>
      </c>
      <c r="K18">
        <v>0.42</v>
      </c>
      <c r="L18">
        <v>0.13</v>
      </c>
      <c r="N18">
        <v>5.8400000000000001E-2</v>
      </c>
      <c r="O18">
        <v>0.47400000000000003</v>
      </c>
      <c r="P18">
        <v>125.994</v>
      </c>
      <c r="Q18">
        <v>2.9206333330000001</v>
      </c>
      <c r="R18">
        <v>4</v>
      </c>
      <c r="S18" s="3">
        <v>43601</v>
      </c>
    </row>
    <row r="19" spans="1:19">
      <c r="A19">
        <v>18</v>
      </c>
      <c r="B19">
        <f>VLOOKUP(Artista!A26,Artista!$A2:$B311,1,FALSE)</f>
        <v>25</v>
      </c>
      <c r="C19">
        <f>VLOOKUP(Países!A9,Países!$A$2:$B$20,1,FALSE)</f>
        <v>8</v>
      </c>
      <c r="D19" t="s">
        <v>36</v>
      </c>
      <c r="E19">
        <v>31</v>
      </c>
      <c r="F19">
        <v>0.52100000000000002</v>
      </c>
      <c r="G19">
        <v>0.72</v>
      </c>
      <c r="H19">
        <v>11</v>
      </c>
      <c r="I19">
        <v>-3.4180000000000001</v>
      </c>
      <c r="J19">
        <v>1</v>
      </c>
      <c r="K19">
        <v>3.0100000000000002E-2</v>
      </c>
      <c r="L19">
        <v>6.1700000000000005E-2</v>
      </c>
      <c r="N19">
        <v>0.154</v>
      </c>
      <c r="O19">
        <v>0.45400000000000001</v>
      </c>
      <c r="P19">
        <v>73.001999999999995</v>
      </c>
      <c r="Q19">
        <v>3.548883333</v>
      </c>
      <c r="R19">
        <v>4</v>
      </c>
      <c r="S19" s="3">
        <v>39385</v>
      </c>
    </row>
    <row r="20" spans="1:19">
      <c r="A20">
        <v>19</v>
      </c>
      <c r="B20">
        <f>VLOOKUP(Artista!A181,Artista!$A2:$B311,1,FALSE)</f>
        <v>180</v>
      </c>
      <c r="C20">
        <f>VLOOKUP(Países!A9,Países!$A$2:$B$20,1,FALSE)</f>
        <v>8</v>
      </c>
      <c r="D20" t="s">
        <v>37</v>
      </c>
      <c r="E20">
        <v>28</v>
      </c>
      <c r="F20">
        <v>0.66100000000000003</v>
      </c>
      <c r="G20">
        <v>0.437</v>
      </c>
      <c r="I20">
        <v>-9.9719999999999995</v>
      </c>
      <c r="J20">
        <v>1</v>
      </c>
      <c r="K20">
        <v>4.1000000000000002E-2</v>
      </c>
      <c r="L20">
        <v>0.33100000000000002</v>
      </c>
      <c r="M20">
        <v>0.4</v>
      </c>
      <c r="N20">
        <v>0.13400000000000001</v>
      </c>
      <c r="O20">
        <v>0.34600000000000003</v>
      </c>
      <c r="P20">
        <v>84.006</v>
      </c>
      <c r="Q20">
        <v>139500</v>
      </c>
      <c r="R20">
        <v>4</v>
      </c>
      <c r="S20" s="3">
        <v>44229</v>
      </c>
    </row>
    <row r="21" spans="1:19">
      <c r="A21">
        <v>20</v>
      </c>
      <c r="B21">
        <f>VLOOKUP(Artista!A20,Artista!$A2:$B311,1,FALSE)</f>
        <v>19</v>
      </c>
      <c r="C21">
        <f>VLOOKUP(Países!A13,Países!$A$2:$B$20,1,FALSE)</f>
        <v>12</v>
      </c>
      <c r="D21" t="s">
        <v>38</v>
      </c>
      <c r="E21">
        <v>60</v>
      </c>
      <c r="F21">
        <v>0.59599999999999997</v>
      </c>
      <c r="G21">
        <v>0.57600000000000007</v>
      </c>
      <c r="H21">
        <v>10</v>
      </c>
      <c r="I21">
        <v>-7.9550000000000001</v>
      </c>
      <c r="J21">
        <v>1</v>
      </c>
      <c r="K21">
        <v>3.8800000000000001E-2</v>
      </c>
      <c r="L21">
        <v>0.376</v>
      </c>
      <c r="M21">
        <v>9.0400000000000008E-2</v>
      </c>
      <c r="N21">
        <v>0.107</v>
      </c>
      <c r="O21">
        <v>0.48499999999999999</v>
      </c>
      <c r="P21">
        <v>160.17599999999999</v>
      </c>
      <c r="Q21">
        <v>216933</v>
      </c>
      <c r="R21">
        <v>4</v>
      </c>
      <c r="S21" s="3">
        <v>44523</v>
      </c>
    </row>
    <row r="22" spans="1:19">
      <c r="A22">
        <v>21</v>
      </c>
      <c r="B22">
        <f>VLOOKUP(Artista!A226,Artista!$A2:$B311,1,FALSE)</f>
        <v>225</v>
      </c>
      <c r="C22">
        <f>VLOOKUP(Países!A17,Países!$A$2:$B$20,1,FALSE)</f>
        <v>16</v>
      </c>
      <c r="D22" t="s">
        <v>39</v>
      </c>
      <c r="E22">
        <v>32</v>
      </c>
      <c r="F22">
        <v>0.58699999999999997</v>
      </c>
      <c r="G22">
        <v>0.67200000000000004</v>
      </c>
      <c r="H22">
        <v>7</v>
      </c>
      <c r="I22">
        <v>-11.698</v>
      </c>
      <c r="J22">
        <v>1</v>
      </c>
      <c r="K22">
        <v>4.4500000000000005E-2</v>
      </c>
      <c r="L22">
        <v>2.2600000000000002E-2</v>
      </c>
      <c r="M22">
        <v>9.35E-2</v>
      </c>
      <c r="N22">
        <v>0.503</v>
      </c>
      <c r="O22">
        <v>0.91300000000000003</v>
      </c>
      <c r="P22">
        <v>127.48</v>
      </c>
      <c r="Q22">
        <v>240640</v>
      </c>
      <c r="R22">
        <v>4</v>
      </c>
      <c r="S22" s="3">
        <v>25431</v>
      </c>
    </row>
    <row r="23" spans="1:19">
      <c r="A23">
        <v>22</v>
      </c>
      <c r="B23">
        <f>VLOOKUP(Artista!A189,Artista!$A2:$B311,1,FALSE)</f>
        <v>188</v>
      </c>
      <c r="C23">
        <f>VLOOKUP(Países!A9,Países!$A$2:$B$20,1,FALSE)</f>
        <v>8</v>
      </c>
      <c r="D23" t="s">
        <v>40</v>
      </c>
      <c r="E23">
        <v>82</v>
      </c>
      <c r="F23">
        <v>0.502</v>
      </c>
      <c r="G23">
        <v>0.91200000000000003</v>
      </c>
      <c r="H23">
        <v>1</v>
      </c>
      <c r="I23">
        <v>-4.556</v>
      </c>
      <c r="J23">
        <v>1</v>
      </c>
      <c r="K23">
        <v>5.6400000000000006E-2</v>
      </c>
      <c r="L23">
        <v>2.55E-5</v>
      </c>
      <c r="M23">
        <v>1.73E-4</v>
      </c>
      <c r="N23">
        <v>0.106</v>
      </c>
      <c r="O23">
        <v>0.72</v>
      </c>
      <c r="P23">
        <v>116.761</v>
      </c>
      <c r="Q23">
        <v>301920</v>
      </c>
      <c r="R23">
        <v>4</v>
      </c>
      <c r="S23" s="3">
        <v>33491</v>
      </c>
    </row>
    <row r="24" spans="1:19">
      <c r="A24">
        <v>23</v>
      </c>
      <c r="B24">
        <f>VLOOKUP(Artista!A70,Artista!$A2:$B311,1,FALSE)</f>
        <v>69</v>
      </c>
      <c r="C24">
        <f>VLOOKUP(Países!A9,Países!$A$2:$B$20,1,FALSE)</f>
        <v>8</v>
      </c>
      <c r="D24" t="s">
        <v>41</v>
      </c>
      <c r="E24">
        <v>25</v>
      </c>
      <c r="F24">
        <v>0.32400000000000001</v>
      </c>
      <c r="G24">
        <v>0.94800000000000006</v>
      </c>
      <c r="H24">
        <v>9</v>
      </c>
      <c r="I24">
        <v>-4.609</v>
      </c>
      <c r="J24">
        <v>1</v>
      </c>
      <c r="K24">
        <v>5.2200000000000003E-2</v>
      </c>
      <c r="L24">
        <v>8.85E-6</v>
      </c>
      <c r="M24">
        <v>0.56100000000000005</v>
      </c>
      <c r="N24">
        <v>0.16500000000000001</v>
      </c>
      <c r="O24">
        <v>0.34200000000000003</v>
      </c>
      <c r="P24">
        <v>90.542000000000002</v>
      </c>
      <c r="Q24">
        <v>160587</v>
      </c>
      <c r="R24">
        <v>4</v>
      </c>
      <c r="S24" s="3">
        <v>43480</v>
      </c>
    </row>
    <row r="25" spans="1:19">
      <c r="A25">
        <v>24</v>
      </c>
      <c r="B25">
        <f>VLOOKUP(Artista!A98,Artista!$A2:$B311,1,FALSE)</f>
        <v>97</v>
      </c>
      <c r="C25">
        <f>VLOOKUP(Países!A9,Países!$A$2:$B$20,1,FALSE)</f>
        <v>8</v>
      </c>
      <c r="D25" t="s">
        <v>42</v>
      </c>
      <c r="E25">
        <v>67</v>
      </c>
      <c r="F25">
        <v>0.49299999999999999</v>
      </c>
      <c r="G25">
        <v>0.58599999999999997</v>
      </c>
      <c r="H25">
        <v>2</v>
      </c>
      <c r="I25">
        <v>-13.916</v>
      </c>
      <c r="J25">
        <v>1</v>
      </c>
      <c r="K25">
        <v>4.5999999999999999E-2</v>
      </c>
      <c r="L25">
        <v>2.0200000000000003E-2</v>
      </c>
      <c r="M25">
        <v>1.0600000000000002E-3</v>
      </c>
      <c r="N25">
        <v>0.10200000000000001</v>
      </c>
      <c r="O25">
        <v>0.65600000000000003</v>
      </c>
      <c r="P25">
        <v>113.61799999999999</v>
      </c>
      <c r="Q25">
        <v>232533</v>
      </c>
      <c r="R25">
        <v>4</v>
      </c>
      <c r="S25" s="3">
        <v>27740</v>
      </c>
    </row>
    <row r="26" spans="1:19">
      <c r="A26">
        <v>25</v>
      </c>
      <c r="B26">
        <f>VLOOKUP(Artista!A216,Artista!$A2:$B311,1,FALSE)</f>
        <v>215</v>
      </c>
      <c r="C26">
        <f>VLOOKUP(Países!A9,Países!$A$2:$B$20,1,FALSE)</f>
        <v>8</v>
      </c>
      <c r="D26" t="s">
        <v>43</v>
      </c>
      <c r="E26">
        <v>13</v>
      </c>
      <c r="F26">
        <v>0.69200000000000006</v>
      </c>
      <c r="G26">
        <v>0.623</v>
      </c>
      <c r="I26">
        <v>-8.1300000000000008</v>
      </c>
      <c r="J26">
        <v>0</v>
      </c>
      <c r="K26">
        <v>3.61E-2</v>
      </c>
      <c r="L26">
        <v>0.15</v>
      </c>
      <c r="M26">
        <v>4.2699999999999998E-6</v>
      </c>
      <c r="N26">
        <v>0.316</v>
      </c>
      <c r="O26">
        <v>0.60099999999999998</v>
      </c>
      <c r="P26">
        <v>114.627</v>
      </c>
      <c r="Q26">
        <v>313680</v>
      </c>
      <c r="R26">
        <v>4</v>
      </c>
      <c r="S26" s="3">
        <v>41093</v>
      </c>
    </row>
    <row r="27" spans="1:19">
      <c r="A27">
        <v>26</v>
      </c>
      <c r="B27">
        <f>VLOOKUP(Artista!A251,Artista!$A2:$B311,1,FALSE)</f>
        <v>250</v>
      </c>
      <c r="C27">
        <f>VLOOKUP(Países!A9,Países!$A$2:$B$20,1,FALSE)</f>
        <v>8</v>
      </c>
      <c r="D27" t="s">
        <v>44</v>
      </c>
      <c r="E27">
        <v>77</v>
      </c>
      <c r="F27">
        <v>0.77700000000000002</v>
      </c>
      <c r="G27">
        <v>0.65800000000000003</v>
      </c>
      <c r="I27">
        <v>-5.1909999999999998</v>
      </c>
      <c r="J27">
        <v>1</v>
      </c>
      <c r="K27">
        <v>5.3999999999999999E-2</v>
      </c>
      <c r="L27">
        <v>7.6700000000000004E-2</v>
      </c>
      <c r="N27">
        <v>9.01E-2</v>
      </c>
      <c r="O27">
        <v>0.63300000000000001</v>
      </c>
      <c r="P27">
        <v>110.048</v>
      </c>
      <c r="Q27">
        <v>190360</v>
      </c>
      <c r="R27">
        <v>4</v>
      </c>
      <c r="S27" s="3">
        <v>43857</v>
      </c>
    </row>
    <row r="28" spans="1:19">
      <c r="A28">
        <v>27</v>
      </c>
      <c r="B28">
        <f>VLOOKUP(Artista!A122,Artista!$A2:$B311,1,FALSE)</f>
        <v>121</v>
      </c>
      <c r="C28">
        <f>VLOOKUP(Países!A13,Países!$A$2:$B$20,1,FALSE)</f>
        <v>12</v>
      </c>
      <c r="D28" t="s">
        <v>45</v>
      </c>
      <c r="E28">
        <v>41</v>
      </c>
      <c r="F28">
        <v>0.48599999999999999</v>
      </c>
      <c r="G28">
        <v>0.96099999999999997</v>
      </c>
      <c r="H28">
        <v>5</v>
      </c>
      <c r="I28">
        <v>-4.234</v>
      </c>
      <c r="J28">
        <v>0</v>
      </c>
      <c r="K28">
        <v>8.3100000000000007E-2</v>
      </c>
      <c r="L28">
        <v>2.2000000000000001E-4</v>
      </c>
      <c r="M28">
        <v>3.5000000000000001E-3</v>
      </c>
      <c r="N28">
        <v>9.0400000000000008E-2</v>
      </c>
      <c r="O28">
        <v>0.219</v>
      </c>
      <c r="P28">
        <v>116.024</v>
      </c>
      <c r="Q28">
        <v>249078</v>
      </c>
      <c r="R28">
        <v>4</v>
      </c>
      <c r="S28" s="3">
        <v>43776</v>
      </c>
    </row>
    <row r="29" spans="1:19">
      <c r="A29">
        <v>28</v>
      </c>
      <c r="B29">
        <f>VLOOKUP(Artista!A7,Artista!$A2:$B311,1,FALSE)</f>
        <v>6</v>
      </c>
      <c r="C29">
        <f>VLOOKUP(Países!A8,Países!$A$2:$B$20,1,FALSE)</f>
        <v>7</v>
      </c>
      <c r="D29" t="s">
        <v>46</v>
      </c>
      <c r="E29">
        <v>36</v>
      </c>
      <c r="F29">
        <v>0.50900000000000001</v>
      </c>
      <c r="G29">
        <v>0.93500000000000005</v>
      </c>
      <c r="H29">
        <v>7</v>
      </c>
      <c r="I29">
        <v>-4.1589999999999998</v>
      </c>
      <c r="J29">
        <v>0</v>
      </c>
      <c r="K29">
        <v>4.3400000000000001E-2</v>
      </c>
      <c r="L29">
        <v>3.1699999999999999E-2</v>
      </c>
      <c r="N29">
        <v>0.10100000000000001</v>
      </c>
      <c r="O29">
        <v>0.627</v>
      </c>
      <c r="P29">
        <v>171.96700000000001</v>
      </c>
      <c r="Q29">
        <v>303453</v>
      </c>
      <c r="R29">
        <v>4</v>
      </c>
      <c r="S29" s="3">
        <v>41688</v>
      </c>
    </row>
    <row r="30" spans="1:19">
      <c r="A30">
        <v>29</v>
      </c>
      <c r="B30">
        <f>VLOOKUP(Artista!A287,Artista!$A2:$B311,1,FALSE)</f>
        <v>286</v>
      </c>
      <c r="C30">
        <f>VLOOKUP(Países!A5,Países!$A$2:$B$20,1,FALSE)</f>
        <v>4</v>
      </c>
      <c r="D30" t="s">
        <v>47</v>
      </c>
      <c r="E30">
        <v>47</v>
      </c>
      <c r="F30">
        <v>0.95700000000000007</v>
      </c>
      <c r="G30">
        <v>0.42499999999999999</v>
      </c>
      <c r="H30">
        <v>11</v>
      </c>
      <c r="I30">
        <v>-8.0020000000000007</v>
      </c>
      <c r="J30">
        <v>0</v>
      </c>
      <c r="K30">
        <v>5.3800000000000001E-2</v>
      </c>
      <c r="L30">
        <v>0.16400000000000001</v>
      </c>
      <c r="M30">
        <v>6.6500000000000005E-3</v>
      </c>
      <c r="N30">
        <v>6.5600000000000006E-2</v>
      </c>
      <c r="O30">
        <v>0.96099999999999997</v>
      </c>
      <c r="P30">
        <v>108.971</v>
      </c>
      <c r="Q30">
        <v>226235</v>
      </c>
      <c r="R30">
        <v>4</v>
      </c>
      <c r="S30" s="3">
        <v>42706</v>
      </c>
    </row>
    <row r="31" spans="1:19">
      <c r="A31">
        <v>30</v>
      </c>
      <c r="B31">
        <f>VLOOKUP(Artista!A295,Artista!$A2:$B311,1,FALSE)</f>
        <v>294</v>
      </c>
      <c r="C31">
        <f>VLOOKUP(Países!A15,Países!$A$2:$B$20,1,FALSE)</f>
        <v>14</v>
      </c>
      <c r="D31" t="s">
        <v>48</v>
      </c>
      <c r="E31">
        <v>33</v>
      </c>
      <c r="F31">
        <v>0.48899999999999999</v>
      </c>
      <c r="G31">
        <v>0.93</v>
      </c>
      <c r="H31">
        <v>5</v>
      </c>
      <c r="I31">
        <v>-4.8339999999999996</v>
      </c>
      <c r="J31">
        <v>1</v>
      </c>
      <c r="K31">
        <v>0.11</v>
      </c>
      <c r="L31">
        <v>1.7800000000000001E-3</v>
      </c>
      <c r="N31">
        <v>0.33800000000000002</v>
      </c>
      <c r="O31">
        <v>0.40100000000000002</v>
      </c>
      <c r="P31">
        <v>95.082999999999998</v>
      </c>
      <c r="Q31">
        <v>232067</v>
      </c>
      <c r="R31">
        <v>4</v>
      </c>
      <c r="S31" s="3">
        <v>44328</v>
      </c>
    </row>
    <row r="32" spans="1:19">
      <c r="A32">
        <v>31</v>
      </c>
      <c r="B32">
        <f>VLOOKUP(Artista!A28,Artista!$A2:$B311,1,FALSE)</f>
        <v>27</v>
      </c>
      <c r="C32">
        <f>VLOOKUP(Países!A5,Países!$A$2:$B$20,1,FALSE)</f>
        <v>4</v>
      </c>
      <c r="D32" t="s">
        <v>49</v>
      </c>
      <c r="E32">
        <v>35</v>
      </c>
      <c r="F32">
        <v>0.17500000000000002</v>
      </c>
      <c r="G32">
        <v>0.85699999999999998</v>
      </c>
      <c r="H32">
        <v>9</v>
      </c>
      <c r="I32">
        <v>-4.3250000000000002</v>
      </c>
      <c r="J32">
        <v>0</v>
      </c>
      <c r="K32">
        <v>4.1600000000000005E-2</v>
      </c>
      <c r="L32">
        <v>5.4999999999999999E-6</v>
      </c>
      <c r="M32">
        <v>0.83899999999999997</v>
      </c>
      <c r="N32">
        <v>0.35299999999999998</v>
      </c>
      <c r="O32">
        <v>0.43</v>
      </c>
      <c r="P32">
        <v>170.136</v>
      </c>
      <c r="Q32">
        <v>141404</v>
      </c>
      <c r="R32">
        <v>4</v>
      </c>
      <c r="S32" s="3">
        <v>43847</v>
      </c>
    </row>
    <row r="33" spans="1:19">
      <c r="A33">
        <v>32</v>
      </c>
      <c r="B33">
        <f>VLOOKUP(Artista!A120,Artista!$A2:$B311,1,FALSE)</f>
        <v>119</v>
      </c>
      <c r="C33">
        <f>VLOOKUP(Países!A9,Países!$A$2:$B$20,1,FALSE)</f>
        <v>8</v>
      </c>
      <c r="D33" t="s">
        <v>50</v>
      </c>
      <c r="E33">
        <v>70</v>
      </c>
      <c r="F33">
        <v>0.30099999999999999</v>
      </c>
      <c r="G33">
        <v>0.67200000000000004</v>
      </c>
      <c r="H33">
        <v>2</v>
      </c>
      <c r="I33">
        <v>-4.4969999999999999</v>
      </c>
      <c r="J33">
        <v>1</v>
      </c>
      <c r="K33">
        <v>6.2300000000000001E-2</v>
      </c>
      <c r="L33">
        <v>0.28000000000000003</v>
      </c>
      <c r="M33">
        <v>3.1000000000000001E-5</v>
      </c>
      <c r="N33">
        <v>6.0900000000000003E-2</v>
      </c>
      <c r="O33">
        <v>0.38400000000000001</v>
      </c>
      <c r="P33">
        <v>169.49700000000001</v>
      </c>
      <c r="Q33">
        <v>230289</v>
      </c>
      <c r="R33">
        <v>3</v>
      </c>
      <c r="S33" s="3">
        <v>43152</v>
      </c>
    </row>
    <row r="34" spans="1:19">
      <c r="A34">
        <v>33</v>
      </c>
      <c r="B34">
        <f>VLOOKUP(Artista!A48,Artista!$A2:$B311,1,FALSE)</f>
        <v>47</v>
      </c>
      <c r="C34">
        <f>VLOOKUP(Países!A9,Países!$A$2:$B$20,1,FALSE)</f>
        <v>8</v>
      </c>
      <c r="D34" t="s">
        <v>51</v>
      </c>
      <c r="E34">
        <v>44</v>
      </c>
      <c r="F34">
        <v>0.34100000000000003</v>
      </c>
      <c r="G34">
        <v>0.875</v>
      </c>
      <c r="H34">
        <v>9</v>
      </c>
      <c r="I34">
        <v>-4.5809999999999995</v>
      </c>
      <c r="J34">
        <v>1</v>
      </c>
      <c r="K34">
        <v>4.0600000000000004E-2</v>
      </c>
      <c r="L34">
        <v>2.3200000000000001E-5</v>
      </c>
      <c r="M34">
        <v>0.126</v>
      </c>
      <c r="N34">
        <v>0.13500000000000001</v>
      </c>
      <c r="O34">
        <v>0.47700000000000004</v>
      </c>
      <c r="P34">
        <v>78.947999999999993</v>
      </c>
      <c r="Q34">
        <v>180601</v>
      </c>
      <c r="R34">
        <v>4</v>
      </c>
      <c r="S34" s="3">
        <v>43993</v>
      </c>
    </row>
    <row r="35" spans="1:19">
      <c r="A35">
        <v>34</v>
      </c>
      <c r="B35">
        <f>VLOOKUP(Artista!A259,Artista!$A2:$B311,1,FALSE)</f>
        <v>258</v>
      </c>
      <c r="C35">
        <f>VLOOKUP(Países!A9,Países!$A$2:$B$20,1,FALSE)</f>
        <v>8</v>
      </c>
      <c r="D35" t="s">
        <v>52</v>
      </c>
      <c r="E35">
        <v>71</v>
      </c>
      <c r="F35">
        <v>0.623</v>
      </c>
      <c r="G35">
        <v>0.63300000000000001</v>
      </c>
      <c r="H35">
        <v>9</v>
      </c>
      <c r="I35">
        <v>-8.2119999999999997</v>
      </c>
      <c r="J35">
        <v>1</v>
      </c>
      <c r="K35">
        <v>3.04E-2</v>
      </c>
      <c r="L35">
        <v>0.33600000000000002</v>
      </c>
      <c r="M35">
        <v>4.6E-5</v>
      </c>
      <c r="N35">
        <v>0.14699999999999999</v>
      </c>
      <c r="O35">
        <v>0.89500000000000002</v>
      </c>
      <c r="P35">
        <v>121.119</v>
      </c>
      <c r="Q35">
        <v>243827</v>
      </c>
      <c r="R35">
        <v>4</v>
      </c>
      <c r="S35" s="3">
        <v>25631</v>
      </c>
    </row>
    <row r="36" spans="1:19">
      <c r="A36">
        <v>35</v>
      </c>
      <c r="B36">
        <f>VLOOKUP(Artista!A29,Artista!$A2:$B311,1,FALSE)</f>
        <v>28</v>
      </c>
      <c r="C36">
        <f>VLOOKUP(Países!A9,Países!$A$2:$B$20,1,FALSE)</f>
        <v>8</v>
      </c>
      <c r="D36" t="s">
        <v>53</v>
      </c>
      <c r="E36">
        <v>56</v>
      </c>
      <c r="F36">
        <v>0.36399999999999999</v>
      </c>
      <c r="G36">
        <v>0.71899999999999997</v>
      </c>
      <c r="H36">
        <v>7</v>
      </c>
      <c r="I36">
        <v>-5.5670000000000002</v>
      </c>
      <c r="J36">
        <v>1</v>
      </c>
      <c r="K36">
        <v>4.3900000000000002E-2</v>
      </c>
      <c r="L36">
        <v>5.5100000000000003E-2</v>
      </c>
      <c r="M36">
        <v>3.1499999999999999E-6</v>
      </c>
      <c r="N36">
        <v>8.2400000000000001E-2</v>
      </c>
      <c r="O36">
        <v>0.35199999999999998</v>
      </c>
      <c r="P36">
        <v>97.5</v>
      </c>
      <c r="Q36">
        <v>214924</v>
      </c>
      <c r="R36">
        <v>4</v>
      </c>
      <c r="S36" s="3">
        <v>44211</v>
      </c>
    </row>
    <row r="37" spans="1:19">
      <c r="A37">
        <v>36</v>
      </c>
      <c r="B37">
        <f>VLOOKUP(Artista!A222,Artista!$A2:$B311,1,FALSE)</f>
        <v>221</v>
      </c>
      <c r="C37">
        <f>VLOOKUP(Países!A9,Países!$A$2:$B$20,1,FALSE)</f>
        <v>8</v>
      </c>
      <c r="D37" t="s">
        <v>54</v>
      </c>
      <c r="E37">
        <v>59</v>
      </c>
      <c r="F37">
        <v>0.371</v>
      </c>
      <c r="G37">
        <v>0.92100000000000004</v>
      </c>
      <c r="H37">
        <v>9</v>
      </c>
      <c r="I37">
        <v>-5.5330000000000004</v>
      </c>
      <c r="J37">
        <v>1</v>
      </c>
      <c r="K37">
        <v>7.8399999999999997E-2</v>
      </c>
      <c r="L37">
        <v>1.1300000000000001E-2</v>
      </c>
      <c r="M37">
        <v>2.7000000000000002E-5</v>
      </c>
      <c r="N37">
        <v>0.43</v>
      </c>
      <c r="O37">
        <v>0.50800000000000001</v>
      </c>
      <c r="P37">
        <v>109.675</v>
      </c>
      <c r="Q37">
        <v>220538</v>
      </c>
      <c r="R37">
        <v>4</v>
      </c>
      <c r="S37" s="3">
        <v>42657</v>
      </c>
    </row>
    <row r="38" spans="1:19">
      <c r="A38">
        <v>37</v>
      </c>
      <c r="B38">
        <f>VLOOKUP(Artista!A156,Artista!$A2:$B311,1,FALSE)</f>
        <v>155</v>
      </c>
      <c r="C38">
        <f>VLOOKUP(Países!A9,Países!$A$2:$B$20,1,FALSE)</f>
        <v>8</v>
      </c>
      <c r="D38" t="s">
        <v>55</v>
      </c>
      <c r="E38">
        <v>53</v>
      </c>
      <c r="F38">
        <v>0.39300000000000002</v>
      </c>
      <c r="G38">
        <v>0.874</v>
      </c>
      <c r="H38">
        <v>7</v>
      </c>
      <c r="I38">
        <v>-5.5659999999999998</v>
      </c>
      <c r="J38">
        <v>1</v>
      </c>
      <c r="K38">
        <v>5.8200000000000002E-2</v>
      </c>
      <c r="L38">
        <v>3.1100000000000004E-5</v>
      </c>
      <c r="M38">
        <v>2.6500000000000003E-2</v>
      </c>
      <c r="N38">
        <v>0.12</v>
      </c>
      <c r="O38">
        <v>0.378</v>
      </c>
      <c r="P38">
        <v>155.01300000000001</v>
      </c>
      <c r="Q38">
        <v>228738</v>
      </c>
      <c r="R38">
        <v>4</v>
      </c>
      <c r="S38" s="3">
        <v>44302</v>
      </c>
    </row>
    <row r="39" spans="1:19">
      <c r="A39">
        <v>38</v>
      </c>
      <c r="B39">
        <f>VLOOKUP(Artista!A150,Artista!$A2:$B311,1,FALSE)</f>
        <v>149</v>
      </c>
      <c r="C39">
        <f>VLOOKUP(Países!A9,Países!$A$2:$B$20,1,FALSE)</f>
        <v>8</v>
      </c>
      <c r="D39" t="s">
        <v>56</v>
      </c>
      <c r="E39">
        <v>49</v>
      </c>
      <c r="F39">
        <v>0.498</v>
      </c>
      <c r="G39">
        <v>0.94600000000000006</v>
      </c>
      <c r="H39">
        <v>2</v>
      </c>
      <c r="I39">
        <v>-4.7930000000000001</v>
      </c>
      <c r="J39">
        <v>1</v>
      </c>
      <c r="K39">
        <v>6.0200000000000004E-2</v>
      </c>
      <c r="L39">
        <v>1.21E-4</v>
      </c>
      <c r="M39">
        <v>2.5600000000000002E-5</v>
      </c>
      <c r="N39">
        <v>0.35899999999999999</v>
      </c>
      <c r="O39">
        <v>0.31</v>
      </c>
      <c r="P39">
        <v>106.27500000000001</v>
      </c>
      <c r="Q39">
        <v>213000</v>
      </c>
      <c r="R39">
        <v>4</v>
      </c>
      <c r="S39" s="3">
        <v>42573</v>
      </c>
    </row>
    <row r="40" spans="1:19">
      <c r="A40">
        <v>39</v>
      </c>
      <c r="B40">
        <f>VLOOKUP(Artista!A246,Artista!$A2:$B311,1,FALSE)</f>
        <v>245</v>
      </c>
      <c r="C40">
        <f>VLOOKUP(Países!A9,Países!$A$2:$B$20,1,FALSE)</f>
        <v>8</v>
      </c>
      <c r="D40" t="s">
        <v>57</v>
      </c>
      <c r="E40">
        <v>55</v>
      </c>
      <c r="F40">
        <v>0.28100000000000003</v>
      </c>
      <c r="G40">
        <v>0.95800000000000007</v>
      </c>
      <c r="H40">
        <v>4</v>
      </c>
      <c r="I40">
        <v>-10.798</v>
      </c>
      <c r="J40">
        <v>0</v>
      </c>
      <c r="K40">
        <v>0.375</v>
      </c>
      <c r="L40">
        <v>1.9500000000000001E-3</v>
      </c>
      <c r="M40">
        <v>4.6900000000000008E-5</v>
      </c>
      <c r="N40">
        <v>9.1499999999999998E-2</v>
      </c>
      <c r="O40">
        <v>3.8100000000000002E-2</v>
      </c>
      <c r="P40">
        <v>136.851</v>
      </c>
      <c r="Q40">
        <v>348093</v>
      </c>
      <c r="R40">
        <v>4</v>
      </c>
      <c r="S40" s="3">
        <v>33222</v>
      </c>
    </row>
    <row r="41" spans="1:19">
      <c r="A41">
        <v>40</v>
      </c>
      <c r="B41">
        <f>VLOOKUP(Artista!A269,Artista!$A2:$B311,1,FALSE)</f>
        <v>268</v>
      </c>
      <c r="C41">
        <f>VLOOKUP(Países!A13,Países!$A$2:$B$20,1,FALSE)</f>
        <v>12</v>
      </c>
      <c r="D41" t="s">
        <v>58</v>
      </c>
      <c r="E41">
        <v>4</v>
      </c>
      <c r="F41">
        <v>0.61499999999999999</v>
      </c>
      <c r="G41">
        <v>0.752</v>
      </c>
      <c r="I41">
        <v>-8.91</v>
      </c>
      <c r="J41">
        <v>1</v>
      </c>
      <c r="K41">
        <v>0.39100000000000001</v>
      </c>
      <c r="L41">
        <v>3.9699999999999999E-2</v>
      </c>
      <c r="M41">
        <v>1.37E-6</v>
      </c>
      <c r="N41">
        <v>4.7900000000000005E-2</v>
      </c>
      <c r="O41">
        <v>0.66</v>
      </c>
      <c r="P41">
        <v>133.977</v>
      </c>
      <c r="Q41">
        <v>191507</v>
      </c>
      <c r="R41">
        <v>4</v>
      </c>
      <c r="S41" s="3">
        <v>28587</v>
      </c>
    </row>
    <row r="42" spans="1:19">
      <c r="A42">
        <v>41</v>
      </c>
      <c r="B42">
        <f>VLOOKUP(Artista!A300,Artista!$A2:$B311,1,FALSE)</f>
        <v>299</v>
      </c>
      <c r="C42">
        <f>VLOOKUP(Países!A14,Países!$A$2:$B$20,1,FALSE)</f>
        <v>13</v>
      </c>
      <c r="D42" t="s">
        <v>59</v>
      </c>
      <c r="E42">
        <v>79</v>
      </c>
      <c r="F42">
        <v>0.54</v>
      </c>
      <c r="G42">
        <v>0.42899999999999999</v>
      </c>
      <c r="H42">
        <v>2</v>
      </c>
      <c r="I42">
        <v>-11.821999999999999</v>
      </c>
      <c r="J42">
        <v>1</v>
      </c>
      <c r="K42">
        <v>2.8500000000000001E-2</v>
      </c>
      <c r="L42">
        <v>2.02E-4</v>
      </c>
      <c r="M42">
        <v>0.35499999999999998</v>
      </c>
      <c r="N42">
        <v>0.14100000000000001</v>
      </c>
      <c r="O42">
        <v>0.113</v>
      </c>
      <c r="P42">
        <v>110.17100000000001</v>
      </c>
      <c r="Q42">
        <v>295516</v>
      </c>
      <c r="R42">
        <v>4</v>
      </c>
      <c r="S42" s="3">
        <v>31824</v>
      </c>
    </row>
    <row r="43" spans="1:19">
      <c r="A43">
        <v>42</v>
      </c>
      <c r="B43">
        <f>VLOOKUP(Artista!A208,Artista!$A2:$B311,1,FALSE)</f>
        <v>207</v>
      </c>
      <c r="C43">
        <f>VLOOKUP(Países!A9,Países!$A$2:$B$20,1,FALSE)</f>
        <v>8</v>
      </c>
      <c r="D43" t="s">
        <v>60</v>
      </c>
      <c r="E43">
        <v>50</v>
      </c>
      <c r="F43">
        <v>0.755</v>
      </c>
      <c r="G43">
        <v>0.69200000000000006</v>
      </c>
      <c r="H43">
        <v>7</v>
      </c>
      <c r="I43">
        <v>-13.906000000000001</v>
      </c>
      <c r="J43">
        <v>1</v>
      </c>
      <c r="K43">
        <v>0.34600000000000003</v>
      </c>
      <c r="L43">
        <v>1.2700000000000001E-2</v>
      </c>
      <c r="N43">
        <v>0.69</v>
      </c>
      <c r="O43">
        <v>0.65100000000000002</v>
      </c>
      <c r="P43">
        <v>99.771000000000001</v>
      </c>
      <c r="Q43">
        <v>302800</v>
      </c>
      <c r="R43">
        <v>4</v>
      </c>
      <c r="S43" s="3">
        <v>31986</v>
      </c>
    </row>
    <row r="44" spans="1:19">
      <c r="A44">
        <v>43</v>
      </c>
      <c r="B44">
        <f>VLOOKUP(Artista!A286,Artista!$A2:$B311,1,FALSE)</f>
        <v>285</v>
      </c>
      <c r="C44">
        <f>VLOOKUP(Países!A9,Países!$A$2:$B$20,1,FALSE)</f>
        <v>8</v>
      </c>
      <c r="D44" t="s">
        <v>61</v>
      </c>
      <c r="E44">
        <v>43</v>
      </c>
      <c r="F44">
        <v>0.23600000000000002</v>
      </c>
      <c r="G44">
        <v>0.84599999999999997</v>
      </c>
      <c r="H44">
        <v>2</v>
      </c>
      <c r="I44">
        <v>-4.5339999999999998</v>
      </c>
      <c r="J44">
        <v>1</v>
      </c>
      <c r="K44">
        <v>4.82E-2</v>
      </c>
      <c r="L44">
        <v>1.1E-4</v>
      </c>
      <c r="M44">
        <v>3.3399999999999999E-4</v>
      </c>
      <c r="N44">
        <v>9.8500000000000004E-2</v>
      </c>
      <c r="O44">
        <v>0.372</v>
      </c>
      <c r="P44">
        <v>168.702</v>
      </c>
      <c r="Q44">
        <v>222040</v>
      </c>
      <c r="R44">
        <v>4</v>
      </c>
      <c r="S44" s="3">
        <v>37178</v>
      </c>
    </row>
    <row r="45" spans="1:19">
      <c r="A45">
        <v>44</v>
      </c>
      <c r="B45">
        <f>VLOOKUP(Artista!A209,Artista!$A2:$B311,1,FALSE)</f>
        <v>208</v>
      </c>
      <c r="C45">
        <f>VLOOKUP(Países!A13,Países!$A$2:$B$20,1,FALSE)</f>
        <v>12</v>
      </c>
      <c r="D45" t="s">
        <v>62</v>
      </c>
      <c r="E45">
        <v>82</v>
      </c>
      <c r="F45">
        <v>0.93300000000000005</v>
      </c>
      <c r="G45">
        <v>0.52800000000000002</v>
      </c>
      <c r="H45">
        <v>5</v>
      </c>
      <c r="I45">
        <v>-6.4720000000000004</v>
      </c>
      <c r="J45">
        <v>0</v>
      </c>
      <c r="K45">
        <v>0.161</v>
      </c>
      <c r="L45">
        <v>0.112</v>
      </c>
      <c r="M45">
        <v>0.312</v>
      </c>
      <c r="N45">
        <v>0.16300000000000001</v>
      </c>
      <c r="O45">
        <v>0.754</v>
      </c>
      <c r="P45">
        <v>109.967</v>
      </c>
      <c r="Q45">
        <v>214653</v>
      </c>
      <c r="R45">
        <v>4</v>
      </c>
      <c r="S45" s="3">
        <v>29455</v>
      </c>
    </row>
    <row r="46" spans="1:19">
      <c r="A46">
        <v>45</v>
      </c>
      <c r="B46">
        <f>VLOOKUP(Artista!A38,Artista!$A2:$B311,1,FALSE)</f>
        <v>37</v>
      </c>
      <c r="C46">
        <f>VLOOKUP(Países!A9,Países!$A$2:$B$20,1,FALSE)</f>
        <v>8</v>
      </c>
      <c r="D46" t="s">
        <v>63</v>
      </c>
      <c r="E46">
        <v>46</v>
      </c>
      <c r="F46">
        <v>0.72199999999999998</v>
      </c>
      <c r="G46">
        <v>0.7</v>
      </c>
      <c r="H46">
        <v>11</v>
      </c>
      <c r="I46">
        <v>-8.2409999999999997</v>
      </c>
      <c r="J46">
        <v>0</v>
      </c>
      <c r="K46">
        <v>0.05</v>
      </c>
      <c r="L46">
        <v>0.111</v>
      </c>
      <c r="M46">
        <v>3.1800000000000001E-3</v>
      </c>
      <c r="N46">
        <v>0.54500000000000004</v>
      </c>
      <c r="O46">
        <v>0.94600000000000006</v>
      </c>
      <c r="P46">
        <v>107.505</v>
      </c>
      <c r="Q46">
        <v>299293</v>
      </c>
      <c r="R46">
        <v>4</v>
      </c>
      <c r="S46" s="3">
        <v>29598</v>
      </c>
    </row>
    <row r="47" spans="1:19">
      <c r="A47">
        <v>46</v>
      </c>
      <c r="B47">
        <f>VLOOKUP(Artista!A78,Artista!$A2:$B311,1,FALSE)</f>
        <v>77</v>
      </c>
      <c r="C47">
        <f>VLOOKUP(Países!A13,Países!$A$2:$B$20,1,FALSE)</f>
        <v>12</v>
      </c>
      <c r="D47" t="s">
        <v>64</v>
      </c>
      <c r="E47">
        <v>82</v>
      </c>
      <c r="F47">
        <v>0.73</v>
      </c>
      <c r="G47">
        <v>0.72899999999999998</v>
      </c>
      <c r="H47">
        <v>4</v>
      </c>
      <c r="I47">
        <v>-3.4340000000000002</v>
      </c>
      <c r="J47">
        <v>0</v>
      </c>
      <c r="K47">
        <v>8.8300000000000003E-2</v>
      </c>
      <c r="L47">
        <v>0.16700000000000001</v>
      </c>
      <c r="M47">
        <v>1.39E-6</v>
      </c>
      <c r="N47">
        <v>0.34900000000000003</v>
      </c>
      <c r="O47">
        <v>0.46700000000000003</v>
      </c>
      <c r="P47">
        <v>113.01300000000001</v>
      </c>
      <c r="Q47">
        <v>221820</v>
      </c>
      <c r="R47">
        <v>4</v>
      </c>
      <c r="S47" s="3">
        <v>43915</v>
      </c>
    </row>
    <row r="48" spans="1:19">
      <c r="A48">
        <v>47</v>
      </c>
      <c r="B48">
        <f>VLOOKUP(Artista!A4,Artista!$A2:$B311,1,FALSE)</f>
        <v>3</v>
      </c>
      <c r="C48">
        <f>VLOOKUP(Países!A20,Países!$A$2:$B$20,1,FALSE)</f>
        <v>19</v>
      </c>
      <c r="D48" t="s">
        <v>65</v>
      </c>
      <c r="E48">
        <v>36</v>
      </c>
      <c r="F48">
        <v>0.36399999999999999</v>
      </c>
      <c r="G48">
        <v>0.77600000000000002</v>
      </c>
      <c r="I48">
        <v>-9.8490000000000002</v>
      </c>
      <c r="J48">
        <v>1</v>
      </c>
      <c r="K48">
        <v>5.57E-2</v>
      </c>
      <c r="L48">
        <v>9.7900000000000001E-3</v>
      </c>
      <c r="M48">
        <v>1.2700000000000001E-3</v>
      </c>
      <c r="N48">
        <v>0.83699999999999997</v>
      </c>
      <c r="O48">
        <v>0.45900000000000002</v>
      </c>
      <c r="P48">
        <v>127.926</v>
      </c>
      <c r="Q48">
        <v>5.5802166670000002</v>
      </c>
      <c r="R48">
        <v>4</v>
      </c>
      <c r="S48" s="3">
        <v>29158</v>
      </c>
    </row>
    <row r="49" spans="1:19">
      <c r="A49">
        <v>48</v>
      </c>
      <c r="B49">
        <f>VLOOKUP(Artista!A147,Artista!$A2:$B311,1,FALSE)</f>
        <v>146</v>
      </c>
      <c r="C49">
        <f>VLOOKUP(Países!A9,Países!$A$2:$B$20,1,FALSE)</f>
        <v>8</v>
      </c>
      <c r="D49" t="s">
        <v>66</v>
      </c>
      <c r="E49">
        <v>62</v>
      </c>
      <c r="F49">
        <v>0.61199999999999999</v>
      </c>
      <c r="G49">
        <v>0.107</v>
      </c>
      <c r="I49">
        <v>-15.867000000000001</v>
      </c>
      <c r="J49">
        <v>1</v>
      </c>
      <c r="K49">
        <v>3.0200000000000001E-2</v>
      </c>
      <c r="L49">
        <v>0.93600000000000005</v>
      </c>
      <c r="N49">
        <v>0.109</v>
      </c>
      <c r="O49">
        <v>0.63700000000000001</v>
      </c>
      <c r="P49">
        <v>78.393000000000001</v>
      </c>
      <c r="Q49">
        <v>153105</v>
      </c>
      <c r="R49">
        <v>4</v>
      </c>
      <c r="S49" s="3">
        <v>43826</v>
      </c>
    </row>
    <row r="50" spans="1:19">
      <c r="A50">
        <v>49</v>
      </c>
      <c r="B50">
        <f>VLOOKUP(Artista!A68,Artista!$A2:$B311,1,FALSE)</f>
        <v>67</v>
      </c>
      <c r="C50">
        <f>VLOOKUP(Países!A13,Países!$A$2:$B$20,1,FALSE)</f>
        <v>12</v>
      </c>
      <c r="D50" t="s">
        <v>67</v>
      </c>
      <c r="E50">
        <v>75</v>
      </c>
      <c r="F50">
        <v>0.49</v>
      </c>
      <c r="G50">
        <v>0.75800000000000001</v>
      </c>
      <c r="H50">
        <v>7</v>
      </c>
      <c r="I50">
        <v>-6.4909999999999997</v>
      </c>
      <c r="J50">
        <v>1</v>
      </c>
      <c r="K50">
        <v>2.9700000000000001E-2</v>
      </c>
      <c r="L50">
        <v>6.7099999999999994E-4</v>
      </c>
      <c r="M50">
        <v>0.48399999999999999</v>
      </c>
      <c r="N50">
        <v>9.1999999999999998E-2</v>
      </c>
      <c r="O50">
        <v>0.435</v>
      </c>
      <c r="P50">
        <v>112.114</v>
      </c>
      <c r="Q50">
        <v>371413</v>
      </c>
      <c r="R50">
        <v>4</v>
      </c>
      <c r="S50" s="3">
        <v>28391</v>
      </c>
    </row>
    <row r="51" spans="1:19">
      <c r="A51">
        <v>50</v>
      </c>
      <c r="B51">
        <f>VLOOKUP(Artista!A10,Artista!$A2:$B311,1,FALSE)</f>
        <v>9</v>
      </c>
      <c r="C51">
        <f>VLOOKUP(Países!A13,Países!$A$2:$B$20,1,FALSE)</f>
        <v>12</v>
      </c>
      <c r="D51" t="s">
        <v>68</v>
      </c>
      <c r="E51">
        <v>73</v>
      </c>
      <c r="F51">
        <v>0.64900000000000002</v>
      </c>
      <c r="G51">
        <v>0.69</v>
      </c>
      <c r="H51">
        <v>8</v>
      </c>
      <c r="I51">
        <v>-5.3840000000000003</v>
      </c>
      <c r="J51">
        <v>0</v>
      </c>
      <c r="K51">
        <v>2.9600000000000001E-2</v>
      </c>
      <c r="L51">
        <v>2.47E-2</v>
      </c>
      <c r="N51">
        <v>0.161</v>
      </c>
      <c r="O51">
        <v>0.59299999999999997</v>
      </c>
      <c r="P51">
        <v>104.04</v>
      </c>
      <c r="Q51">
        <v>159078</v>
      </c>
      <c r="R51">
        <v>4</v>
      </c>
      <c r="S51" s="3">
        <v>44330</v>
      </c>
    </row>
    <row r="52" spans="1:19">
      <c r="A52">
        <v>51</v>
      </c>
      <c r="B52">
        <f>VLOOKUP(Artista!A213,Artista!$A2:$B311,1,FALSE)</f>
        <v>212</v>
      </c>
      <c r="C52">
        <f>VLOOKUP(Países!A9,Países!$A$2:$B$20,1,FALSE)</f>
        <v>8</v>
      </c>
      <c r="D52" t="s">
        <v>69</v>
      </c>
      <c r="E52">
        <v>61</v>
      </c>
      <c r="F52">
        <v>0.59699999999999998</v>
      </c>
      <c r="G52">
        <v>0.96</v>
      </c>
      <c r="H52">
        <v>11</v>
      </c>
      <c r="I52">
        <v>-3.9889999999999999</v>
      </c>
      <c r="J52">
        <v>1</v>
      </c>
      <c r="K52">
        <v>4.2000000000000003E-2</v>
      </c>
      <c r="L52">
        <v>0.16900000000000001</v>
      </c>
      <c r="M52">
        <v>2.8900000000000005E-5</v>
      </c>
      <c r="N52">
        <v>0.105</v>
      </c>
      <c r="O52">
        <v>0.93700000000000006</v>
      </c>
      <c r="P52">
        <v>163.017</v>
      </c>
      <c r="Q52">
        <v>149467</v>
      </c>
      <c r="R52">
        <v>4</v>
      </c>
      <c r="S52" s="3">
        <v>28754</v>
      </c>
    </row>
    <row r="53" spans="1:19">
      <c r="A53">
        <v>52</v>
      </c>
      <c r="B53">
        <f>VLOOKUP(Artista!A231,Artista!$A2:$B311,1,FALSE)</f>
        <v>230</v>
      </c>
      <c r="C53">
        <f>VLOOKUP(Países!A5,Países!$A$2:$B$20,1,FALSE)</f>
        <v>4</v>
      </c>
      <c r="D53" t="s">
        <v>70</v>
      </c>
      <c r="E53">
        <v>71</v>
      </c>
      <c r="F53">
        <v>0.59199999999999997</v>
      </c>
      <c r="G53">
        <v>0.88500000000000001</v>
      </c>
      <c r="H53">
        <v>9</v>
      </c>
      <c r="I53">
        <v>-4.944</v>
      </c>
      <c r="J53">
        <v>0</v>
      </c>
      <c r="K53">
        <v>8.0700000000000008E-2</v>
      </c>
      <c r="L53">
        <v>5.0500000000000003E-2</v>
      </c>
      <c r="M53">
        <v>2.3799999999999997E-6</v>
      </c>
      <c r="N53">
        <v>8.43E-2</v>
      </c>
      <c r="O53">
        <v>0.73099999999999998</v>
      </c>
      <c r="P53">
        <v>98.991</v>
      </c>
      <c r="Q53">
        <v>202357</v>
      </c>
      <c r="R53">
        <v>4</v>
      </c>
      <c r="S53" s="3">
        <v>44169</v>
      </c>
    </row>
    <row r="54" spans="1:19">
      <c r="A54">
        <v>53</v>
      </c>
      <c r="B54">
        <f>VLOOKUP(Artista!A119,Artista!$A2:$B311,1,FALSE)</f>
        <v>118</v>
      </c>
      <c r="C54">
        <f>VLOOKUP(Países!A9,Países!$A$2:$B$20,1,FALSE)</f>
        <v>8</v>
      </c>
      <c r="D54" t="s">
        <v>71</v>
      </c>
      <c r="E54">
        <v>73</v>
      </c>
      <c r="F54">
        <v>0.498</v>
      </c>
      <c r="G54">
        <v>0.88900000000000001</v>
      </c>
      <c r="I54">
        <v>-5.4130000000000003</v>
      </c>
      <c r="J54">
        <v>1</v>
      </c>
      <c r="K54">
        <v>5.4600000000000003E-2</v>
      </c>
      <c r="L54">
        <v>9.4700000000000006E-2</v>
      </c>
      <c r="M54">
        <v>1.6199999999999999E-6</v>
      </c>
      <c r="N54">
        <v>0.73299999999999998</v>
      </c>
      <c r="O54">
        <v>0.69600000000000006</v>
      </c>
      <c r="P54">
        <v>134.88</v>
      </c>
      <c r="Q54">
        <v>283360</v>
      </c>
      <c r="R54">
        <v>4</v>
      </c>
      <c r="S54" s="3">
        <v>28366</v>
      </c>
    </row>
    <row r="55" spans="1:19">
      <c r="A55">
        <v>54</v>
      </c>
      <c r="B55">
        <f>VLOOKUP(Artista!A269,Artista!$A2:$B311,1,FALSE)</f>
        <v>268</v>
      </c>
      <c r="C55">
        <f>VLOOKUP(Países!A13,Países!$A$2:$B$20,1,FALSE)</f>
        <v>12</v>
      </c>
      <c r="D55" t="s">
        <v>72</v>
      </c>
      <c r="E55">
        <v>84</v>
      </c>
      <c r="F55">
        <v>0.82</v>
      </c>
      <c r="G55">
        <v>0.45200000000000001</v>
      </c>
      <c r="H55">
        <v>1</v>
      </c>
      <c r="I55">
        <v>-9.7959999999999994</v>
      </c>
      <c r="J55">
        <v>1</v>
      </c>
      <c r="K55">
        <v>3.4800000000000005E-2</v>
      </c>
      <c r="L55">
        <v>0.54300000000000004</v>
      </c>
      <c r="M55">
        <v>2.9400000000000003E-3</v>
      </c>
      <c r="N55">
        <v>7.1400000000000005E-2</v>
      </c>
      <c r="O55">
        <v>0.74</v>
      </c>
      <c r="P55">
        <v>117.401</v>
      </c>
      <c r="Q55">
        <v>253920</v>
      </c>
      <c r="R55">
        <v>4</v>
      </c>
      <c r="S55" s="3">
        <v>30456</v>
      </c>
    </row>
    <row r="56" spans="1:19">
      <c r="A56">
        <v>55</v>
      </c>
      <c r="B56">
        <f>VLOOKUP(Artista!A154,Artista!$A2:$B311,1,FALSE)</f>
        <v>153</v>
      </c>
      <c r="C56">
        <f>VLOOKUP(Países!A13,Países!$A$2:$B$20,1,FALSE)</f>
        <v>12</v>
      </c>
      <c r="D56" t="s">
        <v>73</v>
      </c>
      <c r="E56">
        <v>77</v>
      </c>
      <c r="F56">
        <v>0.41200000000000003</v>
      </c>
      <c r="G56">
        <v>0.90200000000000002</v>
      </c>
      <c r="H56">
        <v>9</v>
      </c>
      <c r="I56">
        <v>-11.6</v>
      </c>
      <c r="J56">
        <v>1</v>
      </c>
      <c r="K56">
        <v>0.40500000000000003</v>
      </c>
      <c r="L56">
        <v>4.8400000000000006E-2</v>
      </c>
      <c r="M56">
        <v>0.13100000000000001</v>
      </c>
      <c r="N56">
        <v>0.40500000000000003</v>
      </c>
      <c r="O56">
        <v>0.42199999999999999</v>
      </c>
      <c r="P56">
        <v>89.74</v>
      </c>
      <c r="Q56">
        <v>333893</v>
      </c>
      <c r="R56">
        <v>4</v>
      </c>
      <c r="S56" s="3">
        <v>25498</v>
      </c>
    </row>
    <row r="57" spans="1:19">
      <c r="A57">
        <v>56</v>
      </c>
      <c r="B57">
        <f>VLOOKUP(Artista!A205,Artista!$A2:$B311,1,FALSE)</f>
        <v>204</v>
      </c>
      <c r="C57">
        <f>VLOOKUP(Países!A9,Países!$A$2:$B$20,1,FALSE)</f>
        <v>8</v>
      </c>
      <c r="D57" t="s">
        <v>74</v>
      </c>
      <c r="E57">
        <v>80</v>
      </c>
      <c r="F57">
        <v>0.64700000000000002</v>
      </c>
      <c r="G57">
        <v>0.82200000000000006</v>
      </c>
      <c r="H57">
        <v>5</v>
      </c>
      <c r="I57">
        <v>-4.6619999999999999</v>
      </c>
      <c r="J57">
        <v>0</v>
      </c>
      <c r="K57">
        <v>0.183</v>
      </c>
      <c r="L57">
        <v>0.219</v>
      </c>
      <c r="N57">
        <v>9.0800000000000006E-2</v>
      </c>
      <c r="O57">
        <v>0.96199999999999997</v>
      </c>
      <c r="P57">
        <v>160.01900000000001</v>
      </c>
      <c r="Q57">
        <v>232720</v>
      </c>
      <c r="R57">
        <v>4</v>
      </c>
      <c r="S57" s="3">
        <v>41579</v>
      </c>
    </row>
    <row r="58" spans="1:19">
      <c r="A58">
        <v>57</v>
      </c>
      <c r="B58">
        <f>VLOOKUP(Artista!A86,Artista!$A2:$B311,1,FALSE)</f>
        <v>85</v>
      </c>
      <c r="C58">
        <f>VLOOKUP(Países!A9,Países!$A$2:$B$20,1,FALSE)</f>
        <v>8</v>
      </c>
      <c r="D58" t="s">
        <v>75</v>
      </c>
      <c r="E58">
        <v>68</v>
      </c>
      <c r="F58">
        <v>0.64700000000000002</v>
      </c>
      <c r="G58">
        <v>0.58199999999999996</v>
      </c>
      <c r="H58">
        <v>10</v>
      </c>
      <c r="I58">
        <v>-9.5380000000000003</v>
      </c>
      <c r="J58">
        <v>0</v>
      </c>
      <c r="K58">
        <v>7.5499999999999998E-2</v>
      </c>
      <c r="L58">
        <v>0.41</v>
      </c>
      <c r="M58">
        <v>1.9300000000000002E-6</v>
      </c>
      <c r="N58">
        <v>7.1500000000000008E-2</v>
      </c>
      <c r="O58">
        <v>0.91500000000000004</v>
      </c>
      <c r="P58">
        <v>167.39599999999999</v>
      </c>
      <c r="Q58">
        <v>2.44133333</v>
      </c>
      <c r="R58">
        <v>4</v>
      </c>
      <c r="S58" s="3">
        <v>19991</v>
      </c>
    </row>
    <row r="59" spans="1:19">
      <c r="A59">
        <v>58</v>
      </c>
      <c r="B59">
        <f>VLOOKUP(Artista!A37,Artista!$A2:$B311,1,FALSE)</f>
        <v>36</v>
      </c>
      <c r="C59">
        <f>VLOOKUP(Países!A9,Países!$A$2:$B$20,1,FALSE)</f>
        <v>8</v>
      </c>
      <c r="D59" t="s">
        <v>76</v>
      </c>
      <c r="E59">
        <v>70</v>
      </c>
      <c r="F59">
        <v>0.39100000000000001</v>
      </c>
      <c r="G59">
        <v>0.95100000000000007</v>
      </c>
      <c r="H59">
        <v>6</v>
      </c>
      <c r="I59">
        <v>-7.4189999999999996</v>
      </c>
      <c r="J59">
        <v>1</v>
      </c>
      <c r="K59">
        <v>6.88E-2</v>
      </c>
      <c r="L59">
        <v>1.2E-2</v>
      </c>
      <c r="M59">
        <v>4.46E-4</v>
      </c>
      <c r="N59">
        <v>8.7800000000000003E-2</v>
      </c>
      <c r="O59">
        <v>0.46800000000000003</v>
      </c>
      <c r="P59">
        <v>157.66300000000001</v>
      </c>
      <c r="Q59">
        <v>148360</v>
      </c>
      <c r="R59">
        <v>4</v>
      </c>
      <c r="S59" s="3">
        <v>36263</v>
      </c>
    </row>
    <row r="60" spans="1:19">
      <c r="A60">
        <v>59</v>
      </c>
      <c r="B60">
        <f>VLOOKUP(Artista!A274,Artista!$A2:$B311,1,FALSE)</f>
        <v>273</v>
      </c>
      <c r="C60">
        <f>VLOOKUP(Países!A13,Países!$A$2:$B$20,1,FALSE)</f>
        <v>12</v>
      </c>
      <c r="D60" t="s">
        <v>77</v>
      </c>
      <c r="E60">
        <v>75</v>
      </c>
      <c r="F60">
        <v>0.70200000000000007</v>
      </c>
      <c r="G60">
        <v>0.66800000000000004</v>
      </c>
      <c r="H60">
        <v>9</v>
      </c>
      <c r="I60">
        <v>-9.2370000000000001</v>
      </c>
      <c r="J60">
        <v>1</v>
      </c>
      <c r="K60">
        <v>0.214</v>
      </c>
      <c r="L60">
        <v>0.51800000000000002</v>
      </c>
      <c r="N60">
        <v>5.8800000000000005E-2</v>
      </c>
      <c r="O60">
        <v>0.56100000000000005</v>
      </c>
      <c r="P60">
        <v>116.063</v>
      </c>
      <c r="Q60">
        <v>378147</v>
      </c>
      <c r="R60">
        <v>4</v>
      </c>
      <c r="S60" s="3">
        <v>25235</v>
      </c>
    </row>
    <row r="61" spans="1:19">
      <c r="A61">
        <v>60</v>
      </c>
      <c r="B61">
        <f>VLOOKUP(Artista!A273,Artista!$A2:$B311,1,FALSE)</f>
        <v>272</v>
      </c>
      <c r="C61">
        <f>VLOOKUP(Países!A9,Países!$A$2:$B$20,1,FALSE)</f>
        <v>8</v>
      </c>
      <c r="D61" t="s">
        <v>78</v>
      </c>
      <c r="E61">
        <v>54</v>
      </c>
      <c r="F61">
        <v>0.47600000000000003</v>
      </c>
      <c r="G61">
        <v>0.36099999999999999</v>
      </c>
      <c r="H61">
        <v>11</v>
      </c>
      <c r="I61">
        <v>-9.3119999999999994</v>
      </c>
      <c r="J61">
        <v>1</v>
      </c>
      <c r="K61">
        <v>2.87E-2</v>
      </c>
      <c r="L61">
        <v>0.51800000000000002</v>
      </c>
      <c r="N61">
        <v>8.1700000000000009E-2</v>
      </c>
      <c r="O61">
        <v>0.38900000000000001</v>
      </c>
      <c r="P61">
        <v>106.48399999999999</v>
      </c>
      <c r="Q61">
        <v>190853</v>
      </c>
      <c r="R61">
        <v>4</v>
      </c>
      <c r="S61" s="3">
        <v>30957</v>
      </c>
    </row>
    <row r="62" spans="1:19">
      <c r="A62">
        <v>61</v>
      </c>
      <c r="B62">
        <f>VLOOKUP(Artista!A9,Artista!$A2:$B311,1,FALSE)</f>
        <v>8</v>
      </c>
      <c r="C62">
        <f>VLOOKUP(Países!A18,Países!$A$2:$B$20,1,FALSE)</f>
        <v>17</v>
      </c>
      <c r="D62" t="s">
        <v>79</v>
      </c>
      <c r="E62">
        <v>29</v>
      </c>
      <c r="F62">
        <v>0.35100000000000003</v>
      </c>
      <c r="G62">
        <v>0.95700000000000007</v>
      </c>
      <c r="H62">
        <v>9</v>
      </c>
      <c r="I62">
        <v>-5.282</v>
      </c>
      <c r="J62">
        <v>1</v>
      </c>
      <c r="K62">
        <v>0.159</v>
      </c>
      <c r="L62">
        <v>6.2100000000000002E-3</v>
      </c>
      <c r="M62">
        <v>4.28E-3</v>
      </c>
      <c r="N62">
        <v>0.97</v>
      </c>
      <c r="O62">
        <v>0.21199999999999999</v>
      </c>
      <c r="P62">
        <v>167.87100000000001</v>
      </c>
      <c r="Q62">
        <v>5.7097833329999998</v>
      </c>
      <c r="R62">
        <v>4</v>
      </c>
      <c r="S62" s="3">
        <v>31142</v>
      </c>
    </row>
    <row r="63" spans="1:19">
      <c r="A63">
        <v>62</v>
      </c>
      <c r="B63">
        <f>VLOOKUP(Artista!A178,Artista!$A2:$B311,1,FALSE)</f>
        <v>177</v>
      </c>
      <c r="C63">
        <f>VLOOKUP(Países!A9,Países!$A$2:$B$20,1,FALSE)</f>
        <v>8</v>
      </c>
      <c r="D63" t="s">
        <v>80</v>
      </c>
      <c r="E63">
        <v>79</v>
      </c>
      <c r="F63">
        <v>0.55300000000000005</v>
      </c>
      <c r="G63">
        <v>0.36199999999999999</v>
      </c>
      <c r="H63">
        <v>4</v>
      </c>
      <c r="I63">
        <v>-11.218</v>
      </c>
      <c r="J63">
        <v>0</v>
      </c>
      <c r="K63">
        <v>2.63E-2</v>
      </c>
      <c r="L63">
        <v>4.58E-2</v>
      </c>
      <c r="M63">
        <v>6.0099999999999992E-6</v>
      </c>
      <c r="N63">
        <v>7.4999999999999997E-2</v>
      </c>
      <c r="O63">
        <v>0.158</v>
      </c>
      <c r="P63">
        <v>142.352</v>
      </c>
      <c r="Q63">
        <v>388267</v>
      </c>
      <c r="R63">
        <v>3</v>
      </c>
      <c r="S63" s="3">
        <v>33462</v>
      </c>
    </row>
    <row r="64" spans="1:19">
      <c r="A64">
        <v>63</v>
      </c>
      <c r="B64">
        <f>VLOOKUP(Artista!A161,Artista!$A2:$B311,1,FALSE)</f>
        <v>160</v>
      </c>
      <c r="C64">
        <f>VLOOKUP(Países!A9,Países!$A$2:$B$20,1,FALSE)</f>
        <v>8</v>
      </c>
      <c r="D64" t="s">
        <v>81</v>
      </c>
      <c r="E64">
        <v>83</v>
      </c>
      <c r="F64">
        <v>0.55600000000000005</v>
      </c>
      <c r="G64">
        <v>0.86399999999999999</v>
      </c>
      <c r="H64">
        <v>3</v>
      </c>
      <c r="I64">
        <v>-5.87</v>
      </c>
      <c r="J64">
        <v>0</v>
      </c>
      <c r="K64">
        <v>5.8400000000000001E-2</v>
      </c>
      <c r="L64">
        <v>9.58E-3</v>
      </c>
      <c r="N64">
        <v>0.20899999999999999</v>
      </c>
      <c r="O64">
        <v>0.4</v>
      </c>
      <c r="P64">
        <v>105.143</v>
      </c>
      <c r="Q64">
        <v>216880</v>
      </c>
      <c r="R64">
        <v>4</v>
      </c>
      <c r="S64" s="3">
        <v>37173</v>
      </c>
    </row>
    <row r="65" spans="1:19">
      <c r="A65">
        <v>64</v>
      </c>
      <c r="B65">
        <f>VLOOKUP(Artista!A206,Artista!$A2:$B311,1,FALSE)</f>
        <v>205</v>
      </c>
      <c r="C65">
        <f>VLOOKUP(Países!A9,Países!$A$2:$B$20,1,FALSE)</f>
        <v>8</v>
      </c>
      <c r="D65" t="s">
        <v>82</v>
      </c>
      <c r="E65">
        <v>76</v>
      </c>
      <c r="F65">
        <v>0.47</v>
      </c>
      <c r="G65">
        <v>0.70899999999999996</v>
      </c>
      <c r="H65">
        <v>7</v>
      </c>
      <c r="I65">
        <v>-4.5629999999999997</v>
      </c>
      <c r="J65">
        <v>1</v>
      </c>
      <c r="K65">
        <v>2.9900000000000003E-2</v>
      </c>
      <c r="L65">
        <v>1.24E-3</v>
      </c>
      <c r="M65">
        <v>1.2100000000000001E-3</v>
      </c>
      <c r="N65">
        <v>0.30199999999999999</v>
      </c>
      <c r="O65">
        <v>0.247</v>
      </c>
      <c r="P65">
        <v>98.036000000000001</v>
      </c>
      <c r="Q65">
        <v>241360</v>
      </c>
      <c r="R65">
        <v>4</v>
      </c>
      <c r="S65" s="3">
        <v>44252</v>
      </c>
    </row>
    <row r="66" spans="1:19">
      <c r="A66">
        <v>65</v>
      </c>
      <c r="B66">
        <f>VLOOKUP(Artista!A89,Artista!$A2:$B311,1,FALSE)</f>
        <v>88</v>
      </c>
      <c r="C66">
        <f>VLOOKUP(Países!A9,Países!$A$2:$B$20,1,FALSE)</f>
        <v>8</v>
      </c>
      <c r="D66" t="s">
        <v>83</v>
      </c>
      <c r="E66">
        <v>70</v>
      </c>
      <c r="F66">
        <v>0.69900000000000007</v>
      </c>
      <c r="G66">
        <v>0.502</v>
      </c>
      <c r="H66">
        <v>9</v>
      </c>
      <c r="I66">
        <v>-12.526</v>
      </c>
      <c r="J66">
        <v>1</v>
      </c>
      <c r="K66">
        <v>2.7800000000000002E-2</v>
      </c>
      <c r="L66">
        <v>6.0700000000000004E-2</v>
      </c>
      <c r="M66">
        <v>3.3700000000000001E-2</v>
      </c>
      <c r="N66">
        <v>0.317</v>
      </c>
      <c r="O66">
        <v>0.67600000000000005</v>
      </c>
      <c r="P66">
        <v>105.267</v>
      </c>
      <c r="Q66">
        <v>221640</v>
      </c>
      <c r="R66">
        <v>4</v>
      </c>
      <c r="S66" s="3">
        <v>28454</v>
      </c>
    </row>
    <row r="67" spans="1:19">
      <c r="A67">
        <v>66</v>
      </c>
      <c r="B67">
        <f>VLOOKUP(Artista!A86,Artista!$A2:$B311,1,FALSE)</f>
        <v>85</v>
      </c>
      <c r="C67">
        <f>VLOOKUP(Países!A9,Países!$A$2:$B$20,1,FALSE)</f>
        <v>8</v>
      </c>
      <c r="D67" t="s">
        <v>84</v>
      </c>
      <c r="E67">
        <v>7</v>
      </c>
      <c r="F67">
        <v>0.67800000000000005</v>
      </c>
      <c r="G67">
        <v>0.16300000000000001</v>
      </c>
      <c r="H67">
        <v>2</v>
      </c>
      <c r="I67">
        <v>-16.594000000000001</v>
      </c>
      <c r="J67">
        <v>1</v>
      </c>
      <c r="K67">
        <v>0.06</v>
      </c>
      <c r="L67">
        <v>0.90900000000000003</v>
      </c>
      <c r="M67">
        <v>0.80500000000000005</v>
      </c>
      <c r="N67">
        <v>9.4899999999999998E-2</v>
      </c>
      <c r="O67">
        <v>0.50700000000000001</v>
      </c>
      <c r="P67">
        <v>139.91399999999999</v>
      </c>
      <c r="Q67">
        <v>169714</v>
      </c>
      <c r="R67">
        <v>4</v>
      </c>
      <c r="S67" s="3">
        <v>22555</v>
      </c>
    </row>
    <row r="68" spans="1:19">
      <c r="A68">
        <v>67</v>
      </c>
      <c r="B68">
        <f>VLOOKUP(Artista!A85,Artista!$A2:$B311,1,FALSE)</f>
        <v>84</v>
      </c>
      <c r="C68">
        <f>VLOOKUP(Países!A13,Países!$A$2:$B$20,1,FALSE)</f>
        <v>12</v>
      </c>
      <c r="D68" t="s">
        <v>85</v>
      </c>
      <c r="E68">
        <v>80</v>
      </c>
      <c r="F68">
        <v>0.60099999999999998</v>
      </c>
      <c r="G68">
        <v>0.53200000000000003</v>
      </c>
      <c r="H68">
        <v>10</v>
      </c>
      <c r="I68">
        <v>-9.1189999999999998</v>
      </c>
      <c r="J68">
        <v>1</v>
      </c>
      <c r="K68">
        <v>2.86E-2</v>
      </c>
      <c r="L68">
        <v>0.432</v>
      </c>
      <c r="M68">
        <v>6.2499999999999995E-6</v>
      </c>
      <c r="N68">
        <v>9.2499999999999999E-2</v>
      </c>
      <c r="O68">
        <v>0.34100000000000003</v>
      </c>
      <c r="P68">
        <v>136.571</v>
      </c>
      <c r="Q68">
        <v>4.6935500000000001</v>
      </c>
      <c r="R68">
        <v>4</v>
      </c>
      <c r="S68" s="3">
        <v>26361</v>
      </c>
    </row>
    <row r="69" spans="1:19">
      <c r="A69">
        <v>68</v>
      </c>
      <c r="B69">
        <f>VLOOKUP(Artista!A209,Artista!$A2:$B311,1,FALSE)</f>
        <v>208</v>
      </c>
      <c r="C69">
        <f>VLOOKUP(Países!A13,Países!$A$2:$B$20,1,FALSE)</f>
        <v>12</v>
      </c>
      <c r="D69" t="s">
        <v>86</v>
      </c>
      <c r="E69">
        <v>82</v>
      </c>
      <c r="F69">
        <v>0.41400000000000003</v>
      </c>
      <c r="G69">
        <v>0.40400000000000003</v>
      </c>
      <c r="I69">
        <v>-9.9280000000000008</v>
      </c>
      <c r="J69">
        <v>0</v>
      </c>
      <c r="K69">
        <v>4.99E-2</v>
      </c>
      <c r="L69">
        <v>0.27100000000000002</v>
      </c>
      <c r="N69">
        <v>0.30000000000000004</v>
      </c>
      <c r="O69">
        <v>0.224</v>
      </c>
      <c r="P69">
        <v>71.105000000000004</v>
      </c>
      <c r="Q69">
        <v>354320</v>
      </c>
      <c r="R69">
        <v>4</v>
      </c>
      <c r="S69" s="3">
        <v>27698</v>
      </c>
    </row>
    <row r="70" spans="1:19">
      <c r="A70">
        <v>69</v>
      </c>
      <c r="B70">
        <f>VLOOKUP(Artista!A252,Artista!$A2:$B311,1,FALSE)</f>
        <v>251</v>
      </c>
      <c r="C70">
        <f>VLOOKUP(Países!A9,Países!$A$2:$B$20,1,FALSE)</f>
        <v>8</v>
      </c>
      <c r="D70" t="s">
        <v>87</v>
      </c>
      <c r="E70">
        <v>65</v>
      </c>
      <c r="F70">
        <v>0.64700000000000002</v>
      </c>
      <c r="G70">
        <v>0.89600000000000002</v>
      </c>
      <c r="H70">
        <v>4</v>
      </c>
      <c r="I70">
        <v>-5.9489999999999998</v>
      </c>
      <c r="J70">
        <v>1</v>
      </c>
      <c r="K70">
        <v>5.0900000000000001E-2</v>
      </c>
      <c r="L70">
        <v>7.0900000000000005E-2</v>
      </c>
      <c r="M70">
        <v>5.0500000000000003E-2</v>
      </c>
      <c r="N70">
        <v>6.1400000000000003E-2</v>
      </c>
      <c r="O70">
        <v>0.95300000000000007</v>
      </c>
      <c r="P70">
        <v>118.729</v>
      </c>
      <c r="Q70">
        <v>215400</v>
      </c>
      <c r="R70">
        <v>4</v>
      </c>
      <c r="S70" s="3">
        <v>30214</v>
      </c>
    </row>
    <row r="71" spans="1:19">
      <c r="A71">
        <v>70</v>
      </c>
      <c r="B71">
        <f>VLOOKUP(Artista!A60,Artista!$A2:$B311,1,FALSE)</f>
        <v>59</v>
      </c>
      <c r="C71">
        <f>VLOOKUP(Países!A13,Países!$A$2:$B$20,1,FALSE)</f>
        <v>12</v>
      </c>
      <c r="D71" t="s">
        <v>88</v>
      </c>
      <c r="E71">
        <v>62</v>
      </c>
      <c r="F71">
        <v>0.52500000000000002</v>
      </c>
      <c r="G71">
        <v>0.64900000000000002</v>
      </c>
      <c r="H71">
        <v>5</v>
      </c>
      <c r="I71">
        <v>-7.4829999999999997</v>
      </c>
      <c r="J71">
        <v>1</v>
      </c>
      <c r="K71">
        <v>2.7E-2</v>
      </c>
      <c r="L71">
        <v>0.53600000000000003</v>
      </c>
      <c r="M71">
        <v>5.2400000000000007E-5</v>
      </c>
      <c r="N71">
        <v>0.32200000000000001</v>
      </c>
      <c r="O71">
        <v>0.59699999999999998</v>
      </c>
      <c r="P71">
        <v>89.013000000000005</v>
      </c>
      <c r="Q71">
        <v>3.5737999999999999</v>
      </c>
      <c r="R71">
        <v>4</v>
      </c>
      <c r="S71" s="3">
        <v>44323</v>
      </c>
    </row>
    <row r="72" spans="1:19">
      <c r="A72">
        <v>71</v>
      </c>
      <c r="B72">
        <f>VLOOKUP(Artista!A158,Artista!$A2:$B311,1,FALSE)</f>
        <v>157</v>
      </c>
      <c r="C72">
        <f>VLOOKUP(Países!A9,Países!$A$2:$B$20,1,FALSE)</f>
        <v>8</v>
      </c>
      <c r="D72" t="s">
        <v>89</v>
      </c>
      <c r="E72">
        <v>59</v>
      </c>
      <c r="F72">
        <v>0.83799999999999997</v>
      </c>
      <c r="G72">
        <v>0.72399999999999998</v>
      </c>
      <c r="H72">
        <v>1</v>
      </c>
      <c r="I72">
        <v>-6.9</v>
      </c>
      <c r="J72">
        <v>0</v>
      </c>
      <c r="K72">
        <v>0.24199999999999999</v>
      </c>
      <c r="L72">
        <v>7.680000000000001E-5</v>
      </c>
      <c r="M72">
        <v>1.02E-6</v>
      </c>
      <c r="N72">
        <v>0.16200000000000001</v>
      </c>
      <c r="O72">
        <v>0.53700000000000003</v>
      </c>
      <c r="P72">
        <v>150.19200000000001</v>
      </c>
      <c r="Q72">
        <v>320187</v>
      </c>
      <c r="R72">
        <v>4</v>
      </c>
      <c r="S72" s="3">
        <v>38266</v>
      </c>
    </row>
    <row r="73" spans="1:19">
      <c r="A73">
        <v>72</v>
      </c>
      <c r="B73">
        <f>VLOOKUP(Artista!A211,Artista!$A2:$B311,1,FALSE)</f>
        <v>210</v>
      </c>
      <c r="C73">
        <f>VLOOKUP(Países!A13,Países!$A$2:$B$20,1,FALSE)</f>
        <v>12</v>
      </c>
      <c r="D73" t="s">
        <v>90</v>
      </c>
      <c r="E73">
        <v>63</v>
      </c>
      <c r="F73">
        <v>0.29099999999999998</v>
      </c>
      <c r="G73">
        <v>0.76700000000000002</v>
      </c>
      <c r="H73">
        <v>7</v>
      </c>
      <c r="I73">
        <v>-6.9130000000000003</v>
      </c>
      <c r="J73">
        <v>0</v>
      </c>
      <c r="K73">
        <v>8.6199999999999999E-2</v>
      </c>
      <c r="L73">
        <v>4.0099999999999999E-4</v>
      </c>
      <c r="M73">
        <v>1.2E-2</v>
      </c>
      <c r="N73">
        <v>7.6300000000000007E-2</v>
      </c>
      <c r="O73">
        <v>0.35899999999999999</v>
      </c>
      <c r="P73">
        <v>175.702</v>
      </c>
      <c r="Q73">
        <v>234800</v>
      </c>
      <c r="R73">
        <v>4</v>
      </c>
      <c r="S73" s="3">
        <v>34771</v>
      </c>
    </row>
    <row r="74" spans="1:19">
      <c r="A74">
        <v>73</v>
      </c>
      <c r="B74">
        <f>VLOOKUP(Artista!A91,Artista!$A2:$B311,1,FALSE)</f>
        <v>90</v>
      </c>
      <c r="C74">
        <f>VLOOKUP(Países!A9,Países!$A$2:$B$20,1,FALSE)</f>
        <v>8</v>
      </c>
      <c r="D74" t="s">
        <v>91</v>
      </c>
      <c r="E74">
        <v>50</v>
      </c>
      <c r="F74">
        <v>0.377</v>
      </c>
      <c r="G74">
        <v>0.874</v>
      </c>
      <c r="I74">
        <v>-5.266</v>
      </c>
      <c r="J74">
        <v>0</v>
      </c>
      <c r="K74">
        <v>7.6600000000000001E-2</v>
      </c>
      <c r="L74">
        <v>4.6300000000000001E-5</v>
      </c>
      <c r="M74">
        <v>2.01E-2</v>
      </c>
      <c r="N74">
        <v>8.8800000000000004E-2</v>
      </c>
      <c r="O74">
        <v>0.30000000000000004</v>
      </c>
      <c r="P74">
        <v>192.994</v>
      </c>
      <c r="Q74">
        <v>262072</v>
      </c>
      <c r="R74">
        <v>4</v>
      </c>
      <c r="S74" s="3">
        <v>36708</v>
      </c>
    </row>
    <row r="75" spans="1:19">
      <c r="A75">
        <v>74</v>
      </c>
      <c r="B75">
        <f>VLOOKUP(Artista!A60,Artista!$A2:$B311,1,FALSE)</f>
        <v>59</v>
      </c>
      <c r="C75">
        <f>VLOOKUP(Países!A13,Países!$A$2:$B$20,1,FALSE)</f>
        <v>12</v>
      </c>
      <c r="D75" t="s">
        <v>92</v>
      </c>
      <c r="E75">
        <v>62</v>
      </c>
      <c r="F75">
        <v>0.36899999999999999</v>
      </c>
      <c r="G75">
        <v>0.29499999999999998</v>
      </c>
      <c r="H75">
        <v>4</v>
      </c>
      <c r="I75">
        <v>-12.779</v>
      </c>
      <c r="J75">
        <v>1</v>
      </c>
      <c r="K75">
        <v>3.5099999999999999E-2</v>
      </c>
      <c r="L75">
        <v>0.65700000000000003</v>
      </c>
      <c r="M75">
        <v>1.5400000000000002E-5</v>
      </c>
      <c r="N75">
        <v>0.107</v>
      </c>
      <c r="O75">
        <v>0.21099999999999999</v>
      </c>
      <c r="P75">
        <v>92.225999999999999</v>
      </c>
      <c r="Q75">
        <v>171373</v>
      </c>
      <c r="R75">
        <v>4</v>
      </c>
      <c r="S75" s="3">
        <v>36444</v>
      </c>
    </row>
    <row r="76" spans="1:19">
      <c r="A76">
        <v>75</v>
      </c>
      <c r="B76">
        <f>VLOOKUP(Artista!A179,Artista!$A2:$B311,1,FALSE)</f>
        <v>178</v>
      </c>
      <c r="C76">
        <f>VLOOKUP(Países!A9,Países!$A$2:$B$20,1,FALSE)</f>
        <v>8</v>
      </c>
      <c r="D76" t="s">
        <v>93</v>
      </c>
      <c r="E76">
        <v>79</v>
      </c>
      <c r="F76">
        <v>0.70499999999999996</v>
      </c>
      <c r="G76">
        <v>0.81400000000000006</v>
      </c>
      <c r="H76">
        <v>4</v>
      </c>
      <c r="I76">
        <v>-5.4660000000000002</v>
      </c>
      <c r="J76">
        <v>0</v>
      </c>
      <c r="K76">
        <v>3.4599999999999999E-2</v>
      </c>
      <c r="L76">
        <v>1.1500000000000002E-3</v>
      </c>
      <c r="M76">
        <v>3.1200000000000004E-3</v>
      </c>
      <c r="N76">
        <v>0.20300000000000001</v>
      </c>
      <c r="O76">
        <v>0.25900000000000001</v>
      </c>
      <c r="P76">
        <v>110</v>
      </c>
      <c r="Q76">
        <v>223279</v>
      </c>
      <c r="R76">
        <v>4</v>
      </c>
      <c r="S76" s="3">
        <v>44057</v>
      </c>
    </row>
    <row r="77" spans="1:19">
      <c r="A77">
        <v>76</v>
      </c>
      <c r="B77">
        <f>VLOOKUP(Artista!A67,Artista!$A2:$B311,1,FALSE)</f>
        <v>66</v>
      </c>
      <c r="C77">
        <f>VLOOKUP(Países!A9,Países!$A$2:$B$20,1,FALSE)</f>
        <v>8</v>
      </c>
      <c r="D77" t="s">
        <v>94</v>
      </c>
      <c r="E77">
        <v>78</v>
      </c>
      <c r="F77">
        <v>0.751</v>
      </c>
      <c r="G77">
        <v>0.501</v>
      </c>
      <c r="H77">
        <v>5</v>
      </c>
      <c r="I77">
        <v>-12.151</v>
      </c>
      <c r="J77">
        <v>1</v>
      </c>
      <c r="K77">
        <v>5.5100000000000003E-2</v>
      </c>
      <c r="L77">
        <v>0.23400000000000001</v>
      </c>
      <c r="M77">
        <v>0.112</v>
      </c>
      <c r="N77">
        <v>4.6700000000000005E-2</v>
      </c>
      <c r="O77">
        <v>0.90200000000000002</v>
      </c>
      <c r="P77">
        <v>167.05699999999999</v>
      </c>
      <c r="Q77">
        <v>190627</v>
      </c>
      <c r="R77">
        <v>4</v>
      </c>
      <c r="S77" s="3">
        <v>29431</v>
      </c>
    </row>
    <row r="78" spans="1:19">
      <c r="A78">
        <v>77</v>
      </c>
      <c r="B78">
        <f>VLOOKUP(Artista!A213,Artista!$A2:$B311,1,FALSE)</f>
        <v>212</v>
      </c>
      <c r="C78">
        <f>VLOOKUP(Países!A9,Países!$A$2:$B$20,1,FALSE)</f>
        <v>8</v>
      </c>
      <c r="D78" t="s">
        <v>95</v>
      </c>
      <c r="E78">
        <v>53</v>
      </c>
      <c r="F78">
        <v>0.42599999999999999</v>
      </c>
      <c r="G78">
        <v>0.85499999999999998</v>
      </c>
      <c r="H78">
        <v>9</v>
      </c>
      <c r="I78">
        <v>-3.1320000000000001</v>
      </c>
      <c r="J78">
        <v>1</v>
      </c>
      <c r="K78">
        <v>5.3999999999999999E-2</v>
      </c>
      <c r="L78">
        <v>1.4E-3</v>
      </c>
      <c r="M78">
        <v>5.0900000000000004E-5</v>
      </c>
      <c r="N78">
        <v>6.6700000000000009E-2</v>
      </c>
      <c r="O78">
        <v>0.55100000000000005</v>
      </c>
      <c r="P78">
        <v>188.86699999999999</v>
      </c>
      <c r="Q78">
        <v>127747</v>
      </c>
      <c r="R78">
        <v>4</v>
      </c>
      <c r="S78" s="3">
        <v>28166</v>
      </c>
    </row>
    <row r="79" spans="1:19">
      <c r="A79">
        <v>78</v>
      </c>
      <c r="B79">
        <f>VLOOKUP(Artista!A116,Artista!$A2:$B311,1,FALSE)</f>
        <v>115</v>
      </c>
      <c r="C79">
        <f>VLOOKUP(Países!A13,Países!$A$2:$B$20,1,FALSE)</f>
        <v>12</v>
      </c>
      <c r="D79" t="s">
        <v>96</v>
      </c>
      <c r="E79">
        <v>86</v>
      </c>
      <c r="F79">
        <v>0.67600000000000005</v>
      </c>
      <c r="G79">
        <v>0.77100000000000002</v>
      </c>
      <c r="H79">
        <v>8</v>
      </c>
      <c r="I79">
        <v>-3.6749999999999998</v>
      </c>
      <c r="J79">
        <v>1</v>
      </c>
      <c r="K79">
        <v>4.8300000000000003E-2</v>
      </c>
      <c r="L79">
        <v>2.3700000000000002E-2</v>
      </c>
      <c r="M79">
        <v>6.9999999999999999E-6</v>
      </c>
      <c r="N79">
        <v>0.10200000000000001</v>
      </c>
      <c r="O79">
        <v>0.56900000000000006</v>
      </c>
      <c r="P79">
        <v>99.048000000000002</v>
      </c>
      <c r="Q79">
        <v>207133</v>
      </c>
      <c r="R79">
        <v>4</v>
      </c>
      <c r="S79" s="3">
        <v>43805</v>
      </c>
    </row>
    <row r="80" spans="1:19">
      <c r="A80">
        <v>79</v>
      </c>
      <c r="B80">
        <f>VLOOKUP(Artista!A13,Artista!$A2:$B311,1,FALSE)</f>
        <v>12</v>
      </c>
      <c r="C80">
        <f>VLOOKUP(Países!A9,Países!$A$2:$B$20,1,FALSE)</f>
        <v>8</v>
      </c>
      <c r="D80" t="s">
        <v>97</v>
      </c>
      <c r="E80">
        <v>74</v>
      </c>
      <c r="F80">
        <v>0.51</v>
      </c>
      <c r="G80">
        <v>0.78700000000000003</v>
      </c>
      <c r="I80">
        <v>-3.7119999999999997</v>
      </c>
      <c r="J80">
        <v>0</v>
      </c>
      <c r="K80">
        <v>5.2900000000000003E-2</v>
      </c>
      <c r="L80">
        <v>1.37E-2</v>
      </c>
      <c r="N80">
        <v>0.36799999999999999</v>
      </c>
      <c r="O80">
        <v>0.79300000000000004</v>
      </c>
      <c r="P80">
        <v>162.09200000000001</v>
      </c>
      <c r="Q80">
        <v>174425</v>
      </c>
      <c r="R80">
        <v>4</v>
      </c>
      <c r="S80" s="3">
        <v>43924</v>
      </c>
    </row>
    <row r="81" spans="1:19">
      <c r="A81">
        <v>80</v>
      </c>
      <c r="B81">
        <f>VLOOKUP(Artista!A151,Artista!$A2:$B311,1,FALSE)</f>
        <v>150</v>
      </c>
      <c r="C81">
        <f>VLOOKUP(Países!A9,Países!$A$2:$B$20,1,FALSE)</f>
        <v>8</v>
      </c>
      <c r="D81" t="s">
        <v>98</v>
      </c>
      <c r="E81">
        <v>60</v>
      </c>
      <c r="F81">
        <v>0.61199999999999999</v>
      </c>
      <c r="G81">
        <v>0.877</v>
      </c>
      <c r="I81">
        <v>-4.43</v>
      </c>
      <c r="J81">
        <v>1</v>
      </c>
      <c r="K81">
        <v>6.4000000000000001E-2</v>
      </c>
      <c r="L81">
        <v>9.9200000000000004E-4</v>
      </c>
      <c r="M81">
        <v>5.6300000000000005E-3</v>
      </c>
      <c r="N81">
        <v>0.46200000000000002</v>
      </c>
      <c r="O81">
        <v>0.38</v>
      </c>
      <c r="P81">
        <v>131.06800000000001</v>
      </c>
      <c r="Q81">
        <v>264520</v>
      </c>
      <c r="R81">
        <v>4</v>
      </c>
      <c r="S81" s="3">
        <v>40862</v>
      </c>
    </row>
    <row r="82" spans="1:19">
      <c r="A82">
        <v>81</v>
      </c>
      <c r="B82">
        <f>VLOOKUP(Artista!A60,Artista!$A2:$B311,1,FALSE)</f>
        <v>59</v>
      </c>
      <c r="C82">
        <f>VLOOKUP(Países!A13,Países!$A$2:$B$20,1,FALSE)</f>
        <v>12</v>
      </c>
      <c r="D82" t="s">
        <v>99</v>
      </c>
      <c r="E82">
        <v>80</v>
      </c>
      <c r="F82">
        <v>0.44900000000000001</v>
      </c>
      <c r="G82">
        <v>0.58499999999999996</v>
      </c>
      <c r="H82">
        <v>5</v>
      </c>
      <c r="I82">
        <v>-6.7610000000000001</v>
      </c>
      <c r="J82">
        <v>1</v>
      </c>
      <c r="K82">
        <v>2.6800000000000001E-2</v>
      </c>
      <c r="L82">
        <v>5.0900000000000001E-2</v>
      </c>
      <c r="M82">
        <v>8.7500000000000013E-5</v>
      </c>
      <c r="N82">
        <v>8.3299999999999999E-2</v>
      </c>
      <c r="O82">
        <v>0.21199999999999999</v>
      </c>
      <c r="P82">
        <v>139.631</v>
      </c>
      <c r="Q82">
        <v>278719</v>
      </c>
      <c r="R82">
        <v>4</v>
      </c>
      <c r="S82" s="3">
        <v>40798</v>
      </c>
    </row>
    <row r="83" spans="1:19">
      <c r="A83">
        <v>82</v>
      </c>
      <c r="B83">
        <f>VLOOKUP(Artista!A301,Artista!$A2:$B311,1,FALSE)</f>
        <v>300</v>
      </c>
      <c r="C83">
        <f>VLOOKUP(Países!A9,Países!$A$2:$B$20,1,FALSE)</f>
        <v>8</v>
      </c>
      <c r="D83" t="s">
        <v>100</v>
      </c>
      <c r="E83">
        <v>33</v>
      </c>
      <c r="F83">
        <v>0.48899999999999999</v>
      </c>
      <c r="G83">
        <v>0.97699999999999998</v>
      </c>
      <c r="H83">
        <v>8</v>
      </c>
      <c r="I83">
        <v>-4.8090000000000002</v>
      </c>
      <c r="J83">
        <v>1</v>
      </c>
      <c r="K83">
        <v>0.128</v>
      </c>
      <c r="L83">
        <v>9.1499999999999991E-4</v>
      </c>
      <c r="M83">
        <v>4.8200000000000006E-5</v>
      </c>
      <c r="N83">
        <v>7.5700000000000003E-2</v>
      </c>
      <c r="O83">
        <v>0.42499999999999999</v>
      </c>
      <c r="P83">
        <v>141.04499999999999</v>
      </c>
      <c r="Q83">
        <v>212560</v>
      </c>
      <c r="R83">
        <v>4</v>
      </c>
      <c r="S83" s="3">
        <v>30721</v>
      </c>
    </row>
    <row r="84" spans="1:19">
      <c r="A84">
        <v>83</v>
      </c>
      <c r="B84">
        <f>VLOOKUP(Artista!A297,Artista!$A2:$B311,1,FALSE)</f>
        <v>296</v>
      </c>
      <c r="C84">
        <f>VLOOKUP(Países!A9,Países!$A$2:$B$20,1,FALSE)</f>
        <v>8</v>
      </c>
      <c r="D84" t="s">
        <v>101</v>
      </c>
      <c r="E84">
        <v>71</v>
      </c>
      <c r="F84">
        <v>0.62</v>
      </c>
      <c r="G84">
        <v>0.61</v>
      </c>
      <c r="H84">
        <v>11</v>
      </c>
      <c r="I84">
        <v>-8.3290000000000006</v>
      </c>
      <c r="J84">
        <v>0</v>
      </c>
      <c r="K84">
        <v>3.73E-2</v>
      </c>
      <c r="L84">
        <v>8.490000000000001E-3</v>
      </c>
      <c r="M84">
        <v>0.16200000000000001</v>
      </c>
      <c r="N84">
        <v>0.20500000000000002</v>
      </c>
      <c r="O84">
        <v>0.23500000000000001</v>
      </c>
      <c r="P84">
        <v>127.05200000000001</v>
      </c>
      <c r="Q84">
        <v>238560</v>
      </c>
      <c r="R84">
        <v>4</v>
      </c>
      <c r="S84" s="3">
        <v>43323</v>
      </c>
    </row>
    <row r="85" spans="1:19">
      <c r="A85">
        <v>84</v>
      </c>
      <c r="B85">
        <f>VLOOKUP(Artista!A75,Artista!$A2:$B311,1,FALSE)</f>
        <v>74</v>
      </c>
      <c r="C85">
        <f>VLOOKUP(Países!A9,Países!$A$2:$B$20,1,FALSE)</f>
        <v>8</v>
      </c>
      <c r="D85" t="s">
        <v>102</v>
      </c>
      <c r="E85">
        <v>98</v>
      </c>
      <c r="F85">
        <v>0.76200000000000001</v>
      </c>
      <c r="G85">
        <v>0.70100000000000007</v>
      </c>
      <c r="H85">
        <v>8</v>
      </c>
      <c r="I85">
        <v>-3.5409999999999999</v>
      </c>
      <c r="J85">
        <v>1</v>
      </c>
      <c r="K85">
        <v>2.86E-2</v>
      </c>
      <c r="L85">
        <v>0.23500000000000001</v>
      </c>
      <c r="M85">
        <v>1.5799999999999999E-4</v>
      </c>
      <c r="N85">
        <v>0.123</v>
      </c>
      <c r="O85">
        <v>0.74199999999999999</v>
      </c>
      <c r="P85">
        <v>110.968</v>
      </c>
      <c r="Q85">
        <v>208867</v>
      </c>
      <c r="R85">
        <v>4</v>
      </c>
      <c r="S85" s="3">
        <v>44295</v>
      </c>
    </row>
    <row r="86" spans="1:19">
      <c r="A86">
        <v>85</v>
      </c>
      <c r="B86">
        <f>VLOOKUP(Artista!A5,Artista!$A2:$B311,1,FALSE)</f>
        <v>4</v>
      </c>
      <c r="C86">
        <f>VLOOKUP(Países!A3,Países!$A$2:$B$20,1,FALSE)</f>
        <v>2</v>
      </c>
      <c r="D86" t="s">
        <v>103</v>
      </c>
      <c r="E86">
        <v>79</v>
      </c>
      <c r="F86">
        <v>0.53200000000000003</v>
      </c>
      <c r="G86">
        <v>0.76700000000000002</v>
      </c>
      <c r="H86">
        <v>7</v>
      </c>
      <c r="I86">
        <v>-5.5090000000000003</v>
      </c>
      <c r="J86">
        <v>1</v>
      </c>
      <c r="K86">
        <v>5.74E-2</v>
      </c>
      <c r="L86">
        <v>2.8700000000000002E-3</v>
      </c>
      <c r="M86">
        <v>5.13E-4</v>
      </c>
      <c r="N86">
        <v>0.39</v>
      </c>
      <c r="O86">
        <v>0.755</v>
      </c>
      <c r="P86">
        <v>127.361</v>
      </c>
      <c r="Q86">
        <v>3.50288333</v>
      </c>
      <c r="R86">
        <v>4</v>
      </c>
      <c r="S86" s="3">
        <v>29452</v>
      </c>
    </row>
    <row r="87" spans="1:19">
      <c r="A87">
        <v>86</v>
      </c>
      <c r="B87">
        <f>VLOOKUP(Artista!A256,Artista!$A2:$B311,1,FALSE)</f>
        <v>255</v>
      </c>
      <c r="C87">
        <f>VLOOKUP(Países!A9,Países!$A$2:$B$20,1,FALSE)</f>
        <v>8</v>
      </c>
      <c r="D87" t="s">
        <v>104</v>
      </c>
      <c r="E87">
        <v>57</v>
      </c>
      <c r="F87">
        <v>0.80200000000000005</v>
      </c>
      <c r="G87">
        <v>0.59599999999999997</v>
      </c>
      <c r="H87">
        <v>7</v>
      </c>
      <c r="I87">
        <v>-11.663</v>
      </c>
      <c r="J87">
        <v>1</v>
      </c>
      <c r="K87">
        <v>0.06</v>
      </c>
      <c r="L87">
        <v>4.65E-2</v>
      </c>
      <c r="M87">
        <v>1.17E-5</v>
      </c>
      <c r="N87">
        <v>6.9500000000000006E-2</v>
      </c>
      <c r="O87">
        <v>0.70200000000000007</v>
      </c>
      <c r="P87">
        <v>90.275000000000006</v>
      </c>
      <c r="Q87">
        <v>330507</v>
      </c>
      <c r="R87">
        <v>4</v>
      </c>
      <c r="S87" s="3">
        <v>30211</v>
      </c>
    </row>
    <row r="88" spans="1:19">
      <c r="A88">
        <v>87</v>
      </c>
      <c r="B88">
        <f>VLOOKUP(Artista!A109,Artista!$A2:$B311,1,FALSE)</f>
        <v>108</v>
      </c>
      <c r="C88">
        <f>VLOOKUP(Países!A13,Países!$A$2:$B$20,1,FALSE)</f>
        <v>12</v>
      </c>
      <c r="D88" t="s">
        <v>105</v>
      </c>
      <c r="E88">
        <v>82</v>
      </c>
      <c r="F88">
        <v>0.81800000000000006</v>
      </c>
      <c r="G88">
        <v>0.70499999999999996</v>
      </c>
      <c r="H88">
        <v>6</v>
      </c>
      <c r="I88">
        <v>-6.6790000000000003</v>
      </c>
      <c r="J88">
        <v>1</v>
      </c>
      <c r="K88">
        <v>0.17699999999999999</v>
      </c>
      <c r="L88">
        <v>8.3600000000000011E-3</v>
      </c>
      <c r="M88">
        <v>2.33E-3</v>
      </c>
      <c r="N88">
        <v>0.61299999999999999</v>
      </c>
      <c r="O88">
        <v>0.77200000000000002</v>
      </c>
      <c r="P88">
        <v>138.559</v>
      </c>
      <c r="Q88">
        <v>222640</v>
      </c>
      <c r="R88">
        <v>4</v>
      </c>
      <c r="S88" s="3">
        <v>37754</v>
      </c>
    </row>
    <row r="89" spans="1:19">
      <c r="A89">
        <v>88</v>
      </c>
      <c r="B89">
        <f>VLOOKUP(Artista!A55,Artista!$A2:$B311,1,FALSE)</f>
        <v>54</v>
      </c>
      <c r="C89">
        <f>VLOOKUP(Países!A9,Países!$A$2:$B$20,1,FALSE)</f>
        <v>8</v>
      </c>
      <c r="D89" t="s">
        <v>106</v>
      </c>
      <c r="E89">
        <v>78</v>
      </c>
      <c r="F89">
        <v>0.86799999999999999</v>
      </c>
      <c r="G89">
        <v>0.79500000000000004</v>
      </c>
      <c r="H89">
        <v>11</v>
      </c>
      <c r="I89">
        <v>-6.0439999999999996</v>
      </c>
      <c r="J89">
        <v>1</v>
      </c>
      <c r="K89">
        <v>0.26900000000000002</v>
      </c>
      <c r="L89">
        <v>1.2000000000000001E-3</v>
      </c>
      <c r="M89">
        <v>1.9300000000000001E-2</v>
      </c>
      <c r="N89">
        <v>4.6100000000000002E-2</v>
      </c>
      <c r="O89">
        <v>0.81900000000000006</v>
      </c>
      <c r="P89">
        <v>166</v>
      </c>
      <c r="Q89">
        <v>2.6157500000000002</v>
      </c>
      <c r="R89">
        <v>4</v>
      </c>
      <c r="S89" s="3">
        <v>44232</v>
      </c>
    </row>
    <row r="90" spans="1:19">
      <c r="A90">
        <v>89</v>
      </c>
      <c r="B90">
        <f>VLOOKUP(Artista!A160,Artista!$A2:$B311,1,FALSE)</f>
        <v>159</v>
      </c>
      <c r="C90">
        <f>VLOOKUP(Países!A9,Países!$A$2:$B$20,1,FALSE)</f>
        <v>8</v>
      </c>
      <c r="D90" t="s">
        <v>107</v>
      </c>
      <c r="E90">
        <v>82</v>
      </c>
      <c r="F90">
        <v>0.878</v>
      </c>
      <c r="G90">
        <v>0.61899999999999999</v>
      </c>
      <c r="H90">
        <v>6</v>
      </c>
      <c r="I90">
        <v>-5.56</v>
      </c>
      <c r="J90">
        <v>1</v>
      </c>
      <c r="K90">
        <v>0.10200000000000001</v>
      </c>
      <c r="L90">
        <v>5.33E-2</v>
      </c>
      <c r="N90">
        <v>0.113</v>
      </c>
      <c r="O90">
        <v>0.63900000000000001</v>
      </c>
      <c r="P90">
        <v>136.041</v>
      </c>
      <c r="Q90">
        <v>157067</v>
      </c>
      <c r="R90">
        <v>4</v>
      </c>
      <c r="S90" s="3">
        <v>43560</v>
      </c>
    </row>
    <row r="91" spans="1:19">
      <c r="A91">
        <v>90</v>
      </c>
      <c r="B91">
        <f>VLOOKUP(Artista!A78,Artista!$A2:$B311,1,FALSE)</f>
        <v>77</v>
      </c>
      <c r="C91">
        <f>VLOOKUP(Países!A13,Países!$A$2:$B$20,1,FALSE)</f>
        <v>12</v>
      </c>
      <c r="D91" t="s">
        <v>108</v>
      </c>
      <c r="E91">
        <v>91</v>
      </c>
      <c r="F91">
        <v>0.70200000000000007</v>
      </c>
      <c r="G91">
        <v>0.82500000000000007</v>
      </c>
      <c r="H91">
        <v>6</v>
      </c>
      <c r="I91">
        <v>-3.7869999999999999</v>
      </c>
      <c r="J91">
        <v>0</v>
      </c>
      <c r="K91">
        <v>6.0100000000000001E-2</v>
      </c>
      <c r="L91">
        <v>8.830000000000001E-3</v>
      </c>
      <c r="N91">
        <v>6.7400000000000002E-2</v>
      </c>
      <c r="O91">
        <v>0.91500000000000004</v>
      </c>
      <c r="P91">
        <v>102.977</v>
      </c>
      <c r="Q91">
        <v>203064</v>
      </c>
      <c r="R91">
        <v>4</v>
      </c>
      <c r="S91" s="3">
        <v>43917</v>
      </c>
    </row>
    <row r="92" spans="1:19">
      <c r="A92">
        <v>91</v>
      </c>
      <c r="B92">
        <f>VLOOKUP(Artista!A154,Artista!$A2:$B311,1,FALSE)</f>
        <v>153</v>
      </c>
      <c r="C92">
        <f>VLOOKUP(Países!A13,Países!$A$2:$B$20,1,FALSE)</f>
        <v>12</v>
      </c>
      <c r="D92" t="s">
        <v>109</v>
      </c>
      <c r="E92">
        <v>78</v>
      </c>
      <c r="F92">
        <v>0.33800000000000002</v>
      </c>
      <c r="G92">
        <v>0.34</v>
      </c>
      <c r="H92">
        <v>9</v>
      </c>
      <c r="I92">
        <v>-12.048999999999999</v>
      </c>
      <c r="J92">
        <v>0</v>
      </c>
      <c r="K92">
        <v>3.39E-2</v>
      </c>
      <c r="L92">
        <v>0.57999999999999996</v>
      </c>
      <c r="M92">
        <v>3.2000000000000002E-3</v>
      </c>
      <c r="N92">
        <v>0.11600000000000001</v>
      </c>
      <c r="O92">
        <v>0.19700000000000001</v>
      </c>
      <c r="P92">
        <v>82.433000000000007</v>
      </c>
      <c r="Q92">
        <v>482830</v>
      </c>
      <c r="R92">
        <v>4</v>
      </c>
      <c r="S92" s="3">
        <v>26245</v>
      </c>
    </row>
    <row r="93" spans="1:19">
      <c r="A93">
        <v>92</v>
      </c>
      <c r="B93">
        <f>VLOOKUP(Artista!A210,Artista!$A2:$B311,1,FALSE)</f>
        <v>209</v>
      </c>
      <c r="C93">
        <f>VLOOKUP(Países!A9,Países!$A$2:$B$20,1,FALSE)</f>
        <v>8</v>
      </c>
      <c r="D93" t="s">
        <v>110</v>
      </c>
      <c r="E93">
        <v>66</v>
      </c>
      <c r="F93">
        <v>0.51600000000000001</v>
      </c>
      <c r="G93">
        <v>0.78</v>
      </c>
      <c r="H93">
        <v>8</v>
      </c>
      <c r="I93">
        <v>-4.0039999999999996</v>
      </c>
      <c r="J93">
        <v>0</v>
      </c>
      <c r="K93">
        <v>3.6400000000000002E-2</v>
      </c>
      <c r="L93">
        <v>1.3600000000000001E-3</v>
      </c>
      <c r="M93">
        <v>7.1499999999999992E-4</v>
      </c>
      <c r="N93">
        <v>0.11</v>
      </c>
      <c r="O93">
        <v>0.89900000000000002</v>
      </c>
      <c r="P93">
        <v>116.794</v>
      </c>
      <c r="Q93">
        <v>235587</v>
      </c>
      <c r="R93">
        <v>4</v>
      </c>
      <c r="S93" s="3">
        <v>41407</v>
      </c>
    </row>
    <row r="94" spans="1:19">
      <c r="A94">
        <v>93</v>
      </c>
      <c r="B94">
        <f>VLOOKUP(Artista!A8,Artista!$A2:$B311,1,FALSE)</f>
        <v>7</v>
      </c>
      <c r="C94">
        <f>VLOOKUP(Países!A9,Países!$A$2:$B$20,1,FALSE)</f>
        <v>8</v>
      </c>
      <c r="D94" t="s">
        <v>111</v>
      </c>
      <c r="E94">
        <v>75</v>
      </c>
      <c r="F94">
        <v>0.38</v>
      </c>
      <c r="G94">
        <v>0.76</v>
      </c>
      <c r="H94">
        <v>9</v>
      </c>
      <c r="I94">
        <v>-10.961</v>
      </c>
      <c r="J94">
        <v>1</v>
      </c>
      <c r="K94">
        <v>3.78E-2</v>
      </c>
      <c r="L94">
        <v>2.9800000000000004E-3</v>
      </c>
      <c r="M94">
        <v>2.9400000000000003E-2</v>
      </c>
      <c r="N94">
        <v>0.10400000000000001</v>
      </c>
      <c r="O94">
        <v>0.49099999999999999</v>
      </c>
      <c r="P94">
        <v>99.436999999999998</v>
      </c>
      <c r="Q94">
        <v>4.5688833300000002</v>
      </c>
      <c r="R94">
        <v>4</v>
      </c>
      <c r="S94" s="3">
        <v>28994</v>
      </c>
    </row>
    <row r="95" spans="1:19">
      <c r="A95">
        <v>94</v>
      </c>
      <c r="B95">
        <f>VLOOKUP(Artista!A8,Artista!$A2:$B311,1,FALSE)</f>
        <v>7</v>
      </c>
      <c r="C95">
        <f>VLOOKUP(Países!A9,Países!$A$2:$B$20,1,FALSE)</f>
        <v>8</v>
      </c>
      <c r="D95" t="s">
        <v>112</v>
      </c>
      <c r="E95">
        <v>71</v>
      </c>
      <c r="F95">
        <v>0.54</v>
      </c>
      <c r="G95">
        <v>0.98199999999999998</v>
      </c>
      <c r="H95">
        <v>4</v>
      </c>
      <c r="I95">
        <v>-2.9619999999999997</v>
      </c>
      <c r="J95">
        <v>0</v>
      </c>
      <c r="K95">
        <v>4.58E-2</v>
      </c>
      <c r="L95">
        <v>0.435</v>
      </c>
      <c r="M95">
        <v>3.3700000000000006E-5</v>
      </c>
      <c r="N95">
        <v>4.5700000000000005E-2</v>
      </c>
      <c r="O95">
        <v>0.91</v>
      </c>
      <c r="P95">
        <v>126.294</v>
      </c>
      <c r="Q95">
        <v>265773</v>
      </c>
      <c r="R95">
        <v>4</v>
      </c>
      <c r="S95" s="3">
        <v>32020</v>
      </c>
    </row>
    <row r="96" spans="1:19">
      <c r="A96">
        <v>95</v>
      </c>
      <c r="B96">
        <f>VLOOKUP(Artista!A37,Artista!$A2:$B311,1,FALSE)</f>
        <v>36</v>
      </c>
      <c r="C96">
        <f>VLOOKUP(Países!A9,Países!$A$2:$B$20,1,FALSE)</f>
        <v>8</v>
      </c>
      <c r="D96" t="s">
        <v>113</v>
      </c>
      <c r="E96">
        <v>51</v>
      </c>
      <c r="F96">
        <v>0.45</v>
      </c>
      <c r="G96">
        <v>0.879</v>
      </c>
      <c r="H96">
        <v>6</v>
      </c>
      <c r="I96">
        <v>-3.4889999999999999</v>
      </c>
      <c r="J96">
        <v>0</v>
      </c>
      <c r="K96">
        <v>4.5600000000000002E-2</v>
      </c>
      <c r="L96">
        <v>1.6100000000000001E-3</v>
      </c>
      <c r="N96">
        <v>0.25700000000000001</v>
      </c>
      <c r="O96">
        <v>0.70399999999999996</v>
      </c>
      <c r="P96">
        <v>95.043000000000006</v>
      </c>
      <c r="Q96">
        <v>122609</v>
      </c>
      <c r="R96">
        <v>4</v>
      </c>
      <c r="S96" s="3">
        <v>44050</v>
      </c>
    </row>
    <row r="97" spans="1:19">
      <c r="A97">
        <v>96</v>
      </c>
      <c r="B97">
        <f>VLOOKUP(Artista!A78,Artista!$A2:$B311,1,FALSE)</f>
        <v>77</v>
      </c>
      <c r="C97">
        <f>VLOOKUP(Países!A13,Países!$A$2:$B$20,1,FALSE)</f>
        <v>12</v>
      </c>
      <c r="D97" t="s">
        <v>114</v>
      </c>
      <c r="E97">
        <v>77</v>
      </c>
      <c r="F97">
        <v>0.65900000000000003</v>
      </c>
      <c r="G97">
        <v>0.66700000000000004</v>
      </c>
      <c r="H97">
        <v>11</v>
      </c>
      <c r="I97">
        <v>-4.6680000000000001</v>
      </c>
      <c r="J97">
        <v>0</v>
      </c>
      <c r="K97">
        <v>3.39E-2</v>
      </c>
      <c r="L97">
        <v>1.7300000000000002E-3</v>
      </c>
      <c r="M97">
        <v>2.8500000000000002E-5</v>
      </c>
      <c r="N97">
        <v>0.1</v>
      </c>
      <c r="O97">
        <v>0.46800000000000003</v>
      </c>
      <c r="P97">
        <v>115.982</v>
      </c>
      <c r="Q97">
        <v>4.3000666699999996</v>
      </c>
      <c r="R97">
        <v>4</v>
      </c>
      <c r="S97" s="3">
        <v>43917</v>
      </c>
    </row>
    <row r="98" spans="1:19">
      <c r="A98">
        <v>97</v>
      </c>
      <c r="B98">
        <f>VLOOKUP(Artista!A154,Artista!$A2:$B311,1,FALSE)</f>
        <v>153</v>
      </c>
      <c r="C98">
        <f>VLOOKUP(Países!A13,Países!$A$2:$B$20,1,FALSE)</f>
        <v>12</v>
      </c>
      <c r="D98" t="s">
        <v>115</v>
      </c>
      <c r="E98">
        <v>72</v>
      </c>
      <c r="F98">
        <v>0.437</v>
      </c>
      <c r="G98">
        <v>0.86399999999999999</v>
      </c>
      <c r="H98">
        <v>4</v>
      </c>
      <c r="I98">
        <v>-7.8419999999999996</v>
      </c>
      <c r="J98">
        <v>0</v>
      </c>
      <c r="K98">
        <v>9.0400000000000008E-2</v>
      </c>
      <c r="L98">
        <v>0.39600000000000002</v>
      </c>
      <c r="M98">
        <v>3.1400000000000004E-2</v>
      </c>
      <c r="N98">
        <v>0.24199999999999999</v>
      </c>
      <c r="O98">
        <v>0.749</v>
      </c>
      <c r="P98">
        <v>81.394000000000005</v>
      </c>
      <c r="Q98">
        <v>295387</v>
      </c>
      <c r="R98">
        <v>4</v>
      </c>
      <c r="S98" s="3">
        <v>26245</v>
      </c>
    </row>
    <row r="99" spans="1:19">
      <c r="A99">
        <v>98</v>
      </c>
      <c r="B99">
        <f>VLOOKUP(Artista!A47,Artista!$A2:$B311,1,FALSE)</f>
        <v>46</v>
      </c>
      <c r="C99">
        <f>VLOOKUP(Países!A9,Países!$A$2:$B$20,1,FALSE)</f>
        <v>8</v>
      </c>
      <c r="D99" t="s">
        <v>116</v>
      </c>
      <c r="E99">
        <v>83</v>
      </c>
      <c r="F99">
        <v>0.52300000000000002</v>
      </c>
      <c r="G99">
        <v>0.60599999999999998</v>
      </c>
      <c r="H99">
        <v>1</v>
      </c>
      <c r="I99">
        <v>-4.7539999999999996</v>
      </c>
      <c r="J99">
        <v>0</v>
      </c>
      <c r="K99">
        <v>3.0100000000000002E-2</v>
      </c>
      <c r="L99">
        <v>0.51200000000000001</v>
      </c>
      <c r="N99">
        <v>0.106</v>
      </c>
      <c r="O99">
        <v>6.5000000000000002E-2</v>
      </c>
      <c r="P99">
        <v>145.83699999999999</v>
      </c>
      <c r="Q99">
        <v>3.6311166670000001</v>
      </c>
      <c r="R99">
        <v>4</v>
      </c>
      <c r="S99" s="3">
        <v>40455</v>
      </c>
    </row>
    <row r="100" spans="1:19">
      <c r="A100">
        <v>99</v>
      </c>
      <c r="B100">
        <f>VLOOKUP(Artista!A274,Artista!$A2:$B311,1,FALSE)</f>
        <v>273</v>
      </c>
      <c r="C100">
        <f>VLOOKUP(Países!A13,Países!$A$2:$B$20,1,FALSE)</f>
        <v>12</v>
      </c>
      <c r="D100" t="s">
        <v>117</v>
      </c>
      <c r="E100">
        <v>77</v>
      </c>
      <c r="F100">
        <v>0.72299999999999998</v>
      </c>
      <c r="G100">
        <v>0.86299999999999999</v>
      </c>
      <c r="H100">
        <v>2</v>
      </c>
      <c r="I100">
        <v>-7.89</v>
      </c>
      <c r="J100">
        <v>1</v>
      </c>
      <c r="K100">
        <v>3.3800000000000004E-2</v>
      </c>
      <c r="L100">
        <v>3.8300000000000001E-2</v>
      </c>
      <c r="M100">
        <v>3.1699999999999999E-2</v>
      </c>
      <c r="N100">
        <v>0.128</v>
      </c>
      <c r="O100">
        <v>0.93100000000000005</v>
      </c>
      <c r="P100">
        <v>136.30199999999999</v>
      </c>
      <c r="Q100">
        <v>222813</v>
      </c>
      <c r="R100">
        <v>4</v>
      </c>
      <c r="S100" s="3">
        <v>23899</v>
      </c>
    </row>
    <row r="101" spans="1:19">
      <c r="A101">
        <v>100</v>
      </c>
      <c r="B101">
        <f>VLOOKUP(Artista!A175,Artista!$A2:$B311,1,FALSE)</f>
        <v>174</v>
      </c>
      <c r="C101">
        <f>VLOOKUP(Países!A9,Países!$A$2:$B$20,1,FALSE)</f>
        <v>8</v>
      </c>
      <c r="D101" t="s">
        <v>118</v>
      </c>
      <c r="E101">
        <v>80</v>
      </c>
      <c r="F101">
        <v>0.70799999999999996</v>
      </c>
      <c r="G101">
        <v>0.78400000000000003</v>
      </c>
      <c r="H101">
        <v>11</v>
      </c>
      <c r="I101">
        <v>-3.742</v>
      </c>
      <c r="J101">
        <v>0</v>
      </c>
      <c r="K101">
        <v>4.9000000000000002E-2</v>
      </c>
      <c r="L101">
        <v>1.2E-2</v>
      </c>
      <c r="N101">
        <v>0.36799999999999999</v>
      </c>
      <c r="O101">
        <v>0.69700000000000006</v>
      </c>
      <c r="P101">
        <v>128.01499999999999</v>
      </c>
      <c r="Q101">
        <v>202859</v>
      </c>
      <c r="R101">
        <v>4</v>
      </c>
      <c r="S101" s="3">
        <v>40715</v>
      </c>
    </row>
    <row r="102" spans="1:19">
      <c r="A102">
        <f>A101+1</f>
        <v>101</v>
      </c>
      <c r="B102">
        <f>VLOOKUP(Artista!A53,Artista!$A2:$B311,1,FALSE)</f>
        <v>52</v>
      </c>
      <c r="C102">
        <f>VLOOKUP(Países!A7,Países!$A$2:$B$20,1,FALSE)</f>
        <v>6</v>
      </c>
      <c r="D102" t="s">
        <v>119</v>
      </c>
      <c r="E102">
        <v>85</v>
      </c>
      <c r="F102">
        <v>0.66600000000000004</v>
      </c>
      <c r="G102">
        <v>0.79600000000000004</v>
      </c>
      <c r="H102">
        <v>10</v>
      </c>
      <c r="I102">
        <v>-6.9669999999999996</v>
      </c>
      <c r="J102">
        <v>0</v>
      </c>
      <c r="K102">
        <v>0.10300000000000001</v>
      </c>
      <c r="L102">
        <v>4.9200000000000001E-2</v>
      </c>
      <c r="N102">
        <v>4.4200000000000003E-2</v>
      </c>
      <c r="O102">
        <v>0.61</v>
      </c>
      <c r="P102">
        <v>110.108</v>
      </c>
      <c r="Q102">
        <v>2.7473666699999999</v>
      </c>
      <c r="R102">
        <v>4</v>
      </c>
      <c r="S102" s="3">
        <v>44400</v>
      </c>
    </row>
    <row r="103" spans="1:19">
      <c r="A103">
        <f t="shared" ref="A103:A166" si="0">A102+1</f>
        <v>102</v>
      </c>
      <c r="B103">
        <f>VLOOKUP(Artista!A26,Artista!$A2:$B311,1,FALSE)</f>
        <v>25</v>
      </c>
      <c r="C103">
        <f>VLOOKUP(Países!A9,Países!$A$2:$B$20,1,FALSE)</f>
        <v>8</v>
      </c>
      <c r="D103" t="s">
        <v>120</v>
      </c>
      <c r="E103">
        <v>44</v>
      </c>
      <c r="F103">
        <v>0.77600000000000002</v>
      </c>
      <c r="G103">
        <v>0.94400000000000006</v>
      </c>
      <c r="H103">
        <v>8</v>
      </c>
      <c r="I103">
        <v>-4.8540000000000001</v>
      </c>
      <c r="J103">
        <v>0</v>
      </c>
      <c r="K103">
        <v>4.0400000000000005E-2</v>
      </c>
      <c r="L103">
        <v>7.2999999999999995E-2</v>
      </c>
      <c r="N103">
        <v>8.660000000000001E-2</v>
      </c>
      <c r="O103">
        <v>0.75700000000000001</v>
      </c>
      <c r="P103">
        <v>113.012</v>
      </c>
      <c r="Q103">
        <v>3.8455500000000002</v>
      </c>
      <c r="R103">
        <v>4</v>
      </c>
      <c r="S103" s="3">
        <v>35185</v>
      </c>
    </row>
    <row r="104" spans="1:19">
      <c r="A104">
        <f t="shared" si="0"/>
        <v>103</v>
      </c>
      <c r="B104">
        <f>VLOOKUP(Artista!A217,Artista!$A2:$B311,1,FALSE)</f>
        <v>216</v>
      </c>
      <c r="C104">
        <f>VLOOKUP(Países!A9,Países!$A$2:$B$20,1,FALSE)</f>
        <v>8</v>
      </c>
      <c r="D104" t="s">
        <v>121</v>
      </c>
      <c r="E104">
        <v>73</v>
      </c>
      <c r="F104">
        <v>0.71899999999999997</v>
      </c>
      <c r="G104">
        <v>0.84699999999999998</v>
      </c>
      <c r="I104">
        <v>-6.34</v>
      </c>
      <c r="J104">
        <v>0</v>
      </c>
      <c r="K104">
        <v>9.1600000000000001E-2</v>
      </c>
      <c r="L104">
        <v>2.0100000000000001E-3</v>
      </c>
      <c r="M104">
        <v>2.0400000000000001E-2</v>
      </c>
      <c r="N104">
        <v>0.221</v>
      </c>
      <c r="O104">
        <v>0.44400000000000001</v>
      </c>
      <c r="P104">
        <v>127.96299999999999</v>
      </c>
      <c r="Q104">
        <v>4.0446666670000004</v>
      </c>
      <c r="R104">
        <v>4</v>
      </c>
      <c r="S104" s="3">
        <v>41037</v>
      </c>
    </row>
    <row r="105" spans="1:19">
      <c r="A105">
        <f t="shared" si="0"/>
        <v>104</v>
      </c>
      <c r="B105">
        <f>VLOOKUP(Artista!A58,Artista!$A2:$B311,1,FALSE)</f>
        <v>57</v>
      </c>
      <c r="C105">
        <f>VLOOKUP(Países!A9,Países!$A$2:$B$20,1,FALSE)</f>
        <v>8</v>
      </c>
      <c r="D105" t="s">
        <v>122</v>
      </c>
      <c r="E105">
        <v>70</v>
      </c>
      <c r="F105">
        <v>0.52500000000000002</v>
      </c>
      <c r="G105">
        <v>0.85199999999999998</v>
      </c>
      <c r="H105">
        <v>7</v>
      </c>
      <c r="I105">
        <v>-9.5190000000000001</v>
      </c>
      <c r="J105">
        <v>1</v>
      </c>
      <c r="K105">
        <v>0.222</v>
      </c>
      <c r="L105">
        <v>0.73099999999999998</v>
      </c>
      <c r="M105">
        <v>5.1100000000000009E-5</v>
      </c>
      <c r="N105">
        <v>0.218</v>
      </c>
      <c r="O105">
        <v>0.88400000000000001</v>
      </c>
      <c r="P105">
        <v>157.404</v>
      </c>
      <c r="Q105">
        <v>2.6984500000000002</v>
      </c>
      <c r="R105">
        <v>4</v>
      </c>
      <c r="S105" s="3">
        <v>23590</v>
      </c>
    </row>
    <row r="106" spans="1:19">
      <c r="A106">
        <f t="shared" si="0"/>
        <v>105</v>
      </c>
      <c r="B106">
        <f>VLOOKUP(Artista!A51,Artista!$A2:$B311,1,FALSE)</f>
        <v>50</v>
      </c>
      <c r="C106">
        <f>VLOOKUP(Países!A10,Países!$A$2:$B$20,1,FALSE)</f>
        <v>9</v>
      </c>
      <c r="D106" t="s">
        <v>123</v>
      </c>
      <c r="E106">
        <v>10</v>
      </c>
      <c r="F106">
        <v>0.76700000000000002</v>
      </c>
      <c r="G106">
        <v>0.83799999999999997</v>
      </c>
      <c r="H106">
        <v>6</v>
      </c>
      <c r="I106">
        <v>-5.51</v>
      </c>
      <c r="J106">
        <v>0</v>
      </c>
      <c r="K106">
        <v>7.6999999999999999E-2</v>
      </c>
      <c r="L106">
        <v>9.5099999999999991E-4</v>
      </c>
      <c r="M106">
        <v>0.40800000000000003</v>
      </c>
      <c r="N106">
        <v>4.0600000000000004E-2</v>
      </c>
      <c r="O106">
        <v>0.78100000000000003</v>
      </c>
      <c r="P106">
        <v>125.985</v>
      </c>
      <c r="Q106">
        <v>431973</v>
      </c>
      <c r="R106">
        <v>4</v>
      </c>
      <c r="S106" s="3">
        <v>39062</v>
      </c>
    </row>
    <row r="107" spans="1:19">
      <c r="A107">
        <f t="shared" si="0"/>
        <v>106</v>
      </c>
      <c r="B107">
        <f>VLOOKUP(Artista!A65,Artista!$A2:$B311,1,FALSE)</f>
        <v>64</v>
      </c>
      <c r="C107">
        <f>VLOOKUP(Países!A9,Países!$A$2:$B$20,1,FALSE)</f>
        <v>8</v>
      </c>
      <c r="D107" t="s">
        <v>124</v>
      </c>
      <c r="E107">
        <v>79</v>
      </c>
      <c r="F107">
        <v>0.78100000000000003</v>
      </c>
      <c r="G107">
        <v>0.72599999999999998</v>
      </c>
      <c r="I107">
        <v>-4.2130000000000001</v>
      </c>
      <c r="J107">
        <v>1</v>
      </c>
      <c r="K107">
        <v>8.3600000000000008E-2</v>
      </c>
      <c r="L107">
        <v>2.9900000000000003E-2</v>
      </c>
      <c r="N107">
        <v>9.2999999999999999E-2</v>
      </c>
      <c r="O107">
        <v>0.436</v>
      </c>
      <c r="P107">
        <v>139.988</v>
      </c>
      <c r="Q107">
        <v>181714</v>
      </c>
      <c r="R107">
        <v>4</v>
      </c>
      <c r="S107" s="3">
        <v>44242</v>
      </c>
    </row>
    <row r="108" spans="1:19">
      <c r="A108">
        <f t="shared" si="0"/>
        <v>107</v>
      </c>
      <c r="B108">
        <f>VLOOKUP(Artista!A27,Artista!$A2:$B311,1,FALSE)</f>
        <v>26</v>
      </c>
      <c r="C108">
        <f>VLOOKUP(Países!A19,Países!$A$2:$B$20,1,FALSE)</f>
        <v>18</v>
      </c>
      <c r="D108" t="s">
        <v>125</v>
      </c>
      <c r="E108">
        <v>96</v>
      </c>
      <c r="F108">
        <v>0.64400000000000002</v>
      </c>
      <c r="G108">
        <v>0.64800000000000002</v>
      </c>
      <c r="H108">
        <v>1</v>
      </c>
      <c r="I108">
        <v>-4.601</v>
      </c>
      <c r="J108">
        <v>1</v>
      </c>
      <c r="K108">
        <v>0.11800000000000001</v>
      </c>
      <c r="L108">
        <v>0.27600000000000002</v>
      </c>
      <c r="N108">
        <v>0.13500000000000001</v>
      </c>
      <c r="O108">
        <v>0.44</v>
      </c>
      <c r="P108">
        <v>179.95099999999999</v>
      </c>
      <c r="Q108">
        <v>3.4451666699999999</v>
      </c>
      <c r="R108">
        <v>4</v>
      </c>
      <c r="S108" s="3">
        <v>44351</v>
      </c>
    </row>
    <row r="109" spans="1:19">
      <c r="A109">
        <f t="shared" si="0"/>
        <v>108</v>
      </c>
      <c r="B109">
        <f>VLOOKUP(Artista!A97,Artista!$A2:$B311,1,FALSE)</f>
        <v>96</v>
      </c>
      <c r="C109">
        <f>VLOOKUP(Países!A13,Países!$A$2:$B$20,1,FALSE)</f>
        <v>12</v>
      </c>
      <c r="D109" t="s">
        <v>126</v>
      </c>
      <c r="E109">
        <v>72</v>
      </c>
      <c r="F109">
        <v>0.64</v>
      </c>
      <c r="G109">
        <v>0.64900000000000002</v>
      </c>
      <c r="H109">
        <v>2</v>
      </c>
      <c r="I109">
        <v>-10.345000000000001</v>
      </c>
      <c r="J109">
        <v>1</v>
      </c>
      <c r="K109">
        <v>2.64E-2</v>
      </c>
      <c r="L109">
        <v>0.216</v>
      </c>
      <c r="M109">
        <v>8.3000000000000012E-5</v>
      </c>
      <c r="N109">
        <v>5.5100000000000003E-2</v>
      </c>
      <c r="O109">
        <v>0.86499999999999999</v>
      </c>
      <c r="P109">
        <v>124.825</v>
      </c>
      <c r="Q109">
        <v>221053</v>
      </c>
      <c r="R109">
        <v>4</v>
      </c>
      <c r="S109" s="3">
        <v>32018</v>
      </c>
    </row>
    <row r="110" spans="1:19">
      <c r="A110">
        <f t="shared" si="0"/>
        <v>109</v>
      </c>
      <c r="B110">
        <f>VLOOKUP(Artista!A253,Artista!$A2:$B311,1,FALSE)</f>
        <v>252</v>
      </c>
      <c r="C110">
        <f>VLOOKUP(Países!A13,Países!$A$2:$B$20,1,FALSE)</f>
        <v>12</v>
      </c>
      <c r="D110" t="s">
        <v>127</v>
      </c>
      <c r="E110">
        <v>66</v>
      </c>
      <c r="F110">
        <v>0.40700000000000003</v>
      </c>
      <c r="G110">
        <v>0.83399999999999996</v>
      </c>
      <c r="H110">
        <v>6</v>
      </c>
      <c r="I110">
        <v>-9.2240000000000002</v>
      </c>
      <c r="J110">
        <v>1</v>
      </c>
      <c r="K110">
        <v>0.20800000000000002</v>
      </c>
      <c r="L110">
        <v>7.3400000000000007E-2</v>
      </c>
      <c r="M110">
        <v>2.1000000000000001E-4</v>
      </c>
      <c r="N110">
        <v>0.24099999999999999</v>
      </c>
      <c r="O110">
        <v>0.71</v>
      </c>
      <c r="P110">
        <v>121.38</v>
      </c>
      <c r="Q110">
        <v>205293</v>
      </c>
      <c r="R110">
        <v>4</v>
      </c>
      <c r="S110" s="3">
        <v>25076</v>
      </c>
    </row>
    <row r="111" spans="1:19">
      <c r="A111">
        <f t="shared" si="0"/>
        <v>110</v>
      </c>
      <c r="B111">
        <f>VLOOKUP(Artista!A82,Artista!$A2:$B311,1,FALSE)</f>
        <v>81</v>
      </c>
      <c r="C111">
        <f>VLOOKUP(Países!A13,Países!$A$2:$B$20,1,FALSE)</f>
        <v>12</v>
      </c>
      <c r="D111" t="s">
        <v>128</v>
      </c>
      <c r="E111">
        <v>59</v>
      </c>
      <c r="F111">
        <v>0.73499999999999999</v>
      </c>
      <c r="G111">
        <v>0.68600000000000005</v>
      </c>
      <c r="H111">
        <v>9</v>
      </c>
      <c r="I111">
        <v>-4.476</v>
      </c>
      <c r="J111">
        <v>0</v>
      </c>
      <c r="K111">
        <v>3.2899999999999999E-2</v>
      </c>
      <c r="L111">
        <v>0.502</v>
      </c>
      <c r="N111">
        <v>0.10100000000000001</v>
      </c>
      <c r="O111">
        <v>0.96099999999999997</v>
      </c>
      <c r="P111">
        <v>93.918000000000006</v>
      </c>
      <c r="Q111">
        <v>194885</v>
      </c>
      <c r="R111">
        <v>4</v>
      </c>
      <c r="S111" s="3">
        <v>43658</v>
      </c>
    </row>
    <row r="112" spans="1:19">
      <c r="A112">
        <f t="shared" si="0"/>
        <v>111</v>
      </c>
      <c r="B112">
        <f>VLOOKUP(Artista!A281,Artista!$A2:$B311,1,FALSE)</f>
        <v>280</v>
      </c>
      <c r="C112">
        <f>VLOOKUP(Países!A5,Países!$A$2:$B$20,1,FALSE)</f>
        <v>4</v>
      </c>
      <c r="D112" t="s">
        <v>129</v>
      </c>
      <c r="E112">
        <v>68</v>
      </c>
      <c r="F112">
        <v>0.49</v>
      </c>
      <c r="G112">
        <v>0.69400000000000006</v>
      </c>
      <c r="H112">
        <v>5</v>
      </c>
      <c r="I112">
        <v>-5.7930000000000001</v>
      </c>
      <c r="J112">
        <v>0</v>
      </c>
      <c r="K112">
        <v>6.1800000000000001E-2</v>
      </c>
      <c r="L112">
        <v>1.3300000000000001E-2</v>
      </c>
      <c r="M112">
        <v>4.6200000000000005E-5</v>
      </c>
      <c r="N112">
        <v>9.4600000000000004E-2</v>
      </c>
      <c r="O112">
        <v>0.249</v>
      </c>
      <c r="P112">
        <v>170.90299999999999</v>
      </c>
      <c r="Q112">
        <v>216123</v>
      </c>
      <c r="R112">
        <v>4</v>
      </c>
      <c r="S112" s="3">
        <v>43798</v>
      </c>
    </row>
    <row r="113" spans="1:19">
      <c r="A113">
        <f t="shared" si="0"/>
        <v>112</v>
      </c>
      <c r="B113">
        <f>VLOOKUP(Artista!A274,Artista!$A2:$B311,1,FALSE)</f>
        <v>273</v>
      </c>
      <c r="C113">
        <f>VLOOKUP(Países!A13,Países!$A$2:$B$20,1,FALSE)</f>
        <v>12</v>
      </c>
      <c r="D113" t="s">
        <v>130</v>
      </c>
      <c r="E113">
        <v>71</v>
      </c>
      <c r="F113">
        <v>0.432</v>
      </c>
      <c r="G113">
        <v>0.38900000000000001</v>
      </c>
      <c r="H113">
        <v>7</v>
      </c>
      <c r="I113">
        <v>-6.5170000000000003</v>
      </c>
      <c r="J113">
        <v>1</v>
      </c>
      <c r="K113">
        <v>2.5500000000000002E-2</v>
      </c>
      <c r="L113">
        <v>0.68700000000000006</v>
      </c>
      <c r="M113">
        <v>1.0700000000000001E-2</v>
      </c>
      <c r="N113">
        <v>7.8800000000000009E-2</v>
      </c>
      <c r="O113">
        <v>0.158</v>
      </c>
      <c r="P113">
        <v>139.506</v>
      </c>
      <c r="Q113">
        <v>341773</v>
      </c>
      <c r="R113">
        <v>4</v>
      </c>
      <c r="S113" s="3">
        <v>26046</v>
      </c>
    </row>
    <row r="114" spans="1:19">
      <c r="A114">
        <f t="shared" si="0"/>
        <v>113</v>
      </c>
      <c r="B114">
        <f>VLOOKUP(Artista!A253,Artista!$A2:$B311,1,FALSE)</f>
        <v>252</v>
      </c>
      <c r="C114">
        <f>VLOOKUP(Países!A13,Países!$A$2:$B$20,1,FALSE)</f>
        <v>12</v>
      </c>
      <c r="D114" t="s">
        <v>131</v>
      </c>
      <c r="E114">
        <v>50</v>
      </c>
      <c r="F114">
        <v>0.437</v>
      </c>
      <c r="G114">
        <v>0.66900000000000004</v>
      </c>
      <c r="H114">
        <v>4</v>
      </c>
      <c r="I114">
        <v>-6.524</v>
      </c>
      <c r="J114">
        <v>1</v>
      </c>
      <c r="K114">
        <v>3.95E-2</v>
      </c>
      <c r="L114">
        <v>3.44E-2</v>
      </c>
      <c r="M114">
        <v>3.9500000000000004E-3</v>
      </c>
      <c r="N114">
        <v>0.34700000000000003</v>
      </c>
      <c r="O114">
        <v>0.51400000000000001</v>
      </c>
      <c r="P114">
        <v>173.67</v>
      </c>
      <c r="Q114">
        <v>207147</v>
      </c>
      <c r="R114">
        <v>3</v>
      </c>
      <c r="S114" s="3">
        <v>25472</v>
      </c>
    </row>
    <row r="115" spans="1:19">
      <c r="A115">
        <f t="shared" si="0"/>
        <v>114</v>
      </c>
      <c r="B115">
        <f>VLOOKUP(Artista!A160,Artista!$A2:$B311,1,FALSE)</f>
        <v>159</v>
      </c>
      <c r="C115">
        <f>VLOOKUP(Países!A9,Países!$A$2:$B$20,1,FALSE)</f>
        <v>8</v>
      </c>
      <c r="D115" t="s">
        <v>132</v>
      </c>
      <c r="E115">
        <v>58</v>
      </c>
      <c r="F115">
        <v>0.61</v>
      </c>
      <c r="G115">
        <v>0.50800000000000001</v>
      </c>
      <c r="H115">
        <v>8</v>
      </c>
      <c r="I115">
        <v>-6.6820000000000004</v>
      </c>
      <c r="J115">
        <v>0</v>
      </c>
      <c r="K115">
        <v>0.152</v>
      </c>
      <c r="L115">
        <v>0.29699999999999999</v>
      </c>
      <c r="N115">
        <v>0.38400000000000001</v>
      </c>
      <c r="O115">
        <v>0.75800000000000001</v>
      </c>
      <c r="P115">
        <v>178.81800000000001</v>
      </c>
      <c r="Q115">
        <v>2.297933333</v>
      </c>
      <c r="R115">
        <v>4</v>
      </c>
      <c r="S115" s="3">
        <v>44281</v>
      </c>
    </row>
    <row r="116" spans="1:19">
      <c r="A116">
        <f t="shared" si="0"/>
        <v>115</v>
      </c>
      <c r="B116">
        <f>VLOOKUP(Artista!A160,Artista!$A2:$B311,1,FALSE)</f>
        <v>159</v>
      </c>
      <c r="C116">
        <f>VLOOKUP(Países!A9,Países!$A$2:$B$20,1,FALSE)</f>
        <v>8</v>
      </c>
      <c r="D116" t="s">
        <v>133</v>
      </c>
      <c r="E116">
        <v>86</v>
      </c>
      <c r="F116">
        <v>0.81</v>
      </c>
      <c r="G116">
        <v>0.51100000000000001</v>
      </c>
      <c r="H116">
        <v>5</v>
      </c>
      <c r="I116">
        <v>-6.9240000000000004</v>
      </c>
      <c r="J116">
        <v>0</v>
      </c>
      <c r="K116">
        <v>0.16400000000000001</v>
      </c>
      <c r="L116">
        <v>0.12</v>
      </c>
      <c r="N116">
        <v>8.320000000000001E-2</v>
      </c>
      <c r="O116">
        <v>0.83699999999999997</v>
      </c>
      <c r="P116">
        <v>151.947</v>
      </c>
      <c r="Q116">
        <v>154998</v>
      </c>
      <c r="R116">
        <v>4</v>
      </c>
      <c r="S116" s="3">
        <v>44148</v>
      </c>
    </row>
    <row r="117" spans="1:19">
      <c r="A117">
        <f t="shared" si="0"/>
        <v>116</v>
      </c>
      <c r="B117">
        <f>VLOOKUP(Artista!A187,Artista!$A2:$B311,1,FALSE)</f>
        <v>186</v>
      </c>
      <c r="C117">
        <f>VLOOKUP(Países!A19,Países!$A$2:$B$20,1,FALSE)</f>
        <v>18</v>
      </c>
      <c r="D117" t="s">
        <v>134</v>
      </c>
      <c r="E117">
        <v>74</v>
      </c>
      <c r="F117">
        <v>0.59399999999999997</v>
      </c>
      <c r="G117">
        <v>0.80800000000000005</v>
      </c>
      <c r="H117">
        <v>7</v>
      </c>
      <c r="I117">
        <v>-2.4089999999999998</v>
      </c>
      <c r="J117">
        <v>1</v>
      </c>
      <c r="K117">
        <v>4.8899999999999999E-2</v>
      </c>
      <c r="L117">
        <v>0.41500000000000004</v>
      </c>
      <c r="M117">
        <v>1.3900000000000002E-5</v>
      </c>
      <c r="N117">
        <v>0.56500000000000006</v>
      </c>
      <c r="O117">
        <v>0.91900000000000004</v>
      </c>
      <c r="P117">
        <v>188.09</v>
      </c>
      <c r="Q117">
        <v>194892</v>
      </c>
      <c r="R117">
        <v>4</v>
      </c>
      <c r="S117" s="3">
        <v>43146</v>
      </c>
    </row>
    <row r="118" spans="1:19">
      <c r="A118">
        <f t="shared" si="0"/>
        <v>117</v>
      </c>
      <c r="B118">
        <f>VLOOKUP(Artista!A138,Artista!$A2:$B311,1,FALSE)</f>
        <v>137</v>
      </c>
      <c r="C118">
        <f>VLOOKUP(Países!A9,Países!$A$2:$B$20,1,FALSE)</f>
        <v>8</v>
      </c>
      <c r="D118" t="s">
        <v>135</v>
      </c>
      <c r="E118">
        <v>84</v>
      </c>
      <c r="F118">
        <v>0.625</v>
      </c>
      <c r="G118">
        <v>0.81400000000000006</v>
      </c>
      <c r="I118">
        <v>-5.181</v>
      </c>
      <c r="J118">
        <v>1</v>
      </c>
      <c r="K118">
        <v>6.5700000000000008E-2</v>
      </c>
      <c r="L118">
        <v>1.72E-2</v>
      </c>
      <c r="N118">
        <v>0.158</v>
      </c>
      <c r="O118">
        <v>0.53500000000000003</v>
      </c>
      <c r="P118">
        <v>144.99100000000001</v>
      </c>
      <c r="Q118">
        <v>205485</v>
      </c>
      <c r="R118">
        <v>4</v>
      </c>
      <c r="S118" s="3">
        <v>43655</v>
      </c>
    </row>
    <row r="119" spans="1:19">
      <c r="A119">
        <f t="shared" si="0"/>
        <v>118</v>
      </c>
      <c r="B119">
        <f>VLOOKUP(Artista!A26,Artista!$A2:$B311,1,FALSE)</f>
        <v>25</v>
      </c>
      <c r="C119">
        <f>VLOOKUP(Países!A9,Países!$A$2:$B$20,1,FALSE)</f>
        <v>8</v>
      </c>
      <c r="D119" t="s">
        <v>136</v>
      </c>
      <c r="E119">
        <v>23</v>
      </c>
      <c r="F119">
        <v>0.47200000000000003</v>
      </c>
      <c r="G119">
        <v>0.83499999999999996</v>
      </c>
      <c r="H119">
        <v>3</v>
      </c>
      <c r="I119">
        <v>-5.12</v>
      </c>
      <c r="J119">
        <v>1</v>
      </c>
      <c r="K119">
        <v>5.1300000000000005E-2</v>
      </c>
      <c r="L119">
        <v>0.20700000000000002</v>
      </c>
      <c r="M119">
        <v>3.8599999999999995E-6</v>
      </c>
      <c r="N119">
        <v>0.27900000000000003</v>
      </c>
      <c r="O119">
        <v>0.69800000000000006</v>
      </c>
      <c r="P119">
        <v>152.072</v>
      </c>
      <c r="Q119">
        <v>3.74885</v>
      </c>
      <c r="R119">
        <v>4</v>
      </c>
      <c r="S119" s="3">
        <v>41596</v>
      </c>
    </row>
    <row r="120" spans="1:19">
      <c r="A120">
        <f t="shared" si="0"/>
        <v>119</v>
      </c>
      <c r="B120">
        <f>VLOOKUP(Artista!A239,Artista!$A2:$B311,1,FALSE)</f>
        <v>238</v>
      </c>
      <c r="C120">
        <f>VLOOKUP(Países!A9,Países!$A$2:$B$20,1,FALSE)</f>
        <v>8</v>
      </c>
      <c r="D120" t="s">
        <v>137</v>
      </c>
      <c r="E120">
        <v>74</v>
      </c>
      <c r="F120">
        <v>0.54900000000000004</v>
      </c>
      <c r="G120">
        <v>0.85299999999999998</v>
      </c>
      <c r="H120">
        <v>7</v>
      </c>
      <c r="I120">
        <v>-4.2930000000000001</v>
      </c>
      <c r="J120">
        <v>1</v>
      </c>
      <c r="K120">
        <v>0.188</v>
      </c>
      <c r="L120">
        <v>2.8500000000000001E-2</v>
      </c>
      <c r="M120">
        <v>2.9599999999999998E-4</v>
      </c>
      <c r="N120">
        <v>0.61799999999999999</v>
      </c>
      <c r="O120">
        <v>0.34600000000000003</v>
      </c>
      <c r="P120">
        <v>94.694999999999993</v>
      </c>
      <c r="Q120">
        <v>211493</v>
      </c>
      <c r="R120">
        <v>4</v>
      </c>
      <c r="S120" s="3">
        <v>34296</v>
      </c>
    </row>
    <row r="121" spans="1:19">
      <c r="A121">
        <f t="shared" si="0"/>
        <v>120</v>
      </c>
      <c r="B121">
        <f>VLOOKUP(Artista!A5,Artista!$A2:$B311,1,FALSE)</f>
        <v>4</v>
      </c>
      <c r="C121">
        <f>VLOOKUP(Países!A3,Países!$A$2:$B$20,1,FALSE)</f>
        <v>2</v>
      </c>
      <c r="D121" t="s">
        <v>138</v>
      </c>
      <c r="E121">
        <v>64</v>
      </c>
      <c r="F121">
        <v>0.37</v>
      </c>
      <c r="G121">
        <v>0.91900000000000004</v>
      </c>
      <c r="H121">
        <v>4</v>
      </c>
      <c r="I121">
        <v>-5.7210000000000001</v>
      </c>
      <c r="J121">
        <v>1</v>
      </c>
      <c r="K121">
        <v>0.10200000000000001</v>
      </c>
      <c r="L121">
        <v>3.7599999999999998E-4</v>
      </c>
      <c r="M121">
        <v>0.41899999999999998</v>
      </c>
      <c r="N121">
        <v>0.49</v>
      </c>
      <c r="O121">
        <v>0.47100000000000003</v>
      </c>
      <c r="P121">
        <v>134.02099999999999</v>
      </c>
      <c r="Q121">
        <v>5.7373333300000002</v>
      </c>
      <c r="R121">
        <v>4</v>
      </c>
      <c r="S121" s="3">
        <v>29913</v>
      </c>
    </row>
    <row r="122" spans="1:19">
      <c r="A122">
        <f t="shared" si="0"/>
        <v>121</v>
      </c>
      <c r="B122">
        <f>VLOOKUP(Artista!A142,Artista!$A2:$B311,1,FALSE)</f>
        <v>141</v>
      </c>
      <c r="C122">
        <f>VLOOKUP(Países!A6,Países!$A$2:$B$20,1,FALSE)</f>
        <v>5</v>
      </c>
      <c r="D122" t="s">
        <v>139</v>
      </c>
      <c r="E122">
        <v>90</v>
      </c>
      <c r="F122">
        <v>0.63500000000000001</v>
      </c>
      <c r="G122">
        <v>0.70599999999999996</v>
      </c>
      <c r="H122">
        <v>5</v>
      </c>
      <c r="I122">
        <v>-3.2240000000000002</v>
      </c>
      <c r="J122">
        <v>0</v>
      </c>
      <c r="K122">
        <v>0.125</v>
      </c>
      <c r="L122">
        <v>0.25600000000000001</v>
      </c>
      <c r="N122">
        <v>0.108</v>
      </c>
      <c r="O122">
        <v>0.443</v>
      </c>
      <c r="P122">
        <v>88.863</v>
      </c>
      <c r="Q122">
        <v>209160</v>
      </c>
      <c r="R122">
        <v>4</v>
      </c>
      <c r="S122" s="3">
        <v>44280</v>
      </c>
    </row>
    <row r="123" spans="1:19">
      <c r="A123">
        <f t="shared" si="0"/>
        <v>122</v>
      </c>
      <c r="B123">
        <f>VLOOKUP(Artista!A45,Artista!$A2:$B311,1,FALSE)</f>
        <v>44</v>
      </c>
      <c r="C123">
        <f>VLOOKUP(Países!A9,Países!$A$2:$B$20,1,FALSE)</f>
        <v>8</v>
      </c>
      <c r="D123" t="s">
        <v>140</v>
      </c>
      <c r="E123">
        <v>52</v>
      </c>
      <c r="F123">
        <v>0.67700000000000005</v>
      </c>
      <c r="G123">
        <v>0.96499999999999997</v>
      </c>
      <c r="H123">
        <v>8</v>
      </c>
      <c r="I123">
        <v>-2.355</v>
      </c>
      <c r="J123">
        <v>1</v>
      </c>
      <c r="K123">
        <v>4.2599999999999999E-2</v>
      </c>
      <c r="L123">
        <v>9.3100000000000002E-2</v>
      </c>
      <c r="M123">
        <v>1.08E-4</v>
      </c>
      <c r="N123">
        <v>0.34500000000000003</v>
      </c>
      <c r="O123">
        <v>0.749</v>
      </c>
      <c r="P123">
        <v>101.068</v>
      </c>
      <c r="Q123">
        <v>3.3071166669999998</v>
      </c>
      <c r="R123">
        <v>4</v>
      </c>
      <c r="S123" s="3">
        <v>36203</v>
      </c>
    </row>
    <row r="124" spans="1:19">
      <c r="A124">
        <f t="shared" si="0"/>
        <v>123</v>
      </c>
      <c r="B124">
        <f>VLOOKUP(Artista!A45,Artista!$A2:$B311,1,FALSE)</f>
        <v>44</v>
      </c>
      <c r="C124">
        <f>VLOOKUP(Países!A9,Países!$A$2:$B$20,1,FALSE)</f>
        <v>8</v>
      </c>
      <c r="D124" t="s">
        <v>141</v>
      </c>
      <c r="E124">
        <v>59</v>
      </c>
      <c r="F124">
        <v>0.70899999999999996</v>
      </c>
      <c r="G124">
        <v>0.72799999999999998</v>
      </c>
      <c r="H124">
        <v>9</v>
      </c>
      <c r="I124">
        <v>-1.643</v>
      </c>
      <c r="J124">
        <v>1</v>
      </c>
      <c r="K124">
        <v>0.185</v>
      </c>
      <c r="L124">
        <v>8.1099999999999998E-4</v>
      </c>
      <c r="M124">
        <v>0.105</v>
      </c>
      <c r="N124">
        <v>0.56400000000000006</v>
      </c>
      <c r="O124">
        <v>0.57200000000000006</v>
      </c>
      <c r="P124">
        <v>180.107</v>
      </c>
      <c r="Q124">
        <v>3.1088833330000001</v>
      </c>
      <c r="R124">
        <v>4</v>
      </c>
      <c r="S124" s="3">
        <v>37403</v>
      </c>
    </row>
    <row r="125" spans="1:19">
      <c r="A125">
        <f t="shared" si="0"/>
        <v>124</v>
      </c>
      <c r="B125">
        <f>VLOOKUP(Artista!A278,Artista!$A2:$B311,1,FALSE)</f>
        <v>277</v>
      </c>
      <c r="C125">
        <f>VLOOKUP(Países!A9,Países!$A$2:$B$20,1,FALSE)</f>
        <v>8</v>
      </c>
      <c r="D125" t="s">
        <v>142</v>
      </c>
      <c r="E125">
        <v>80</v>
      </c>
      <c r="F125">
        <v>0.59299999999999997</v>
      </c>
      <c r="G125">
        <v>0.749</v>
      </c>
      <c r="H125">
        <v>5</v>
      </c>
      <c r="I125">
        <v>-5.67</v>
      </c>
      <c r="J125">
        <v>1</v>
      </c>
      <c r="K125">
        <v>4.7500000000000001E-2</v>
      </c>
      <c r="L125">
        <v>1.1300000000000001E-2</v>
      </c>
      <c r="M125">
        <v>0.106</v>
      </c>
      <c r="N125">
        <v>0.314</v>
      </c>
      <c r="O125">
        <v>0.64900000000000002</v>
      </c>
      <c r="P125">
        <v>164.959</v>
      </c>
      <c r="Q125">
        <v>309053</v>
      </c>
      <c r="R125">
        <v>4</v>
      </c>
      <c r="S125" s="3">
        <v>43931</v>
      </c>
    </row>
    <row r="126" spans="1:19">
      <c r="A126">
        <f t="shared" si="0"/>
        <v>125</v>
      </c>
      <c r="B126">
        <f>VLOOKUP(Artista!A45,Artista!$A2:$B311,1,FALSE)</f>
        <v>44</v>
      </c>
      <c r="C126">
        <f>VLOOKUP(Países!A9,Países!$A$2:$B$20,1,FALSE)</f>
        <v>8</v>
      </c>
      <c r="D126" t="s">
        <v>143</v>
      </c>
      <c r="E126">
        <v>39</v>
      </c>
      <c r="F126">
        <v>0.58699999999999997</v>
      </c>
      <c r="G126">
        <v>0.69300000000000006</v>
      </c>
      <c r="H126">
        <v>1</v>
      </c>
      <c r="I126">
        <v>-5.3479999999999999</v>
      </c>
      <c r="J126">
        <v>0</v>
      </c>
      <c r="K126">
        <v>6.1400000000000003E-2</v>
      </c>
      <c r="L126">
        <v>1.8700000000000001E-2</v>
      </c>
      <c r="N126">
        <v>0.16500000000000001</v>
      </c>
      <c r="O126">
        <v>0.39600000000000002</v>
      </c>
      <c r="P126">
        <v>127.991</v>
      </c>
      <c r="Q126">
        <v>3.7106666669999999</v>
      </c>
      <c r="R126">
        <v>4</v>
      </c>
      <c r="S126" s="3">
        <v>41611</v>
      </c>
    </row>
    <row r="127" spans="1:19">
      <c r="A127">
        <f t="shared" si="0"/>
        <v>126</v>
      </c>
      <c r="B127">
        <f>VLOOKUP(Artista!A192,Artista!$A2:$B311,1,FALSE)</f>
        <v>191</v>
      </c>
      <c r="C127">
        <f>VLOOKUP(Países!A9,Países!$A$2:$B$20,1,FALSE)</f>
        <v>8</v>
      </c>
      <c r="D127" t="s">
        <v>144</v>
      </c>
      <c r="E127">
        <v>66</v>
      </c>
      <c r="F127">
        <v>0.53700000000000003</v>
      </c>
      <c r="G127">
        <v>0.88200000000000001</v>
      </c>
      <c r="I127">
        <v>-2.306</v>
      </c>
      <c r="J127">
        <v>1</v>
      </c>
      <c r="K127">
        <v>4.0300000000000002E-2</v>
      </c>
      <c r="L127">
        <v>3.4199999999999996E-4</v>
      </c>
      <c r="M127">
        <v>9.0600000000000007E-5</v>
      </c>
      <c r="N127">
        <v>0.12</v>
      </c>
      <c r="O127">
        <v>0.81</v>
      </c>
      <c r="P127">
        <v>145.72900000000001</v>
      </c>
      <c r="Q127">
        <v>179813</v>
      </c>
      <c r="R127">
        <v>4</v>
      </c>
      <c r="S127" s="3">
        <v>38985</v>
      </c>
    </row>
    <row r="128" spans="1:19">
      <c r="A128">
        <f t="shared" si="0"/>
        <v>127</v>
      </c>
      <c r="B128">
        <f>VLOOKUP(Artista!A151,Artista!$A2:$B311,1,FALSE)</f>
        <v>150</v>
      </c>
      <c r="C128">
        <f>VLOOKUP(Países!A9,Países!$A$2:$B$20,1,FALSE)</f>
        <v>8</v>
      </c>
      <c r="D128" t="s">
        <v>145</v>
      </c>
      <c r="E128">
        <v>15</v>
      </c>
      <c r="F128">
        <v>0.85099999999999998</v>
      </c>
      <c r="G128">
        <v>0.81800000000000006</v>
      </c>
      <c r="H128">
        <v>4</v>
      </c>
      <c r="I128">
        <v>-4.6370000000000005</v>
      </c>
      <c r="J128">
        <v>1</v>
      </c>
      <c r="K128">
        <v>7.8899999999999998E-2</v>
      </c>
      <c r="L128">
        <v>0.112</v>
      </c>
      <c r="M128">
        <v>2.9399999999999998E-6</v>
      </c>
      <c r="N128">
        <v>9.4500000000000001E-2</v>
      </c>
      <c r="O128">
        <v>0.80800000000000005</v>
      </c>
      <c r="P128">
        <v>119.006</v>
      </c>
      <c r="Q128">
        <v>238907</v>
      </c>
      <c r="R128">
        <v>4</v>
      </c>
      <c r="S128" s="3">
        <v>39714</v>
      </c>
    </row>
    <row r="129" spans="1:19">
      <c r="A129">
        <f t="shared" si="0"/>
        <v>128</v>
      </c>
      <c r="B129">
        <f>VLOOKUP(Artista!A253,Artista!$A2:$B311,1,FALSE)</f>
        <v>252</v>
      </c>
      <c r="C129">
        <f>VLOOKUP(Países!A13,Países!$A$2:$B$20,1,FALSE)</f>
        <v>12</v>
      </c>
      <c r="D129" t="s">
        <v>146</v>
      </c>
      <c r="E129">
        <v>47</v>
      </c>
      <c r="F129">
        <v>0.51</v>
      </c>
      <c r="G129">
        <v>0.89300000000000002</v>
      </c>
      <c r="H129">
        <v>9</v>
      </c>
      <c r="I129">
        <v>-9.2669999999999995</v>
      </c>
      <c r="J129">
        <v>1</v>
      </c>
      <c r="K129">
        <v>3.4200000000000001E-2</v>
      </c>
      <c r="L129">
        <v>1.0200000000000001E-3</v>
      </c>
      <c r="M129">
        <v>5.8499999999999999E-5</v>
      </c>
      <c r="N129">
        <v>0.20100000000000001</v>
      </c>
      <c r="O129">
        <v>0.93400000000000005</v>
      </c>
      <c r="P129">
        <v>142.65700000000001</v>
      </c>
      <c r="Q129">
        <v>163467</v>
      </c>
      <c r="R129">
        <v>4</v>
      </c>
      <c r="S129" s="3">
        <v>25164</v>
      </c>
    </row>
    <row r="130" spans="1:19">
      <c r="A130">
        <f t="shared" si="0"/>
        <v>129</v>
      </c>
      <c r="B130">
        <f>VLOOKUP(Artista!A45,Artista!$A2:$B311,1,FALSE)</f>
        <v>44</v>
      </c>
      <c r="C130">
        <f>VLOOKUP(Países!A9,Países!$A$2:$B$20,1,FALSE)</f>
        <v>8</v>
      </c>
      <c r="D130" t="s">
        <v>147</v>
      </c>
      <c r="E130">
        <v>67</v>
      </c>
      <c r="F130">
        <v>0.69300000000000006</v>
      </c>
      <c r="G130">
        <v>0.70499999999999996</v>
      </c>
      <c r="H130">
        <v>8</v>
      </c>
      <c r="I130">
        <v>-5.7469999999999999</v>
      </c>
      <c r="J130">
        <v>1</v>
      </c>
      <c r="K130">
        <v>6.6500000000000004E-2</v>
      </c>
      <c r="L130">
        <v>2.2800000000000001E-2</v>
      </c>
      <c r="N130">
        <v>0.20200000000000001</v>
      </c>
      <c r="O130">
        <v>0.45</v>
      </c>
      <c r="P130">
        <v>131.95099999999999</v>
      </c>
      <c r="Q130">
        <v>237947</v>
      </c>
      <c r="R130">
        <v>4</v>
      </c>
      <c r="S130" s="3">
        <v>40606</v>
      </c>
    </row>
    <row r="131" spans="1:19">
      <c r="A131">
        <f t="shared" si="0"/>
        <v>130</v>
      </c>
      <c r="B131">
        <f>VLOOKUP(Artista!A151,Artista!$A2:$B311,1,FALSE)</f>
        <v>150</v>
      </c>
      <c r="C131">
        <f>VLOOKUP(Países!A9,Países!$A$2:$B$20,1,FALSE)</f>
        <v>8</v>
      </c>
      <c r="D131" t="s">
        <v>148</v>
      </c>
      <c r="E131">
        <v>14</v>
      </c>
      <c r="F131">
        <v>0.58599999999999997</v>
      </c>
      <c r="G131">
        <v>0.83499999999999996</v>
      </c>
      <c r="H131">
        <v>11</v>
      </c>
      <c r="I131">
        <v>-5.117</v>
      </c>
      <c r="J131">
        <v>1</v>
      </c>
      <c r="K131">
        <v>0.14599999999999999</v>
      </c>
      <c r="L131">
        <v>3.8700000000000002E-3</v>
      </c>
      <c r="N131">
        <v>0.30399999999999999</v>
      </c>
      <c r="O131">
        <v>0.49199999999999999</v>
      </c>
      <c r="P131">
        <v>123.93600000000001</v>
      </c>
      <c r="Q131">
        <v>260413</v>
      </c>
      <c r="R131">
        <v>4</v>
      </c>
      <c r="S131" s="3">
        <v>40585</v>
      </c>
    </row>
    <row r="132" spans="1:19">
      <c r="A132">
        <f t="shared" si="0"/>
        <v>131</v>
      </c>
      <c r="B132">
        <f>VLOOKUP(Artista!A203,Artista!$A2:$B311,1,FALSE)</f>
        <v>202</v>
      </c>
      <c r="C132">
        <f>VLOOKUP(Países!A9,Países!$A$2:$B$20,1,FALSE)</f>
        <v>8</v>
      </c>
      <c r="D132" t="s">
        <v>149</v>
      </c>
      <c r="E132">
        <v>75</v>
      </c>
      <c r="F132">
        <v>0.39400000000000002</v>
      </c>
      <c r="G132">
        <v>0.94400000000000006</v>
      </c>
      <c r="H132">
        <v>10</v>
      </c>
      <c r="I132">
        <v>-6.5060000000000002</v>
      </c>
      <c r="J132">
        <v>0</v>
      </c>
      <c r="K132">
        <v>7.6100000000000001E-2</v>
      </c>
      <c r="L132">
        <v>1.7800000000000001E-3</v>
      </c>
      <c r="M132">
        <v>4.5399999999999997E-6</v>
      </c>
      <c r="N132">
        <v>0.29799999999999999</v>
      </c>
      <c r="O132">
        <v>0.26500000000000001</v>
      </c>
      <c r="P132">
        <v>105.33799999999999</v>
      </c>
      <c r="Q132">
        <v>292581</v>
      </c>
      <c r="R132">
        <v>4</v>
      </c>
      <c r="S132" s="3">
        <v>33700</v>
      </c>
    </row>
    <row r="133" spans="1:19">
      <c r="A133">
        <f t="shared" si="0"/>
        <v>132</v>
      </c>
      <c r="B133">
        <f>VLOOKUP(Artista!A175,Artista!$A2:$B311,1,FALSE)</f>
        <v>174</v>
      </c>
      <c r="C133">
        <f>VLOOKUP(Países!A9,Países!$A$2:$B$20,1,FALSE)</f>
        <v>8</v>
      </c>
      <c r="D133" t="s">
        <v>150</v>
      </c>
      <c r="E133">
        <v>81</v>
      </c>
      <c r="F133">
        <v>0.748</v>
      </c>
      <c r="G133">
        <v>0.78800000000000003</v>
      </c>
      <c r="H133">
        <v>1</v>
      </c>
      <c r="I133">
        <v>-7.0549999999999997</v>
      </c>
      <c r="J133">
        <v>1</v>
      </c>
      <c r="K133">
        <v>3.3399999999999999E-2</v>
      </c>
      <c r="L133">
        <v>5.91E-2</v>
      </c>
      <c r="N133">
        <v>8.6300000000000002E-2</v>
      </c>
      <c r="O133">
        <v>0.88400000000000001</v>
      </c>
      <c r="P133">
        <v>120.07599999999999</v>
      </c>
      <c r="Q133">
        <v>235493</v>
      </c>
      <c r="R133">
        <v>4</v>
      </c>
      <c r="S133" s="3">
        <v>41880</v>
      </c>
    </row>
    <row r="134" spans="1:19">
      <c r="A134">
        <f t="shared" si="0"/>
        <v>133</v>
      </c>
      <c r="B134">
        <f>VLOOKUP(Artista!A143,Artista!$A2:$B311,1,FALSE)</f>
        <v>142</v>
      </c>
      <c r="C134">
        <f>VLOOKUP(Países!A9,Países!$A$2:$B$20,1,FALSE)</f>
        <v>8</v>
      </c>
      <c r="D134" t="s">
        <v>151</v>
      </c>
      <c r="E134">
        <v>70</v>
      </c>
      <c r="F134">
        <v>0.78300000000000003</v>
      </c>
      <c r="G134">
        <v>0.91200000000000003</v>
      </c>
      <c r="I134">
        <v>-3.7130000000000001</v>
      </c>
      <c r="J134">
        <v>1</v>
      </c>
      <c r="K134">
        <v>0.24299999999999999</v>
      </c>
      <c r="L134">
        <v>2.3800000000000002E-2</v>
      </c>
      <c r="N134">
        <v>0.33900000000000002</v>
      </c>
      <c r="O134">
        <v>0.749</v>
      </c>
      <c r="P134">
        <v>98.025000000000006</v>
      </c>
      <c r="Q134">
        <v>166898</v>
      </c>
      <c r="R134">
        <v>4</v>
      </c>
      <c r="S134" s="3">
        <v>44022</v>
      </c>
    </row>
    <row r="135" spans="1:19">
      <c r="A135">
        <f t="shared" si="0"/>
        <v>134</v>
      </c>
      <c r="B135">
        <f>VLOOKUP(Artista!A170,Artista!$A2:$B311,1,FALSE)</f>
        <v>169</v>
      </c>
      <c r="C135">
        <f>VLOOKUP(Países!A9,Países!$A$2:$B$20,1,FALSE)</f>
        <v>8</v>
      </c>
      <c r="D135" t="s">
        <v>152</v>
      </c>
      <c r="E135">
        <v>63</v>
      </c>
      <c r="F135">
        <v>0.89100000000000001</v>
      </c>
      <c r="G135">
        <v>0.89400000000000002</v>
      </c>
      <c r="H135">
        <v>4</v>
      </c>
      <c r="I135">
        <v>-4.5949999999999998</v>
      </c>
      <c r="J135">
        <v>0</v>
      </c>
      <c r="K135">
        <v>0.14499999999999999</v>
      </c>
      <c r="L135">
        <v>4.6600000000000003E-2</v>
      </c>
      <c r="M135">
        <v>2.4399999999999999E-4</v>
      </c>
      <c r="N135">
        <v>0.161</v>
      </c>
      <c r="O135">
        <v>0.67100000000000004</v>
      </c>
      <c r="P135">
        <v>130.04499999999999</v>
      </c>
      <c r="Q135">
        <v>154154</v>
      </c>
      <c r="R135">
        <v>4</v>
      </c>
      <c r="S135" s="3">
        <v>43876</v>
      </c>
    </row>
    <row r="136" spans="1:19">
      <c r="A136">
        <f t="shared" si="0"/>
        <v>135</v>
      </c>
      <c r="B136">
        <f>VLOOKUP(Artista!A114,Artista!$A2:$B311,1,FALSE)</f>
        <v>113</v>
      </c>
      <c r="C136">
        <f>VLOOKUP(Países!A9,Países!$A$2:$B$20,1,FALSE)</f>
        <v>8</v>
      </c>
      <c r="D136" t="s">
        <v>153</v>
      </c>
      <c r="E136">
        <v>81</v>
      </c>
      <c r="F136">
        <v>0.45400000000000001</v>
      </c>
      <c r="G136">
        <v>0.91</v>
      </c>
      <c r="H136">
        <v>6</v>
      </c>
      <c r="I136">
        <v>-7.766</v>
      </c>
      <c r="J136">
        <v>1</v>
      </c>
      <c r="K136">
        <v>4.48E-2</v>
      </c>
      <c r="L136">
        <v>8.660000000000001E-2</v>
      </c>
      <c r="M136">
        <v>9.9600000000000008E-2</v>
      </c>
      <c r="N136">
        <v>0.11600000000000001</v>
      </c>
      <c r="O136">
        <v>0.629</v>
      </c>
      <c r="P136">
        <v>125.116</v>
      </c>
      <c r="Q136">
        <v>354520</v>
      </c>
      <c r="R136">
        <v>4</v>
      </c>
      <c r="S136" s="3">
        <v>31979</v>
      </c>
    </row>
    <row r="137" spans="1:19">
      <c r="A137">
        <f t="shared" si="0"/>
        <v>136</v>
      </c>
      <c r="B137">
        <f>VLOOKUP(Artista!A193,Artista!$A2:$B311,1,FALSE)</f>
        <v>192</v>
      </c>
      <c r="C137">
        <f>VLOOKUP(Países!A9,Países!$A$2:$B$20,1,FALSE)</f>
        <v>8</v>
      </c>
      <c r="D137" t="s">
        <v>154</v>
      </c>
      <c r="E137">
        <v>68</v>
      </c>
      <c r="F137">
        <v>0.52100000000000002</v>
      </c>
      <c r="G137">
        <v>0.70699999999999996</v>
      </c>
      <c r="H137">
        <v>9</v>
      </c>
      <c r="I137">
        <v>-4.101</v>
      </c>
      <c r="J137">
        <v>0</v>
      </c>
      <c r="K137">
        <v>4.2800000000000005E-2</v>
      </c>
      <c r="L137">
        <v>3.27E-2</v>
      </c>
      <c r="M137">
        <v>1.64E-4</v>
      </c>
      <c r="N137">
        <v>0.22700000000000001</v>
      </c>
      <c r="O137">
        <v>0.29799999999999999</v>
      </c>
      <c r="P137">
        <v>159.82400000000001</v>
      </c>
      <c r="Q137">
        <v>135021</v>
      </c>
      <c r="R137">
        <v>4</v>
      </c>
      <c r="S137" s="3">
        <v>44029</v>
      </c>
    </row>
    <row r="138" spans="1:19">
      <c r="A138">
        <f t="shared" si="0"/>
        <v>137</v>
      </c>
      <c r="B138">
        <f>VLOOKUP(Artista!A127,Artista!$A2:$B311,1,FALSE)</f>
        <v>126</v>
      </c>
      <c r="C138">
        <f>VLOOKUP(Países!A9,Países!$A$2:$B$20,1,FALSE)</f>
        <v>8</v>
      </c>
      <c r="D138" t="s">
        <v>155</v>
      </c>
      <c r="E138">
        <v>51</v>
      </c>
      <c r="F138">
        <v>0.69800000000000006</v>
      </c>
      <c r="G138">
        <v>0.73599999999999999</v>
      </c>
      <c r="H138">
        <v>2</v>
      </c>
      <c r="I138">
        <v>-5.5250000000000004</v>
      </c>
      <c r="J138">
        <v>1</v>
      </c>
      <c r="K138">
        <v>4.8100000000000004E-2</v>
      </c>
      <c r="L138">
        <v>6.6400000000000001E-2</v>
      </c>
      <c r="M138">
        <v>2.1600000000000003E-5</v>
      </c>
      <c r="N138">
        <v>0.11900000000000001</v>
      </c>
      <c r="O138">
        <v>0.82200000000000006</v>
      </c>
      <c r="P138">
        <v>127.979</v>
      </c>
      <c r="Q138">
        <v>214267</v>
      </c>
      <c r="R138">
        <v>4</v>
      </c>
      <c r="S138" s="3">
        <v>42955</v>
      </c>
    </row>
    <row r="139" spans="1:19">
      <c r="A139">
        <f t="shared" si="0"/>
        <v>138</v>
      </c>
      <c r="B139">
        <f>VLOOKUP(Artista!A150,Artista!$A2:$B311,1,FALSE)</f>
        <v>149</v>
      </c>
      <c r="C139">
        <f>VLOOKUP(Países!A9,Países!$A$2:$B$20,1,FALSE)</f>
        <v>8</v>
      </c>
      <c r="D139" t="s">
        <v>156</v>
      </c>
      <c r="E139">
        <v>53</v>
      </c>
      <c r="F139">
        <v>0.57500000000000007</v>
      </c>
      <c r="G139">
        <v>0.95900000000000007</v>
      </c>
      <c r="H139">
        <v>2</v>
      </c>
      <c r="I139">
        <v>-3.61</v>
      </c>
      <c r="J139">
        <v>1</v>
      </c>
      <c r="K139">
        <v>7.3300000000000004E-2</v>
      </c>
      <c r="L139">
        <v>3.1799999999999998E-4</v>
      </c>
      <c r="M139">
        <v>5.6000000000000001E-2</v>
      </c>
      <c r="N139">
        <v>7.46E-2</v>
      </c>
      <c r="O139">
        <v>0.43099999999999999</v>
      </c>
      <c r="P139">
        <v>127.04900000000001</v>
      </c>
      <c r="Q139">
        <v>231627</v>
      </c>
      <c r="R139">
        <v>4</v>
      </c>
      <c r="S139" s="3">
        <v>44040</v>
      </c>
    </row>
    <row r="140" spans="1:19">
      <c r="A140">
        <f t="shared" si="0"/>
        <v>139</v>
      </c>
      <c r="B140">
        <f>VLOOKUP(Artista!A154,Artista!$A2:$B311,1,FALSE)</f>
        <v>153</v>
      </c>
      <c r="C140">
        <f>VLOOKUP(Países!A13,Países!$A$2:$B$20,1,FALSE)</f>
        <v>12</v>
      </c>
      <c r="D140" t="s">
        <v>157</v>
      </c>
      <c r="E140">
        <v>57</v>
      </c>
      <c r="F140">
        <v>0.495</v>
      </c>
      <c r="G140">
        <v>0.23700000000000002</v>
      </c>
      <c r="H140">
        <v>2</v>
      </c>
      <c r="I140">
        <v>-17.701000000000001</v>
      </c>
      <c r="J140">
        <v>1</v>
      </c>
      <c r="K140">
        <v>3.3300000000000003E-2</v>
      </c>
      <c r="L140">
        <v>0.89200000000000002</v>
      </c>
      <c r="M140">
        <v>6.3800000000000003E-3</v>
      </c>
      <c r="N140">
        <v>8.6500000000000007E-2</v>
      </c>
      <c r="O140">
        <v>0.54100000000000004</v>
      </c>
      <c r="P140">
        <v>77.376000000000005</v>
      </c>
      <c r="Q140">
        <v>211467</v>
      </c>
      <c r="R140">
        <v>4</v>
      </c>
      <c r="S140" s="3">
        <v>26245</v>
      </c>
    </row>
    <row r="141" spans="1:19">
      <c r="A141">
        <f t="shared" si="0"/>
        <v>140</v>
      </c>
      <c r="B141">
        <f>VLOOKUP(Artista!A149,Artista!$A2:$B311,1,FALSE)</f>
        <v>148</v>
      </c>
      <c r="C141">
        <f>VLOOKUP(Países!A9,Países!$A$2:$B$20,1,FALSE)</f>
        <v>8</v>
      </c>
      <c r="D141" t="s">
        <v>158</v>
      </c>
      <c r="E141">
        <v>75</v>
      </c>
      <c r="F141">
        <v>0.65400000000000003</v>
      </c>
      <c r="G141">
        <v>0.92900000000000005</v>
      </c>
      <c r="H141">
        <v>1</v>
      </c>
      <c r="I141">
        <v>-5.9059999999999997</v>
      </c>
      <c r="J141">
        <v>1</v>
      </c>
      <c r="K141">
        <v>9.98E-2</v>
      </c>
      <c r="L141">
        <v>4.6800000000000001E-2</v>
      </c>
      <c r="N141">
        <v>5.3900000000000003E-2</v>
      </c>
      <c r="O141">
        <v>0.90200000000000002</v>
      </c>
      <c r="P141">
        <v>144.774</v>
      </c>
      <c r="Q141">
        <v>168840</v>
      </c>
      <c r="R141">
        <v>4</v>
      </c>
      <c r="S141" s="3">
        <v>27486</v>
      </c>
    </row>
    <row r="142" spans="1:19">
      <c r="A142">
        <f t="shared" si="0"/>
        <v>141</v>
      </c>
      <c r="B142">
        <f>VLOOKUP(Artista!A106,Artista!$A2:$B311,1,FALSE)</f>
        <v>105</v>
      </c>
      <c r="C142">
        <f>VLOOKUP(Países!A9,Países!$A$2:$B$20,1,FALSE)</f>
        <v>8</v>
      </c>
      <c r="D142" t="s">
        <v>159</v>
      </c>
      <c r="E142">
        <v>75</v>
      </c>
      <c r="F142">
        <v>0.65200000000000002</v>
      </c>
      <c r="G142">
        <v>0.80300000000000005</v>
      </c>
      <c r="H142">
        <v>9</v>
      </c>
      <c r="I142">
        <v>-4.1159999999999997</v>
      </c>
      <c r="J142">
        <v>0</v>
      </c>
      <c r="K142">
        <v>0.23800000000000002</v>
      </c>
      <c r="L142">
        <v>1.6500000000000001E-2</v>
      </c>
      <c r="N142">
        <v>0.307</v>
      </c>
      <c r="O142">
        <v>0.66100000000000003</v>
      </c>
      <c r="P142">
        <v>95.025000000000006</v>
      </c>
      <c r="Q142">
        <v>186350</v>
      </c>
      <c r="R142">
        <v>4</v>
      </c>
      <c r="S142" s="3">
        <v>44232</v>
      </c>
    </row>
    <row r="143" spans="1:19">
      <c r="A143">
        <f t="shared" si="0"/>
        <v>142</v>
      </c>
      <c r="B143">
        <f>VLOOKUP(Artista!A300,Artista!$A2:$B311,1,FALSE)</f>
        <v>299</v>
      </c>
      <c r="C143">
        <f>VLOOKUP(Países!A14,Países!$A$2:$B$20,1,FALSE)</f>
        <v>13</v>
      </c>
      <c r="D143" t="s">
        <v>160</v>
      </c>
      <c r="E143">
        <v>58</v>
      </c>
      <c r="F143">
        <v>0.53</v>
      </c>
      <c r="G143">
        <v>0.59699999999999998</v>
      </c>
      <c r="H143">
        <v>2</v>
      </c>
      <c r="I143">
        <v>-5.6520000000000001</v>
      </c>
      <c r="J143">
        <v>1</v>
      </c>
      <c r="K143">
        <v>2.47E-2</v>
      </c>
      <c r="L143">
        <v>2.7500000000000003E-3</v>
      </c>
      <c r="M143">
        <v>0.47300000000000003</v>
      </c>
      <c r="N143">
        <v>0.105</v>
      </c>
      <c r="O143">
        <v>0.34600000000000003</v>
      </c>
      <c r="P143">
        <v>96</v>
      </c>
      <c r="Q143">
        <v>305080</v>
      </c>
      <c r="R143">
        <v>4</v>
      </c>
      <c r="S143" s="3">
        <v>38313</v>
      </c>
    </row>
    <row r="144" spans="1:19">
      <c r="A144">
        <f t="shared" si="0"/>
        <v>143</v>
      </c>
      <c r="B144">
        <f>VLOOKUP(Artista!A200,Artista!$A2:$B311,1,FALSE)</f>
        <v>199</v>
      </c>
      <c r="C144">
        <f>VLOOKUP(Países!A9,Países!$A$2:$B$20,1,FALSE)</f>
        <v>8</v>
      </c>
      <c r="D144" t="s">
        <v>161</v>
      </c>
      <c r="E144">
        <v>39</v>
      </c>
      <c r="F144">
        <v>0.19700000000000001</v>
      </c>
      <c r="G144">
        <v>0.98699999999999999</v>
      </c>
      <c r="H144">
        <v>5</v>
      </c>
      <c r="I144">
        <v>-2.4209999999999998</v>
      </c>
      <c r="J144">
        <v>0</v>
      </c>
      <c r="K144">
        <v>0.255</v>
      </c>
      <c r="L144">
        <v>2.0200000000000003E-5</v>
      </c>
      <c r="M144">
        <v>5.04E-4</v>
      </c>
      <c r="N144">
        <v>0.35499999999999998</v>
      </c>
      <c r="O144">
        <v>0.22500000000000001</v>
      </c>
      <c r="P144">
        <v>89.382000000000005</v>
      </c>
      <c r="Q144">
        <v>316129</v>
      </c>
      <c r="R144">
        <v>4</v>
      </c>
      <c r="S144" s="3">
        <v>36606</v>
      </c>
    </row>
    <row r="145" spans="1:19">
      <c r="A145">
        <f t="shared" si="0"/>
        <v>144</v>
      </c>
      <c r="B145">
        <f>VLOOKUP(Artista!A26,Artista!$A2:$B311,1,FALSE)</f>
        <v>25</v>
      </c>
      <c r="C145">
        <f>VLOOKUP(Países!A9,Países!$A$2:$B$20,1,FALSE)</f>
        <v>8</v>
      </c>
      <c r="D145" t="s">
        <v>162</v>
      </c>
      <c r="E145">
        <v>29</v>
      </c>
      <c r="F145">
        <v>0.68300000000000005</v>
      </c>
      <c r="G145">
        <v>0.58499999999999996</v>
      </c>
      <c r="H145">
        <v>7</v>
      </c>
      <c r="I145">
        <v>-7.5730000000000004</v>
      </c>
      <c r="J145">
        <v>1</v>
      </c>
      <c r="K145">
        <v>7.4499999999999997E-2</v>
      </c>
      <c r="L145">
        <v>1.0500000000000001E-2</v>
      </c>
      <c r="M145">
        <v>3.5899999999999998E-5</v>
      </c>
      <c r="N145">
        <v>7.1800000000000003E-2</v>
      </c>
      <c r="O145">
        <v>0.60199999999999998</v>
      </c>
      <c r="P145">
        <v>82.869</v>
      </c>
      <c r="Q145">
        <v>3.531116667</v>
      </c>
      <c r="R145">
        <v>4</v>
      </c>
      <c r="S145" s="3">
        <v>35653</v>
      </c>
    </row>
    <row r="146" spans="1:19">
      <c r="A146">
        <f t="shared" si="0"/>
        <v>145</v>
      </c>
      <c r="B146">
        <f>VLOOKUP(Artista!A25,Artista!$A2:$B311,1,FALSE)</f>
        <v>24</v>
      </c>
      <c r="C146">
        <f>VLOOKUP(Países!A20,Países!$A$2:$B$20,1,FALSE)</f>
        <v>19</v>
      </c>
      <c r="D146" t="s">
        <v>163</v>
      </c>
      <c r="E146">
        <v>73</v>
      </c>
      <c r="F146">
        <v>0.57899999999999996</v>
      </c>
      <c r="G146">
        <v>0.88700000000000001</v>
      </c>
      <c r="H146">
        <v>1</v>
      </c>
      <c r="I146">
        <v>-5.9610000000000003</v>
      </c>
      <c r="J146">
        <v>0</v>
      </c>
      <c r="K146">
        <v>3.3399999999999999E-2</v>
      </c>
      <c r="L146">
        <v>4.8400000000000006E-2</v>
      </c>
      <c r="M146">
        <v>0.82800000000000007</v>
      </c>
      <c r="N146">
        <v>0.29399999999999998</v>
      </c>
      <c r="O146">
        <v>0.47200000000000003</v>
      </c>
      <c r="P146">
        <v>126.041</v>
      </c>
      <c r="Q146">
        <v>201920</v>
      </c>
      <c r="R146">
        <v>4</v>
      </c>
      <c r="S146" s="3">
        <v>40752</v>
      </c>
    </row>
    <row r="147" spans="1:19">
      <c r="A147">
        <f t="shared" si="0"/>
        <v>146</v>
      </c>
      <c r="B147">
        <f>VLOOKUP(Artista!A253,Artista!$A2:$B311,1,FALSE)</f>
        <v>252</v>
      </c>
      <c r="C147">
        <f>VLOOKUP(Países!A13,Países!$A$2:$B$20,1,FALSE)</f>
        <v>12</v>
      </c>
      <c r="D147" t="s">
        <v>164</v>
      </c>
      <c r="E147">
        <v>74</v>
      </c>
      <c r="F147">
        <v>0.48299999999999998</v>
      </c>
      <c r="G147">
        <v>0.67700000000000005</v>
      </c>
      <c r="I147">
        <v>-5.91</v>
      </c>
      <c r="J147">
        <v>1</v>
      </c>
      <c r="K147">
        <v>5.9300000000000005E-2</v>
      </c>
      <c r="L147">
        <v>0.28300000000000003</v>
      </c>
      <c r="N147">
        <v>0.32100000000000001</v>
      </c>
      <c r="O147">
        <v>0.84199999999999997</v>
      </c>
      <c r="P147">
        <v>170.72</v>
      </c>
      <c r="Q147">
        <v>2.19778333</v>
      </c>
      <c r="R147">
        <v>4</v>
      </c>
      <c r="S147" s="3">
        <v>23483</v>
      </c>
    </row>
    <row r="148" spans="1:19">
      <c r="A148">
        <f t="shared" si="0"/>
        <v>147</v>
      </c>
      <c r="B148">
        <f>VLOOKUP(Artista!A116,Artista!$A2:$B311,1,FALSE)</f>
        <v>115</v>
      </c>
      <c r="C148">
        <f>VLOOKUP(Países!A13,Países!$A$2:$B$20,1,FALSE)</f>
        <v>12</v>
      </c>
      <c r="D148" t="s">
        <v>165</v>
      </c>
      <c r="E148">
        <v>71</v>
      </c>
      <c r="F148">
        <v>0.46800000000000003</v>
      </c>
      <c r="G148">
        <v>0.19700000000000001</v>
      </c>
      <c r="H148">
        <v>4</v>
      </c>
      <c r="I148">
        <v>-11.727</v>
      </c>
      <c r="J148">
        <v>1</v>
      </c>
      <c r="K148">
        <v>3.3000000000000002E-2</v>
      </c>
      <c r="L148">
        <v>0.65800000000000003</v>
      </c>
      <c r="N148">
        <v>0.109</v>
      </c>
      <c r="O148">
        <v>0.249</v>
      </c>
      <c r="P148">
        <v>144.21199999999999</v>
      </c>
      <c r="Q148">
        <v>4.0634166699999996</v>
      </c>
      <c r="R148">
        <v>3</v>
      </c>
      <c r="S148" s="3">
        <v>43005</v>
      </c>
    </row>
    <row r="149" spans="1:19">
      <c r="A149">
        <f t="shared" si="0"/>
        <v>148</v>
      </c>
      <c r="B149">
        <f>VLOOKUP(Artista!A247,Artista!$A2:$B311,1,FALSE)</f>
        <v>246</v>
      </c>
      <c r="C149">
        <f>VLOOKUP(Países!A9,Países!$A$2:$B$20,1,FALSE)</f>
        <v>8</v>
      </c>
      <c r="D149" t="s">
        <v>166</v>
      </c>
      <c r="E149">
        <v>52</v>
      </c>
      <c r="F149">
        <v>0.36</v>
      </c>
      <c r="G149">
        <v>0.98699999999999999</v>
      </c>
      <c r="H149">
        <v>8</v>
      </c>
      <c r="I149">
        <v>-4.3</v>
      </c>
      <c r="J149">
        <v>1</v>
      </c>
      <c r="K149">
        <v>0.157</v>
      </c>
      <c r="L149">
        <v>4.1299999999999996E-4</v>
      </c>
      <c r="N149">
        <v>0.28300000000000003</v>
      </c>
      <c r="O149">
        <v>0.13700000000000001</v>
      </c>
      <c r="P149">
        <v>189.994</v>
      </c>
      <c r="Q149">
        <v>204627</v>
      </c>
      <c r="R149">
        <v>4</v>
      </c>
      <c r="S149" s="3">
        <v>40625</v>
      </c>
    </row>
    <row r="150" spans="1:19">
      <c r="A150">
        <f t="shared" si="0"/>
        <v>149</v>
      </c>
      <c r="B150">
        <f>VLOOKUP(Artista!A242,Artista!$A2:$B311,1,FALSE)</f>
        <v>241</v>
      </c>
      <c r="C150">
        <f>VLOOKUP(Países!A9,Países!$A$2:$B$20,1,FALSE)</f>
        <v>8</v>
      </c>
      <c r="D150" t="s">
        <v>167</v>
      </c>
      <c r="E150">
        <v>30</v>
      </c>
      <c r="F150">
        <v>0.73</v>
      </c>
      <c r="G150">
        <v>0.79200000000000004</v>
      </c>
      <c r="H150">
        <v>10</v>
      </c>
      <c r="I150">
        <v>-3.1040000000000001</v>
      </c>
      <c r="J150">
        <v>0</v>
      </c>
      <c r="K150">
        <v>4.8800000000000003E-2</v>
      </c>
      <c r="L150">
        <v>4.4800000000000005E-3</v>
      </c>
      <c r="M150">
        <v>4.33E-6</v>
      </c>
      <c r="N150">
        <v>0.34700000000000003</v>
      </c>
      <c r="O150">
        <v>0.45400000000000001</v>
      </c>
      <c r="P150">
        <v>127.95099999999999</v>
      </c>
      <c r="Q150">
        <v>165703</v>
      </c>
      <c r="R150">
        <v>4</v>
      </c>
      <c r="S150" s="3">
        <v>43924</v>
      </c>
    </row>
    <row r="151" spans="1:19">
      <c r="A151">
        <f t="shared" si="0"/>
        <v>150</v>
      </c>
      <c r="B151">
        <f>VLOOKUP(Artista!A40,Artista!$A2:$B311,1,FALSE)</f>
        <v>39</v>
      </c>
      <c r="C151">
        <f>VLOOKUP(Países!A9,Países!$A$2:$B$20,1,FALSE)</f>
        <v>8</v>
      </c>
      <c r="D151" t="s">
        <v>168</v>
      </c>
      <c r="E151">
        <v>50</v>
      </c>
      <c r="F151">
        <v>0.41500000000000004</v>
      </c>
      <c r="G151">
        <v>0.72</v>
      </c>
      <c r="H151">
        <v>7</v>
      </c>
      <c r="I151">
        <v>-11.177</v>
      </c>
      <c r="J151">
        <v>1</v>
      </c>
      <c r="K151">
        <v>4.9200000000000001E-2</v>
      </c>
      <c r="L151">
        <v>0.48099999999999998</v>
      </c>
      <c r="N151">
        <v>0.185</v>
      </c>
      <c r="O151">
        <v>0.61899999999999999</v>
      </c>
      <c r="P151">
        <v>176.785</v>
      </c>
      <c r="Q151">
        <v>234627</v>
      </c>
      <c r="R151">
        <v>4</v>
      </c>
      <c r="S151" s="3">
        <v>23854</v>
      </c>
    </row>
    <row r="152" spans="1:19">
      <c r="A152">
        <f t="shared" si="0"/>
        <v>151</v>
      </c>
      <c r="B152">
        <f>VLOOKUP(Artista!A188,Artista!$A2:$B311,1,FALSE)</f>
        <v>187</v>
      </c>
      <c r="C152">
        <f>VLOOKUP(Países!A9,Países!$A$2:$B$20,1,FALSE)</f>
        <v>8</v>
      </c>
      <c r="D152" t="s">
        <v>169</v>
      </c>
      <c r="E152">
        <v>58</v>
      </c>
      <c r="F152">
        <v>0.58699999999999997</v>
      </c>
      <c r="G152">
        <v>0.99</v>
      </c>
      <c r="I152">
        <v>-4.4960000000000004</v>
      </c>
      <c r="J152">
        <v>1</v>
      </c>
      <c r="K152">
        <v>7.8300000000000008E-2</v>
      </c>
      <c r="L152">
        <v>1.72E-2</v>
      </c>
      <c r="M152">
        <v>6.6799999999999997E-4</v>
      </c>
      <c r="N152">
        <v>0.10400000000000001</v>
      </c>
      <c r="O152">
        <v>0.48599999999999999</v>
      </c>
      <c r="P152">
        <v>127.992</v>
      </c>
      <c r="Q152">
        <v>211680</v>
      </c>
      <c r="R152">
        <v>4</v>
      </c>
      <c r="S152" s="3">
        <v>38439</v>
      </c>
    </row>
    <row r="153" spans="1:19">
      <c r="A153">
        <f t="shared" si="0"/>
        <v>152</v>
      </c>
      <c r="B153">
        <f>VLOOKUP(Artista!A8,Artista!$A2:$B311,1,FALSE)</f>
        <v>7</v>
      </c>
      <c r="C153">
        <f>VLOOKUP(Países!A9,Países!$A$2:$B$20,1,FALSE)</f>
        <v>8</v>
      </c>
      <c r="D153" t="s">
        <v>170</v>
      </c>
      <c r="E153">
        <v>61</v>
      </c>
      <c r="F153">
        <v>0.57899999999999996</v>
      </c>
      <c r="G153">
        <v>0.95400000000000007</v>
      </c>
      <c r="H153">
        <v>4</v>
      </c>
      <c r="I153">
        <v>-3.9470000000000001</v>
      </c>
      <c r="J153">
        <v>1</v>
      </c>
      <c r="K153">
        <v>5.5800000000000002E-2</v>
      </c>
      <c r="L153">
        <v>0.58299999999999996</v>
      </c>
      <c r="N153">
        <v>0.13900000000000001</v>
      </c>
      <c r="O153">
        <v>0.58299999999999996</v>
      </c>
      <c r="P153">
        <v>93.447999999999993</v>
      </c>
      <c r="Q153">
        <v>4.4282166700000003</v>
      </c>
      <c r="R153">
        <v>4</v>
      </c>
      <c r="S153" s="3">
        <v>32020</v>
      </c>
    </row>
    <row r="154" spans="1:19">
      <c r="A154">
        <f t="shared" si="0"/>
        <v>153</v>
      </c>
      <c r="B154">
        <f>VLOOKUP(Artista!A182,Artista!$A2:$B311,1,FALSE)</f>
        <v>181</v>
      </c>
      <c r="C154">
        <f>VLOOKUP(Países!A5,Países!$A$2:$B$20,1,FALSE)</f>
        <v>4</v>
      </c>
      <c r="D154" t="s">
        <v>171</v>
      </c>
      <c r="E154">
        <v>29</v>
      </c>
      <c r="F154">
        <v>0.45700000000000002</v>
      </c>
      <c r="G154">
        <v>0.61099999999999999</v>
      </c>
      <c r="I154">
        <v>-5.532</v>
      </c>
      <c r="J154">
        <v>1</v>
      </c>
      <c r="K154">
        <v>2.9000000000000001E-2</v>
      </c>
      <c r="L154">
        <v>0.42099999999999999</v>
      </c>
      <c r="N154">
        <v>0.223</v>
      </c>
      <c r="O154">
        <v>0.54100000000000004</v>
      </c>
      <c r="P154">
        <v>99.84</v>
      </c>
      <c r="Q154">
        <v>188040</v>
      </c>
      <c r="R154">
        <v>4</v>
      </c>
      <c r="S154" s="3">
        <v>28426</v>
      </c>
    </row>
    <row r="155" spans="1:19">
      <c r="A155">
        <f t="shared" si="0"/>
        <v>154</v>
      </c>
      <c r="B155">
        <f>VLOOKUP(Artista!A178,Artista!$A2:$B311,1,FALSE)</f>
        <v>177</v>
      </c>
      <c r="C155">
        <f>VLOOKUP(Países!A9,Países!$A$2:$B$20,1,FALSE)</f>
        <v>8</v>
      </c>
      <c r="D155" t="s">
        <v>172</v>
      </c>
      <c r="E155">
        <v>64</v>
      </c>
      <c r="F155">
        <v>0.42599999999999999</v>
      </c>
      <c r="G155">
        <v>0.81300000000000006</v>
      </c>
      <c r="H155">
        <v>8</v>
      </c>
      <c r="I155">
        <v>-3.9630000000000001</v>
      </c>
      <c r="J155">
        <v>1</v>
      </c>
      <c r="K155">
        <v>3.1800000000000002E-2</v>
      </c>
      <c r="L155">
        <v>1.9400000000000001E-5</v>
      </c>
      <c r="M155">
        <v>2.1999999999999999E-2</v>
      </c>
      <c r="N155">
        <v>9.3700000000000006E-2</v>
      </c>
      <c r="O155">
        <v>0.22800000000000001</v>
      </c>
      <c r="P155">
        <v>149.01300000000001</v>
      </c>
      <c r="Q155">
        <v>366467</v>
      </c>
      <c r="R155">
        <v>4</v>
      </c>
      <c r="S155" s="3">
        <v>36123</v>
      </c>
    </row>
    <row r="156" spans="1:19">
      <c r="A156">
        <f t="shared" si="0"/>
        <v>155</v>
      </c>
      <c r="B156">
        <f>VLOOKUP(Artista!A157,Artista!$A2:$B311,1,FALSE)</f>
        <v>156</v>
      </c>
      <c r="C156">
        <f>VLOOKUP(Países!A9,Países!$A$2:$B$20,1,FALSE)</f>
        <v>8</v>
      </c>
      <c r="D156" t="s">
        <v>173</v>
      </c>
      <c r="E156">
        <v>58</v>
      </c>
      <c r="F156">
        <v>0.44800000000000001</v>
      </c>
      <c r="G156">
        <v>0.92100000000000004</v>
      </c>
      <c r="H156">
        <v>1</v>
      </c>
      <c r="I156">
        <v>-3.609</v>
      </c>
      <c r="J156">
        <v>1</v>
      </c>
      <c r="K156">
        <v>0.36499999999999999</v>
      </c>
      <c r="L156">
        <v>1.84E-2</v>
      </c>
      <c r="N156">
        <v>0.748</v>
      </c>
      <c r="O156">
        <v>0.42</v>
      </c>
      <c r="P156">
        <v>83.762</v>
      </c>
      <c r="Q156">
        <v>195000</v>
      </c>
      <c r="R156">
        <v>4</v>
      </c>
      <c r="S156" s="3">
        <v>44337</v>
      </c>
    </row>
    <row r="157" spans="1:19">
      <c r="A157">
        <f t="shared" si="0"/>
        <v>156</v>
      </c>
      <c r="B157">
        <f>VLOOKUP(Artista!A301,Artista!$A2:$B311,1,FALSE)</f>
        <v>300</v>
      </c>
      <c r="C157">
        <f>VLOOKUP(Países!A9,Países!$A$2:$B$20,1,FALSE)</f>
        <v>8</v>
      </c>
      <c r="D157" t="s">
        <v>174</v>
      </c>
      <c r="E157">
        <v>74</v>
      </c>
      <c r="F157">
        <v>0.52600000000000002</v>
      </c>
      <c r="G157">
        <v>0.97799999999999998</v>
      </c>
      <c r="H157">
        <v>8</v>
      </c>
      <c r="I157">
        <v>-5.4359999999999999</v>
      </c>
      <c r="J157">
        <v>1</v>
      </c>
      <c r="K157">
        <v>0.108</v>
      </c>
      <c r="L157">
        <v>1.2200000000000002E-3</v>
      </c>
      <c r="M157">
        <v>4.7500000000000003E-5</v>
      </c>
      <c r="N157">
        <v>7.4400000000000008E-2</v>
      </c>
      <c r="O157">
        <v>0.45100000000000001</v>
      </c>
      <c r="P157">
        <v>141.167</v>
      </c>
      <c r="Q157">
        <v>210227</v>
      </c>
      <c r="R157">
        <v>4</v>
      </c>
      <c r="S157" s="3">
        <v>30721</v>
      </c>
    </row>
    <row r="158" spans="1:19">
      <c r="A158">
        <f t="shared" si="0"/>
        <v>157</v>
      </c>
      <c r="B158">
        <f>VLOOKUP(Artista!A26,Artista!$A2:$B311,1,FALSE)</f>
        <v>25</v>
      </c>
      <c r="C158">
        <f>VLOOKUP(Países!A9,Países!$A$2:$B$20,1,FALSE)</f>
        <v>8</v>
      </c>
      <c r="D158" t="s">
        <v>175</v>
      </c>
      <c r="E158">
        <v>49</v>
      </c>
      <c r="F158">
        <v>0.51900000000000002</v>
      </c>
      <c r="G158">
        <v>0.58899999999999997</v>
      </c>
      <c r="H158">
        <v>7</v>
      </c>
      <c r="I158">
        <v>-6.0049999999999999</v>
      </c>
      <c r="J158">
        <v>0</v>
      </c>
      <c r="K158">
        <v>2.9000000000000001E-2</v>
      </c>
      <c r="L158">
        <v>8.8500000000000009E-2</v>
      </c>
      <c r="N158">
        <v>0.153</v>
      </c>
      <c r="O158">
        <v>0.34100000000000003</v>
      </c>
      <c r="P158">
        <v>161.99199999999999</v>
      </c>
      <c r="Q158">
        <v>4.7917833329999997</v>
      </c>
      <c r="R158">
        <v>3</v>
      </c>
      <c r="S158" s="3">
        <v>35046</v>
      </c>
    </row>
    <row r="159" spans="1:19">
      <c r="A159">
        <f t="shared" si="0"/>
        <v>158</v>
      </c>
      <c r="B159">
        <f>VLOOKUP(Artista!A300,Artista!$A2:$B311,1,FALSE)</f>
        <v>299</v>
      </c>
      <c r="C159">
        <f>VLOOKUP(Países!A14,Países!$A$2:$B$20,1,FALSE)</f>
        <v>13</v>
      </c>
      <c r="D159" t="s">
        <v>176</v>
      </c>
      <c r="E159">
        <v>64</v>
      </c>
      <c r="F159">
        <v>0.41600000000000004</v>
      </c>
      <c r="G159">
        <v>0.81900000000000006</v>
      </c>
      <c r="H159">
        <v>9</v>
      </c>
      <c r="I159">
        <v>-3.9740000000000002</v>
      </c>
      <c r="J159">
        <v>1</v>
      </c>
      <c r="K159">
        <v>6.13E-2</v>
      </c>
      <c r="L159">
        <v>1.3799999999999999E-4</v>
      </c>
      <c r="M159">
        <v>1.08E-3</v>
      </c>
      <c r="N159">
        <v>0.14699999999999999</v>
      </c>
      <c r="O159">
        <v>0.63200000000000001</v>
      </c>
      <c r="P159">
        <v>140.083</v>
      </c>
      <c r="Q159">
        <v>193520</v>
      </c>
      <c r="R159">
        <v>4</v>
      </c>
      <c r="S159" s="3">
        <v>38299</v>
      </c>
    </row>
    <row r="160" spans="1:19">
      <c r="A160">
        <f t="shared" si="0"/>
        <v>159</v>
      </c>
      <c r="B160">
        <f>VLOOKUP(Artista!A45,Artista!$A2:$B311,1,FALSE)</f>
        <v>44</v>
      </c>
      <c r="C160">
        <f>VLOOKUP(Países!A9,Países!$A$2:$B$20,1,FALSE)</f>
        <v>8</v>
      </c>
      <c r="D160" t="s">
        <v>177</v>
      </c>
      <c r="E160">
        <v>68</v>
      </c>
      <c r="F160">
        <v>0.745</v>
      </c>
      <c r="G160">
        <v>0.74199999999999999</v>
      </c>
      <c r="H160">
        <v>10</v>
      </c>
      <c r="I160">
        <v>-5.6929999999999996</v>
      </c>
      <c r="J160">
        <v>1</v>
      </c>
      <c r="K160">
        <v>2.5900000000000003E-2</v>
      </c>
      <c r="L160">
        <v>0.42</v>
      </c>
      <c r="N160">
        <v>0.10200000000000001</v>
      </c>
      <c r="O160">
        <v>0.80600000000000005</v>
      </c>
      <c r="P160">
        <v>95.995999999999995</v>
      </c>
      <c r="Q160">
        <v>4.0844500000000004</v>
      </c>
      <c r="R160">
        <v>4</v>
      </c>
      <c r="S160" s="3">
        <v>36280</v>
      </c>
    </row>
    <row r="161" spans="1:19">
      <c r="A161">
        <f t="shared" si="0"/>
        <v>160</v>
      </c>
      <c r="B161">
        <f>VLOOKUP(Artista!A253,Artista!$A2:$B311,1,FALSE)</f>
        <v>252</v>
      </c>
      <c r="C161">
        <f>VLOOKUP(Países!A13,Países!$A$2:$B$20,1,FALSE)</f>
        <v>12</v>
      </c>
      <c r="D161" t="s">
        <v>178</v>
      </c>
      <c r="E161">
        <v>68</v>
      </c>
      <c r="F161">
        <v>0.49099999999999999</v>
      </c>
      <c r="G161">
        <v>0.80100000000000005</v>
      </c>
      <c r="H161">
        <v>4</v>
      </c>
      <c r="I161">
        <v>-9.8350000000000009</v>
      </c>
      <c r="J161">
        <v>1</v>
      </c>
      <c r="K161">
        <v>3.61E-2</v>
      </c>
      <c r="L161">
        <v>0.27</v>
      </c>
      <c r="N161">
        <v>6.6500000000000004E-2</v>
      </c>
      <c r="O161">
        <v>0.97099999999999997</v>
      </c>
      <c r="P161">
        <v>160.10900000000001</v>
      </c>
      <c r="Q161">
        <v>173947</v>
      </c>
      <c r="R161">
        <v>4</v>
      </c>
      <c r="S161" s="3">
        <v>23092</v>
      </c>
    </row>
    <row r="162" spans="1:19">
      <c r="A162">
        <f t="shared" si="0"/>
        <v>161</v>
      </c>
      <c r="B162">
        <f>VLOOKUP(Artista!A243,Artista!$A2:$B311,1,FALSE)</f>
        <v>242</v>
      </c>
      <c r="C162">
        <f>VLOOKUP(Países!A9,Países!$A$2:$B$20,1,FALSE)</f>
        <v>8</v>
      </c>
      <c r="D162" t="s">
        <v>179</v>
      </c>
      <c r="E162">
        <v>70</v>
      </c>
      <c r="F162">
        <v>0.59099999999999997</v>
      </c>
      <c r="G162">
        <v>0.80400000000000005</v>
      </c>
      <c r="I162">
        <v>-7.2990000000000004</v>
      </c>
      <c r="J162">
        <v>1</v>
      </c>
      <c r="K162">
        <v>4.5400000000000003E-2</v>
      </c>
      <c r="L162">
        <v>0.32700000000000001</v>
      </c>
      <c r="M162">
        <v>5.9800000000000003E-6</v>
      </c>
      <c r="N162">
        <v>8.1799999999999998E-2</v>
      </c>
      <c r="O162">
        <v>0.65800000000000003</v>
      </c>
      <c r="P162">
        <v>111.45699999999999</v>
      </c>
      <c r="Q162">
        <v>329413</v>
      </c>
      <c r="R162">
        <v>4</v>
      </c>
      <c r="S162" s="3">
        <v>30716</v>
      </c>
    </row>
    <row r="163" spans="1:19">
      <c r="A163">
        <f t="shared" si="0"/>
        <v>162</v>
      </c>
      <c r="B163">
        <f>VLOOKUP(Artista!A45,Artista!$A2:$B311,1,FALSE)</f>
        <v>44</v>
      </c>
      <c r="C163">
        <f>VLOOKUP(Países!A9,Países!$A$2:$B$20,1,FALSE)</f>
        <v>8</v>
      </c>
      <c r="D163" t="s">
        <v>180</v>
      </c>
      <c r="E163">
        <v>72</v>
      </c>
      <c r="F163">
        <v>0.629</v>
      </c>
      <c r="G163">
        <v>0.82400000000000007</v>
      </c>
      <c r="H163">
        <v>9</v>
      </c>
      <c r="I163">
        <v>-6.53</v>
      </c>
      <c r="J163">
        <v>1</v>
      </c>
      <c r="K163">
        <v>0.159</v>
      </c>
      <c r="L163">
        <v>0.155</v>
      </c>
      <c r="M163">
        <v>6.2799999999999998E-4</v>
      </c>
      <c r="N163">
        <v>6.5100000000000005E-2</v>
      </c>
      <c r="O163">
        <v>0.85199999999999998</v>
      </c>
      <c r="P163">
        <v>128.01</v>
      </c>
      <c r="Q163">
        <v>4.1326666669999996</v>
      </c>
      <c r="R163">
        <v>4</v>
      </c>
      <c r="S163" s="3">
        <v>41534</v>
      </c>
    </row>
    <row r="164" spans="1:19">
      <c r="A164">
        <f t="shared" si="0"/>
        <v>163</v>
      </c>
      <c r="B164">
        <f>VLOOKUP(Artista!A45,Artista!$A2:$B311,1,FALSE)</f>
        <v>44</v>
      </c>
      <c r="C164">
        <f>VLOOKUP(Países!A9,Países!$A$2:$B$20,1,FALSE)</f>
        <v>8</v>
      </c>
      <c r="D164" t="s">
        <v>181</v>
      </c>
      <c r="E164">
        <v>66</v>
      </c>
      <c r="F164">
        <v>0.69600000000000006</v>
      </c>
      <c r="G164">
        <v>0.54600000000000004</v>
      </c>
      <c r="H164">
        <v>5</v>
      </c>
      <c r="I164">
        <v>-6.55</v>
      </c>
      <c r="J164">
        <v>1</v>
      </c>
      <c r="K164">
        <v>4.1399999999999999E-2</v>
      </c>
      <c r="L164">
        <v>3.7900000000000004E-3</v>
      </c>
      <c r="M164">
        <v>3.7999999999999996E-6</v>
      </c>
      <c r="N164">
        <v>0.33200000000000002</v>
      </c>
      <c r="O164">
        <v>0.78700000000000003</v>
      </c>
      <c r="P164">
        <v>130.00200000000001</v>
      </c>
      <c r="Q164">
        <v>3.5044500000000003</v>
      </c>
      <c r="R164">
        <v>4</v>
      </c>
      <c r="S164" s="3">
        <v>40707</v>
      </c>
    </row>
    <row r="165" spans="1:19">
      <c r="A165">
        <f t="shared" si="0"/>
        <v>164</v>
      </c>
      <c r="B165">
        <f>VLOOKUP(Artista!A274,Artista!$A2:$B311,1,FALSE)</f>
        <v>273</v>
      </c>
      <c r="C165">
        <f>VLOOKUP(Países!A13,Países!$A$2:$B$20,1,FALSE)</f>
        <v>12</v>
      </c>
      <c r="D165" t="s">
        <v>182</v>
      </c>
      <c r="E165">
        <v>63</v>
      </c>
      <c r="F165">
        <v>0.56200000000000006</v>
      </c>
      <c r="G165">
        <v>0.77900000000000003</v>
      </c>
      <c r="H165">
        <v>7</v>
      </c>
      <c r="I165">
        <v>-6.7050000000000001</v>
      </c>
      <c r="J165">
        <v>1</v>
      </c>
      <c r="K165">
        <v>5.9200000000000003E-2</v>
      </c>
      <c r="L165">
        <v>0.36299999999999999</v>
      </c>
      <c r="M165">
        <v>2.92E-2</v>
      </c>
      <c r="N165">
        <v>6.6000000000000003E-2</v>
      </c>
      <c r="O165">
        <v>0.96699999999999997</v>
      </c>
      <c r="P165">
        <v>119.602</v>
      </c>
      <c r="Q165">
        <v>179387</v>
      </c>
      <c r="R165">
        <v>4</v>
      </c>
      <c r="S165" s="3">
        <v>25388</v>
      </c>
    </row>
    <row r="166" spans="1:19">
      <c r="A166">
        <f t="shared" si="0"/>
        <v>165</v>
      </c>
      <c r="B166">
        <f>VLOOKUP(Artista!A152,Artista!$A2:$B311,1,FALSE)</f>
        <v>151</v>
      </c>
      <c r="C166">
        <f>VLOOKUP(Países!A9,Países!$A$2:$B$20,1,FALSE)</f>
        <v>8</v>
      </c>
      <c r="D166" t="s">
        <v>183</v>
      </c>
      <c r="E166">
        <v>56</v>
      </c>
      <c r="F166">
        <v>0.38400000000000001</v>
      </c>
      <c r="G166">
        <v>0.111</v>
      </c>
      <c r="H166">
        <v>5</v>
      </c>
      <c r="I166">
        <v>-13.179</v>
      </c>
      <c r="J166">
        <v>1</v>
      </c>
      <c r="K166">
        <v>4.1500000000000002E-2</v>
      </c>
      <c r="L166">
        <v>0.93800000000000006</v>
      </c>
      <c r="M166">
        <v>6.02E-5</v>
      </c>
      <c r="N166">
        <v>0.10400000000000001</v>
      </c>
      <c r="O166">
        <v>0.17699999999999999</v>
      </c>
      <c r="P166">
        <v>85.986000000000004</v>
      </c>
      <c r="Q166">
        <v>292841</v>
      </c>
      <c r="R166">
        <v>3</v>
      </c>
      <c r="S166" s="3">
        <v>44336</v>
      </c>
    </row>
    <row r="167" spans="1:19">
      <c r="A167">
        <f t="shared" ref="A167:A230" si="1">A166+1</f>
        <v>166</v>
      </c>
      <c r="B167">
        <f>VLOOKUP(Artista!A172,Artista!$A2:$B311,1,FALSE)</f>
        <v>171</v>
      </c>
      <c r="C167">
        <f>VLOOKUP(Países!A9,Países!$A$2:$B$20,1,FALSE)</f>
        <v>8</v>
      </c>
      <c r="D167" t="s">
        <v>184</v>
      </c>
      <c r="E167">
        <v>62</v>
      </c>
      <c r="F167">
        <v>0.622</v>
      </c>
      <c r="G167">
        <v>0.876</v>
      </c>
      <c r="H167">
        <v>8</v>
      </c>
      <c r="I167">
        <v>-7.7789999999999999</v>
      </c>
      <c r="J167">
        <v>1</v>
      </c>
      <c r="K167">
        <v>7.2800000000000004E-2</v>
      </c>
      <c r="L167">
        <v>1.07E-3</v>
      </c>
      <c r="M167">
        <v>1.8300000000000001E-6</v>
      </c>
      <c r="N167">
        <v>0.29199999999999998</v>
      </c>
      <c r="O167">
        <v>0.53700000000000003</v>
      </c>
      <c r="P167">
        <v>142.017</v>
      </c>
      <c r="Q167">
        <v>200427</v>
      </c>
      <c r="R167">
        <v>4</v>
      </c>
      <c r="S167" s="3">
        <v>37208</v>
      </c>
    </row>
    <row r="168" spans="1:19">
      <c r="A168">
        <f t="shared" si="1"/>
        <v>167</v>
      </c>
      <c r="B168">
        <f>VLOOKUP(Artista!A154,Artista!$A2:$B311,1,FALSE)</f>
        <v>153</v>
      </c>
      <c r="C168">
        <f>VLOOKUP(Países!A13,Países!$A$2:$B$20,1,FALSE)</f>
        <v>12</v>
      </c>
      <c r="D168" t="s">
        <v>185</v>
      </c>
      <c r="E168">
        <v>57</v>
      </c>
      <c r="F168">
        <v>0.32700000000000001</v>
      </c>
      <c r="G168">
        <v>0.89500000000000002</v>
      </c>
      <c r="H168">
        <v>9</v>
      </c>
      <c r="I168">
        <v>-7.4279999999999999</v>
      </c>
      <c r="J168">
        <v>1</v>
      </c>
      <c r="K168">
        <v>3.6700000000000003E-2</v>
      </c>
      <c r="L168">
        <v>5.6399999999999994E-4</v>
      </c>
      <c r="M168">
        <v>1.5900000000000001E-2</v>
      </c>
      <c r="N168">
        <v>0.10400000000000001</v>
      </c>
      <c r="O168">
        <v>0.89800000000000002</v>
      </c>
      <c r="P168">
        <v>169.39</v>
      </c>
      <c r="Q168">
        <v>219800</v>
      </c>
      <c r="R168">
        <v>4</v>
      </c>
      <c r="S168" s="3">
        <v>26245</v>
      </c>
    </row>
    <row r="169" spans="1:19">
      <c r="A169">
        <f t="shared" si="1"/>
        <v>168</v>
      </c>
      <c r="B169">
        <f>VLOOKUP(Artista!A184,Artista!$A2:$B311,1,FALSE)</f>
        <v>183</v>
      </c>
      <c r="C169">
        <f>VLOOKUP(Países!A13,Países!$A$2:$B$20,1,FALSE)</f>
        <v>12</v>
      </c>
      <c r="D169" t="s">
        <v>186</v>
      </c>
      <c r="E169">
        <v>67</v>
      </c>
      <c r="F169">
        <v>0.372</v>
      </c>
      <c r="G169">
        <v>0.91</v>
      </c>
      <c r="H169">
        <v>2</v>
      </c>
      <c r="I169">
        <v>-5.5590000000000002</v>
      </c>
      <c r="J169">
        <v>1</v>
      </c>
      <c r="K169">
        <v>3.9199999999999999E-2</v>
      </c>
      <c r="L169">
        <v>1.01E-3</v>
      </c>
      <c r="M169">
        <v>9.4399999999999998E-2</v>
      </c>
      <c r="N169">
        <v>0.13</v>
      </c>
      <c r="O169">
        <v>0.75600000000000001</v>
      </c>
      <c r="P169">
        <v>161.964</v>
      </c>
      <c r="Q169">
        <v>315333</v>
      </c>
      <c r="R169">
        <v>4</v>
      </c>
      <c r="S169" s="3">
        <v>30438</v>
      </c>
    </row>
    <row r="170" spans="1:19">
      <c r="A170">
        <f t="shared" si="1"/>
        <v>169</v>
      </c>
      <c r="B170">
        <f>VLOOKUP(Artista!A67,Artista!$A2:$B311,1,FALSE)</f>
        <v>66</v>
      </c>
      <c r="C170">
        <f>VLOOKUP(Países!A9,Países!$A$2:$B$20,1,FALSE)</f>
        <v>8</v>
      </c>
      <c r="D170" t="s">
        <v>187</v>
      </c>
      <c r="E170">
        <v>75</v>
      </c>
      <c r="F170">
        <v>0.72399999999999998</v>
      </c>
      <c r="G170">
        <v>0.498</v>
      </c>
      <c r="H170">
        <v>11</v>
      </c>
      <c r="I170">
        <v>-13.083</v>
      </c>
      <c r="J170">
        <v>0</v>
      </c>
      <c r="K170">
        <v>4.2300000000000004E-2</v>
      </c>
      <c r="L170">
        <v>4.0500000000000001E-2</v>
      </c>
      <c r="M170">
        <v>8.5600000000000007E-5</v>
      </c>
      <c r="N170">
        <v>7.6100000000000001E-2</v>
      </c>
      <c r="O170">
        <v>0.82300000000000006</v>
      </c>
      <c r="P170">
        <v>88.825000000000003</v>
      </c>
      <c r="Q170">
        <v>273173</v>
      </c>
      <c r="R170">
        <v>4</v>
      </c>
      <c r="S170" s="3">
        <v>30255</v>
      </c>
    </row>
    <row r="171" spans="1:19">
      <c r="A171">
        <f t="shared" si="1"/>
        <v>170</v>
      </c>
      <c r="B171">
        <f>VLOOKUP(Artista!A209,Artista!$A2:$B311,1,FALSE)</f>
        <v>208</v>
      </c>
      <c r="C171">
        <f>VLOOKUP(Países!A13,Países!$A$2:$B$20,1,FALSE)</f>
        <v>12</v>
      </c>
      <c r="D171" t="s">
        <v>188</v>
      </c>
      <c r="E171">
        <v>70</v>
      </c>
      <c r="F171">
        <v>0.69300000000000006</v>
      </c>
      <c r="G171">
        <v>0.497</v>
      </c>
      <c r="H171">
        <v>2</v>
      </c>
      <c r="I171">
        <v>-7.3159999999999998</v>
      </c>
      <c r="J171">
        <v>1</v>
      </c>
      <c r="K171">
        <v>0.11900000000000001</v>
      </c>
      <c r="L171">
        <v>0.67900000000000005</v>
      </c>
      <c r="N171">
        <v>0.25800000000000001</v>
      </c>
      <c r="O171">
        <v>0.47300000000000003</v>
      </c>
      <c r="P171">
        <v>81.308000000000007</v>
      </c>
      <c r="Q171">
        <v>2.0344500000000001</v>
      </c>
      <c r="R171">
        <v>4</v>
      </c>
      <c r="S171" s="3">
        <v>28405</v>
      </c>
    </row>
    <row r="172" spans="1:19">
      <c r="A172">
        <f t="shared" si="1"/>
        <v>171</v>
      </c>
      <c r="B172">
        <f>VLOOKUP(Artista!A203,Artista!$A2:$B311,1,FALSE)</f>
        <v>202</v>
      </c>
      <c r="C172">
        <f>VLOOKUP(Países!A9,Países!$A$2:$B$20,1,FALSE)</f>
        <v>8</v>
      </c>
      <c r="D172" t="s">
        <v>189</v>
      </c>
      <c r="E172">
        <v>56</v>
      </c>
      <c r="F172">
        <v>0.51500000000000001</v>
      </c>
      <c r="G172">
        <v>0.93400000000000005</v>
      </c>
      <c r="H172">
        <v>11</v>
      </c>
      <c r="I172">
        <v>-5.0789999999999997</v>
      </c>
      <c r="J172">
        <v>0</v>
      </c>
      <c r="K172">
        <v>3.7100000000000001E-2</v>
      </c>
      <c r="L172">
        <v>7.9400000000000006E-5</v>
      </c>
      <c r="M172">
        <v>4.7000000000000002E-3</v>
      </c>
      <c r="N172">
        <v>0.32700000000000001</v>
      </c>
      <c r="O172">
        <v>0.89400000000000002</v>
      </c>
      <c r="P172">
        <v>152.24</v>
      </c>
      <c r="Q172">
        <v>177560</v>
      </c>
      <c r="R172">
        <v>3</v>
      </c>
      <c r="S172" s="3">
        <v>40049</v>
      </c>
    </row>
    <row r="173" spans="1:19">
      <c r="A173">
        <f t="shared" si="1"/>
        <v>172</v>
      </c>
      <c r="B173">
        <f>VLOOKUP(Artista!A68,Artista!$A2:$B311,1,FALSE)</f>
        <v>67</v>
      </c>
      <c r="C173">
        <f>VLOOKUP(Países!A13,Países!$A$2:$B$20,1,FALSE)</f>
        <v>12</v>
      </c>
      <c r="D173" t="s">
        <v>190</v>
      </c>
      <c r="E173">
        <v>40</v>
      </c>
      <c r="F173">
        <v>0.44800000000000001</v>
      </c>
      <c r="G173">
        <v>0.61899999999999999</v>
      </c>
      <c r="H173">
        <v>2</v>
      </c>
      <c r="I173">
        <v>-9.9359999999999999</v>
      </c>
      <c r="J173">
        <v>0</v>
      </c>
      <c r="K173">
        <v>2.9000000000000001E-2</v>
      </c>
      <c r="L173">
        <v>3.9199999999999999E-2</v>
      </c>
      <c r="M173">
        <v>4.3800000000000002E-3</v>
      </c>
      <c r="N173">
        <v>6.2899999999999998E-2</v>
      </c>
      <c r="O173">
        <v>0.58399999999999996</v>
      </c>
      <c r="P173">
        <v>119.53700000000001</v>
      </c>
      <c r="Q173">
        <v>244044</v>
      </c>
      <c r="R173">
        <v>4</v>
      </c>
      <c r="S173" s="3">
        <v>25845</v>
      </c>
    </row>
    <row r="174" spans="1:19">
      <c r="A174">
        <f t="shared" si="1"/>
        <v>173</v>
      </c>
      <c r="B174">
        <f>VLOOKUP(Artista!A60,Artista!$A2:$B311,1,FALSE)</f>
        <v>59</v>
      </c>
      <c r="C174">
        <f>VLOOKUP(Países!A13,Países!$A$2:$B$20,1,FALSE)</f>
        <v>12</v>
      </c>
      <c r="D174" t="s">
        <v>191</v>
      </c>
      <c r="E174">
        <v>74</v>
      </c>
      <c r="F174">
        <v>0.28899999999999998</v>
      </c>
      <c r="G174">
        <v>0.26300000000000001</v>
      </c>
      <c r="H174">
        <v>2</v>
      </c>
      <c r="I174">
        <v>-10.88</v>
      </c>
      <c r="J174">
        <v>1</v>
      </c>
      <c r="K174">
        <v>2.9700000000000001E-2</v>
      </c>
      <c r="L174">
        <v>0.65200000000000002</v>
      </c>
      <c r="M174">
        <v>0.155</v>
      </c>
      <c r="N174">
        <v>0.10300000000000001</v>
      </c>
      <c r="O174">
        <v>7.3599999999999999E-2</v>
      </c>
      <c r="P174">
        <v>133.58500000000001</v>
      </c>
      <c r="Q174">
        <v>10.316000000000001</v>
      </c>
      <c r="R174">
        <v>4</v>
      </c>
      <c r="S174" s="3">
        <v>44400</v>
      </c>
    </row>
    <row r="175" spans="1:19">
      <c r="A175">
        <f t="shared" si="1"/>
        <v>174</v>
      </c>
      <c r="B175">
        <f>VLOOKUP(Artista!A143,Artista!$A2:$B311,1,FALSE)</f>
        <v>142</v>
      </c>
      <c r="C175">
        <f>VLOOKUP(Países!A9,Países!$A$2:$B$20,1,FALSE)</f>
        <v>8</v>
      </c>
      <c r="D175" t="s">
        <v>192</v>
      </c>
      <c r="E175">
        <v>38</v>
      </c>
      <c r="F175">
        <v>0.48799999999999999</v>
      </c>
      <c r="G175">
        <v>0.62</v>
      </c>
      <c r="H175">
        <v>9</v>
      </c>
      <c r="I175">
        <v>-7.4779999999999998</v>
      </c>
      <c r="J175">
        <v>0</v>
      </c>
      <c r="K175">
        <v>0.113</v>
      </c>
      <c r="L175">
        <v>8.1600000000000006E-2</v>
      </c>
      <c r="N175">
        <v>0.65900000000000003</v>
      </c>
      <c r="O175">
        <v>0.16800000000000001</v>
      </c>
      <c r="P175">
        <v>128.733</v>
      </c>
      <c r="Q175">
        <v>4.17645</v>
      </c>
      <c r="R175">
        <v>4</v>
      </c>
      <c r="S175" s="3">
        <v>39566</v>
      </c>
    </row>
    <row r="176" spans="1:19">
      <c r="A176">
        <f t="shared" si="1"/>
        <v>175</v>
      </c>
      <c r="B176">
        <f>VLOOKUP(Artista!A45,Artista!$A2:$B311,1,FALSE)</f>
        <v>44</v>
      </c>
      <c r="C176">
        <f>VLOOKUP(Países!A9,Países!$A$2:$B$20,1,FALSE)</f>
        <v>8</v>
      </c>
      <c r="D176" t="s">
        <v>193</v>
      </c>
      <c r="E176">
        <v>77</v>
      </c>
      <c r="F176">
        <v>0.79100000000000004</v>
      </c>
      <c r="G176">
        <v>0.73299999999999998</v>
      </c>
      <c r="H176">
        <v>6</v>
      </c>
      <c r="I176">
        <v>-5.2149999999999999</v>
      </c>
      <c r="J176">
        <v>0</v>
      </c>
      <c r="K176">
        <v>5.2000000000000005E-2</v>
      </c>
      <c r="L176">
        <v>0.14699999999999999</v>
      </c>
      <c r="M176">
        <v>3.8099999999999999E-4</v>
      </c>
      <c r="N176">
        <v>7.1300000000000002E-2</v>
      </c>
      <c r="O176">
        <v>0.76100000000000001</v>
      </c>
      <c r="P176">
        <v>114.98</v>
      </c>
      <c r="Q176">
        <v>192360</v>
      </c>
      <c r="R176">
        <v>4</v>
      </c>
      <c r="S176" s="3">
        <v>39784</v>
      </c>
    </row>
    <row r="177" spans="1:19">
      <c r="A177">
        <f t="shared" si="1"/>
        <v>176</v>
      </c>
      <c r="B177">
        <f>VLOOKUP(Artista!A69,Artista!$A2:$B311,1,FALSE)</f>
        <v>68</v>
      </c>
      <c r="C177">
        <f>VLOOKUP(Países!A12,Países!$A$2:$B$20,1,FALSE)</f>
        <v>11</v>
      </c>
      <c r="D177" t="s">
        <v>194</v>
      </c>
      <c r="E177">
        <v>69</v>
      </c>
      <c r="F177">
        <v>0.64700000000000002</v>
      </c>
      <c r="G177">
        <v>0.79500000000000004</v>
      </c>
      <c r="H177">
        <v>1</v>
      </c>
      <c r="I177">
        <v>-3.548</v>
      </c>
      <c r="J177">
        <v>0</v>
      </c>
      <c r="K177">
        <v>3.7200000000000004E-2</v>
      </c>
      <c r="L177">
        <v>6.3500000000000001E-2</v>
      </c>
      <c r="N177">
        <v>0.188</v>
      </c>
      <c r="O177">
        <v>0.40900000000000003</v>
      </c>
      <c r="P177">
        <v>127.992</v>
      </c>
      <c r="Q177">
        <v>192402</v>
      </c>
      <c r="R177">
        <v>4</v>
      </c>
      <c r="S177" s="3">
        <v>43504</v>
      </c>
    </row>
    <row r="178" spans="1:19">
      <c r="A178">
        <f t="shared" si="1"/>
        <v>177</v>
      </c>
      <c r="B178">
        <f>VLOOKUP(Artista!A269,Artista!$A2:$B311,1,FALSE)</f>
        <v>268</v>
      </c>
      <c r="C178">
        <f>VLOOKUP(Países!A13,Países!$A$2:$B$20,1,FALSE)</f>
        <v>12</v>
      </c>
      <c r="D178" t="s">
        <v>195</v>
      </c>
      <c r="E178">
        <v>59</v>
      </c>
      <c r="F178">
        <v>0.747</v>
      </c>
      <c r="G178">
        <v>0.44800000000000001</v>
      </c>
      <c r="H178">
        <v>9</v>
      </c>
      <c r="I178">
        <v>-11.522</v>
      </c>
      <c r="J178">
        <v>0</v>
      </c>
      <c r="K178">
        <v>3.4500000000000003E-2</v>
      </c>
      <c r="L178">
        <v>9.0400000000000008E-2</v>
      </c>
      <c r="M178">
        <v>1.85E-4</v>
      </c>
      <c r="N178">
        <v>6.3100000000000003E-2</v>
      </c>
      <c r="O178">
        <v>0.60799999999999998</v>
      </c>
      <c r="P178">
        <v>127.68899999999999</v>
      </c>
      <c r="Q178">
        <v>313707</v>
      </c>
      <c r="R178">
        <v>4</v>
      </c>
      <c r="S178" s="3">
        <v>30484</v>
      </c>
    </row>
    <row r="179" spans="1:19">
      <c r="A179">
        <f t="shared" si="1"/>
        <v>178</v>
      </c>
      <c r="B179">
        <f>VLOOKUP(Artista!A146,Artista!$A2:$B311,1,FALSE)</f>
        <v>145</v>
      </c>
      <c r="C179">
        <f>VLOOKUP(Países!A9,Países!$A$2:$B$20,1,FALSE)</f>
        <v>8</v>
      </c>
      <c r="D179" t="s">
        <v>196</v>
      </c>
      <c r="E179">
        <v>80</v>
      </c>
      <c r="F179">
        <v>0.879</v>
      </c>
      <c r="G179">
        <v>0.57400000000000007</v>
      </c>
      <c r="H179">
        <v>10</v>
      </c>
      <c r="I179">
        <v>-5.6020000000000003</v>
      </c>
      <c r="J179">
        <v>0</v>
      </c>
      <c r="K179">
        <v>0.39100000000000001</v>
      </c>
      <c r="L179">
        <v>0.51900000000000002</v>
      </c>
      <c r="M179">
        <v>8.7599999999999991E-6</v>
      </c>
      <c r="N179">
        <v>0.14400000000000002</v>
      </c>
      <c r="O179">
        <v>0.34600000000000003</v>
      </c>
      <c r="P179">
        <v>144.911</v>
      </c>
      <c r="Q179">
        <v>243463</v>
      </c>
      <c r="R179">
        <v>4</v>
      </c>
      <c r="S179" s="3">
        <v>43575</v>
      </c>
    </row>
    <row r="180" spans="1:19">
      <c r="A180">
        <f t="shared" si="1"/>
        <v>179</v>
      </c>
      <c r="B180">
        <f>VLOOKUP(Artista!A113,Artista!$A2:$B311,1,FALSE)</f>
        <v>112</v>
      </c>
      <c r="C180">
        <f>VLOOKUP(Países!A9,Países!$A$2:$B$20,1,FALSE)</f>
        <v>8</v>
      </c>
      <c r="D180" t="s">
        <v>197</v>
      </c>
      <c r="E180">
        <v>34</v>
      </c>
      <c r="F180">
        <v>0.76500000000000001</v>
      </c>
      <c r="G180">
        <v>0.44500000000000001</v>
      </c>
      <c r="H180">
        <v>3</v>
      </c>
      <c r="I180">
        <v>-12.725</v>
      </c>
      <c r="J180">
        <v>1</v>
      </c>
      <c r="K180">
        <v>0.22900000000000001</v>
      </c>
      <c r="L180">
        <v>1.7100000000000001E-2</v>
      </c>
      <c r="N180">
        <v>0.19800000000000001</v>
      </c>
      <c r="O180">
        <v>0.25</v>
      </c>
      <c r="P180">
        <v>144.96100000000001</v>
      </c>
      <c r="Q180">
        <v>229042</v>
      </c>
      <c r="R180">
        <v>4</v>
      </c>
      <c r="S180" s="3">
        <v>41199</v>
      </c>
    </row>
    <row r="181" spans="1:19">
      <c r="A181">
        <f t="shared" si="1"/>
        <v>180</v>
      </c>
      <c r="B181">
        <f>VLOOKUP(Artista!A69,Artista!$A2:$B311,1,FALSE)</f>
        <v>68</v>
      </c>
      <c r="C181">
        <f>VLOOKUP(Países!A12,Países!$A$2:$B$20,1,FALSE)</f>
        <v>11</v>
      </c>
      <c r="D181" t="s">
        <v>198</v>
      </c>
      <c r="E181">
        <v>69</v>
      </c>
      <c r="F181">
        <v>0.67500000000000004</v>
      </c>
      <c r="G181">
        <v>0.86199999999999999</v>
      </c>
      <c r="H181">
        <v>11</v>
      </c>
      <c r="I181">
        <v>-4.6139999999999999</v>
      </c>
      <c r="J181">
        <v>1</v>
      </c>
      <c r="K181">
        <v>2.53E-2</v>
      </c>
      <c r="L181">
        <v>1.6500000000000001E-2</v>
      </c>
      <c r="M181">
        <v>4.2699999999999997E-4</v>
      </c>
      <c r="N181">
        <v>0.16900000000000001</v>
      </c>
      <c r="O181">
        <v>0.498</v>
      </c>
      <c r="P181">
        <v>129.96700000000001</v>
      </c>
      <c r="Q181">
        <v>191000</v>
      </c>
      <c r="R181">
        <v>4</v>
      </c>
      <c r="S181" s="3">
        <v>39924</v>
      </c>
    </row>
    <row r="182" spans="1:19">
      <c r="A182">
        <f t="shared" si="1"/>
        <v>181</v>
      </c>
      <c r="B182">
        <f>VLOOKUP(Artista!A94,Artista!$A2:$B311,1,FALSE)</f>
        <v>93</v>
      </c>
      <c r="C182">
        <f>VLOOKUP(Países!A9,Países!$A$2:$B$20,1,FALSE)</f>
        <v>8</v>
      </c>
      <c r="D182" t="s">
        <v>199</v>
      </c>
      <c r="E182">
        <v>57</v>
      </c>
      <c r="F182">
        <v>0.59899999999999998</v>
      </c>
      <c r="G182">
        <v>0.85299999999999998</v>
      </c>
      <c r="H182">
        <v>11</v>
      </c>
      <c r="I182">
        <v>-3.8780000000000001</v>
      </c>
      <c r="J182">
        <v>0</v>
      </c>
      <c r="K182">
        <v>3.6500000000000005E-2</v>
      </c>
      <c r="L182">
        <v>1.2300000000000002E-3</v>
      </c>
      <c r="M182">
        <v>5.04E-4</v>
      </c>
      <c r="N182">
        <v>0.37</v>
      </c>
      <c r="O182">
        <v>0.67600000000000005</v>
      </c>
      <c r="P182">
        <v>94.997</v>
      </c>
      <c r="Q182">
        <v>204507</v>
      </c>
      <c r="R182">
        <v>4</v>
      </c>
      <c r="S182" s="3">
        <v>41582</v>
      </c>
    </row>
    <row r="183" spans="1:19">
      <c r="A183">
        <f t="shared" si="1"/>
        <v>182</v>
      </c>
      <c r="B183">
        <f>VLOOKUP(Artista!A124,Artista!$A2:$B311,1,FALSE)</f>
        <v>123</v>
      </c>
      <c r="C183">
        <f>VLOOKUP(Países!A6,Países!$A$2:$B$20,1,FALSE)</f>
        <v>5</v>
      </c>
      <c r="D183" t="s">
        <v>200</v>
      </c>
      <c r="E183">
        <v>95</v>
      </c>
      <c r="F183">
        <v>0.89100000000000001</v>
      </c>
      <c r="G183">
        <v>0.81900000000000006</v>
      </c>
      <c r="H183">
        <v>8</v>
      </c>
      <c r="I183">
        <v>-3.964</v>
      </c>
      <c r="J183">
        <v>1</v>
      </c>
      <c r="K183">
        <v>0.106</v>
      </c>
      <c r="L183">
        <v>2.6100000000000002E-2</v>
      </c>
      <c r="M183">
        <v>3.5399999999999999E-4</v>
      </c>
      <c r="N183">
        <v>0.17300000000000001</v>
      </c>
      <c r="O183">
        <v>0.76800000000000002</v>
      </c>
      <c r="P183">
        <v>101.968</v>
      </c>
      <c r="Q183">
        <v>3.6295500000000001</v>
      </c>
      <c r="R183">
        <v>4</v>
      </c>
      <c r="S183" s="3">
        <v>44343</v>
      </c>
    </row>
    <row r="184" spans="1:19">
      <c r="A184">
        <f t="shared" si="1"/>
        <v>183</v>
      </c>
      <c r="B184">
        <f>VLOOKUP(Artista!A258,Artista!$A2:$B311,1,FALSE)</f>
        <v>257</v>
      </c>
      <c r="C184">
        <f>VLOOKUP(Países!A13,Países!$A$2:$B$20,1,FALSE)</f>
        <v>12</v>
      </c>
      <c r="D184" t="s">
        <v>201</v>
      </c>
      <c r="E184">
        <v>64</v>
      </c>
      <c r="F184">
        <v>0.58699999999999997</v>
      </c>
      <c r="G184">
        <v>0.49299999999999999</v>
      </c>
      <c r="I184">
        <v>-14.927</v>
      </c>
      <c r="J184">
        <v>1</v>
      </c>
      <c r="K184">
        <v>5.0500000000000003E-2</v>
      </c>
      <c r="L184">
        <v>0.42299999999999999</v>
      </c>
      <c r="M184">
        <v>0.71199999999999997</v>
      </c>
      <c r="N184">
        <v>9.0900000000000009E-2</v>
      </c>
      <c r="O184">
        <v>0.45100000000000001</v>
      </c>
      <c r="P184">
        <v>161.22200000000001</v>
      </c>
      <c r="Q184">
        <v>354640</v>
      </c>
      <c r="R184">
        <v>4</v>
      </c>
      <c r="S184" s="3">
        <v>29316</v>
      </c>
    </row>
    <row r="185" spans="1:19">
      <c r="A185">
        <f t="shared" si="1"/>
        <v>184</v>
      </c>
      <c r="B185">
        <f>VLOOKUP(Artista!A186,Artista!$A2:$B311,1,FALSE)</f>
        <v>185</v>
      </c>
      <c r="C185">
        <f>VLOOKUP(Países!A9,Países!$A$2:$B$20,1,FALSE)</f>
        <v>8</v>
      </c>
      <c r="D185" t="s">
        <v>202</v>
      </c>
      <c r="E185">
        <v>63</v>
      </c>
      <c r="F185">
        <v>0.42199999999999999</v>
      </c>
      <c r="G185">
        <v>0.52</v>
      </c>
      <c r="H185">
        <v>11</v>
      </c>
      <c r="I185">
        <v>-10.231</v>
      </c>
      <c r="J185">
        <v>1</v>
      </c>
      <c r="K185">
        <v>0.34300000000000003</v>
      </c>
      <c r="L185">
        <v>2.0400000000000001E-3</v>
      </c>
      <c r="M185">
        <v>4.13E-3</v>
      </c>
      <c r="N185">
        <v>0.41100000000000003</v>
      </c>
      <c r="O185">
        <v>0.184</v>
      </c>
      <c r="P185">
        <v>189.63</v>
      </c>
      <c r="Q185">
        <v>245253</v>
      </c>
      <c r="R185">
        <v>4</v>
      </c>
      <c r="S185" s="3">
        <v>40330</v>
      </c>
    </row>
    <row r="186" spans="1:19">
      <c r="A186">
        <f t="shared" si="1"/>
        <v>185</v>
      </c>
      <c r="B186">
        <f>VLOOKUP(Artista!A211,Artista!$A2:$B311,1,FALSE)</f>
        <v>210</v>
      </c>
      <c r="C186">
        <f>VLOOKUP(Países!A13,Países!$A$2:$B$20,1,FALSE)</f>
        <v>12</v>
      </c>
      <c r="D186" t="s">
        <v>203</v>
      </c>
      <c r="E186">
        <v>57</v>
      </c>
      <c r="F186">
        <v>0.54</v>
      </c>
      <c r="G186">
        <v>0.84699999999999998</v>
      </c>
      <c r="H186">
        <v>11</v>
      </c>
      <c r="I186">
        <v>-6.52</v>
      </c>
      <c r="J186">
        <v>1</v>
      </c>
      <c r="K186">
        <v>2.9700000000000001E-2</v>
      </c>
      <c r="L186">
        <v>0.30299999999999999</v>
      </c>
      <c r="M186">
        <v>0.27200000000000002</v>
      </c>
      <c r="N186">
        <v>0.109</v>
      </c>
      <c r="O186">
        <v>0.62</v>
      </c>
      <c r="P186">
        <v>148.93600000000001</v>
      </c>
      <c r="Q186">
        <v>220609</v>
      </c>
      <c r="R186">
        <v>4</v>
      </c>
      <c r="S186" s="3">
        <v>42493</v>
      </c>
    </row>
    <row r="187" spans="1:19">
      <c r="A187">
        <f t="shared" si="1"/>
        <v>186</v>
      </c>
      <c r="B187">
        <f>VLOOKUP(Artista!A36,Artista!$A2:$B311,1,FALSE)</f>
        <v>35</v>
      </c>
      <c r="C187">
        <f>VLOOKUP(Países!A13,Países!$A$2:$B$20,1,FALSE)</f>
        <v>12</v>
      </c>
      <c r="D187" t="s">
        <v>204</v>
      </c>
      <c r="E187">
        <v>65</v>
      </c>
      <c r="F187">
        <v>0.46400000000000002</v>
      </c>
      <c r="G187">
        <v>0.61199999999999999</v>
      </c>
      <c r="H187">
        <v>9</v>
      </c>
      <c r="I187">
        <v>-12.019</v>
      </c>
      <c r="J187">
        <v>1</v>
      </c>
      <c r="K187">
        <v>5.91E-2</v>
      </c>
      <c r="L187">
        <v>0.11600000000000001</v>
      </c>
      <c r="M187">
        <v>5.5900000000000004E-3</v>
      </c>
      <c r="N187">
        <v>0.17100000000000001</v>
      </c>
      <c r="O187">
        <v>0.496</v>
      </c>
      <c r="P187">
        <v>91.498999999999995</v>
      </c>
      <c r="Q187">
        <v>474400</v>
      </c>
      <c r="R187">
        <v>4</v>
      </c>
      <c r="S187" s="3">
        <v>25829</v>
      </c>
    </row>
    <row r="188" spans="1:19">
      <c r="A188">
        <f t="shared" si="1"/>
        <v>187</v>
      </c>
      <c r="B188">
        <f>VLOOKUP(Artista!A159,Artista!$A2:$B311,1,FALSE)</f>
        <v>158</v>
      </c>
      <c r="C188">
        <f>VLOOKUP(Países!A9,Países!$A$2:$B$20,1,FALSE)</f>
        <v>8</v>
      </c>
      <c r="D188" t="s">
        <v>205</v>
      </c>
      <c r="E188">
        <v>45</v>
      </c>
      <c r="F188">
        <v>0.72299999999999998</v>
      </c>
      <c r="G188">
        <v>0.621</v>
      </c>
      <c r="H188">
        <v>11</v>
      </c>
      <c r="I188">
        <v>-7.4950000000000001</v>
      </c>
      <c r="J188">
        <v>0</v>
      </c>
      <c r="K188">
        <v>0.373</v>
      </c>
      <c r="L188">
        <v>5.2299999999999999E-2</v>
      </c>
      <c r="N188">
        <v>0.12</v>
      </c>
      <c r="O188">
        <v>0.34</v>
      </c>
      <c r="P188">
        <v>91.947000000000003</v>
      </c>
      <c r="Q188">
        <v>178280</v>
      </c>
      <c r="R188">
        <v>4</v>
      </c>
      <c r="S188" s="3">
        <v>44238</v>
      </c>
    </row>
    <row r="189" spans="1:19">
      <c r="A189">
        <f t="shared" si="1"/>
        <v>188</v>
      </c>
      <c r="B189">
        <f>VLOOKUP(Artista!A220,Artista!$A2:$B311,1,FALSE)</f>
        <v>219</v>
      </c>
      <c r="C189">
        <f>VLOOKUP(Países!A9,Países!$A$2:$B$20,1,FALSE)</f>
        <v>8</v>
      </c>
      <c r="D189" t="s">
        <v>206</v>
      </c>
      <c r="E189">
        <v>67</v>
      </c>
      <c r="F189">
        <v>0.51800000000000002</v>
      </c>
      <c r="G189">
        <v>0.94800000000000006</v>
      </c>
      <c r="H189">
        <v>6</v>
      </c>
      <c r="I189">
        <v>-5.58</v>
      </c>
      <c r="J189">
        <v>0</v>
      </c>
      <c r="K189">
        <v>6.83E-2</v>
      </c>
      <c r="L189">
        <v>5.0400000000000002E-3</v>
      </c>
      <c r="M189">
        <v>0.10400000000000001</v>
      </c>
      <c r="N189">
        <v>0.22800000000000001</v>
      </c>
      <c r="O189">
        <v>0.55000000000000004</v>
      </c>
      <c r="P189">
        <v>103.02500000000001</v>
      </c>
      <c r="Q189">
        <v>201400</v>
      </c>
      <c r="R189">
        <v>4</v>
      </c>
      <c r="S189" s="3">
        <v>36234</v>
      </c>
    </row>
    <row r="190" spans="1:19">
      <c r="A190">
        <f t="shared" si="1"/>
        <v>189</v>
      </c>
      <c r="B190">
        <f>VLOOKUP(Artista!A120,Artista!$A2:$B311,1,FALSE)</f>
        <v>119</v>
      </c>
      <c r="C190">
        <f>VLOOKUP(Países!A9,Países!$A$2:$B$20,1,FALSE)</f>
        <v>8</v>
      </c>
      <c r="D190" t="s">
        <v>207</v>
      </c>
      <c r="E190">
        <v>87</v>
      </c>
      <c r="F190">
        <v>0.54200000000000004</v>
      </c>
      <c r="G190">
        <v>0.73199999999999998</v>
      </c>
      <c r="H190">
        <v>9</v>
      </c>
      <c r="I190">
        <v>-5.9560000000000004</v>
      </c>
      <c r="J190">
        <v>1</v>
      </c>
      <c r="K190">
        <v>5.21E-2</v>
      </c>
      <c r="L190">
        <v>2.0900000000000003E-3</v>
      </c>
      <c r="M190">
        <v>7.9200000000000001E-5</v>
      </c>
      <c r="N190">
        <v>0.496</v>
      </c>
      <c r="O190">
        <v>0.48899999999999999</v>
      </c>
      <c r="P190">
        <v>124.91200000000001</v>
      </c>
      <c r="Q190">
        <v>175644</v>
      </c>
      <c r="R190">
        <v>4</v>
      </c>
      <c r="S190" s="3">
        <v>44267</v>
      </c>
    </row>
    <row r="191" spans="1:19">
      <c r="A191">
        <f t="shared" si="1"/>
        <v>190</v>
      </c>
      <c r="B191">
        <f>VLOOKUP(Artista!A197,Artista!$A2:$B311,1,FALSE)</f>
        <v>196</v>
      </c>
      <c r="C191">
        <f>VLOOKUP(Países!A13,Países!$A$2:$B$20,1,FALSE)</f>
        <v>12</v>
      </c>
      <c r="D191" t="s">
        <v>208</v>
      </c>
      <c r="E191">
        <v>52</v>
      </c>
      <c r="F191">
        <v>0.252</v>
      </c>
      <c r="G191">
        <v>0.91500000000000004</v>
      </c>
      <c r="H191">
        <v>10</v>
      </c>
      <c r="I191">
        <v>-5.9669999999999996</v>
      </c>
      <c r="J191">
        <v>0</v>
      </c>
      <c r="K191">
        <v>5.74E-2</v>
      </c>
      <c r="L191">
        <v>5.9499999999999993E-4</v>
      </c>
      <c r="M191">
        <v>5.4000000000000005E-5</v>
      </c>
      <c r="N191">
        <v>7.2400000000000006E-2</v>
      </c>
      <c r="O191">
        <v>0.42799999999999999</v>
      </c>
      <c r="P191">
        <v>171.142</v>
      </c>
      <c r="Q191">
        <v>296120</v>
      </c>
      <c r="R191">
        <v>4</v>
      </c>
      <c r="S191" s="3">
        <v>34995</v>
      </c>
    </row>
    <row r="192" spans="1:19">
      <c r="A192">
        <f t="shared" si="1"/>
        <v>191</v>
      </c>
      <c r="B192">
        <f>VLOOKUP(Artista!A285,Artista!$A2:$B311,1,FALSE)</f>
        <v>284</v>
      </c>
      <c r="C192">
        <f>VLOOKUP(Países!A9,Países!$A$2:$B$20,1,FALSE)</f>
        <v>8</v>
      </c>
      <c r="D192" t="s">
        <v>209</v>
      </c>
      <c r="E192">
        <v>64</v>
      </c>
      <c r="F192">
        <v>0.60000000000000009</v>
      </c>
      <c r="G192">
        <v>0.63900000000000001</v>
      </c>
      <c r="H192">
        <v>11</v>
      </c>
      <c r="I192">
        <v>-7.7050000000000001</v>
      </c>
      <c r="J192">
        <v>0</v>
      </c>
      <c r="K192">
        <v>3.8800000000000001E-2</v>
      </c>
      <c r="L192">
        <v>6.2E-4</v>
      </c>
      <c r="M192">
        <v>1.8500000000000001E-6</v>
      </c>
      <c r="N192">
        <v>0.249</v>
      </c>
      <c r="O192">
        <v>0.51300000000000001</v>
      </c>
      <c r="P192">
        <v>119.962</v>
      </c>
      <c r="Q192">
        <v>209720</v>
      </c>
      <c r="R192">
        <v>4</v>
      </c>
      <c r="S192" s="3">
        <v>44034</v>
      </c>
    </row>
    <row r="193" spans="1:19">
      <c r="A193">
        <f t="shared" si="1"/>
        <v>192</v>
      </c>
      <c r="B193">
        <f>VLOOKUP(Artista!A64,Artista!$A2:$B311,1,FALSE)</f>
        <v>63</v>
      </c>
      <c r="C193">
        <f>VLOOKUP(Países!A9,Países!$A$2:$B$20,1,FALSE)</f>
        <v>8</v>
      </c>
      <c r="D193" t="s">
        <v>210</v>
      </c>
      <c r="E193">
        <v>43</v>
      </c>
      <c r="F193">
        <v>0.68800000000000006</v>
      </c>
      <c r="G193">
        <v>0.93</v>
      </c>
      <c r="H193">
        <v>2</v>
      </c>
      <c r="I193">
        <v>-3.222</v>
      </c>
      <c r="J193">
        <v>1</v>
      </c>
      <c r="K193">
        <v>0.214</v>
      </c>
      <c r="L193">
        <v>3.0500000000000002E-3</v>
      </c>
      <c r="M193">
        <v>9.6799999999999988E-6</v>
      </c>
      <c r="N193">
        <v>0.41200000000000003</v>
      </c>
      <c r="O193">
        <v>0.73699999999999999</v>
      </c>
      <c r="P193">
        <v>93.046999999999997</v>
      </c>
      <c r="Q193">
        <v>230680</v>
      </c>
      <c r="R193">
        <v>4</v>
      </c>
      <c r="S193" s="3">
        <v>40288</v>
      </c>
    </row>
    <row r="194" spans="1:19">
      <c r="A194">
        <f t="shared" si="1"/>
        <v>193</v>
      </c>
      <c r="B194">
        <f>VLOOKUP(Artista!A192,Artista!$A2:$B311,1,FALSE)</f>
        <v>191</v>
      </c>
      <c r="C194">
        <f>VLOOKUP(Países!A9,Países!$A$2:$B$20,1,FALSE)</f>
        <v>8</v>
      </c>
      <c r="D194" t="s">
        <v>211</v>
      </c>
      <c r="E194">
        <v>55</v>
      </c>
      <c r="F194">
        <v>0.38900000000000001</v>
      </c>
      <c r="G194">
        <v>0.76700000000000002</v>
      </c>
      <c r="H194">
        <v>2</v>
      </c>
      <c r="I194">
        <v>-4.3140000000000001</v>
      </c>
      <c r="J194">
        <v>1</v>
      </c>
      <c r="K194">
        <v>0.14899999999999999</v>
      </c>
      <c r="L194">
        <v>1.2700000000000001E-3</v>
      </c>
      <c r="N194">
        <v>0.435</v>
      </c>
      <c r="O194">
        <v>0.54400000000000004</v>
      </c>
      <c r="P194">
        <v>184.92599999999999</v>
      </c>
      <c r="Q194">
        <v>196760</v>
      </c>
      <c r="R194">
        <v>4</v>
      </c>
      <c r="S194" s="3">
        <v>37516</v>
      </c>
    </row>
    <row r="195" spans="1:19">
      <c r="A195">
        <f t="shared" si="1"/>
        <v>194</v>
      </c>
      <c r="B195">
        <f>VLOOKUP(Artista!A26,Artista!$A2:$B311,1,FALSE)</f>
        <v>25</v>
      </c>
      <c r="C195">
        <f>VLOOKUP(Países!A9,Países!$A$2:$B$20,1,FALSE)</f>
        <v>8</v>
      </c>
      <c r="D195" t="s">
        <v>212</v>
      </c>
      <c r="E195">
        <v>34</v>
      </c>
      <c r="F195">
        <v>0.33200000000000002</v>
      </c>
      <c r="G195">
        <v>0.66500000000000004</v>
      </c>
      <c r="H195">
        <v>10</v>
      </c>
      <c r="I195">
        <v>-5.4210000000000003</v>
      </c>
      <c r="J195">
        <v>0</v>
      </c>
      <c r="K195">
        <v>6.2400000000000004E-2</v>
      </c>
      <c r="L195">
        <v>5.4900000000000004E-2</v>
      </c>
      <c r="N195">
        <v>9.2200000000000004E-2</v>
      </c>
      <c r="O195">
        <v>0.57999999999999996</v>
      </c>
      <c r="P195">
        <v>87.353999999999999</v>
      </c>
      <c r="Q195">
        <v>4.2417833329999999</v>
      </c>
      <c r="R195">
        <v>4</v>
      </c>
      <c r="S195" s="3">
        <v>40092</v>
      </c>
    </row>
    <row r="196" spans="1:19">
      <c r="A196">
        <f t="shared" si="1"/>
        <v>195</v>
      </c>
      <c r="B196">
        <f>VLOOKUP(Artista!A45,Artista!$A2:$B311,1,FALSE)</f>
        <v>44</v>
      </c>
      <c r="C196">
        <f>VLOOKUP(Países!A9,Países!$A$2:$B$20,1,FALSE)</f>
        <v>8</v>
      </c>
      <c r="D196" t="s">
        <v>213</v>
      </c>
      <c r="E196">
        <v>44</v>
      </c>
      <c r="F196">
        <v>0.627</v>
      </c>
      <c r="G196">
        <v>0.71299999999999997</v>
      </c>
      <c r="H196">
        <v>11</v>
      </c>
      <c r="I196">
        <v>-5.6559999999999997</v>
      </c>
      <c r="J196">
        <v>0</v>
      </c>
      <c r="K196">
        <v>6.1200000000000004E-2</v>
      </c>
      <c r="L196">
        <v>0.22600000000000001</v>
      </c>
      <c r="N196">
        <v>0.107</v>
      </c>
      <c r="O196">
        <v>0.53</v>
      </c>
      <c r="P196">
        <v>119.929</v>
      </c>
      <c r="Q196">
        <v>3.6337833330000002</v>
      </c>
      <c r="R196">
        <v>4</v>
      </c>
      <c r="S196" s="3">
        <v>40627</v>
      </c>
    </row>
    <row r="197" spans="1:19">
      <c r="A197">
        <f t="shared" si="1"/>
        <v>196</v>
      </c>
      <c r="B197">
        <f>VLOOKUP(Artista!A85,Artista!$A2:$B311,1,FALSE)</f>
        <v>84</v>
      </c>
      <c r="C197">
        <f>VLOOKUP(Países!A13,Países!$A$2:$B$20,1,FALSE)</f>
        <v>12</v>
      </c>
      <c r="D197" t="s">
        <v>214</v>
      </c>
      <c r="E197">
        <v>53</v>
      </c>
      <c r="F197">
        <v>0.55100000000000005</v>
      </c>
      <c r="G197">
        <v>0.27</v>
      </c>
      <c r="H197">
        <v>3</v>
      </c>
      <c r="I197">
        <v>-12.808</v>
      </c>
      <c r="J197">
        <v>1</v>
      </c>
      <c r="K197">
        <v>3.2600000000000004E-2</v>
      </c>
      <c r="L197">
        <v>0.85099999999999998</v>
      </c>
      <c r="M197">
        <v>7.0399999999999995E-6</v>
      </c>
      <c r="N197">
        <v>9.6600000000000005E-2</v>
      </c>
      <c r="O197">
        <v>0.28899999999999998</v>
      </c>
      <c r="P197">
        <v>128.221</v>
      </c>
      <c r="Q197">
        <v>4.0704500000000001</v>
      </c>
      <c r="R197">
        <v>4</v>
      </c>
      <c r="S197" s="3">
        <v>25668</v>
      </c>
    </row>
    <row r="198" spans="1:19">
      <c r="A198">
        <f t="shared" si="1"/>
        <v>197</v>
      </c>
      <c r="B198">
        <f>VLOOKUP(Artista!A132,Artista!$A2:$B311,1,FALSE)</f>
        <v>131</v>
      </c>
      <c r="C198">
        <f>VLOOKUP(Países!A13,Países!$A$2:$B$20,1,FALSE)</f>
        <v>12</v>
      </c>
      <c r="D198" t="s">
        <v>215</v>
      </c>
      <c r="E198">
        <v>32</v>
      </c>
      <c r="F198">
        <v>0.39700000000000002</v>
      </c>
      <c r="G198">
        <v>0.60699999999999998</v>
      </c>
      <c r="H198">
        <v>1</v>
      </c>
      <c r="I198">
        <v>-6.0380000000000003</v>
      </c>
      <c r="J198">
        <v>1</v>
      </c>
      <c r="K198">
        <v>3.2199999999999999E-2</v>
      </c>
      <c r="L198">
        <v>0.252</v>
      </c>
      <c r="M198">
        <v>4.4099999999999999E-4</v>
      </c>
      <c r="N198">
        <v>0.73799999999999999</v>
      </c>
      <c r="O198">
        <v>8.2100000000000006E-2</v>
      </c>
      <c r="P198">
        <v>112.896</v>
      </c>
      <c r="Q198">
        <v>6.0602166669999997</v>
      </c>
      <c r="R198">
        <v>4</v>
      </c>
      <c r="S198" s="3">
        <v>30154</v>
      </c>
    </row>
    <row r="199" spans="1:19">
      <c r="A199">
        <f t="shared" si="1"/>
        <v>198</v>
      </c>
      <c r="B199">
        <f>VLOOKUP(Artista!A154,Artista!$A2:$B311,1,FALSE)</f>
        <v>153</v>
      </c>
      <c r="C199">
        <f>VLOOKUP(Países!A13,Países!$A$2:$B$20,1,FALSE)</f>
        <v>12</v>
      </c>
      <c r="D199" t="s">
        <v>216</v>
      </c>
      <c r="E199">
        <v>52</v>
      </c>
      <c r="F199">
        <v>0.36699999999999999</v>
      </c>
      <c r="G199">
        <v>0.77900000000000003</v>
      </c>
      <c r="H199">
        <v>9</v>
      </c>
      <c r="I199">
        <v>-8.3339999999999996</v>
      </c>
      <c r="J199">
        <v>1</v>
      </c>
      <c r="K199">
        <v>4.8800000000000003E-2</v>
      </c>
      <c r="L199">
        <v>5.7400000000000003E-3</v>
      </c>
      <c r="M199">
        <v>7.0800000000000004E-3</v>
      </c>
      <c r="N199">
        <v>0.28800000000000003</v>
      </c>
      <c r="O199">
        <v>0.79400000000000004</v>
      </c>
      <c r="P199">
        <v>90.353999999999999</v>
      </c>
      <c r="Q199">
        <v>191827</v>
      </c>
      <c r="R199">
        <v>4</v>
      </c>
      <c r="S199" s="3">
        <v>25112</v>
      </c>
    </row>
    <row r="200" spans="1:19">
      <c r="A200">
        <f t="shared" si="1"/>
        <v>199</v>
      </c>
      <c r="B200">
        <f>VLOOKUP(Artista!A73,Artista!$A2:$B311,1,FALSE)</f>
        <v>72</v>
      </c>
      <c r="C200">
        <f>VLOOKUP(Países!A13,Países!$A$2:$B$20,1,FALSE)</f>
        <v>12</v>
      </c>
      <c r="D200" t="s">
        <v>217</v>
      </c>
      <c r="E200">
        <v>59</v>
      </c>
      <c r="F200">
        <v>0.35599999999999998</v>
      </c>
      <c r="G200">
        <v>9.6700000000000008E-2</v>
      </c>
      <c r="H200">
        <v>9</v>
      </c>
      <c r="I200">
        <v>-20.084</v>
      </c>
      <c r="J200">
        <v>1</v>
      </c>
      <c r="K200">
        <v>3.15E-2</v>
      </c>
      <c r="L200">
        <v>0.69600000000000006</v>
      </c>
      <c r="M200">
        <v>0.69100000000000006</v>
      </c>
      <c r="N200">
        <v>8.0100000000000005E-2</v>
      </c>
      <c r="O200">
        <v>6.7000000000000004E-2</v>
      </c>
      <c r="P200">
        <v>84.486000000000004</v>
      </c>
      <c r="Q200">
        <v>405893</v>
      </c>
      <c r="R200">
        <v>4</v>
      </c>
      <c r="S200" s="3">
        <v>30214</v>
      </c>
    </row>
    <row r="201" spans="1:19">
      <c r="A201">
        <f t="shared" si="1"/>
        <v>200</v>
      </c>
      <c r="B201">
        <f>VLOOKUP(Artista!A308,Artista!$A2:$B311,1,FALSE)</f>
        <v>307</v>
      </c>
      <c r="C201">
        <f>VLOOKUP(Países!A13,Países!$A$2:$B$20,1,FALSE)</f>
        <v>12</v>
      </c>
      <c r="D201" t="s">
        <v>218</v>
      </c>
      <c r="E201">
        <v>34</v>
      </c>
      <c r="F201">
        <v>0.187</v>
      </c>
      <c r="G201">
        <v>0.63700000000000001</v>
      </c>
      <c r="H201">
        <v>9</v>
      </c>
      <c r="I201">
        <v>-8.08</v>
      </c>
      <c r="J201">
        <v>0</v>
      </c>
      <c r="K201">
        <v>6.4700000000000008E-2</v>
      </c>
      <c r="L201">
        <v>0.109</v>
      </c>
      <c r="M201">
        <v>0.246</v>
      </c>
      <c r="N201">
        <v>0.376</v>
      </c>
      <c r="O201">
        <v>0.21099999999999999</v>
      </c>
      <c r="P201">
        <v>71.346000000000004</v>
      </c>
      <c r="Q201">
        <v>1309987</v>
      </c>
      <c r="R201">
        <v>4</v>
      </c>
      <c r="S201" s="3">
        <v>27361</v>
      </c>
    </row>
    <row r="202" spans="1:19">
      <c r="A202">
        <f t="shared" si="1"/>
        <v>201</v>
      </c>
      <c r="B202">
        <f>VLOOKUP(Artista!A39,Artista!$A2:$B311,1,FALSE)</f>
        <v>38</v>
      </c>
      <c r="C202">
        <f>VLOOKUP(Países!A13,Países!$A$2:$B$20,1,FALSE)</f>
        <v>12</v>
      </c>
      <c r="D202" t="s">
        <v>219</v>
      </c>
      <c r="E202">
        <v>62</v>
      </c>
      <c r="F202">
        <v>0.58699999999999997</v>
      </c>
      <c r="G202">
        <v>0.56600000000000006</v>
      </c>
      <c r="H202">
        <v>9</v>
      </c>
      <c r="I202">
        <v>-9.9320000000000004</v>
      </c>
      <c r="J202">
        <v>1</v>
      </c>
      <c r="K202">
        <v>2.7600000000000003E-2</v>
      </c>
      <c r="L202">
        <v>0.47</v>
      </c>
      <c r="N202">
        <v>6.4399999999999999E-2</v>
      </c>
      <c r="O202">
        <v>0.52900000000000003</v>
      </c>
      <c r="P202">
        <v>76.054000000000002</v>
      </c>
      <c r="Q202">
        <v>461947</v>
      </c>
      <c r="R202">
        <v>4</v>
      </c>
      <c r="S202" s="3">
        <v>36213</v>
      </c>
    </row>
    <row r="203" spans="1:19">
      <c r="A203">
        <f t="shared" si="1"/>
        <v>202</v>
      </c>
      <c r="B203">
        <f>VLOOKUP(Artista!A63,Artista!$A2:$B311,1,FALSE)</f>
        <v>62</v>
      </c>
      <c r="C203">
        <f>VLOOKUP(Países!A9,Países!$A$2:$B$20,1,FALSE)</f>
        <v>8</v>
      </c>
      <c r="D203" t="s">
        <v>220</v>
      </c>
      <c r="E203">
        <v>55</v>
      </c>
      <c r="F203">
        <v>0.33300000000000002</v>
      </c>
      <c r="G203">
        <v>0.50600000000000001</v>
      </c>
      <c r="H203">
        <v>1</v>
      </c>
      <c r="I203">
        <v>-8.7799999999999994</v>
      </c>
      <c r="J203">
        <v>1</v>
      </c>
      <c r="K203">
        <v>2.81E-2</v>
      </c>
      <c r="L203">
        <v>0.19700000000000001</v>
      </c>
      <c r="M203">
        <v>0.84</v>
      </c>
      <c r="N203">
        <v>0.23500000000000001</v>
      </c>
      <c r="O203">
        <v>0.187</v>
      </c>
      <c r="P203">
        <v>83.807000000000002</v>
      </c>
      <c r="Q203">
        <v>222920</v>
      </c>
      <c r="R203">
        <v>4</v>
      </c>
      <c r="S203" s="3">
        <v>43524</v>
      </c>
    </row>
    <row r="204" spans="1:19">
      <c r="A204">
        <f t="shared" si="1"/>
        <v>203</v>
      </c>
      <c r="B204">
        <f>VLOOKUP(Artista!A169,Artista!$A2:$B311,1,FALSE)</f>
        <v>168</v>
      </c>
      <c r="C204">
        <f>VLOOKUP(Países!A9,Países!$A$2:$B$20,1,FALSE)</f>
        <v>8</v>
      </c>
      <c r="D204" t="s">
        <v>221</v>
      </c>
      <c r="E204">
        <v>56</v>
      </c>
      <c r="F204">
        <v>0.40300000000000002</v>
      </c>
      <c r="G204">
        <v>2.7300000000000001E-2</v>
      </c>
      <c r="H204">
        <v>1</v>
      </c>
      <c r="I204">
        <v>-26.497</v>
      </c>
      <c r="J204">
        <v>1</v>
      </c>
      <c r="K204">
        <v>4.3000000000000003E-2</v>
      </c>
      <c r="L204">
        <v>0.95600000000000007</v>
      </c>
      <c r="M204">
        <v>0.94800000000000006</v>
      </c>
      <c r="N204">
        <v>0.158</v>
      </c>
      <c r="O204">
        <v>0.13500000000000001</v>
      </c>
      <c r="P204">
        <v>84.168999999999997</v>
      </c>
      <c r="Q204">
        <v>3.0565166669999999</v>
      </c>
      <c r="R204">
        <v>4</v>
      </c>
      <c r="S204" s="3">
        <v>38146</v>
      </c>
    </row>
    <row r="205" spans="1:19">
      <c r="A205">
        <f t="shared" si="1"/>
        <v>204</v>
      </c>
      <c r="B205">
        <f>VLOOKUP(Artista!A34,Artista!$A2:$B311,1,FALSE)</f>
        <v>33</v>
      </c>
      <c r="C205">
        <f>VLOOKUP(Países!A9,Países!$A$2:$B$20,1,FALSE)</f>
        <v>8</v>
      </c>
      <c r="D205" t="s">
        <v>222</v>
      </c>
      <c r="E205">
        <v>85</v>
      </c>
      <c r="F205">
        <v>0.36699999999999999</v>
      </c>
      <c r="G205">
        <v>0.111</v>
      </c>
      <c r="H205">
        <v>4</v>
      </c>
      <c r="I205">
        <v>-14.084</v>
      </c>
      <c r="J205">
        <v>1</v>
      </c>
      <c r="K205">
        <v>9.7200000000000009E-2</v>
      </c>
      <c r="L205">
        <v>0.97799999999999998</v>
      </c>
      <c r="M205">
        <v>3.9700000000000003E-5</v>
      </c>
      <c r="N205">
        <v>8.9700000000000002E-2</v>
      </c>
      <c r="O205">
        <v>0.19800000000000001</v>
      </c>
      <c r="P205">
        <v>82.641999999999996</v>
      </c>
      <c r="Q205">
        <v>196077</v>
      </c>
      <c r="R205">
        <v>4</v>
      </c>
      <c r="S205" s="3">
        <v>43390</v>
      </c>
    </row>
    <row r="206" spans="1:19">
      <c r="A206">
        <f t="shared" si="1"/>
        <v>205</v>
      </c>
      <c r="B206">
        <f>VLOOKUP(Artista!A300,Artista!$A2:$B311,1,FALSE)</f>
        <v>299</v>
      </c>
      <c r="C206">
        <f>VLOOKUP(Países!A14,Países!$A$2:$B$20,1,FALSE)</f>
        <v>13</v>
      </c>
      <c r="D206" t="s">
        <v>223</v>
      </c>
      <c r="E206">
        <v>49</v>
      </c>
      <c r="F206">
        <v>0.61099999999999999</v>
      </c>
      <c r="G206">
        <v>0.499</v>
      </c>
      <c r="H206">
        <v>7</v>
      </c>
      <c r="I206">
        <v>-11.31</v>
      </c>
      <c r="J206">
        <v>1</v>
      </c>
      <c r="K206">
        <v>4.4500000000000005E-2</v>
      </c>
      <c r="L206">
        <v>0.52300000000000002</v>
      </c>
      <c r="M206">
        <v>4.1299999999999994E-6</v>
      </c>
      <c r="N206">
        <v>0.127</v>
      </c>
      <c r="O206">
        <v>0.29599999999999999</v>
      </c>
      <c r="P206">
        <v>149.91</v>
      </c>
      <c r="Q206">
        <v>241400</v>
      </c>
      <c r="R206">
        <v>4</v>
      </c>
      <c r="S206" s="3">
        <v>43070</v>
      </c>
    </row>
    <row r="207" spans="1:19">
      <c r="A207">
        <f t="shared" si="1"/>
        <v>206</v>
      </c>
      <c r="B207">
        <f>VLOOKUP(Artista!A215,Artista!$A2:$B311,1,FALSE)</f>
        <v>214</v>
      </c>
      <c r="C207">
        <f>VLOOKUP(Países!A9,Países!$A$2:$B$20,1,FALSE)</f>
        <v>8</v>
      </c>
      <c r="D207" t="s">
        <v>224</v>
      </c>
      <c r="E207">
        <v>81</v>
      </c>
      <c r="F207">
        <v>0.55900000000000005</v>
      </c>
      <c r="G207">
        <v>0.34500000000000003</v>
      </c>
      <c r="H207">
        <v>4</v>
      </c>
      <c r="I207">
        <v>-13.496</v>
      </c>
      <c r="J207">
        <v>1</v>
      </c>
      <c r="K207">
        <v>4.5900000000000003E-2</v>
      </c>
      <c r="L207">
        <v>5.7600000000000005E-2</v>
      </c>
      <c r="M207">
        <v>1.0499999999999999E-4</v>
      </c>
      <c r="N207">
        <v>0.14100000000000001</v>
      </c>
      <c r="O207">
        <v>0.45800000000000002</v>
      </c>
      <c r="P207">
        <v>84.581000000000003</v>
      </c>
      <c r="Q207">
        <v>264307</v>
      </c>
      <c r="R207">
        <v>4</v>
      </c>
      <c r="S207" s="3">
        <v>34601</v>
      </c>
    </row>
    <row r="208" spans="1:19">
      <c r="A208">
        <f t="shared" si="1"/>
        <v>207</v>
      </c>
      <c r="B208">
        <f>VLOOKUP(Artista!A123,Artista!$A2:$B311,1,FALSE)</f>
        <v>122</v>
      </c>
      <c r="C208">
        <f>VLOOKUP(Países!A13,Países!$A$2:$B$20,1,FALSE)</f>
        <v>12</v>
      </c>
      <c r="D208" t="s">
        <v>225</v>
      </c>
      <c r="E208">
        <v>55</v>
      </c>
      <c r="F208">
        <v>0.58799999999999997</v>
      </c>
      <c r="G208">
        <v>0.58399999999999996</v>
      </c>
      <c r="I208">
        <v>-7.5259999999999998</v>
      </c>
      <c r="J208">
        <v>1</v>
      </c>
      <c r="K208">
        <v>3.6999999999999998E-2</v>
      </c>
      <c r="L208">
        <v>8.1799999999999993E-4</v>
      </c>
      <c r="M208">
        <v>0.45800000000000002</v>
      </c>
      <c r="N208">
        <v>0.10400000000000001</v>
      </c>
      <c r="O208">
        <v>0.53700000000000003</v>
      </c>
      <c r="P208">
        <v>150.79499999999999</v>
      </c>
      <c r="Q208">
        <v>313707</v>
      </c>
      <c r="R208">
        <v>4</v>
      </c>
      <c r="S208" s="3">
        <v>32069</v>
      </c>
    </row>
    <row r="209" spans="1:19">
      <c r="A209">
        <f t="shared" si="1"/>
        <v>208</v>
      </c>
      <c r="B209">
        <f>VLOOKUP(Artista!A204,Artista!$A2:$B311,1,FALSE)</f>
        <v>203</v>
      </c>
      <c r="C209">
        <f>VLOOKUP(Países!A13,Países!$A$2:$B$20,1,FALSE)</f>
        <v>12</v>
      </c>
      <c r="D209" t="s">
        <v>226</v>
      </c>
      <c r="E209">
        <v>26</v>
      </c>
      <c r="F209">
        <v>0.52900000000000003</v>
      </c>
      <c r="G209">
        <v>0.88900000000000001</v>
      </c>
      <c r="H209">
        <v>7</v>
      </c>
      <c r="I209">
        <v>-9.8919999999999995</v>
      </c>
      <c r="J209">
        <v>1</v>
      </c>
      <c r="K209">
        <v>5.0900000000000001E-2</v>
      </c>
      <c r="L209">
        <v>4.0600000000000004E-2</v>
      </c>
      <c r="M209">
        <v>6.8700000000000003E-5</v>
      </c>
      <c r="N209">
        <v>0.98599999999999999</v>
      </c>
      <c r="O209">
        <v>0.25</v>
      </c>
      <c r="P209">
        <v>121.05</v>
      </c>
      <c r="Q209">
        <v>7.3523500000000004</v>
      </c>
      <c r="R209">
        <v>4</v>
      </c>
      <c r="S209" s="3">
        <v>34218</v>
      </c>
    </row>
    <row r="210" spans="1:19">
      <c r="A210">
        <f t="shared" si="1"/>
        <v>209</v>
      </c>
      <c r="B210">
        <f>VLOOKUP(Artista!A199,Artista!$A2:$B311,1,FALSE)</f>
        <v>198</v>
      </c>
      <c r="C210">
        <f>VLOOKUP(Países!A9,Países!$A$2:$B$20,1,FALSE)</f>
        <v>8</v>
      </c>
      <c r="D210" t="s">
        <v>227</v>
      </c>
      <c r="E210">
        <v>82</v>
      </c>
      <c r="F210">
        <v>0.57899999999999996</v>
      </c>
      <c r="G210">
        <v>0.90400000000000003</v>
      </c>
      <c r="H210">
        <v>5</v>
      </c>
      <c r="I210">
        <v>-2.7290000000000001</v>
      </c>
      <c r="J210">
        <v>1</v>
      </c>
      <c r="K210">
        <v>6.1800000000000001E-2</v>
      </c>
      <c r="L210">
        <v>0.193</v>
      </c>
      <c r="N210">
        <v>6.4000000000000001E-2</v>
      </c>
      <c r="O210">
        <v>0.68100000000000005</v>
      </c>
      <c r="P210">
        <v>82.013999999999996</v>
      </c>
      <c r="Q210">
        <v>190947</v>
      </c>
      <c r="R210">
        <v>4</v>
      </c>
      <c r="S210" s="3">
        <v>43243</v>
      </c>
    </row>
    <row r="211" spans="1:19">
      <c r="A211">
        <f t="shared" si="1"/>
        <v>210</v>
      </c>
      <c r="B211">
        <f>VLOOKUP(Artista!A186,Artista!$A2:$B311,1,FALSE)</f>
        <v>185</v>
      </c>
      <c r="C211">
        <f>VLOOKUP(Países!A9,Países!$A$2:$B$20,1,FALSE)</f>
        <v>8</v>
      </c>
      <c r="D211" t="s">
        <v>228</v>
      </c>
      <c r="E211">
        <v>72</v>
      </c>
      <c r="F211">
        <v>0.76100000000000001</v>
      </c>
      <c r="G211">
        <v>0.72199999999999998</v>
      </c>
      <c r="H211">
        <v>7</v>
      </c>
      <c r="I211">
        <v>-4.343</v>
      </c>
      <c r="J211">
        <v>1</v>
      </c>
      <c r="K211">
        <v>0.39100000000000001</v>
      </c>
      <c r="L211">
        <v>0.12</v>
      </c>
      <c r="N211">
        <v>6.4899999999999999E-2</v>
      </c>
      <c r="O211">
        <v>0.79800000000000004</v>
      </c>
      <c r="P211">
        <v>92.45</v>
      </c>
      <c r="Q211">
        <v>246753</v>
      </c>
      <c r="R211">
        <v>4</v>
      </c>
      <c r="S211" s="3">
        <v>39921</v>
      </c>
    </row>
    <row r="212" spans="1:19">
      <c r="A212">
        <f t="shared" si="1"/>
        <v>211</v>
      </c>
      <c r="B212">
        <f>VLOOKUP(Artista!A45,Artista!$A2:$B311,1,FALSE)</f>
        <v>44</v>
      </c>
      <c r="C212">
        <f>VLOOKUP(Países!A9,Países!$A$2:$B$20,1,FALSE)</f>
        <v>8</v>
      </c>
      <c r="D212" t="s">
        <v>229</v>
      </c>
      <c r="E212">
        <v>53</v>
      </c>
      <c r="F212">
        <v>0.67200000000000004</v>
      </c>
      <c r="G212">
        <v>0.74199999999999999</v>
      </c>
      <c r="H212">
        <v>9</v>
      </c>
      <c r="I212">
        <v>-6.0730000000000004</v>
      </c>
      <c r="J212">
        <v>1</v>
      </c>
      <c r="K212">
        <v>9.0800000000000006E-2</v>
      </c>
      <c r="L212">
        <v>1.7299999999999999E-2</v>
      </c>
      <c r="N212">
        <v>4.4299999999999999E-2</v>
      </c>
      <c r="O212">
        <v>0.36</v>
      </c>
      <c r="P212">
        <v>114.99299999999999</v>
      </c>
      <c r="Q212">
        <v>3.4971166670000002</v>
      </c>
      <c r="R212">
        <v>4</v>
      </c>
      <c r="S212" s="3">
        <v>42608</v>
      </c>
    </row>
    <row r="213" spans="1:19">
      <c r="A213">
        <f t="shared" si="1"/>
        <v>212</v>
      </c>
      <c r="B213">
        <f>VLOOKUP(Artista!A212,Artista!$A2:$B311,1,FALSE)</f>
        <v>211</v>
      </c>
      <c r="C213">
        <f>VLOOKUP(Países!A9,Países!$A$2:$B$20,1,FALSE)</f>
        <v>8</v>
      </c>
      <c r="D213" t="s">
        <v>230</v>
      </c>
      <c r="E213">
        <v>59</v>
      </c>
      <c r="F213">
        <v>0.59799999999999998</v>
      </c>
      <c r="G213">
        <v>0.93900000000000006</v>
      </c>
      <c r="H213">
        <v>7</v>
      </c>
      <c r="I213">
        <v>-3.6630000000000003</v>
      </c>
      <c r="J213">
        <v>1</v>
      </c>
      <c r="K213">
        <v>0.105</v>
      </c>
      <c r="L213">
        <v>1.1400000000000002E-3</v>
      </c>
      <c r="M213">
        <v>9.2599999999999994E-6</v>
      </c>
      <c r="N213">
        <v>0.28800000000000003</v>
      </c>
      <c r="O213">
        <v>0.63</v>
      </c>
      <c r="P213">
        <v>95.884</v>
      </c>
      <c r="Q213">
        <v>244693</v>
      </c>
      <c r="R213">
        <v>4</v>
      </c>
      <c r="S213" s="3">
        <v>37184</v>
      </c>
    </row>
    <row r="214" spans="1:19">
      <c r="A214">
        <f t="shared" si="1"/>
        <v>213</v>
      </c>
      <c r="B214">
        <f>VLOOKUP(Artista!A279,Artista!$A2:$B311,1,FALSE)</f>
        <v>278</v>
      </c>
      <c r="C214">
        <f>VLOOKUP(Países!A9,Países!$A$2:$B$20,1,FALSE)</f>
        <v>8</v>
      </c>
      <c r="D214" t="s">
        <v>231</v>
      </c>
      <c r="E214">
        <v>62</v>
      </c>
      <c r="F214">
        <v>0.91700000000000004</v>
      </c>
      <c r="G214">
        <v>0.69200000000000006</v>
      </c>
      <c r="H214">
        <v>2</v>
      </c>
      <c r="I214">
        <v>-11.664999999999999</v>
      </c>
      <c r="J214">
        <v>1</v>
      </c>
      <c r="K214">
        <v>0.24399999999999999</v>
      </c>
      <c r="L214">
        <v>0.185</v>
      </c>
      <c r="M214">
        <v>1.0900000000000002E-5</v>
      </c>
      <c r="N214">
        <v>6.8600000000000008E-2</v>
      </c>
      <c r="O214">
        <v>0.81900000000000006</v>
      </c>
      <c r="P214">
        <v>111.782</v>
      </c>
      <c r="Q214">
        <v>235840</v>
      </c>
      <c r="R214">
        <v>4</v>
      </c>
      <c r="S214" s="3">
        <v>29114</v>
      </c>
    </row>
    <row r="215" spans="1:19">
      <c r="A215">
        <f t="shared" si="1"/>
        <v>214</v>
      </c>
      <c r="B215">
        <f>VLOOKUP(Artista!A244,Artista!$A2:$B311,1,FALSE)</f>
        <v>243</v>
      </c>
      <c r="C215">
        <f>VLOOKUP(Países!A9,Países!$A$2:$B$20,1,FALSE)</f>
        <v>8</v>
      </c>
      <c r="D215" t="s">
        <v>232</v>
      </c>
      <c r="E215">
        <v>48</v>
      </c>
      <c r="F215">
        <v>0.52800000000000002</v>
      </c>
      <c r="G215">
        <v>0.79600000000000004</v>
      </c>
      <c r="H215">
        <v>9</v>
      </c>
      <c r="I215">
        <v>-5.98</v>
      </c>
      <c r="J215">
        <v>1</v>
      </c>
      <c r="K215">
        <v>3.15E-2</v>
      </c>
      <c r="L215">
        <v>0.12</v>
      </c>
      <c r="M215">
        <v>5.3199999999999999E-6</v>
      </c>
      <c r="N215">
        <v>0.108</v>
      </c>
      <c r="O215">
        <v>0.20300000000000001</v>
      </c>
      <c r="P215">
        <v>133.30699999999999</v>
      </c>
      <c r="Q215">
        <v>241453</v>
      </c>
      <c r="R215">
        <v>4</v>
      </c>
      <c r="S215" s="3">
        <v>38272</v>
      </c>
    </row>
    <row r="216" spans="1:19">
      <c r="A216">
        <f t="shared" si="1"/>
        <v>215</v>
      </c>
      <c r="B216">
        <f>VLOOKUP(Artista!A11,Artista!$A2:$B311,1,FALSE)</f>
        <v>10</v>
      </c>
      <c r="C216">
        <f>VLOOKUP(Países!A9,Países!$A$2:$B$20,1,FALSE)</f>
        <v>8</v>
      </c>
      <c r="D216" t="s">
        <v>233</v>
      </c>
      <c r="E216">
        <v>72</v>
      </c>
      <c r="F216">
        <v>0.28000000000000003</v>
      </c>
      <c r="G216">
        <v>0.90800000000000003</v>
      </c>
      <c r="H216">
        <v>2</v>
      </c>
      <c r="I216">
        <v>-5.5090000000000003</v>
      </c>
      <c r="J216">
        <v>0</v>
      </c>
      <c r="K216">
        <v>0.109</v>
      </c>
      <c r="L216">
        <v>3.27E-2</v>
      </c>
      <c r="M216">
        <v>8.85E-6</v>
      </c>
      <c r="N216">
        <v>0.18</v>
      </c>
      <c r="O216">
        <v>0.26</v>
      </c>
      <c r="P216">
        <v>118.69799999999999</v>
      </c>
      <c r="Q216">
        <v>270080</v>
      </c>
      <c r="R216">
        <v>4</v>
      </c>
      <c r="S216" s="3">
        <v>32540</v>
      </c>
    </row>
    <row r="217" spans="1:19">
      <c r="A217">
        <f t="shared" si="1"/>
        <v>216</v>
      </c>
      <c r="B217">
        <f>VLOOKUP(Artista!A274,Artista!$A2:$B311,1,FALSE)</f>
        <v>273</v>
      </c>
      <c r="C217">
        <f>VLOOKUP(Países!A13,Países!$A$2:$B$20,1,FALSE)</f>
        <v>12</v>
      </c>
      <c r="D217" t="s">
        <v>234</v>
      </c>
      <c r="E217">
        <v>68</v>
      </c>
      <c r="F217">
        <v>0.505</v>
      </c>
      <c r="G217">
        <v>0.83599999999999997</v>
      </c>
      <c r="H217">
        <v>5</v>
      </c>
      <c r="I217">
        <v>-7.3840000000000003</v>
      </c>
      <c r="J217">
        <v>0</v>
      </c>
      <c r="K217">
        <v>0.10100000000000001</v>
      </c>
      <c r="L217">
        <v>1.03E-2</v>
      </c>
      <c r="M217">
        <v>7.7100000000000002E-2</v>
      </c>
      <c r="N217">
        <v>0.29499999999999998</v>
      </c>
      <c r="O217">
        <v>0.76400000000000001</v>
      </c>
      <c r="P217">
        <v>159.66900000000001</v>
      </c>
      <c r="Q217">
        <v>3.4079999999999999</v>
      </c>
      <c r="R217">
        <v>4</v>
      </c>
      <c r="S217" s="3">
        <v>24240</v>
      </c>
    </row>
    <row r="218" spans="1:19">
      <c r="A218">
        <f t="shared" si="1"/>
        <v>217</v>
      </c>
      <c r="B218">
        <f>VLOOKUP(Artista!A150,Artista!$A2:$B311,1,FALSE)</f>
        <v>149</v>
      </c>
      <c r="C218">
        <f>VLOOKUP(Países!A9,Países!$A$2:$B$20,1,FALSE)</f>
        <v>8</v>
      </c>
      <c r="D218" t="s">
        <v>235</v>
      </c>
      <c r="E218">
        <v>69</v>
      </c>
      <c r="F218">
        <v>0.501</v>
      </c>
      <c r="G218">
        <v>0.90500000000000003</v>
      </c>
      <c r="H218">
        <v>11</v>
      </c>
      <c r="I218">
        <v>-5.7210000000000001</v>
      </c>
      <c r="J218">
        <v>0</v>
      </c>
      <c r="K218">
        <v>5.1800000000000006E-2</v>
      </c>
      <c r="L218">
        <v>1.88E-5</v>
      </c>
      <c r="M218">
        <v>0.76500000000000001</v>
      </c>
      <c r="N218">
        <v>0.38300000000000001</v>
      </c>
      <c r="O218">
        <v>0.58399999999999996</v>
      </c>
      <c r="P218">
        <v>123.277</v>
      </c>
      <c r="Q218">
        <v>225307</v>
      </c>
      <c r="R218">
        <v>4</v>
      </c>
      <c r="S218" s="3">
        <v>36122</v>
      </c>
    </row>
    <row r="219" spans="1:19">
      <c r="A219">
        <f t="shared" si="1"/>
        <v>218</v>
      </c>
      <c r="B219">
        <f>VLOOKUP(Artista!A179,Artista!$A2:$B311,1,FALSE)</f>
        <v>178</v>
      </c>
      <c r="C219">
        <f>VLOOKUP(Países!A9,Países!$A$2:$B$20,1,FALSE)</f>
        <v>8</v>
      </c>
      <c r="D219" t="s">
        <v>236</v>
      </c>
      <c r="E219">
        <v>64</v>
      </c>
      <c r="F219">
        <v>0.40700000000000003</v>
      </c>
      <c r="G219">
        <v>0.872</v>
      </c>
      <c r="H219">
        <v>7</v>
      </c>
      <c r="I219">
        <v>-5.0010000000000003</v>
      </c>
      <c r="J219">
        <v>1</v>
      </c>
      <c r="K219">
        <v>3.5400000000000001E-2</v>
      </c>
      <c r="L219">
        <v>2.0599999999999999E-4</v>
      </c>
      <c r="M219">
        <v>4.5100000000000001E-2</v>
      </c>
      <c r="N219">
        <v>0.127</v>
      </c>
      <c r="O219">
        <v>0.32300000000000001</v>
      </c>
      <c r="P219">
        <v>164</v>
      </c>
      <c r="Q219">
        <v>290768</v>
      </c>
      <c r="R219">
        <v>4</v>
      </c>
      <c r="S219" s="3">
        <v>44127</v>
      </c>
    </row>
    <row r="220" spans="1:19">
      <c r="A220">
        <f t="shared" si="1"/>
        <v>219</v>
      </c>
      <c r="B220">
        <f>VLOOKUP(Artista!A91,Artista!$A2:$B311,1,FALSE)</f>
        <v>90</v>
      </c>
      <c r="C220">
        <f>VLOOKUP(Países!A9,Países!$A$2:$B$20,1,FALSE)</f>
        <v>8</v>
      </c>
      <c r="D220" t="s">
        <v>237</v>
      </c>
      <c r="E220">
        <v>80</v>
      </c>
      <c r="F220">
        <v>0.33100000000000002</v>
      </c>
      <c r="G220">
        <v>0.94300000000000006</v>
      </c>
      <c r="H220">
        <v>4</v>
      </c>
      <c r="I220">
        <v>-3.1880000000000002</v>
      </c>
      <c r="J220">
        <v>0</v>
      </c>
      <c r="K220">
        <v>6.9800000000000001E-2</v>
      </c>
      <c r="L220">
        <v>7.2100000000000003E-3</v>
      </c>
      <c r="M220">
        <v>2.0599999999999998E-6</v>
      </c>
      <c r="N220">
        <v>0.24199999999999999</v>
      </c>
      <c r="O220">
        <v>0.29599999999999999</v>
      </c>
      <c r="P220">
        <v>94.611999999999995</v>
      </c>
      <c r="Q220">
        <v>235893</v>
      </c>
      <c r="R220">
        <v>4</v>
      </c>
      <c r="S220" s="3">
        <v>37715</v>
      </c>
    </row>
    <row r="221" spans="1:19">
      <c r="A221">
        <f t="shared" si="1"/>
        <v>220</v>
      </c>
      <c r="B221">
        <f>VLOOKUP(Artista!A269,Artista!$A2:$B311,1,FALSE)</f>
        <v>268</v>
      </c>
      <c r="C221">
        <f>VLOOKUP(Países!A13,Países!$A$2:$B$20,1,FALSE)</f>
        <v>12</v>
      </c>
      <c r="D221" t="s">
        <v>238</v>
      </c>
      <c r="E221">
        <v>50</v>
      </c>
      <c r="F221">
        <v>0.40700000000000003</v>
      </c>
      <c r="G221">
        <v>0.97499999999999998</v>
      </c>
      <c r="H221">
        <v>4</v>
      </c>
      <c r="I221">
        <v>-6.181</v>
      </c>
      <c r="J221">
        <v>0</v>
      </c>
      <c r="K221">
        <v>6.6600000000000006E-2</v>
      </c>
      <c r="L221">
        <v>4.5400000000000003E-2</v>
      </c>
      <c r="M221">
        <v>1.2600000000000001E-5</v>
      </c>
      <c r="N221">
        <v>8.3700000000000011E-2</v>
      </c>
      <c r="O221">
        <v>0.61</v>
      </c>
      <c r="P221">
        <v>175.24600000000001</v>
      </c>
      <c r="Q221">
        <v>171973</v>
      </c>
      <c r="R221">
        <v>4</v>
      </c>
      <c r="S221" s="3">
        <v>28796</v>
      </c>
    </row>
    <row r="222" spans="1:19">
      <c r="A222">
        <f t="shared" si="1"/>
        <v>221</v>
      </c>
      <c r="B222">
        <f>VLOOKUP(Artista!A234,Artista!$A2:$B311,1,FALSE)</f>
        <v>233</v>
      </c>
      <c r="C222">
        <f>VLOOKUP(Países!A9,Países!$A$2:$B$20,1,FALSE)</f>
        <v>8</v>
      </c>
      <c r="D222" t="s">
        <v>239</v>
      </c>
      <c r="E222">
        <v>68</v>
      </c>
      <c r="F222">
        <v>0.66</v>
      </c>
      <c r="G222">
        <v>0.74099999999999999</v>
      </c>
      <c r="H222">
        <v>1</v>
      </c>
      <c r="I222">
        <v>-5.2320000000000002</v>
      </c>
      <c r="J222">
        <v>0</v>
      </c>
      <c r="K222">
        <v>5.2600000000000001E-2</v>
      </c>
      <c r="L222">
        <v>2.2500000000000003E-2</v>
      </c>
      <c r="M222">
        <v>8.0499999999999994E-4</v>
      </c>
      <c r="N222">
        <v>6.8900000000000003E-2</v>
      </c>
      <c r="O222">
        <v>0.503</v>
      </c>
      <c r="P222">
        <v>159.97399999999999</v>
      </c>
      <c r="Q222">
        <v>158465</v>
      </c>
      <c r="R222">
        <v>4</v>
      </c>
      <c r="S222" s="3">
        <v>44329</v>
      </c>
    </row>
    <row r="223" spans="1:19">
      <c r="A223">
        <f t="shared" si="1"/>
        <v>222</v>
      </c>
      <c r="B223">
        <f>VLOOKUP(Artista!A283,Artista!$A2:$B311,1,FALSE)</f>
        <v>282</v>
      </c>
      <c r="C223">
        <f>VLOOKUP(Países!A13,Países!$A$2:$B$20,1,FALSE)</f>
        <v>12</v>
      </c>
      <c r="D223" t="s">
        <v>240</v>
      </c>
      <c r="E223">
        <v>69</v>
      </c>
      <c r="F223">
        <v>0.65100000000000002</v>
      </c>
      <c r="G223">
        <v>0.64800000000000002</v>
      </c>
      <c r="H223">
        <v>9</v>
      </c>
      <c r="I223">
        <v>-11.409000000000001</v>
      </c>
      <c r="J223">
        <v>1</v>
      </c>
      <c r="K223">
        <v>5.0100000000000006E-2</v>
      </c>
      <c r="L223">
        <v>0.26200000000000001</v>
      </c>
      <c r="M223">
        <v>4.2000000000000006E-3</v>
      </c>
      <c r="N223">
        <v>6.5500000000000003E-2</v>
      </c>
      <c r="O223">
        <v>0.49</v>
      </c>
      <c r="P223">
        <v>156.37200000000001</v>
      </c>
      <c r="Q223">
        <v>381627</v>
      </c>
      <c r="R223">
        <v>4</v>
      </c>
      <c r="S223" s="3">
        <v>28594</v>
      </c>
    </row>
    <row r="224" spans="1:19">
      <c r="A224">
        <f t="shared" si="1"/>
        <v>223</v>
      </c>
      <c r="B224">
        <f>VLOOKUP(Artista!A130,Artista!$A2:$B311,1,FALSE)</f>
        <v>129</v>
      </c>
      <c r="C224">
        <f>VLOOKUP(Países!A9,Países!$A$2:$B$20,1,FALSE)</f>
        <v>8</v>
      </c>
      <c r="D224" t="s">
        <v>241</v>
      </c>
      <c r="E224">
        <v>39</v>
      </c>
      <c r="F224">
        <v>0.32400000000000001</v>
      </c>
      <c r="G224">
        <v>0.96399999999999997</v>
      </c>
      <c r="H224">
        <v>9</v>
      </c>
      <c r="I224">
        <v>-5.1429999999999998</v>
      </c>
      <c r="J224">
        <v>1</v>
      </c>
      <c r="K224">
        <v>0.28500000000000003</v>
      </c>
      <c r="L224">
        <v>4.0600000000000002E-3</v>
      </c>
      <c r="M224">
        <v>9.5100000000000004E-2</v>
      </c>
      <c r="N224">
        <v>0.82</v>
      </c>
      <c r="O224">
        <v>0.41500000000000004</v>
      </c>
      <c r="P224">
        <v>84.22</v>
      </c>
      <c r="Q224">
        <v>352733</v>
      </c>
      <c r="R224">
        <v>4</v>
      </c>
      <c r="S224" s="3">
        <v>24604</v>
      </c>
    </row>
    <row r="225" spans="1:19">
      <c r="A225">
        <f t="shared" si="1"/>
        <v>224</v>
      </c>
      <c r="B225">
        <f>VLOOKUP(Artista!A214,Artista!$A2:$B311,1,FALSE)</f>
        <v>213</v>
      </c>
      <c r="C225">
        <f>VLOOKUP(Países!A9,Países!$A$2:$B$20,1,FALSE)</f>
        <v>8</v>
      </c>
      <c r="D225" t="s">
        <v>242</v>
      </c>
      <c r="E225">
        <v>48</v>
      </c>
      <c r="F225">
        <v>0.67100000000000004</v>
      </c>
      <c r="G225">
        <v>0.63200000000000001</v>
      </c>
      <c r="H225">
        <v>3</v>
      </c>
      <c r="I225">
        <v>-4.3230000000000004</v>
      </c>
      <c r="J225">
        <v>1</v>
      </c>
      <c r="K225">
        <v>5.5200000000000006E-2</v>
      </c>
      <c r="L225">
        <v>0.17300000000000001</v>
      </c>
      <c r="N225">
        <v>0.10300000000000001</v>
      </c>
      <c r="O225">
        <v>0.33800000000000002</v>
      </c>
      <c r="P225">
        <v>83.941999999999993</v>
      </c>
      <c r="Q225">
        <v>152176</v>
      </c>
      <c r="R225">
        <v>4</v>
      </c>
      <c r="S225" s="3">
        <v>44309</v>
      </c>
    </row>
    <row r="226" spans="1:19">
      <c r="A226">
        <f t="shared" si="1"/>
        <v>225</v>
      </c>
      <c r="B226">
        <f>VLOOKUP(Artista!A299,Artista!$A2:$B311,1,FALSE)</f>
        <v>298</v>
      </c>
      <c r="C226">
        <f>VLOOKUP(Países!A9,Países!$A$2:$B$20,1,FALSE)</f>
        <v>8</v>
      </c>
      <c r="D226" t="s">
        <v>243</v>
      </c>
      <c r="E226">
        <v>67</v>
      </c>
      <c r="F226">
        <v>0.30599999999999999</v>
      </c>
      <c r="G226">
        <v>0.93200000000000005</v>
      </c>
      <c r="H226">
        <v>8</v>
      </c>
      <c r="I226">
        <v>-6.6020000000000003</v>
      </c>
      <c r="J226">
        <v>1</v>
      </c>
      <c r="K226">
        <v>0.13</v>
      </c>
      <c r="L226">
        <v>2.6499999999999999E-4</v>
      </c>
      <c r="N226">
        <v>0.38100000000000001</v>
      </c>
      <c r="O226">
        <v>0.57100000000000006</v>
      </c>
      <c r="P226">
        <v>167.71899999999999</v>
      </c>
      <c r="Q226">
        <v>208994</v>
      </c>
      <c r="R226">
        <v>4</v>
      </c>
      <c r="S226" s="3">
        <v>30799</v>
      </c>
    </row>
    <row r="227" spans="1:19">
      <c r="A227">
        <f t="shared" si="1"/>
        <v>226</v>
      </c>
      <c r="B227">
        <f>VLOOKUP(Artista!A254,Artista!$A2:$B311,1,FALSE)</f>
        <v>253</v>
      </c>
      <c r="C227">
        <f>VLOOKUP(Países!A9,Países!$A$2:$B$20,1,FALSE)</f>
        <v>8</v>
      </c>
      <c r="D227" t="s">
        <v>244</v>
      </c>
      <c r="E227">
        <v>55</v>
      </c>
      <c r="F227">
        <v>0.47500000000000003</v>
      </c>
      <c r="G227">
        <v>0.83599999999999997</v>
      </c>
      <c r="H227">
        <v>4</v>
      </c>
      <c r="I227">
        <v>-5.4459999999999997</v>
      </c>
      <c r="J227">
        <v>1</v>
      </c>
      <c r="K227">
        <v>5.2900000000000003E-2</v>
      </c>
      <c r="L227">
        <v>1.7500000000000002E-2</v>
      </c>
      <c r="N227">
        <v>0.10400000000000001</v>
      </c>
      <c r="O227">
        <v>0.72299999999999998</v>
      </c>
      <c r="P227">
        <v>123.14400000000001</v>
      </c>
      <c r="Q227">
        <v>180173</v>
      </c>
      <c r="R227">
        <v>4</v>
      </c>
      <c r="S227" s="3">
        <v>41870</v>
      </c>
    </row>
    <row r="228" spans="1:19">
      <c r="A228">
        <f t="shared" si="1"/>
        <v>227</v>
      </c>
      <c r="B228">
        <f>VLOOKUP(Artista!A150,Artista!$A2:$B311,1,FALSE)</f>
        <v>149</v>
      </c>
      <c r="C228">
        <f>VLOOKUP(Países!A9,Países!$A$2:$B$20,1,FALSE)</f>
        <v>8</v>
      </c>
      <c r="D228" t="s">
        <v>245</v>
      </c>
      <c r="E228">
        <v>61</v>
      </c>
      <c r="F228">
        <v>0.57699999999999996</v>
      </c>
      <c r="G228">
        <v>0.94</v>
      </c>
      <c r="H228">
        <v>6</v>
      </c>
      <c r="I228">
        <v>-4.4390000000000001</v>
      </c>
      <c r="J228">
        <v>0</v>
      </c>
      <c r="K228">
        <v>3.61E-2</v>
      </c>
      <c r="L228">
        <v>2.4200000000000002E-5</v>
      </c>
      <c r="M228">
        <v>7.1500000000000008E-2</v>
      </c>
      <c r="N228">
        <v>0.34700000000000003</v>
      </c>
      <c r="O228">
        <v>0.81800000000000006</v>
      </c>
      <c r="P228">
        <v>116.045</v>
      </c>
      <c r="Q228">
        <v>172667</v>
      </c>
      <c r="R228">
        <v>4</v>
      </c>
      <c r="S228" s="3">
        <v>38265</v>
      </c>
    </row>
    <row r="229" spans="1:19">
      <c r="A229">
        <f t="shared" si="1"/>
        <v>228</v>
      </c>
      <c r="B229">
        <f>VLOOKUP(Artista!A228,Artista!$A2:$B311,1,FALSE)</f>
        <v>227</v>
      </c>
      <c r="C229">
        <f>VLOOKUP(Países!A2,Países!$A$2:$B$20,1,FALSE)</f>
        <v>1</v>
      </c>
      <c r="D229" t="s">
        <v>246</v>
      </c>
      <c r="E229">
        <v>57</v>
      </c>
      <c r="F229">
        <v>0.441</v>
      </c>
      <c r="G229">
        <v>0.79600000000000004</v>
      </c>
      <c r="H229">
        <v>9</v>
      </c>
      <c r="I229">
        <v>-2.851</v>
      </c>
      <c r="J229">
        <v>0</v>
      </c>
      <c r="K229">
        <v>4.3099999999999999E-2</v>
      </c>
      <c r="L229">
        <v>1.67E-2</v>
      </c>
      <c r="M229">
        <v>2.52E-6</v>
      </c>
      <c r="N229">
        <v>0.16600000000000001</v>
      </c>
      <c r="O229">
        <v>0.69600000000000006</v>
      </c>
      <c r="P229">
        <v>118.146</v>
      </c>
      <c r="Q229">
        <v>238867</v>
      </c>
      <c r="R229">
        <v>4</v>
      </c>
      <c r="S229" s="3">
        <v>30031</v>
      </c>
    </row>
    <row r="230" spans="1:19">
      <c r="A230">
        <f t="shared" si="1"/>
        <v>229</v>
      </c>
      <c r="B230">
        <f>VLOOKUP(Artista!A8,Artista!$A2:$B311,1,FALSE)</f>
        <v>7</v>
      </c>
      <c r="C230">
        <f>VLOOKUP(Países!A9,Países!$A$2:$B$20,1,FALSE)</f>
        <v>8</v>
      </c>
      <c r="D230" t="s">
        <v>247</v>
      </c>
      <c r="E230">
        <v>41</v>
      </c>
      <c r="F230">
        <v>0.60699999999999998</v>
      </c>
      <c r="G230">
        <v>0.77800000000000002</v>
      </c>
      <c r="H230">
        <v>7</v>
      </c>
      <c r="I230">
        <v>-5.7389999999999999</v>
      </c>
      <c r="J230">
        <v>1</v>
      </c>
      <c r="K230">
        <v>4.2200000000000001E-2</v>
      </c>
      <c r="L230">
        <v>0.45</v>
      </c>
      <c r="N230">
        <v>0.46900000000000003</v>
      </c>
      <c r="O230">
        <v>0.66500000000000004</v>
      </c>
      <c r="P230">
        <v>95.397000000000006</v>
      </c>
      <c r="Q230">
        <v>333200</v>
      </c>
      <c r="R230">
        <v>4</v>
      </c>
      <c r="S230" s="3">
        <v>32007</v>
      </c>
    </row>
    <row r="231" spans="1:19">
      <c r="A231">
        <f t="shared" ref="A231:A294" si="2">A230+1</f>
        <v>230</v>
      </c>
      <c r="B231">
        <f>VLOOKUP(Artista!A111,Artista!$A2:$B311,1,FALSE)</f>
        <v>110</v>
      </c>
      <c r="C231">
        <f>VLOOKUP(Países!A9,Países!$A$2:$B$20,1,FALSE)</f>
        <v>8</v>
      </c>
      <c r="D231" t="s">
        <v>248</v>
      </c>
      <c r="E231">
        <v>55</v>
      </c>
      <c r="F231">
        <v>0.67</v>
      </c>
      <c r="G231">
        <v>0.95400000000000007</v>
      </c>
      <c r="H231">
        <v>9</v>
      </c>
      <c r="I231">
        <v>-2.6320000000000001</v>
      </c>
      <c r="J231">
        <v>0</v>
      </c>
      <c r="K231">
        <v>3.6299999999999999E-2</v>
      </c>
      <c r="L231">
        <v>6.9399999999999996E-4</v>
      </c>
      <c r="M231">
        <v>2.7099999999999997E-4</v>
      </c>
      <c r="N231">
        <v>0.13300000000000001</v>
      </c>
      <c r="O231">
        <v>0.88200000000000001</v>
      </c>
      <c r="P231">
        <v>105.998</v>
      </c>
      <c r="Q231">
        <v>221627</v>
      </c>
      <c r="R231">
        <v>4</v>
      </c>
      <c r="S231" s="3">
        <v>41135</v>
      </c>
    </row>
    <row r="232" spans="1:19">
      <c r="A232">
        <f t="shared" si="2"/>
        <v>231</v>
      </c>
      <c r="B232">
        <f>VLOOKUP(Artista!A97,Artista!$A2:$B311,1,FALSE)</f>
        <v>96</v>
      </c>
      <c r="C232">
        <f>VLOOKUP(Países!A13,Países!$A$2:$B$20,1,FALSE)</f>
        <v>12</v>
      </c>
      <c r="D232" t="s">
        <v>249</v>
      </c>
      <c r="E232">
        <v>78</v>
      </c>
      <c r="F232">
        <v>0.73</v>
      </c>
      <c r="G232">
        <v>0.48699999999999999</v>
      </c>
      <c r="H232">
        <v>4</v>
      </c>
      <c r="I232">
        <v>-10.991</v>
      </c>
      <c r="J232">
        <v>1</v>
      </c>
      <c r="K232">
        <v>3.0300000000000001E-2</v>
      </c>
      <c r="L232">
        <v>0.25800000000000001</v>
      </c>
      <c r="M232">
        <v>0.01</v>
      </c>
      <c r="N232">
        <v>8.5199999999999998E-2</v>
      </c>
      <c r="O232">
        <v>0.73099999999999998</v>
      </c>
      <c r="P232">
        <v>114.965</v>
      </c>
      <c r="Q232">
        <v>226653</v>
      </c>
      <c r="R232">
        <v>4</v>
      </c>
      <c r="S232" s="3">
        <v>31880</v>
      </c>
    </row>
    <row r="233" spans="1:19">
      <c r="A233">
        <f t="shared" si="2"/>
        <v>232</v>
      </c>
      <c r="B233">
        <f>VLOOKUP(Artista!A76,Artista!$A2:$B311,1,FALSE)</f>
        <v>75</v>
      </c>
      <c r="C233">
        <f>VLOOKUP(Países!A9,Países!$A$2:$B$20,1,FALSE)</f>
        <v>8</v>
      </c>
      <c r="D233" t="s">
        <v>250</v>
      </c>
      <c r="E233">
        <v>66</v>
      </c>
      <c r="F233">
        <v>0.75</v>
      </c>
      <c r="G233">
        <v>0.70599999999999996</v>
      </c>
      <c r="H233">
        <v>7</v>
      </c>
      <c r="I233">
        <v>-7.4610000000000003</v>
      </c>
      <c r="J233">
        <v>1</v>
      </c>
      <c r="K233">
        <v>0.156</v>
      </c>
      <c r="L233">
        <v>8.7999999999999995E-2</v>
      </c>
      <c r="N233">
        <v>0.53500000000000003</v>
      </c>
      <c r="O233">
        <v>0.59</v>
      </c>
      <c r="P233">
        <v>93.602999999999994</v>
      </c>
      <c r="Q233">
        <v>292187</v>
      </c>
      <c r="R233">
        <v>4</v>
      </c>
      <c r="S233" s="3">
        <v>34109</v>
      </c>
    </row>
    <row r="234" spans="1:19">
      <c r="A234">
        <f t="shared" si="2"/>
        <v>233</v>
      </c>
      <c r="B234">
        <f>VLOOKUP(Artista!A210,Artista!$A2:$B311,1,FALSE)</f>
        <v>209</v>
      </c>
      <c r="C234">
        <f>VLOOKUP(Países!A9,Países!$A$2:$B$20,1,FALSE)</f>
        <v>8</v>
      </c>
      <c r="D234" t="s">
        <v>251</v>
      </c>
      <c r="E234">
        <v>51</v>
      </c>
      <c r="F234">
        <v>0.34200000000000003</v>
      </c>
      <c r="G234">
        <v>0.93800000000000006</v>
      </c>
      <c r="H234">
        <v>5</v>
      </c>
      <c r="I234">
        <v>-6.3680000000000003</v>
      </c>
      <c r="J234">
        <v>1</v>
      </c>
      <c r="K234">
        <v>3.2500000000000001E-2</v>
      </c>
      <c r="L234">
        <v>1.8700000000000001E-2</v>
      </c>
      <c r="M234">
        <v>0.125</v>
      </c>
      <c r="N234">
        <v>0.27200000000000002</v>
      </c>
      <c r="O234">
        <v>0.75700000000000001</v>
      </c>
      <c r="P234">
        <v>145.547</v>
      </c>
      <c r="Q234">
        <v>277808</v>
      </c>
      <c r="R234">
        <v>4</v>
      </c>
      <c r="S234" s="3">
        <v>36060</v>
      </c>
    </row>
    <row r="235" spans="1:19">
      <c r="A235">
        <f t="shared" si="2"/>
        <v>234</v>
      </c>
      <c r="B235">
        <f>VLOOKUP(Artista!A211,Artista!$A2:$B311,1,FALSE)</f>
        <v>210</v>
      </c>
      <c r="C235">
        <f>VLOOKUP(Países!A13,Países!$A$2:$B$20,1,FALSE)</f>
        <v>12</v>
      </c>
      <c r="D235" t="s">
        <v>252</v>
      </c>
      <c r="E235">
        <v>75</v>
      </c>
      <c r="F235">
        <v>0.36</v>
      </c>
      <c r="G235">
        <v>0.501</v>
      </c>
      <c r="H235">
        <v>7</v>
      </c>
      <c r="I235">
        <v>-9.1289999999999996</v>
      </c>
      <c r="J235">
        <v>1</v>
      </c>
      <c r="K235">
        <v>2.58E-2</v>
      </c>
      <c r="L235">
        <v>6.3800000000000009E-2</v>
      </c>
      <c r="M235">
        <v>9.3200000000000016E-5</v>
      </c>
      <c r="N235">
        <v>0.17200000000000001</v>
      </c>
      <c r="O235">
        <v>0.32400000000000001</v>
      </c>
      <c r="P235">
        <v>74.807000000000002</v>
      </c>
      <c r="Q235">
        <v>264067</v>
      </c>
      <c r="R235">
        <v>4</v>
      </c>
      <c r="S235" s="3">
        <v>35571</v>
      </c>
    </row>
    <row r="236" spans="1:19">
      <c r="A236">
        <f t="shared" si="2"/>
        <v>235</v>
      </c>
      <c r="B236">
        <f>VLOOKUP(Artista!A19,Artista!$A2:$B311,1,FALSE)</f>
        <v>18</v>
      </c>
      <c r="C236">
        <f>VLOOKUP(Países!A9,Países!$A$2:$B$20,1,FALSE)</f>
        <v>8</v>
      </c>
      <c r="D236" t="s">
        <v>253</v>
      </c>
      <c r="E236">
        <v>42</v>
      </c>
      <c r="F236">
        <v>0.47900000000000004</v>
      </c>
      <c r="G236">
        <v>0.29499999999999998</v>
      </c>
      <c r="H236">
        <v>5</v>
      </c>
      <c r="I236">
        <v>-12.556000000000001</v>
      </c>
      <c r="J236">
        <v>1</v>
      </c>
      <c r="K236">
        <v>4.5900000000000003E-2</v>
      </c>
      <c r="L236">
        <v>0.85699999999999998</v>
      </c>
      <c r="M236">
        <v>4.6300000000000001E-5</v>
      </c>
      <c r="N236">
        <v>0.46600000000000003</v>
      </c>
      <c r="O236">
        <v>0.39600000000000002</v>
      </c>
      <c r="P236">
        <v>91.043999999999997</v>
      </c>
      <c r="Q236">
        <v>214227</v>
      </c>
      <c r="R236">
        <v>3</v>
      </c>
      <c r="S236" s="3">
        <v>25693</v>
      </c>
    </row>
    <row r="237" spans="1:19">
      <c r="A237">
        <f t="shared" si="2"/>
        <v>236</v>
      </c>
      <c r="B237">
        <f>VLOOKUP(Artista!A307,Artista!$A2:$B311,1,FALSE)</f>
        <v>306</v>
      </c>
      <c r="C237">
        <f>VLOOKUP(Países!A9,Países!$A$2:$B$20,1,FALSE)</f>
        <v>8</v>
      </c>
      <c r="D237" t="s">
        <v>254</v>
      </c>
      <c r="E237">
        <v>80</v>
      </c>
      <c r="F237">
        <v>0.81700000000000006</v>
      </c>
      <c r="G237">
        <v>0.77500000000000002</v>
      </c>
      <c r="H237">
        <v>10</v>
      </c>
      <c r="I237">
        <v>-4.7670000000000003</v>
      </c>
      <c r="J237">
        <v>0</v>
      </c>
      <c r="K237">
        <v>0.108</v>
      </c>
      <c r="L237">
        <v>0.27700000000000002</v>
      </c>
      <c r="N237">
        <v>0.108</v>
      </c>
      <c r="O237">
        <v>0.80600000000000005</v>
      </c>
      <c r="P237">
        <v>126.98399999999999</v>
      </c>
      <c r="Q237">
        <v>234334</v>
      </c>
      <c r="R237">
        <v>4</v>
      </c>
      <c r="S237" s="3">
        <v>40119</v>
      </c>
    </row>
    <row r="238" spans="1:19">
      <c r="A238">
        <f t="shared" si="2"/>
        <v>237</v>
      </c>
      <c r="B238">
        <f>VLOOKUP(Artista!A215,Artista!$A2:$B311,1,FALSE)</f>
        <v>214</v>
      </c>
      <c r="C238">
        <f>VLOOKUP(Países!A9,Países!$A$2:$B$20,1,FALSE)</f>
        <v>8</v>
      </c>
      <c r="D238" t="s">
        <v>255</v>
      </c>
      <c r="E238">
        <v>35</v>
      </c>
      <c r="F238">
        <v>0.51900000000000002</v>
      </c>
      <c r="G238">
        <v>0.77300000000000002</v>
      </c>
      <c r="H238">
        <v>1</v>
      </c>
      <c r="I238">
        <v>-6.609</v>
      </c>
      <c r="J238">
        <v>1</v>
      </c>
      <c r="K238">
        <v>4.2800000000000005E-2</v>
      </c>
      <c r="L238">
        <v>0.42299999999999999</v>
      </c>
      <c r="M238">
        <v>3.57E-4</v>
      </c>
      <c r="N238">
        <v>9.9100000000000008E-2</v>
      </c>
      <c r="O238">
        <v>0.745</v>
      </c>
      <c r="P238">
        <v>77.070999999999998</v>
      </c>
      <c r="Q238">
        <v>180067</v>
      </c>
      <c r="R238">
        <v>4</v>
      </c>
      <c r="S238" s="3">
        <v>37417</v>
      </c>
    </row>
    <row r="239" spans="1:19">
      <c r="A239">
        <f t="shared" si="2"/>
        <v>238</v>
      </c>
      <c r="B239">
        <f>VLOOKUP(Artista!A209,Artista!$A2:$B311,1,FALSE)</f>
        <v>208</v>
      </c>
      <c r="C239">
        <f>VLOOKUP(Países!A13,Países!$A$2:$B$20,1,FALSE)</f>
        <v>12</v>
      </c>
      <c r="D239" t="s">
        <v>256</v>
      </c>
      <c r="E239">
        <v>61</v>
      </c>
      <c r="F239">
        <v>0.44700000000000001</v>
      </c>
      <c r="G239">
        <v>0.53100000000000003</v>
      </c>
      <c r="H239">
        <v>7</v>
      </c>
      <c r="I239">
        <v>-7.7210000000000001</v>
      </c>
      <c r="J239">
        <v>1</v>
      </c>
      <c r="K239">
        <v>2.69E-2</v>
      </c>
      <c r="L239">
        <v>3.7700000000000004E-2</v>
      </c>
      <c r="M239">
        <v>1.2800000000000001E-5</v>
      </c>
      <c r="N239">
        <v>0.33600000000000002</v>
      </c>
      <c r="O239">
        <v>0.33900000000000002</v>
      </c>
      <c r="P239">
        <v>75.051000000000002</v>
      </c>
      <c r="Q239">
        <v>4.1151166699999999</v>
      </c>
      <c r="R239">
        <v>3</v>
      </c>
      <c r="S239" s="3">
        <v>31572</v>
      </c>
    </row>
    <row r="240" spans="1:19">
      <c r="A240">
        <f t="shared" si="2"/>
        <v>239</v>
      </c>
      <c r="B240">
        <f>VLOOKUP(Artista!A192,Artista!$A2:$B311,1,FALSE)</f>
        <v>191</v>
      </c>
      <c r="C240">
        <f>VLOOKUP(Países!A9,Países!$A$2:$B$20,1,FALSE)</f>
        <v>8</v>
      </c>
      <c r="D240" t="s">
        <v>144</v>
      </c>
      <c r="E240">
        <v>66</v>
      </c>
      <c r="F240">
        <v>0.53700000000000003</v>
      </c>
      <c r="G240">
        <v>0.88200000000000001</v>
      </c>
      <c r="I240">
        <v>-2.306</v>
      </c>
      <c r="J240">
        <v>1</v>
      </c>
      <c r="K240">
        <v>4.0300000000000002E-2</v>
      </c>
      <c r="L240">
        <v>3.4199999999999996E-4</v>
      </c>
      <c r="M240">
        <v>9.0600000000000007E-5</v>
      </c>
      <c r="N240">
        <v>0.12</v>
      </c>
      <c r="O240">
        <v>0.81</v>
      </c>
      <c r="P240">
        <v>145.72900000000001</v>
      </c>
      <c r="Q240">
        <v>179813</v>
      </c>
      <c r="R240">
        <v>4</v>
      </c>
      <c r="S240" s="3">
        <v>38985</v>
      </c>
    </row>
    <row r="241" spans="1:19">
      <c r="A241">
        <f t="shared" si="2"/>
        <v>240</v>
      </c>
      <c r="B241">
        <f>VLOOKUP(Artista!A165,Artista!$A2:$B311,1,FALSE)</f>
        <v>164</v>
      </c>
      <c r="C241">
        <f>VLOOKUP(Países!A9,Países!$A$2:$B$20,1,FALSE)</f>
        <v>8</v>
      </c>
      <c r="D241" t="s">
        <v>257</v>
      </c>
      <c r="E241">
        <v>76</v>
      </c>
      <c r="F241">
        <v>0.622</v>
      </c>
      <c r="G241">
        <v>0.80700000000000005</v>
      </c>
      <c r="H241">
        <v>5</v>
      </c>
      <c r="I241">
        <v>-6.7519999999999998</v>
      </c>
      <c r="J241">
        <v>0</v>
      </c>
      <c r="K241">
        <v>0.40800000000000003</v>
      </c>
      <c r="L241">
        <v>0.10300000000000001</v>
      </c>
      <c r="N241">
        <v>0.30599999999999999</v>
      </c>
      <c r="O241">
        <v>0.89200000000000002</v>
      </c>
      <c r="P241">
        <v>174.06</v>
      </c>
      <c r="Q241">
        <v>220293</v>
      </c>
      <c r="R241">
        <v>4</v>
      </c>
      <c r="S241" s="3">
        <v>36360</v>
      </c>
    </row>
    <row r="242" spans="1:19">
      <c r="A242">
        <f t="shared" si="2"/>
        <v>241</v>
      </c>
      <c r="B242">
        <f>VLOOKUP(Artista!A26,Artista!$A2:$B311,1,FALSE)</f>
        <v>25</v>
      </c>
      <c r="C242">
        <f>VLOOKUP(Países!A9,Países!$A$2:$B$20,1,FALSE)</f>
        <v>8</v>
      </c>
      <c r="D242" t="s">
        <v>258</v>
      </c>
      <c r="E242">
        <v>63</v>
      </c>
      <c r="F242">
        <v>0.437</v>
      </c>
      <c r="G242">
        <v>0.58899999999999997</v>
      </c>
      <c r="H242">
        <v>4</v>
      </c>
      <c r="I242">
        <v>-4.8339999999999996</v>
      </c>
      <c r="J242">
        <v>1</v>
      </c>
      <c r="K242">
        <v>3.3100000000000004E-2</v>
      </c>
      <c r="L242">
        <v>0.23100000000000001</v>
      </c>
      <c r="N242">
        <v>7.6800000000000007E-2</v>
      </c>
      <c r="O242">
        <v>0.16500000000000001</v>
      </c>
      <c r="P242">
        <v>133.631</v>
      </c>
      <c r="Q242">
        <v>3.9931166669999998</v>
      </c>
      <c r="R242">
        <v>4</v>
      </c>
      <c r="S242" s="3">
        <v>38443</v>
      </c>
    </row>
    <row r="243" spans="1:19">
      <c r="A243">
        <f t="shared" si="2"/>
        <v>242</v>
      </c>
      <c r="B243">
        <f>VLOOKUP(Artista!A39,Artista!$A2:$B311,1,FALSE)</f>
        <v>38</v>
      </c>
      <c r="C243">
        <f>VLOOKUP(Países!A13,Países!$A$2:$B$20,1,FALSE)</f>
        <v>12</v>
      </c>
      <c r="D243" t="s">
        <v>259</v>
      </c>
      <c r="E243">
        <v>68</v>
      </c>
      <c r="F243">
        <v>0.69300000000000006</v>
      </c>
      <c r="G243">
        <v>0.875</v>
      </c>
      <c r="H243">
        <v>7</v>
      </c>
      <c r="I243">
        <v>-8.3539999999999992</v>
      </c>
      <c r="J243">
        <v>0</v>
      </c>
      <c r="K243">
        <v>3.15E-2</v>
      </c>
      <c r="L243">
        <v>9.7100000000000016E-3</v>
      </c>
      <c r="N243">
        <v>6.0100000000000001E-2</v>
      </c>
      <c r="O243">
        <v>0.90100000000000002</v>
      </c>
      <c r="P243">
        <v>120.048</v>
      </c>
      <c r="Q243">
        <v>259387</v>
      </c>
      <c r="R243">
        <v>4</v>
      </c>
      <c r="S243" s="3">
        <v>34400</v>
      </c>
    </row>
    <row r="244" spans="1:19">
      <c r="A244">
        <f t="shared" si="2"/>
        <v>243</v>
      </c>
      <c r="B244">
        <f>VLOOKUP(Artista!A42,Artista!$A2:$B311,1,FALSE)</f>
        <v>41</v>
      </c>
      <c r="C244">
        <f>VLOOKUP(Países!A9,Países!$A$2:$B$20,1,FALSE)</f>
        <v>8</v>
      </c>
      <c r="D244" t="s">
        <v>260</v>
      </c>
      <c r="E244">
        <v>74</v>
      </c>
      <c r="F244">
        <v>0.252</v>
      </c>
      <c r="G244">
        <v>0.80200000000000005</v>
      </c>
      <c r="H244">
        <v>7</v>
      </c>
      <c r="I244">
        <v>-3.976</v>
      </c>
      <c r="J244">
        <v>1</v>
      </c>
      <c r="K244">
        <v>3.9100000000000003E-2</v>
      </c>
      <c r="L244">
        <v>0.13</v>
      </c>
      <c r="M244">
        <v>1.46E-2</v>
      </c>
      <c r="N244">
        <v>0.309</v>
      </c>
      <c r="O244">
        <v>0.253</v>
      </c>
      <c r="P244">
        <v>150.05600000000001</v>
      </c>
      <c r="Q244">
        <v>308667</v>
      </c>
      <c r="R244">
        <v>4</v>
      </c>
      <c r="S244" s="3">
        <v>31642</v>
      </c>
    </row>
    <row r="245" spans="1:19">
      <c r="A245">
        <f t="shared" si="2"/>
        <v>244</v>
      </c>
      <c r="B245">
        <f>VLOOKUP(Artista!A259,Artista!$A2:$B311,1,FALSE)</f>
        <v>258</v>
      </c>
      <c r="C245">
        <f>VLOOKUP(Países!A9,Países!$A$2:$B$20,1,FALSE)</f>
        <v>8</v>
      </c>
      <c r="D245" t="s">
        <v>261</v>
      </c>
      <c r="E245">
        <v>73</v>
      </c>
      <c r="F245">
        <v>0.41300000000000003</v>
      </c>
      <c r="G245">
        <v>0.72499999999999998</v>
      </c>
      <c r="H245">
        <v>3</v>
      </c>
      <c r="I245">
        <v>-5.7869999999999999</v>
      </c>
      <c r="J245">
        <v>0</v>
      </c>
      <c r="K245">
        <v>3.2399999999999998E-2</v>
      </c>
      <c r="L245">
        <v>0.36899999999999999</v>
      </c>
      <c r="M245">
        <v>2.1600000000000003E-5</v>
      </c>
      <c r="N245">
        <v>9.0500000000000011E-2</v>
      </c>
      <c r="O245">
        <v>0.44</v>
      </c>
      <c r="P245">
        <v>124.61799999999999</v>
      </c>
      <c r="Q245">
        <v>429760</v>
      </c>
      <c r="R245">
        <v>4</v>
      </c>
      <c r="S245" s="3">
        <v>24563</v>
      </c>
    </row>
    <row r="246" spans="1:19">
      <c r="A246">
        <f t="shared" si="2"/>
        <v>245</v>
      </c>
      <c r="B246">
        <f>VLOOKUP(Artista!A282,Artista!$A2:$B311,1,FALSE)</f>
        <v>281</v>
      </c>
      <c r="C246">
        <f>VLOOKUP(Países!A13,Países!$A$2:$B$20,1,FALSE)</f>
        <v>12</v>
      </c>
      <c r="D246" t="s">
        <v>262</v>
      </c>
      <c r="E246">
        <v>68</v>
      </c>
      <c r="F246">
        <v>0.41699999999999998</v>
      </c>
      <c r="G246">
        <v>0.63</v>
      </c>
      <c r="H246">
        <v>9</v>
      </c>
      <c r="I246">
        <v>-7.24</v>
      </c>
      <c r="J246">
        <v>1</v>
      </c>
      <c r="K246">
        <v>8.9800000000000005E-2</v>
      </c>
      <c r="L246">
        <v>2.0900000000000002E-2</v>
      </c>
      <c r="M246">
        <v>1.34E-2</v>
      </c>
      <c r="N246">
        <v>5.4300000000000001E-2</v>
      </c>
      <c r="O246">
        <v>0.34100000000000003</v>
      </c>
      <c r="P246">
        <v>94.213999999999999</v>
      </c>
      <c r="Q246">
        <v>254533</v>
      </c>
      <c r="R246">
        <v>4</v>
      </c>
      <c r="S246" s="3">
        <v>38833</v>
      </c>
    </row>
    <row r="247" spans="1:19">
      <c r="A247">
        <f t="shared" si="2"/>
        <v>246</v>
      </c>
      <c r="B247">
        <f>VLOOKUP(Artista!A175,Artista!$A2:$B311,1,FALSE)</f>
        <v>174</v>
      </c>
      <c r="C247">
        <f>VLOOKUP(Países!A9,Países!$A$2:$B$20,1,FALSE)</f>
        <v>8</v>
      </c>
      <c r="D247" t="s">
        <v>263</v>
      </c>
      <c r="E247">
        <v>49</v>
      </c>
      <c r="F247">
        <v>0.72899999999999998</v>
      </c>
      <c r="G247">
        <v>0.59099999999999997</v>
      </c>
      <c r="H247">
        <v>6</v>
      </c>
      <c r="I247">
        <v>-7.5440000000000005</v>
      </c>
      <c r="J247">
        <v>1</v>
      </c>
      <c r="K247">
        <v>3.85E-2</v>
      </c>
      <c r="L247">
        <v>0.24</v>
      </c>
      <c r="N247">
        <v>0.111</v>
      </c>
      <c r="O247">
        <v>0.42</v>
      </c>
      <c r="P247">
        <v>97.001999999999995</v>
      </c>
      <c r="Q247">
        <v>226320</v>
      </c>
      <c r="R247">
        <v>4</v>
      </c>
      <c r="S247" s="3">
        <v>40351</v>
      </c>
    </row>
    <row r="248" spans="1:19">
      <c r="A248">
        <f t="shared" si="2"/>
        <v>247</v>
      </c>
      <c r="B248">
        <f>VLOOKUP(Artista!A89,Artista!$A2:$B311,1,FALSE)</f>
        <v>88</v>
      </c>
      <c r="C248">
        <f>VLOOKUP(Países!A9,Países!$A$2:$B$20,1,FALSE)</f>
        <v>8</v>
      </c>
      <c r="D248" t="s">
        <v>264</v>
      </c>
      <c r="E248">
        <v>28</v>
      </c>
      <c r="F248">
        <v>0.52900000000000003</v>
      </c>
      <c r="G248">
        <v>0.59399999999999997</v>
      </c>
      <c r="I248">
        <v>-10.462</v>
      </c>
      <c r="J248">
        <v>1</v>
      </c>
      <c r="K248">
        <v>3.9300000000000002E-2</v>
      </c>
      <c r="L248">
        <v>0.55700000000000005</v>
      </c>
      <c r="M248">
        <v>5.9100000000000003E-3</v>
      </c>
      <c r="N248">
        <v>0.154</v>
      </c>
      <c r="O248">
        <v>0.82500000000000007</v>
      </c>
      <c r="P248">
        <v>145.273</v>
      </c>
      <c r="Q248">
        <v>189053</v>
      </c>
      <c r="R248">
        <v>4</v>
      </c>
      <c r="S248" s="3">
        <v>25740</v>
      </c>
    </row>
    <row r="249" spans="1:19">
      <c r="A249">
        <f t="shared" si="2"/>
        <v>248</v>
      </c>
      <c r="B249">
        <f>VLOOKUP(Artista!A284,Artista!$A2:$B311,1,FALSE)</f>
        <v>283</v>
      </c>
      <c r="C249">
        <f>VLOOKUP(Países!A13,Países!$A$2:$B$20,1,FALSE)</f>
        <v>12</v>
      </c>
      <c r="D249" t="s">
        <v>265</v>
      </c>
      <c r="E249">
        <v>41</v>
      </c>
      <c r="F249">
        <v>0.66700000000000004</v>
      </c>
      <c r="G249">
        <v>0.751</v>
      </c>
      <c r="H249">
        <v>1</v>
      </c>
      <c r="I249">
        <v>-11.647</v>
      </c>
      <c r="J249">
        <v>1</v>
      </c>
      <c r="K249">
        <v>5.2500000000000005E-2</v>
      </c>
      <c r="L249">
        <v>0.58699999999999997</v>
      </c>
      <c r="M249">
        <v>0.90100000000000002</v>
      </c>
      <c r="N249">
        <v>0.56900000000000006</v>
      </c>
      <c r="O249">
        <v>7.8600000000000003E-2</v>
      </c>
      <c r="P249">
        <v>125.334</v>
      </c>
      <c r="Q249">
        <v>423173</v>
      </c>
      <c r="R249">
        <v>4</v>
      </c>
      <c r="S249" s="3">
        <v>43643</v>
      </c>
    </row>
    <row r="250" spans="1:19">
      <c r="A250">
        <f t="shared" si="2"/>
        <v>249</v>
      </c>
      <c r="B250">
        <f>VLOOKUP(Artista!A257,Artista!$A2:$B311,1,FALSE)</f>
        <v>256</v>
      </c>
      <c r="C250">
        <f>VLOOKUP(Países!A13,Países!$A$2:$B$20,1,FALSE)</f>
        <v>12</v>
      </c>
      <c r="D250" t="s">
        <v>266</v>
      </c>
      <c r="E250">
        <v>71</v>
      </c>
      <c r="F250">
        <v>0.36399999999999999</v>
      </c>
      <c r="G250">
        <v>0.45</v>
      </c>
      <c r="H250">
        <v>7</v>
      </c>
      <c r="I250">
        <v>-10.117000000000001</v>
      </c>
      <c r="J250">
        <v>1</v>
      </c>
      <c r="K250">
        <v>2.3400000000000001E-2</v>
      </c>
      <c r="L250">
        <v>5.9800000000000006E-2</v>
      </c>
      <c r="M250">
        <v>1.57E-6</v>
      </c>
      <c r="N250">
        <v>0.28200000000000003</v>
      </c>
      <c r="O250">
        <v>0.13900000000000001</v>
      </c>
      <c r="P250">
        <v>94.188000000000002</v>
      </c>
      <c r="Q250">
        <v>270707</v>
      </c>
      <c r="R250">
        <v>4</v>
      </c>
      <c r="S250" s="3">
        <v>34659</v>
      </c>
    </row>
    <row r="251" spans="1:19">
      <c r="A251">
        <f t="shared" si="2"/>
        <v>250</v>
      </c>
      <c r="B251">
        <f>VLOOKUP(Artista!A2,Artista!$A2:$B311,1,FALSE)</f>
        <v>1</v>
      </c>
      <c r="C251">
        <f>VLOOKUP(Países!A9,Países!$A$2:$B$20,1,FALSE)</f>
        <v>8</v>
      </c>
      <c r="D251" t="s">
        <v>267</v>
      </c>
      <c r="E251">
        <v>59</v>
      </c>
      <c r="F251">
        <v>0.76300000000000001</v>
      </c>
      <c r="G251">
        <v>0.84</v>
      </c>
      <c r="H251">
        <v>8</v>
      </c>
      <c r="I251">
        <v>-3.7039999999999997</v>
      </c>
      <c r="J251">
        <v>1</v>
      </c>
      <c r="K251">
        <v>9.290000000000001E-2</v>
      </c>
      <c r="L251">
        <v>3.4599999999999999E-2</v>
      </c>
      <c r="N251">
        <v>6.0100000000000001E-2</v>
      </c>
      <c r="O251">
        <v>0.748</v>
      </c>
      <c r="P251">
        <v>92.477000000000004</v>
      </c>
      <c r="Q251">
        <v>287547</v>
      </c>
      <c r="R251">
        <v>4</v>
      </c>
      <c r="S251" s="3">
        <v>34839</v>
      </c>
    </row>
    <row r="252" spans="1:19">
      <c r="A252">
        <f t="shared" si="2"/>
        <v>251</v>
      </c>
      <c r="B252">
        <f>VLOOKUP(Artista!A149,Artista!$A2:$B311,1,FALSE)</f>
        <v>148</v>
      </c>
      <c r="C252">
        <f>VLOOKUP(Países!A9,Países!$A$2:$B$20,1,FALSE)</f>
        <v>8</v>
      </c>
      <c r="D252" t="s">
        <v>268</v>
      </c>
      <c r="E252">
        <v>54</v>
      </c>
      <c r="F252">
        <v>0.66800000000000004</v>
      </c>
      <c r="G252">
        <v>0.86699999999999999</v>
      </c>
      <c r="H252">
        <v>11</v>
      </c>
      <c r="I252">
        <v>-7.5940000000000003</v>
      </c>
      <c r="J252">
        <v>1</v>
      </c>
      <c r="K252">
        <v>3.3000000000000002E-2</v>
      </c>
      <c r="L252">
        <v>0.66600000000000004</v>
      </c>
      <c r="N252">
        <v>0.22</v>
      </c>
      <c r="O252">
        <v>0.96299999999999997</v>
      </c>
      <c r="P252">
        <v>124.613</v>
      </c>
      <c r="Q252">
        <v>214667</v>
      </c>
      <c r="R252">
        <v>4</v>
      </c>
      <c r="S252" s="3">
        <v>28065</v>
      </c>
    </row>
    <row r="253" spans="1:19">
      <c r="A253">
        <f t="shared" si="2"/>
        <v>252</v>
      </c>
      <c r="B253">
        <f>VLOOKUP(Artista!A242,Artista!$A2:$B311,1,FALSE)</f>
        <v>241</v>
      </c>
      <c r="C253">
        <f>VLOOKUP(Países!A9,Países!$A$2:$B$20,1,FALSE)</f>
        <v>8</v>
      </c>
      <c r="D253" t="s">
        <v>269</v>
      </c>
      <c r="E253">
        <v>47</v>
      </c>
      <c r="F253">
        <v>0.44700000000000001</v>
      </c>
      <c r="G253">
        <v>0.87</v>
      </c>
      <c r="H253">
        <v>6</v>
      </c>
      <c r="I253">
        <v>-3.7279999999999998</v>
      </c>
      <c r="J253">
        <v>1</v>
      </c>
      <c r="K253">
        <v>7.0500000000000007E-2</v>
      </c>
      <c r="L253">
        <v>2.4699999999999999E-4</v>
      </c>
      <c r="M253">
        <v>4.7599999999999993E-6</v>
      </c>
      <c r="N253">
        <v>6.8699999999999997E-2</v>
      </c>
      <c r="O253">
        <v>0.51100000000000001</v>
      </c>
      <c r="P253">
        <v>174.13800000000001</v>
      </c>
      <c r="Q253">
        <v>204443</v>
      </c>
      <c r="R253">
        <v>4</v>
      </c>
      <c r="S253" s="3">
        <v>43896</v>
      </c>
    </row>
    <row r="254" spans="1:19">
      <c r="A254">
        <f t="shared" si="2"/>
        <v>253</v>
      </c>
      <c r="B254">
        <f>VLOOKUP(Artista!A217,Artista!$A2:$B311,1,FALSE)</f>
        <v>216</v>
      </c>
      <c r="C254">
        <f>VLOOKUP(Países!A9,Países!$A$2:$B$20,1,FALSE)</f>
        <v>8</v>
      </c>
      <c r="D254" t="s">
        <v>270</v>
      </c>
      <c r="E254">
        <v>75</v>
      </c>
      <c r="F254">
        <v>0.76700000000000002</v>
      </c>
      <c r="G254">
        <v>0.68200000000000005</v>
      </c>
      <c r="H254">
        <v>1</v>
      </c>
      <c r="I254">
        <v>-5.0199999999999996</v>
      </c>
      <c r="J254">
        <v>1</v>
      </c>
      <c r="K254">
        <v>4.2000000000000003E-2</v>
      </c>
      <c r="L254">
        <v>1.1300000000000001E-2</v>
      </c>
      <c r="M254">
        <v>1.6000000000000001E-4</v>
      </c>
      <c r="N254">
        <v>0.10400000000000001</v>
      </c>
      <c r="O254">
        <v>0.83299999999999996</v>
      </c>
      <c r="P254">
        <v>127.97499999999999</v>
      </c>
      <c r="Q254">
        <v>243533</v>
      </c>
      <c r="R254">
        <v>4</v>
      </c>
      <c r="S254" s="3">
        <v>40494</v>
      </c>
    </row>
    <row r="255" spans="1:19">
      <c r="A255">
        <f t="shared" si="2"/>
        <v>254</v>
      </c>
      <c r="B255">
        <f>VLOOKUP(Artista!A163,Artista!$A2:$B311,1,FALSE)</f>
        <v>162</v>
      </c>
      <c r="C255">
        <f>VLOOKUP(Países!A9,Países!$A$2:$B$20,1,FALSE)</f>
        <v>8</v>
      </c>
      <c r="D255" t="s">
        <v>271</v>
      </c>
      <c r="E255">
        <v>9</v>
      </c>
      <c r="F255">
        <v>0.62</v>
      </c>
      <c r="G255">
        <v>0.82800000000000007</v>
      </c>
      <c r="H255">
        <v>9</v>
      </c>
      <c r="I255">
        <v>-9.3140000000000001</v>
      </c>
      <c r="J255">
        <v>1</v>
      </c>
      <c r="K255">
        <v>3.4500000000000003E-2</v>
      </c>
      <c r="L255">
        <v>5.1000000000000004E-2</v>
      </c>
      <c r="M255">
        <v>3.6000000000000003E-3</v>
      </c>
      <c r="N255">
        <v>0.13500000000000001</v>
      </c>
      <c r="O255">
        <v>0.84499999999999997</v>
      </c>
      <c r="P255">
        <v>108.301</v>
      </c>
      <c r="Q255">
        <v>227560</v>
      </c>
      <c r="R255">
        <v>4</v>
      </c>
      <c r="S255" s="3">
        <v>30867</v>
      </c>
    </row>
    <row r="256" spans="1:19">
      <c r="A256">
        <f t="shared" si="2"/>
        <v>255</v>
      </c>
      <c r="B256">
        <f>VLOOKUP(Artista!A117,Artista!$A2:$B311,1,FALSE)</f>
        <v>116</v>
      </c>
      <c r="C256">
        <f>VLOOKUP(Países!A9,Países!$A$2:$B$20,1,FALSE)</f>
        <v>8</v>
      </c>
      <c r="D256" t="s">
        <v>272</v>
      </c>
      <c r="E256">
        <v>31</v>
      </c>
      <c r="F256">
        <v>0.38100000000000001</v>
      </c>
      <c r="G256">
        <v>0.95300000000000007</v>
      </c>
      <c r="H256">
        <v>11</v>
      </c>
      <c r="I256">
        <v>-6.2679999999999998</v>
      </c>
      <c r="J256">
        <v>0</v>
      </c>
      <c r="K256">
        <v>6.5799999999999997E-2</v>
      </c>
      <c r="L256">
        <v>9.0499999999999997E-6</v>
      </c>
      <c r="M256">
        <v>0.88100000000000001</v>
      </c>
      <c r="N256">
        <v>0.19600000000000001</v>
      </c>
      <c r="O256">
        <v>0.502</v>
      </c>
      <c r="P256">
        <v>106.086</v>
      </c>
      <c r="Q256">
        <v>259267</v>
      </c>
      <c r="R256">
        <v>4</v>
      </c>
      <c r="S256" s="3">
        <v>35507</v>
      </c>
    </row>
    <row r="257" spans="1:19">
      <c r="A257">
        <f t="shared" si="2"/>
        <v>256</v>
      </c>
      <c r="B257">
        <f>VLOOKUP(Artista!A72,Artista!$A2:$B311,1,FALSE)</f>
        <v>71</v>
      </c>
      <c r="C257">
        <f>VLOOKUP(Países!A9,Países!$A$2:$B$20,1,FALSE)</f>
        <v>8</v>
      </c>
      <c r="D257" t="s">
        <v>273</v>
      </c>
      <c r="E257">
        <v>58</v>
      </c>
      <c r="F257">
        <v>0.34900000000000003</v>
      </c>
      <c r="G257">
        <v>0.93400000000000005</v>
      </c>
      <c r="H257">
        <v>3</v>
      </c>
      <c r="I257">
        <v>-5.5179999999999998</v>
      </c>
      <c r="J257">
        <v>0</v>
      </c>
      <c r="K257">
        <v>6.4399999999999999E-2</v>
      </c>
      <c r="L257">
        <v>1.5199999999999998E-4</v>
      </c>
      <c r="M257">
        <v>0.623</v>
      </c>
      <c r="N257">
        <v>0.28100000000000003</v>
      </c>
      <c r="O257">
        <v>7.8800000000000009E-2</v>
      </c>
      <c r="P257">
        <v>124.05500000000001</v>
      </c>
      <c r="Q257">
        <v>257813</v>
      </c>
      <c r="R257">
        <v>4</v>
      </c>
      <c r="S257" s="3">
        <v>37709</v>
      </c>
    </row>
    <row r="258" spans="1:19">
      <c r="A258">
        <f t="shared" si="2"/>
        <v>257</v>
      </c>
      <c r="B258">
        <f>VLOOKUP(Artista!A226,Artista!$A2:$B311,1,FALSE)</f>
        <v>225</v>
      </c>
      <c r="C258">
        <f>VLOOKUP(Países!A17,Países!$A$2:$B$20,1,FALSE)</f>
        <v>16</v>
      </c>
      <c r="D258" t="s">
        <v>274</v>
      </c>
      <c r="E258">
        <v>58</v>
      </c>
      <c r="F258">
        <v>0.29599999999999999</v>
      </c>
      <c r="G258">
        <v>0.66900000000000004</v>
      </c>
      <c r="I258">
        <v>-5.3639999999999999</v>
      </c>
      <c r="J258">
        <v>0</v>
      </c>
      <c r="K258">
        <v>4.5200000000000004E-2</v>
      </c>
      <c r="L258">
        <v>0.03</v>
      </c>
      <c r="M258">
        <v>0.83100000000000007</v>
      </c>
      <c r="N258">
        <v>0.154</v>
      </c>
      <c r="O258">
        <v>0.67900000000000005</v>
      </c>
      <c r="P258">
        <v>74.691999999999993</v>
      </c>
      <c r="Q258">
        <v>305947</v>
      </c>
      <c r="R258">
        <v>4</v>
      </c>
      <c r="S258" s="3">
        <v>27845</v>
      </c>
    </row>
    <row r="259" spans="1:19">
      <c r="A259">
        <f t="shared" si="2"/>
        <v>258</v>
      </c>
      <c r="B259">
        <f>VLOOKUP(Artista!A178,Artista!$A2:$B311,1,FALSE)</f>
        <v>177</v>
      </c>
      <c r="C259">
        <f>VLOOKUP(Países!A9,Países!$A$2:$B$20,1,FALSE)</f>
        <v>8</v>
      </c>
      <c r="D259" t="s">
        <v>275</v>
      </c>
      <c r="E259">
        <v>59</v>
      </c>
      <c r="F259">
        <v>0.56800000000000006</v>
      </c>
      <c r="G259">
        <v>0.92</v>
      </c>
      <c r="H259">
        <v>8</v>
      </c>
      <c r="I259">
        <v>-4.4340000000000002</v>
      </c>
      <c r="J259">
        <v>0</v>
      </c>
      <c r="K259">
        <v>2.9700000000000001E-2</v>
      </c>
      <c r="L259">
        <v>2.4800000000000001E-4</v>
      </c>
      <c r="M259">
        <v>7.1400000000000005E-2</v>
      </c>
      <c r="N259">
        <v>0.14899999999999999</v>
      </c>
      <c r="O259">
        <v>0.71899999999999997</v>
      </c>
      <c r="P259">
        <v>113.39400000000001</v>
      </c>
      <c r="Q259">
        <v>267933</v>
      </c>
      <c r="R259">
        <v>4</v>
      </c>
      <c r="S259" s="3">
        <v>35220</v>
      </c>
    </row>
    <row r="260" spans="1:19">
      <c r="A260">
        <f t="shared" si="2"/>
        <v>259</v>
      </c>
      <c r="B260">
        <f>VLOOKUP(Artista!A210,Artista!$A2:$B311,1,FALSE)</f>
        <v>209</v>
      </c>
      <c r="C260">
        <f>VLOOKUP(Países!A9,Países!$A$2:$B$20,1,FALSE)</f>
        <v>8</v>
      </c>
      <c r="D260" t="s">
        <v>276</v>
      </c>
      <c r="E260">
        <v>49</v>
      </c>
      <c r="F260">
        <v>0.432</v>
      </c>
      <c r="G260">
        <v>0.64200000000000002</v>
      </c>
      <c r="H260">
        <v>1</v>
      </c>
      <c r="I260">
        <v>-7.069</v>
      </c>
      <c r="J260">
        <v>0</v>
      </c>
      <c r="K260">
        <v>3.4200000000000001E-2</v>
      </c>
      <c r="L260">
        <v>0.17699999999999999</v>
      </c>
      <c r="M260">
        <v>2.7700000000000002E-2</v>
      </c>
      <c r="N260">
        <v>9.3600000000000003E-2</v>
      </c>
      <c r="O260">
        <v>0.42199999999999999</v>
      </c>
      <c r="P260">
        <v>165.53399999999999</v>
      </c>
      <c r="Q260">
        <v>265347</v>
      </c>
      <c r="R260">
        <v>4</v>
      </c>
      <c r="S260" s="3">
        <v>36857</v>
      </c>
    </row>
    <row r="261" spans="1:19">
      <c r="A261">
        <f t="shared" si="2"/>
        <v>260</v>
      </c>
      <c r="B261">
        <f>VLOOKUP(Artista!A194,Artista!$A2:$B311,1,FALSE)</f>
        <v>193</v>
      </c>
      <c r="C261">
        <f>VLOOKUP(Países!A9,Países!$A$2:$B$20,1,FALSE)</f>
        <v>8</v>
      </c>
      <c r="D261" t="s">
        <v>277</v>
      </c>
      <c r="E261">
        <v>65</v>
      </c>
      <c r="F261">
        <v>0.71499999999999997</v>
      </c>
      <c r="G261">
        <v>0.93100000000000005</v>
      </c>
      <c r="H261">
        <v>7</v>
      </c>
      <c r="I261">
        <v>-3.7930000000000001</v>
      </c>
      <c r="J261">
        <v>1</v>
      </c>
      <c r="K261">
        <v>5.6500000000000002E-2</v>
      </c>
      <c r="L261">
        <v>0.17100000000000001</v>
      </c>
      <c r="N261">
        <v>7.5700000000000003E-2</v>
      </c>
      <c r="O261">
        <v>0.74199999999999999</v>
      </c>
      <c r="P261">
        <v>120.02500000000001</v>
      </c>
      <c r="Q261">
        <v>224853</v>
      </c>
      <c r="R261">
        <v>4</v>
      </c>
      <c r="S261" s="3">
        <v>41743</v>
      </c>
    </row>
    <row r="262" spans="1:19">
      <c r="A262">
        <f t="shared" si="2"/>
        <v>261</v>
      </c>
      <c r="B262">
        <f>VLOOKUP(Artista!A112,Artista!$A2:$B311,1,FALSE)</f>
        <v>111</v>
      </c>
      <c r="C262">
        <f>VLOOKUP(Países!A9,Países!$A$2:$B$20,1,FALSE)</f>
        <v>8</v>
      </c>
      <c r="D262" t="s">
        <v>278</v>
      </c>
      <c r="E262">
        <v>78</v>
      </c>
      <c r="F262">
        <v>0.80200000000000005</v>
      </c>
      <c r="G262">
        <v>0.48799999999999999</v>
      </c>
      <c r="H262">
        <v>1</v>
      </c>
      <c r="I262">
        <v>-9.3040000000000003</v>
      </c>
      <c r="J262">
        <v>1</v>
      </c>
      <c r="K262">
        <v>8.1299999999999997E-2</v>
      </c>
      <c r="L262">
        <v>0.57200000000000006</v>
      </c>
      <c r="M262">
        <v>5.9800000000000006E-2</v>
      </c>
      <c r="N262">
        <v>7.6300000000000007E-2</v>
      </c>
      <c r="O262">
        <v>0.624</v>
      </c>
      <c r="P262">
        <v>95.77</v>
      </c>
      <c r="Q262">
        <v>3.9517666670000002</v>
      </c>
      <c r="R262">
        <v>4</v>
      </c>
      <c r="S262" s="3">
        <v>29252</v>
      </c>
    </row>
    <row r="263" spans="1:19">
      <c r="A263">
        <f t="shared" si="2"/>
        <v>262</v>
      </c>
      <c r="B263">
        <f>VLOOKUP(Artista!A72,Artista!$A2:$B311,1,FALSE)</f>
        <v>71</v>
      </c>
      <c r="C263">
        <f>VLOOKUP(Países!A9,Países!$A$2:$B$20,1,FALSE)</f>
        <v>8</v>
      </c>
      <c r="D263" t="s">
        <v>279</v>
      </c>
      <c r="E263">
        <v>57</v>
      </c>
      <c r="F263">
        <v>0.112</v>
      </c>
      <c r="G263">
        <v>0.97799999999999998</v>
      </c>
      <c r="H263">
        <v>4</v>
      </c>
      <c r="I263">
        <v>-2.64</v>
      </c>
      <c r="J263">
        <v>1</v>
      </c>
      <c r="K263">
        <v>0.11700000000000001</v>
      </c>
      <c r="L263">
        <v>1.08E-4</v>
      </c>
      <c r="M263">
        <v>2.41E-2</v>
      </c>
      <c r="N263">
        <v>0.11700000000000001</v>
      </c>
      <c r="O263">
        <v>0.371</v>
      </c>
      <c r="P263">
        <v>173.09700000000001</v>
      </c>
      <c r="Q263">
        <v>250222</v>
      </c>
      <c r="R263">
        <v>3</v>
      </c>
      <c r="S263" s="3">
        <v>36759</v>
      </c>
    </row>
    <row r="264" spans="1:19">
      <c r="A264">
        <f t="shared" si="2"/>
        <v>263</v>
      </c>
      <c r="B264">
        <f>VLOOKUP(Artista!A296,Artista!$A2:$B311,1,FALSE)</f>
        <v>295</v>
      </c>
      <c r="C264">
        <f>VLOOKUP(Países!A8,Países!$A$2:$B$20,1,FALSE)</f>
        <v>7</v>
      </c>
      <c r="D264" t="s">
        <v>280</v>
      </c>
      <c r="E264">
        <v>30</v>
      </c>
      <c r="F264">
        <v>0.40300000000000002</v>
      </c>
      <c r="G264">
        <v>0.67900000000000005</v>
      </c>
      <c r="I264">
        <v>-10.739000000000001</v>
      </c>
      <c r="J264">
        <v>0</v>
      </c>
      <c r="K264">
        <v>4.5999999999999999E-2</v>
      </c>
      <c r="L264">
        <v>0.21</v>
      </c>
      <c r="M264">
        <v>3.9400000000000004E-2</v>
      </c>
      <c r="N264">
        <v>9.3100000000000002E-2</v>
      </c>
      <c r="O264">
        <v>0.41600000000000004</v>
      </c>
      <c r="P264">
        <v>127.655</v>
      </c>
      <c r="Q264">
        <v>336494</v>
      </c>
      <c r="R264">
        <v>4</v>
      </c>
      <c r="S264" s="3">
        <v>27533</v>
      </c>
    </row>
    <row r="265" spans="1:19">
      <c r="A265">
        <f t="shared" si="2"/>
        <v>264</v>
      </c>
      <c r="B265">
        <f>VLOOKUP(Artista!A114,Artista!$A2:$B311,1,FALSE)</f>
        <v>113</v>
      </c>
      <c r="C265">
        <f>VLOOKUP(Países!A9,Países!$A$2:$B$20,1,FALSE)</f>
        <v>8</v>
      </c>
      <c r="D265" t="s">
        <v>281</v>
      </c>
      <c r="E265">
        <v>78</v>
      </c>
      <c r="F265">
        <v>0.44700000000000001</v>
      </c>
      <c r="G265">
        <v>0.95400000000000007</v>
      </c>
      <c r="H265">
        <v>8</v>
      </c>
      <c r="I265">
        <v>-8.0690000000000008</v>
      </c>
      <c r="J265">
        <v>1</v>
      </c>
      <c r="K265">
        <v>7.51E-2</v>
      </c>
      <c r="L265">
        <v>2.35E-2</v>
      </c>
      <c r="M265">
        <v>0.40300000000000002</v>
      </c>
      <c r="N265">
        <v>0.29799999999999999</v>
      </c>
      <c r="O265">
        <v>0.33100000000000002</v>
      </c>
      <c r="P265">
        <v>123.453</v>
      </c>
      <c r="Q265">
        <v>272027</v>
      </c>
      <c r="R265">
        <v>4</v>
      </c>
      <c r="S265" s="3">
        <v>32048</v>
      </c>
    </row>
    <row r="266" spans="1:19">
      <c r="A266">
        <f t="shared" si="2"/>
        <v>265</v>
      </c>
      <c r="B266">
        <f>VLOOKUP(Artista!A71,Artista!$A2:$B311,1,FALSE)</f>
        <v>70</v>
      </c>
      <c r="C266">
        <f>VLOOKUP(Países!A13,Países!$A$2:$B$20,1,FALSE)</f>
        <v>12</v>
      </c>
      <c r="D266" t="s">
        <v>282</v>
      </c>
      <c r="E266">
        <v>59</v>
      </c>
      <c r="F266">
        <v>0.34400000000000003</v>
      </c>
      <c r="G266">
        <v>0.497</v>
      </c>
      <c r="H266">
        <v>9</v>
      </c>
      <c r="I266">
        <v>-9.2949999999999999</v>
      </c>
      <c r="J266">
        <v>0</v>
      </c>
      <c r="K266">
        <v>3.6600000000000001E-2</v>
      </c>
      <c r="L266">
        <v>1.67E-2</v>
      </c>
      <c r="M266">
        <v>0.45300000000000001</v>
      </c>
      <c r="N266">
        <v>0.108</v>
      </c>
      <c r="O266">
        <v>0.35599999999999998</v>
      </c>
      <c r="P266">
        <v>127.70699999999999</v>
      </c>
      <c r="Q266">
        <v>613440</v>
      </c>
      <c r="R266">
        <v>4</v>
      </c>
      <c r="S266" s="3">
        <v>25722</v>
      </c>
    </row>
    <row r="267" spans="1:19">
      <c r="A267">
        <f t="shared" si="2"/>
        <v>266</v>
      </c>
      <c r="B267">
        <f>VLOOKUP(Artista!A89,Artista!$A2:$B311,1,FALSE)</f>
        <v>88</v>
      </c>
      <c r="C267">
        <f>VLOOKUP(Países!A9,Países!$A$2:$B$20,1,FALSE)</f>
        <v>8</v>
      </c>
      <c r="D267" t="s">
        <v>83</v>
      </c>
      <c r="E267">
        <v>70</v>
      </c>
      <c r="F267">
        <v>0.69900000000000007</v>
      </c>
      <c r="G267">
        <v>0.502</v>
      </c>
      <c r="H267">
        <v>9</v>
      </c>
      <c r="I267">
        <v>-12.526</v>
      </c>
      <c r="J267">
        <v>1</v>
      </c>
      <c r="K267">
        <v>2.7800000000000002E-2</v>
      </c>
      <c r="L267">
        <v>6.0700000000000004E-2</v>
      </c>
      <c r="M267">
        <v>3.3700000000000001E-2</v>
      </c>
      <c r="N267">
        <v>0.317</v>
      </c>
      <c r="O267">
        <v>0.67600000000000005</v>
      </c>
      <c r="P267">
        <v>105.267</v>
      </c>
      <c r="Q267">
        <v>221640</v>
      </c>
      <c r="R267">
        <v>4</v>
      </c>
      <c r="S267" s="3">
        <v>28454</v>
      </c>
    </row>
    <row r="268" spans="1:19">
      <c r="A268">
        <f t="shared" si="2"/>
        <v>267</v>
      </c>
      <c r="B268">
        <f>VLOOKUP(Artista!A254,Artista!$A2:$B311,1,FALSE)</f>
        <v>253</v>
      </c>
      <c r="C268">
        <f>VLOOKUP(Países!A9,Países!$A$2:$B$20,1,FALSE)</f>
        <v>8</v>
      </c>
      <c r="D268" t="s">
        <v>283</v>
      </c>
      <c r="E268">
        <v>56</v>
      </c>
      <c r="F268">
        <v>0.39500000000000002</v>
      </c>
      <c r="G268">
        <v>0.82400000000000007</v>
      </c>
      <c r="H268">
        <v>5</v>
      </c>
      <c r="I268">
        <v>-5.6589999999999998</v>
      </c>
      <c r="J268">
        <v>0</v>
      </c>
      <c r="K268">
        <v>3.1699999999999999E-2</v>
      </c>
      <c r="L268">
        <v>5.16E-2</v>
      </c>
      <c r="M268">
        <v>0.39500000000000002</v>
      </c>
      <c r="N268">
        <v>0.20600000000000002</v>
      </c>
      <c r="O268">
        <v>0.51400000000000001</v>
      </c>
      <c r="P268">
        <v>83.421999999999997</v>
      </c>
      <c r="Q268">
        <v>232049</v>
      </c>
      <c r="R268">
        <v>4</v>
      </c>
      <c r="S268" s="3">
        <v>44301</v>
      </c>
    </row>
    <row r="269" spans="1:19">
      <c r="A269">
        <f t="shared" si="2"/>
        <v>268</v>
      </c>
      <c r="B269">
        <f>VLOOKUP(Artista!A254,Artista!$A2:$B311,1,FALSE)</f>
        <v>253</v>
      </c>
      <c r="C269">
        <f>VLOOKUP(Países!A9,Países!$A$2:$B$20,1,FALSE)</f>
        <v>8</v>
      </c>
      <c r="D269" t="s">
        <v>284</v>
      </c>
      <c r="E269">
        <v>74</v>
      </c>
      <c r="F269">
        <v>0.35599999999999998</v>
      </c>
      <c r="G269">
        <v>0.872</v>
      </c>
      <c r="H269">
        <v>2</v>
      </c>
      <c r="I269">
        <v>-7.8369999999999997</v>
      </c>
      <c r="J269">
        <v>1</v>
      </c>
      <c r="K269">
        <v>6.8000000000000005E-2</v>
      </c>
      <c r="L269">
        <v>4.1700000000000001E-3</v>
      </c>
      <c r="M269">
        <v>9.75E-3</v>
      </c>
      <c r="N269">
        <v>9.9700000000000011E-2</v>
      </c>
      <c r="O269">
        <v>0.60699999999999998</v>
      </c>
      <c r="P269">
        <v>166.3</v>
      </c>
      <c r="Q269">
        <v>193653</v>
      </c>
      <c r="R269">
        <v>4</v>
      </c>
      <c r="S269" s="3">
        <v>40842</v>
      </c>
    </row>
    <row r="270" spans="1:19">
      <c r="A270">
        <f t="shared" si="2"/>
        <v>269</v>
      </c>
      <c r="B270">
        <f>VLOOKUP(Artista!A26,Artista!$A2:$B311,1,FALSE)</f>
        <v>25</v>
      </c>
      <c r="C270">
        <f>VLOOKUP(Países!A9,Países!$A$2:$B$20,1,FALSE)</f>
        <v>8</v>
      </c>
      <c r="D270" t="s">
        <v>285</v>
      </c>
      <c r="E270">
        <v>37</v>
      </c>
      <c r="F270">
        <v>0.57999999999999996</v>
      </c>
      <c r="G270">
        <v>0.48</v>
      </c>
      <c r="H270">
        <v>5</v>
      </c>
      <c r="I270">
        <v>-7.3490000000000002</v>
      </c>
      <c r="J270">
        <v>1</v>
      </c>
      <c r="K270">
        <v>2.41E-2</v>
      </c>
      <c r="L270">
        <v>0.11600000000000001</v>
      </c>
      <c r="N270">
        <v>6.430000000000001E-2</v>
      </c>
      <c r="O270">
        <v>0.46800000000000003</v>
      </c>
      <c r="P270">
        <v>80.024000000000001</v>
      </c>
      <c r="Q270">
        <v>4.266883333</v>
      </c>
      <c r="R270">
        <v>4</v>
      </c>
      <c r="S270" s="3">
        <v>38882</v>
      </c>
    </row>
    <row r="271" spans="1:19">
      <c r="A271">
        <f t="shared" si="2"/>
        <v>270</v>
      </c>
      <c r="B271">
        <f>VLOOKUP(Artista!A26,Artista!$A2:$B311,1,FALSE)</f>
        <v>25</v>
      </c>
      <c r="C271">
        <f>VLOOKUP(Países!A9,Países!$A$2:$B$20,1,FALSE)</f>
        <v>8</v>
      </c>
      <c r="D271" t="s">
        <v>286</v>
      </c>
      <c r="E271">
        <v>17</v>
      </c>
      <c r="F271">
        <v>0.59499999999999997</v>
      </c>
      <c r="G271">
        <v>0.872</v>
      </c>
      <c r="H271">
        <v>5</v>
      </c>
      <c r="I271">
        <v>-6.7910000000000004</v>
      </c>
      <c r="J271">
        <v>0</v>
      </c>
      <c r="K271">
        <v>6.0500000000000005E-2</v>
      </c>
      <c r="L271">
        <v>3.3E-3</v>
      </c>
      <c r="M271">
        <v>1.6699999999999999E-6</v>
      </c>
      <c r="N271">
        <v>0.83799999999999997</v>
      </c>
      <c r="O271">
        <v>0.44</v>
      </c>
      <c r="P271">
        <v>113.979</v>
      </c>
      <c r="Q271">
        <v>3.7219500000000001</v>
      </c>
      <c r="R271">
        <v>4</v>
      </c>
      <c r="S271" s="3">
        <v>36662</v>
      </c>
    </row>
    <row r="272" spans="1:19">
      <c r="A272">
        <f t="shared" si="2"/>
        <v>271</v>
      </c>
      <c r="B272">
        <f>VLOOKUP(Artista!A276,Artista!$A2:$B311,1,FALSE)</f>
        <v>275</v>
      </c>
      <c r="C272">
        <f>VLOOKUP(Países!A13,Países!$A$2:$B$20,1,FALSE)</f>
        <v>12</v>
      </c>
      <c r="D272" t="s">
        <v>287</v>
      </c>
      <c r="E272">
        <v>53</v>
      </c>
      <c r="F272">
        <v>0.67</v>
      </c>
      <c r="G272">
        <v>0.64</v>
      </c>
      <c r="H272">
        <v>10</v>
      </c>
      <c r="I272">
        <v>-9.0239999999999991</v>
      </c>
      <c r="J272">
        <v>1</v>
      </c>
      <c r="K272">
        <v>2.6800000000000001E-2</v>
      </c>
      <c r="L272">
        <v>0.114</v>
      </c>
      <c r="M272">
        <v>5.4500000000000003E-6</v>
      </c>
      <c r="N272">
        <v>0.25900000000000001</v>
      </c>
      <c r="O272">
        <v>0.63300000000000001</v>
      </c>
      <c r="P272">
        <v>110.14</v>
      </c>
      <c r="Q272">
        <v>183013</v>
      </c>
      <c r="R272">
        <v>4</v>
      </c>
      <c r="S272" s="3">
        <v>32042</v>
      </c>
    </row>
    <row r="273" spans="1:19">
      <c r="A273">
        <f t="shared" si="2"/>
        <v>272</v>
      </c>
      <c r="B273">
        <f>VLOOKUP(Artista!A168,Artista!$A2:$B311,1,FALSE)</f>
        <v>167</v>
      </c>
      <c r="C273">
        <f>VLOOKUP(Países!A9,Países!$A$2:$B$20,1,FALSE)</f>
        <v>8</v>
      </c>
      <c r="D273" t="s">
        <v>288</v>
      </c>
      <c r="E273">
        <v>77</v>
      </c>
      <c r="F273">
        <v>0.78100000000000003</v>
      </c>
      <c r="G273">
        <v>0.52600000000000002</v>
      </c>
      <c r="H273">
        <v>6</v>
      </c>
      <c r="I273">
        <v>-6.9859999999999998</v>
      </c>
      <c r="J273">
        <v>0</v>
      </c>
      <c r="K273">
        <v>0.29299999999999998</v>
      </c>
      <c r="L273">
        <v>6.3300000000000009E-2</v>
      </c>
      <c r="N273">
        <v>4.5700000000000005E-2</v>
      </c>
      <c r="O273">
        <v>0.66500000000000004</v>
      </c>
      <c r="P273">
        <v>94.992999999999995</v>
      </c>
      <c r="Q273">
        <v>235613</v>
      </c>
      <c r="R273">
        <v>4</v>
      </c>
      <c r="S273" s="3">
        <v>41148</v>
      </c>
    </row>
    <row r="274" spans="1:19">
      <c r="A274">
        <f t="shared" si="2"/>
        <v>273</v>
      </c>
      <c r="B274">
        <f>VLOOKUP(Artista!A137,Artista!$A2:$B311,1,FALSE)</f>
        <v>136</v>
      </c>
      <c r="C274">
        <f>VLOOKUP(Países!A13,Países!$A$2:$B$20,1,FALSE)</f>
        <v>12</v>
      </c>
      <c r="D274" t="s">
        <v>289</v>
      </c>
      <c r="E274">
        <v>67</v>
      </c>
      <c r="F274">
        <v>0.443</v>
      </c>
      <c r="G274">
        <v>0.95600000000000007</v>
      </c>
      <c r="H274">
        <v>2</v>
      </c>
      <c r="I274">
        <v>-6.1980000000000004</v>
      </c>
      <c r="J274">
        <v>1</v>
      </c>
      <c r="K274">
        <v>5.11E-2</v>
      </c>
      <c r="L274">
        <v>5.2400000000000007E-5</v>
      </c>
      <c r="M274">
        <v>0.82500000000000007</v>
      </c>
      <c r="N274">
        <v>0.13500000000000001</v>
      </c>
      <c r="O274">
        <v>0.90900000000000003</v>
      </c>
      <c r="P274">
        <v>146.75399999999999</v>
      </c>
      <c r="Q274">
        <v>3.44778333</v>
      </c>
      <c r="R274">
        <v>4</v>
      </c>
      <c r="S274" s="3">
        <v>29373</v>
      </c>
    </row>
    <row r="275" spans="1:19">
      <c r="A275">
        <f t="shared" si="2"/>
        <v>274</v>
      </c>
      <c r="B275">
        <f>VLOOKUP(Artista!A45,Artista!$A2:$B311,1,FALSE)</f>
        <v>44</v>
      </c>
      <c r="C275">
        <f>VLOOKUP(Países!A9,Países!$A$2:$B$20,1,FALSE)</f>
        <v>8</v>
      </c>
      <c r="D275" t="s">
        <v>290</v>
      </c>
      <c r="E275">
        <v>51</v>
      </c>
      <c r="F275">
        <v>0.71699999999999997</v>
      </c>
      <c r="G275">
        <v>0.877</v>
      </c>
      <c r="I275">
        <v>-4.266</v>
      </c>
      <c r="J275">
        <v>1</v>
      </c>
      <c r="K275">
        <v>3.7499999999999999E-2</v>
      </c>
      <c r="L275">
        <v>1.3600000000000001E-2</v>
      </c>
      <c r="M275">
        <v>8.1399999999999994E-4</v>
      </c>
      <c r="N275">
        <v>6.1600000000000002E-2</v>
      </c>
      <c r="O275">
        <v>0.79400000000000004</v>
      </c>
      <c r="P275">
        <v>111</v>
      </c>
      <c r="Q275">
        <v>3.2684500000000001</v>
      </c>
      <c r="R275">
        <v>4</v>
      </c>
      <c r="S275" s="3">
        <v>37428</v>
      </c>
    </row>
    <row r="276" spans="1:19">
      <c r="A276">
        <f t="shared" si="2"/>
        <v>275</v>
      </c>
      <c r="B276">
        <f>VLOOKUP(Artista!A118,Artista!$A2:$B311,1,FALSE)</f>
        <v>117</v>
      </c>
      <c r="C276">
        <f>VLOOKUP(Países!A9,Países!$A$2:$B$20,1,FALSE)</f>
        <v>8</v>
      </c>
      <c r="D276" t="s">
        <v>291</v>
      </c>
      <c r="E276">
        <v>40</v>
      </c>
      <c r="F276">
        <v>0.59699999999999998</v>
      </c>
      <c r="G276">
        <v>0.28300000000000003</v>
      </c>
      <c r="H276">
        <v>6</v>
      </c>
      <c r="I276">
        <v>-9.875</v>
      </c>
      <c r="J276">
        <v>0</v>
      </c>
      <c r="K276">
        <v>2.75E-2</v>
      </c>
      <c r="L276">
        <v>0.90400000000000003</v>
      </c>
      <c r="M276">
        <v>1.9400000000000001E-5</v>
      </c>
      <c r="N276">
        <v>0.107</v>
      </c>
      <c r="O276">
        <v>0.308</v>
      </c>
      <c r="P276">
        <v>121.93</v>
      </c>
      <c r="Q276">
        <v>3.6548833329999999</v>
      </c>
      <c r="R276">
        <v>4</v>
      </c>
      <c r="S276" s="3">
        <v>43936</v>
      </c>
    </row>
    <row r="277" spans="1:19">
      <c r="A277">
        <f t="shared" si="2"/>
        <v>276</v>
      </c>
      <c r="B277">
        <f>VLOOKUP(Artista!A274,Artista!$A2:$B311,1,FALSE)</f>
        <v>273</v>
      </c>
      <c r="C277">
        <f>VLOOKUP(Países!A13,Países!$A$2:$B$20,1,FALSE)</f>
        <v>12</v>
      </c>
      <c r="D277" t="s">
        <v>292</v>
      </c>
      <c r="E277">
        <v>75</v>
      </c>
      <c r="F277">
        <v>0.63400000000000001</v>
      </c>
      <c r="G277">
        <v>0.63</v>
      </c>
      <c r="H277">
        <v>1</v>
      </c>
      <c r="I277">
        <v>-8.2769999999999992</v>
      </c>
      <c r="J277">
        <v>0</v>
      </c>
      <c r="K277">
        <v>3.1E-2</v>
      </c>
      <c r="L277">
        <v>0.44700000000000001</v>
      </c>
      <c r="M277">
        <v>3.9E-2</v>
      </c>
      <c r="N277">
        <v>0.17</v>
      </c>
      <c r="O277">
        <v>0.48899999999999999</v>
      </c>
      <c r="P277">
        <v>118.628</v>
      </c>
      <c r="Q277">
        <v>270773</v>
      </c>
      <c r="R277">
        <v>4</v>
      </c>
      <c r="S277" s="3">
        <v>25542</v>
      </c>
    </row>
    <row r="278" spans="1:19">
      <c r="A278">
        <f t="shared" si="2"/>
        <v>277</v>
      </c>
      <c r="B278">
        <f>VLOOKUP(Artista!A45,Artista!$A2:$B311,1,FALSE)</f>
        <v>44</v>
      </c>
      <c r="C278">
        <f>VLOOKUP(Países!A9,Países!$A$2:$B$20,1,FALSE)</f>
        <v>8</v>
      </c>
      <c r="D278" t="s">
        <v>293</v>
      </c>
      <c r="E278">
        <v>40</v>
      </c>
      <c r="F278">
        <v>0.72199999999999998</v>
      </c>
      <c r="G278">
        <v>0.622</v>
      </c>
      <c r="H278">
        <v>11</v>
      </c>
      <c r="I278">
        <v>-5.4260000000000002</v>
      </c>
      <c r="J278">
        <v>0</v>
      </c>
      <c r="K278">
        <v>3.2100000000000004E-2</v>
      </c>
      <c r="L278">
        <v>1.14E-2</v>
      </c>
      <c r="M278">
        <v>1.64E-6</v>
      </c>
      <c r="N278">
        <v>6.6400000000000001E-2</v>
      </c>
      <c r="O278">
        <v>0.78700000000000003</v>
      </c>
      <c r="P278">
        <v>122.038</v>
      </c>
      <c r="Q278">
        <v>3.73245</v>
      </c>
      <c r="R278">
        <v>4</v>
      </c>
      <c r="S278" s="3">
        <v>40627</v>
      </c>
    </row>
    <row r="279" spans="1:19">
      <c r="A279">
        <f t="shared" si="2"/>
        <v>278</v>
      </c>
      <c r="B279">
        <f>VLOOKUP(Artista!A290,Artista!$A2:$B311,1,FALSE)</f>
        <v>289</v>
      </c>
      <c r="C279">
        <f>VLOOKUP(Países!A9,Países!$A$2:$B$20,1,FALSE)</f>
        <v>8</v>
      </c>
      <c r="D279" t="s">
        <v>294</v>
      </c>
      <c r="E279">
        <v>73</v>
      </c>
      <c r="F279">
        <v>0.76500000000000001</v>
      </c>
      <c r="G279">
        <v>0.47600000000000003</v>
      </c>
      <c r="H279">
        <v>7</v>
      </c>
      <c r="I279">
        <v>-13.487</v>
      </c>
      <c r="J279">
        <v>1</v>
      </c>
      <c r="K279">
        <v>3.2899999999999999E-2</v>
      </c>
      <c r="L279">
        <v>5.04E-2</v>
      </c>
      <c r="M279">
        <v>2.7599999999999998E-6</v>
      </c>
      <c r="N279">
        <v>0.16500000000000001</v>
      </c>
      <c r="O279">
        <v>0.96499999999999997</v>
      </c>
      <c r="P279">
        <v>114.02</v>
      </c>
      <c r="Q279">
        <v>2.9726666700000002</v>
      </c>
      <c r="R279">
        <v>4</v>
      </c>
      <c r="S279" s="3">
        <v>32612</v>
      </c>
    </row>
    <row r="280" spans="1:19">
      <c r="A280">
        <f t="shared" si="2"/>
        <v>279</v>
      </c>
      <c r="B280">
        <f>VLOOKUP(Artista!A82,Artista!$A2:$B311,1,FALSE)</f>
        <v>81</v>
      </c>
      <c r="C280">
        <f>VLOOKUP(Países!A13,Países!$A$2:$B$20,1,FALSE)</f>
        <v>12</v>
      </c>
      <c r="D280" t="s">
        <v>295</v>
      </c>
      <c r="E280">
        <v>97</v>
      </c>
      <c r="F280">
        <v>0.80800000000000005</v>
      </c>
      <c r="G280">
        <v>0.89700000000000002</v>
      </c>
      <c r="H280">
        <v>11</v>
      </c>
      <c r="I280">
        <v>-3.7119999999999997</v>
      </c>
      <c r="J280">
        <v>0</v>
      </c>
      <c r="K280">
        <v>3.4800000000000005E-2</v>
      </c>
      <c r="L280">
        <v>4.6900000000000004E-2</v>
      </c>
      <c r="M280">
        <v>3.1400000000000004E-5</v>
      </c>
      <c r="N280">
        <v>0.36399999999999999</v>
      </c>
      <c r="O280">
        <v>0.59099999999999997</v>
      </c>
      <c r="P280">
        <v>126.026</v>
      </c>
      <c r="Q280">
        <v>3.8506833330000001</v>
      </c>
      <c r="R280">
        <v>4</v>
      </c>
      <c r="S280" s="3">
        <v>44372</v>
      </c>
    </row>
    <row r="281" spans="1:19">
      <c r="A281">
        <f t="shared" si="2"/>
        <v>280</v>
      </c>
      <c r="B281">
        <f>VLOOKUP(Artista!A32,Artista!$A2:$B311,1,FALSE)</f>
        <v>31</v>
      </c>
      <c r="C281">
        <f>VLOOKUP(Países!A9,Países!$A$2:$B$20,1,FALSE)</f>
        <v>8</v>
      </c>
      <c r="D281" t="s">
        <v>296</v>
      </c>
      <c r="E281">
        <v>79</v>
      </c>
      <c r="F281">
        <v>0.60099999999999998</v>
      </c>
      <c r="G281">
        <v>0.70300000000000007</v>
      </c>
      <c r="H281">
        <v>7</v>
      </c>
      <c r="I281">
        <v>-6.24</v>
      </c>
      <c r="J281">
        <v>1</v>
      </c>
      <c r="K281">
        <v>3.7900000000000003E-2</v>
      </c>
      <c r="L281">
        <v>0.17500000000000002</v>
      </c>
      <c r="M281">
        <v>8.4000000000000009E-5</v>
      </c>
      <c r="N281">
        <v>0.57100000000000006</v>
      </c>
      <c r="O281">
        <v>0.67300000000000004</v>
      </c>
      <c r="P281">
        <v>106.164</v>
      </c>
      <c r="Q281">
        <v>196213</v>
      </c>
      <c r="R281">
        <v>4</v>
      </c>
      <c r="S281" s="3">
        <v>28444</v>
      </c>
    </row>
    <row r="282" spans="1:19">
      <c r="A282">
        <f t="shared" si="2"/>
        <v>281</v>
      </c>
      <c r="B282">
        <f>VLOOKUP(Artista!A220,Artista!$A2:$B311,1,FALSE)</f>
        <v>219</v>
      </c>
      <c r="C282">
        <f>VLOOKUP(Países!A9,Países!$A$2:$B$20,1,FALSE)</f>
        <v>8</v>
      </c>
      <c r="D282" t="s">
        <v>297</v>
      </c>
      <c r="E282">
        <v>39</v>
      </c>
      <c r="F282">
        <v>0.621</v>
      </c>
      <c r="G282">
        <v>0.86399999999999999</v>
      </c>
      <c r="H282">
        <v>9</v>
      </c>
      <c r="I282">
        <v>-5.9690000000000003</v>
      </c>
      <c r="J282">
        <v>1</v>
      </c>
      <c r="K282">
        <v>0.155</v>
      </c>
      <c r="L282">
        <v>3.2100000000000001E-5</v>
      </c>
      <c r="M282">
        <v>0.29899999999999999</v>
      </c>
      <c r="N282">
        <v>0.35699999999999998</v>
      </c>
      <c r="O282">
        <v>0.30399999999999999</v>
      </c>
      <c r="P282">
        <v>127.997</v>
      </c>
      <c r="Q282">
        <v>229080</v>
      </c>
      <c r="R282">
        <v>4</v>
      </c>
      <c r="S282" s="3">
        <v>33694</v>
      </c>
    </row>
    <row r="283" spans="1:19">
      <c r="A283">
        <f t="shared" si="2"/>
        <v>282</v>
      </c>
      <c r="B283">
        <f>VLOOKUP(Artista!A45,Artista!$A2:$B311,1,FALSE)</f>
        <v>44</v>
      </c>
      <c r="C283">
        <f>VLOOKUP(Países!A9,Países!$A$2:$B$20,1,FALSE)</f>
        <v>8</v>
      </c>
      <c r="D283" t="s">
        <v>298</v>
      </c>
      <c r="E283">
        <v>35</v>
      </c>
      <c r="F283">
        <v>0.45700000000000002</v>
      </c>
      <c r="G283">
        <v>0.61299999999999999</v>
      </c>
      <c r="H283">
        <v>7</v>
      </c>
      <c r="I283">
        <v>-5.7409999999999997</v>
      </c>
      <c r="J283">
        <v>1</v>
      </c>
      <c r="K283">
        <v>5.6000000000000001E-2</v>
      </c>
      <c r="L283">
        <v>0.56000000000000005</v>
      </c>
      <c r="N283">
        <v>9.2700000000000005E-2</v>
      </c>
      <c r="O283">
        <v>0.317</v>
      </c>
      <c r="P283">
        <v>159.876</v>
      </c>
      <c r="Q283">
        <v>2.996666667</v>
      </c>
      <c r="R283">
        <v>4</v>
      </c>
      <c r="S283" s="3">
        <v>41611</v>
      </c>
    </row>
    <row r="284" spans="1:19">
      <c r="A284">
        <f t="shared" si="2"/>
        <v>283</v>
      </c>
      <c r="B284">
        <f>VLOOKUP(Artista!A98,Artista!$A2:$B311,1,FALSE)</f>
        <v>97</v>
      </c>
      <c r="C284">
        <f>VLOOKUP(Países!A9,Países!$A$2:$B$20,1,FALSE)</f>
        <v>8</v>
      </c>
      <c r="D284" t="s">
        <v>299</v>
      </c>
      <c r="E284">
        <v>42</v>
      </c>
      <c r="F284">
        <v>0.41400000000000003</v>
      </c>
      <c r="G284">
        <v>0.70799999999999996</v>
      </c>
      <c r="H284">
        <v>2</v>
      </c>
      <c r="I284">
        <v>-8.8309999999999995</v>
      </c>
      <c r="J284">
        <v>1</v>
      </c>
      <c r="K284">
        <v>0.26200000000000001</v>
      </c>
      <c r="L284">
        <v>0.26</v>
      </c>
      <c r="N284">
        <v>0.39900000000000002</v>
      </c>
      <c r="O284">
        <v>0.56500000000000006</v>
      </c>
      <c r="P284">
        <v>124.47499999999999</v>
      </c>
      <c r="Q284">
        <v>260813</v>
      </c>
      <c r="R284">
        <v>4</v>
      </c>
      <c r="S284" s="3">
        <v>26335</v>
      </c>
    </row>
    <row r="285" spans="1:19">
      <c r="A285">
        <f t="shared" si="2"/>
        <v>284</v>
      </c>
      <c r="B285">
        <f>VLOOKUP(Artista!A102,Artista!$A2:$B311,1,FALSE)</f>
        <v>101</v>
      </c>
      <c r="C285">
        <f>VLOOKUP(Países!A10,Países!$A$2:$B$20,1,FALSE)</f>
        <v>9</v>
      </c>
      <c r="D285" t="s">
        <v>300</v>
      </c>
      <c r="E285">
        <v>39</v>
      </c>
      <c r="F285">
        <v>0.27200000000000002</v>
      </c>
      <c r="G285">
        <v>0.91700000000000004</v>
      </c>
      <c r="H285">
        <v>5</v>
      </c>
      <c r="I285">
        <v>-6.0460000000000003</v>
      </c>
      <c r="J285">
        <v>0</v>
      </c>
      <c r="K285">
        <v>4.9399999999999999E-2</v>
      </c>
      <c r="L285">
        <v>4.2300000000000005E-5</v>
      </c>
      <c r="M285">
        <v>4.6900000000000008E-5</v>
      </c>
      <c r="N285">
        <v>0.97</v>
      </c>
      <c r="O285">
        <v>0.28000000000000003</v>
      </c>
      <c r="P285">
        <v>149.40100000000001</v>
      </c>
      <c r="Q285">
        <v>206600</v>
      </c>
      <c r="R285">
        <v>4</v>
      </c>
      <c r="S285" s="3">
        <v>39845</v>
      </c>
    </row>
    <row r="286" spans="1:19">
      <c r="A286">
        <f t="shared" si="2"/>
        <v>285</v>
      </c>
      <c r="B286">
        <f>VLOOKUP(Artista!A175,Artista!$A2:$B311,1,FALSE)</f>
        <v>174</v>
      </c>
      <c r="C286">
        <f>VLOOKUP(Países!A9,Países!$A$2:$B$20,1,FALSE)</f>
        <v>8</v>
      </c>
      <c r="D286" t="s">
        <v>301</v>
      </c>
      <c r="E286">
        <v>79</v>
      </c>
      <c r="F286">
        <v>0.76600000000000001</v>
      </c>
      <c r="G286">
        <v>0.70599999999999996</v>
      </c>
      <c r="H286">
        <v>7</v>
      </c>
      <c r="I286">
        <v>-6.5529999999999999</v>
      </c>
      <c r="J286">
        <v>0</v>
      </c>
      <c r="K286">
        <v>0.16</v>
      </c>
      <c r="L286">
        <v>0.223</v>
      </c>
      <c r="M286">
        <v>2.8000000000000003E-4</v>
      </c>
      <c r="N286">
        <v>6.4000000000000001E-2</v>
      </c>
      <c r="O286">
        <v>0.76600000000000001</v>
      </c>
      <c r="P286">
        <v>142.989</v>
      </c>
      <c r="Q286">
        <v>2.8766333299999998</v>
      </c>
      <c r="R286">
        <v>4</v>
      </c>
      <c r="S286" s="3">
        <v>44358</v>
      </c>
    </row>
    <row r="287" spans="1:19">
      <c r="A287">
        <f t="shared" si="2"/>
        <v>286</v>
      </c>
      <c r="B287">
        <f>VLOOKUP(Artista!A9,Artista!$A2:$B311,1,FALSE)</f>
        <v>8</v>
      </c>
      <c r="C287">
        <f>VLOOKUP(Países!A18,Países!$A$2:$B$20,1,FALSE)</f>
        <v>17</v>
      </c>
      <c r="D287" t="s">
        <v>302</v>
      </c>
      <c r="E287">
        <v>21</v>
      </c>
      <c r="F287">
        <v>0.32900000000000001</v>
      </c>
      <c r="G287">
        <v>0.68600000000000005</v>
      </c>
      <c r="H287">
        <v>9</v>
      </c>
      <c r="I287">
        <v>-7.5819999999999999</v>
      </c>
      <c r="J287">
        <v>0</v>
      </c>
      <c r="K287">
        <v>4.7500000000000001E-2</v>
      </c>
      <c r="L287">
        <v>0.69200000000000006</v>
      </c>
      <c r="M287">
        <v>1.24E-3</v>
      </c>
      <c r="N287">
        <v>0.98899999999999999</v>
      </c>
      <c r="O287">
        <v>0.221</v>
      </c>
      <c r="P287">
        <v>109.29</v>
      </c>
      <c r="Q287">
        <v>5.9039999999999999</v>
      </c>
      <c r="R287">
        <v>4</v>
      </c>
      <c r="S287" s="3">
        <v>31199</v>
      </c>
    </row>
    <row r="288" spans="1:19">
      <c r="A288">
        <f t="shared" si="2"/>
        <v>287</v>
      </c>
      <c r="B288">
        <f>VLOOKUP(Artista!A60,Artista!$A2:$B311,1,FALSE)</f>
        <v>59</v>
      </c>
      <c r="C288">
        <f>VLOOKUP(Países!A13,Países!$A$2:$B$20,1,FALSE)</f>
        <v>12</v>
      </c>
      <c r="D288" t="s">
        <v>303</v>
      </c>
      <c r="E288">
        <v>69</v>
      </c>
      <c r="F288">
        <v>0.47600000000000003</v>
      </c>
      <c r="G288">
        <v>0.25700000000000001</v>
      </c>
      <c r="H288">
        <v>4</v>
      </c>
      <c r="I288">
        <v>-8.4670000000000005</v>
      </c>
      <c r="J288">
        <v>1</v>
      </c>
      <c r="K288">
        <v>3.15E-2</v>
      </c>
      <c r="L288">
        <v>0.96799999999999997</v>
      </c>
      <c r="M288">
        <v>1.7400000000000002E-2</v>
      </c>
      <c r="N288">
        <v>0.115</v>
      </c>
      <c r="O288">
        <v>0.34200000000000003</v>
      </c>
      <c r="P288">
        <v>144.767</v>
      </c>
      <c r="Q288">
        <v>227507</v>
      </c>
      <c r="R288">
        <v>4</v>
      </c>
      <c r="S288" s="3">
        <v>42334</v>
      </c>
    </row>
    <row r="289" spans="1:19">
      <c r="A289">
        <f t="shared" si="2"/>
        <v>288</v>
      </c>
      <c r="B289">
        <f>VLOOKUP(Artista!A293,Artista!$A2:$B311,1,FALSE)</f>
        <v>292</v>
      </c>
      <c r="C289">
        <f>VLOOKUP(Países!A13,Países!$A$2:$B$20,1,FALSE)</f>
        <v>12</v>
      </c>
      <c r="D289" t="s">
        <v>304</v>
      </c>
      <c r="E289">
        <v>47</v>
      </c>
      <c r="F289">
        <v>0.34</v>
      </c>
      <c r="G289">
        <v>0.7</v>
      </c>
      <c r="H289">
        <v>1</v>
      </c>
      <c r="I289">
        <v>-7.9980000000000002</v>
      </c>
      <c r="J289">
        <v>1</v>
      </c>
      <c r="K289">
        <v>4.4600000000000001E-2</v>
      </c>
      <c r="L289">
        <v>7.4099999999999999E-2</v>
      </c>
      <c r="M289">
        <v>0.89200000000000002</v>
      </c>
      <c r="N289">
        <v>0.10300000000000001</v>
      </c>
      <c r="O289">
        <v>3.8800000000000001E-2</v>
      </c>
      <c r="P289">
        <v>127.70399999999999</v>
      </c>
      <c r="Q289">
        <v>382768</v>
      </c>
      <c r="R289">
        <v>4</v>
      </c>
      <c r="S289" s="3">
        <v>44103</v>
      </c>
    </row>
    <row r="290" spans="1:19">
      <c r="A290">
        <f t="shared" si="2"/>
        <v>289</v>
      </c>
      <c r="B290">
        <f>VLOOKUP(Artista!A42,Artista!$A2:$B311,1,FALSE)</f>
        <v>41</v>
      </c>
      <c r="C290">
        <f>VLOOKUP(Países!A9,Países!$A$2:$B$20,1,FALSE)</f>
        <v>8</v>
      </c>
      <c r="D290" t="s">
        <v>305</v>
      </c>
      <c r="E290">
        <v>77</v>
      </c>
      <c r="F290">
        <v>0.53400000000000003</v>
      </c>
      <c r="G290">
        <v>0.88700000000000001</v>
      </c>
      <c r="I290">
        <v>-3.7770000000000001</v>
      </c>
      <c r="J290">
        <v>1</v>
      </c>
      <c r="K290">
        <v>3.4500000000000003E-2</v>
      </c>
      <c r="L290">
        <v>7.6800000000000007E-2</v>
      </c>
      <c r="M290">
        <v>9.9300000000000001E-5</v>
      </c>
      <c r="N290">
        <v>0.32500000000000001</v>
      </c>
      <c r="O290">
        <v>0.72</v>
      </c>
      <c r="P290">
        <v>122.494</v>
      </c>
      <c r="Q290">
        <v>4.1548833299999997</v>
      </c>
      <c r="R290">
        <v>4</v>
      </c>
      <c r="S290" s="3">
        <v>31716</v>
      </c>
    </row>
    <row r="291" spans="1:19">
      <c r="A291">
        <f t="shared" si="2"/>
        <v>290</v>
      </c>
      <c r="B291">
        <f>VLOOKUP(Artista!A274,Artista!$A2:$B311,1,FALSE)</f>
        <v>273</v>
      </c>
      <c r="C291">
        <f>VLOOKUP(Países!A13,Países!$A$2:$B$20,1,FALSE)</f>
        <v>12</v>
      </c>
      <c r="D291" t="s">
        <v>306</v>
      </c>
      <c r="E291">
        <v>74</v>
      </c>
      <c r="F291">
        <v>0.78300000000000003</v>
      </c>
      <c r="G291">
        <v>0.878</v>
      </c>
      <c r="H291">
        <v>1</v>
      </c>
      <c r="I291">
        <v>-3.8639999999999999</v>
      </c>
      <c r="J291">
        <v>0</v>
      </c>
      <c r="K291">
        <v>3.0800000000000001E-2</v>
      </c>
      <c r="L291">
        <v>0.39</v>
      </c>
      <c r="M291">
        <v>7.7799999999999994E-4</v>
      </c>
      <c r="N291">
        <v>4.2599999999999999E-2</v>
      </c>
      <c r="O291">
        <v>0.88500000000000001</v>
      </c>
      <c r="P291">
        <v>100.626</v>
      </c>
      <c r="Q291">
        <v>265173</v>
      </c>
      <c r="R291">
        <v>4</v>
      </c>
      <c r="S291" s="3">
        <v>28742</v>
      </c>
    </row>
    <row r="292" spans="1:19">
      <c r="A292">
        <f t="shared" si="2"/>
        <v>291</v>
      </c>
      <c r="B292">
        <f>VLOOKUP(Artista!A305,Artista!$A2:$B311,1,FALSE)</f>
        <v>304</v>
      </c>
      <c r="C292">
        <f>VLOOKUP(Países!A13,Países!$A$2:$B$20,1,FALSE)</f>
        <v>12</v>
      </c>
      <c r="D292" t="s">
        <v>307</v>
      </c>
      <c r="E292">
        <v>40</v>
      </c>
      <c r="F292">
        <v>0.54900000000000004</v>
      </c>
      <c r="G292">
        <v>0.54300000000000004</v>
      </c>
      <c r="H292">
        <v>6</v>
      </c>
      <c r="I292">
        <v>-8.6950000000000003</v>
      </c>
      <c r="J292">
        <v>0</v>
      </c>
      <c r="K292">
        <v>4.2800000000000005E-2</v>
      </c>
      <c r="L292">
        <v>0.42499999999999999</v>
      </c>
      <c r="M292">
        <v>5.6799999999999993E-4</v>
      </c>
      <c r="N292">
        <v>9.74E-2</v>
      </c>
      <c r="O292">
        <v>0.40600000000000003</v>
      </c>
      <c r="P292">
        <v>83.009</v>
      </c>
      <c r="Q292">
        <v>227681</v>
      </c>
      <c r="R292">
        <v>4</v>
      </c>
      <c r="S292" s="3">
        <v>44050</v>
      </c>
    </row>
    <row r="293" spans="1:19">
      <c r="A293">
        <f t="shared" si="2"/>
        <v>292</v>
      </c>
      <c r="B293">
        <f>VLOOKUP(Artista!A162,Artista!$A2:$B311,1,FALSE)</f>
        <v>161</v>
      </c>
      <c r="C293">
        <f>VLOOKUP(Países!A13,Países!$A$2:$B$20,1,FALSE)</f>
        <v>12</v>
      </c>
      <c r="D293" t="s">
        <v>308</v>
      </c>
      <c r="E293">
        <v>47</v>
      </c>
      <c r="F293">
        <v>0.21</v>
      </c>
      <c r="G293">
        <v>0.87</v>
      </c>
      <c r="H293">
        <v>5</v>
      </c>
      <c r="I293">
        <v>-5.9850000000000003</v>
      </c>
      <c r="J293">
        <v>1</v>
      </c>
      <c r="K293">
        <v>6.0600000000000001E-2</v>
      </c>
      <c r="L293">
        <v>1.47E-4</v>
      </c>
      <c r="M293">
        <v>4.8799999999999999E-4</v>
      </c>
      <c r="N293">
        <v>0.188</v>
      </c>
      <c r="O293">
        <v>0.51700000000000002</v>
      </c>
      <c r="P293">
        <v>168.352</v>
      </c>
      <c r="Q293">
        <v>264067</v>
      </c>
      <c r="R293">
        <v>4</v>
      </c>
      <c r="S293" s="3">
        <v>34976</v>
      </c>
    </row>
    <row r="294" spans="1:19">
      <c r="A294">
        <f t="shared" si="2"/>
        <v>293</v>
      </c>
      <c r="B294">
        <f>VLOOKUP(Artista!A130,Artista!$A2:$B311,1,FALSE)</f>
        <v>129</v>
      </c>
      <c r="C294">
        <f>VLOOKUP(Países!A9,Países!$A$2:$B$20,1,FALSE)</f>
        <v>8</v>
      </c>
      <c r="D294" t="s">
        <v>309</v>
      </c>
      <c r="E294">
        <v>71</v>
      </c>
      <c r="F294">
        <v>0.34600000000000003</v>
      </c>
      <c r="G294">
        <v>0.76800000000000002</v>
      </c>
      <c r="H294">
        <v>9</v>
      </c>
      <c r="I294">
        <v>-5.6950000000000003</v>
      </c>
      <c r="J294">
        <v>1</v>
      </c>
      <c r="K294">
        <v>3.7700000000000004E-2</v>
      </c>
      <c r="L294">
        <v>6.0300000000000006E-3</v>
      </c>
      <c r="M294">
        <v>0.38</v>
      </c>
      <c r="N294">
        <v>2.4400000000000002E-2</v>
      </c>
      <c r="O294">
        <v>0.53200000000000003</v>
      </c>
      <c r="P294">
        <v>169.49199999999999</v>
      </c>
      <c r="Q294">
        <v>210160</v>
      </c>
      <c r="R294">
        <v>4</v>
      </c>
      <c r="S294" s="3">
        <v>24604</v>
      </c>
    </row>
    <row r="295" spans="1:19">
      <c r="A295">
        <f t="shared" ref="A295:A358" si="3">A294+1</f>
        <v>294</v>
      </c>
      <c r="B295">
        <f>VLOOKUP(Artista!A178,Artista!$A2:$B311,1,FALSE)</f>
        <v>177</v>
      </c>
      <c r="C295">
        <f>VLOOKUP(Países!A9,Países!$A$2:$B$20,1,FALSE)</f>
        <v>8</v>
      </c>
      <c r="D295" t="s">
        <v>310</v>
      </c>
      <c r="E295">
        <v>79</v>
      </c>
      <c r="F295">
        <v>0.57699999999999996</v>
      </c>
      <c r="G295">
        <v>0.82800000000000007</v>
      </c>
      <c r="H295">
        <v>6</v>
      </c>
      <c r="I295">
        <v>-8.6910000000000007</v>
      </c>
      <c r="J295">
        <v>0</v>
      </c>
      <c r="K295">
        <v>2.98E-2</v>
      </c>
      <c r="L295">
        <v>2.1300000000000004E-3</v>
      </c>
      <c r="M295">
        <v>1.14E-2</v>
      </c>
      <c r="N295">
        <v>5.8100000000000006E-2</v>
      </c>
      <c r="O295">
        <v>0.60399999999999998</v>
      </c>
      <c r="P295">
        <v>123.25700000000001</v>
      </c>
      <c r="Q295">
        <v>331267</v>
      </c>
      <c r="R295">
        <v>4</v>
      </c>
      <c r="S295" s="3">
        <v>33448</v>
      </c>
    </row>
    <row r="296" spans="1:19">
      <c r="A296">
        <f t="shared" si="3"/>
        <v>295</v>
      </c>
      <c r="B296">
        <f>VLOOKUP(Artista!A209,Artista!$A2:$B311,1,FALSE)</f>
        <v>208</v>
      </c>
      <c r="C296">
        <f>VLOOKUP(Países!A13,Países!$A$2:$B$20,1,FALSE)</f>
        <v>12</v>
      </c>
      <c r="D296" t="s">
        <v>311</v>
      </c>
      <c r="E296">
        <v>52</v>
      </c>
      <c r="F296">
        <v>0.29299999999999998</v>
      </c>
      <c r="G296">
        <v>0.69100000000000006</v>
      </c>
      <c r="H296">
        <v>9</v>
      </c>
      <c r="I296">
        <v>-5.2450000000000001</v>
      </c>
      <c r="J296">
        <v>1</v>
      </c>
      <c r="K296">
        <v>5.7500000000000002E-2</v>
      </c>
      <c r="L296">
        <v>0.19</v>
      </c>
      <c r="M296">
        <v>3.9999999999999998E-6</v>
      </c>
      <c r="N296">
        <v>8.9900000000000008E-2</v>
      </c>
      <c r="O296">
        <v>0.51300000000000001</v>
      </c>
      <c r="P296">
        <v>182.256</v>
      </c>
      <c r="Q296">
        <v>386360</v>
      </c>
      <c r="R296">
        <v>4</v>
      </c>
      <c r="S296" s="3">
        <v>28574</v>
      </c>
    </row>
    <row r="297" spans="1:19">
      <c r="A297">
        <f t="shared" si="3"/>
        <v>296</v>
      </c>
      <c r="B297">
        <f>VLOOKUP(Artista!A167,Artista!$A2:$B311,1,FALSE)</f>
        <v>166</v>
      </c>
      <c r="C297">
        <f>VLOOKUP(Países!A9,Países!$A$2:$B$20,1,FALSE)</f>
        <v>8</v>
      </c>
      <c r="D297" t="s">
        <v>312</v>
      </c>
      <c r="E297">
        <v>56</v>
      </c>
      <c r="F297">
        <v>0.35199999999999998</v>
      </c>
      <c r="G297">
        <v>0.95600000000000007</v>
      </c>
      <c r="H297">
        <v>7</v>
      </c>
      <c r="I297">
        <v>-3.6339999999999999</v>
      </c>
      <c r="J297">
        <v>1</v>
      </c>
      <c r="K297">
        <v>0.14899999999999999</v>
      </c>
      <c r="L297">
        <v>7.5100000000000009E-5</v>
      </c>
      <c r="M297">
        <v>2.0300000000000002E-2</v>
      </c>
      <c r="N297">
        <v>0.125</v>
      </c>
      <c r="O297">
        <v>0.22800000000000001</v>
      </c>
      <c r="P297">
        <v>122.89700000000001</v>
      </c>
      <c r="Q297">
        <v>456320</v>
      </c>
      <c r="R297">
        <v>4</v>
      </c>
      <c r="S297" s="3">
        <v>40708</v>
      </c>
    </row>
    <row r="298" spans="1:19">
      <c r="A298">
        <f t="shared" si="3"/>
        <v>297</v>
      </c>
      <c r="B298">
        <f>VLOOKUP(Artista!A266,Artista!$A2:$B311,1,FALSE)</f>
        <v>265</v>
      </c>
      <c r="C298">
        <f>VLOOKUP(Países!A9,Países!$A$2:$B$20,1,FALSE)</f>
        <v>8</v>
      </c>
      <c r="D298" t="s">
        <v>313</v>
      </c>
      <c r="E298">
        <v>63</v>
      </c>
      <c r="F298">
        <v>0.49399999999999999</v>
      </c>
      <c r="G298">
        <v>0.93600000000000005</v>
      </c>
      <c r="H298">
        <v>11</v>
      </c>
      <c r="I298">
        <v>-7.1950000000000003</v>
      </c>
      <c r="J298">
        <v>0</v>
      </c>
      <c r="K298">
        <v>3.9800000000000002E-2</v>
      </c>
      <c r="L298">
        <v>1.12E-2</v>
      </c>
      <c r="M298">
        <v>6.9299999999999993E-4</v>
      </c>
      <c r="N298">
        <v>0.27600000000000002</v>
      </c>
      <c r="O298">
        <v>0.83399999999999996</v>
      </c>
      <c r="P298">
        <v>107.54300000000001</v>
      </c>
      <c r="Q298">
        <v>224480</v>
      </c>
      <c r="R298">
        <v>4</v>
      </c>
      <c r="S298" s="3">
        <v>24902</v>
      </c>
    </row>
    <row r="299" spans="1:19">
      <c r="A299">
        <f t="shared" si="3"/>
        <v>298</v>
      </c>
      <c r="B299">
        <f>VLOOKUP(Artista!A279,Artista!$A2:$B311,1,FALSE)</f>
        <v>278</v>
      </c>
      <c r="C299">
        <f>VLOOKUP(Países!A9,Países!$A$2:$B$20,1,FALSE)</f>
        <v>8</v>
      </c>
      <c r="D299" t="s">
        <v>314</v>
      </c>
      <c r="E299">
        <v>50</v>
      </c>
      <c r="F299">
        <v>0.82400000000000007</v>
      </c>
      <c r="G299">
        <v>0.88600000000000001</v>
      </c>
      <c r="H299">
        <v>7</v>
      </c>
      <c r="I299">
        <v>-9.9290000000000003</v>
      </c>
      <c r="J299">
        <v>1</v>
      </c>
      <c r="K299">
        <v>0.13900000000000001</v>
      </c>
      <c r="L299">
        <v>0.27400000000000002</v>
      </c>
      <c r="N299">
        <v>6.9400000000000003E-2</v>
      </c>
      <c r="O299">
        <v>0.25</v>
      </c>
      <c r="P299">
        <v>115.02</v>
      </c>
      <c r="Q299">
        <v>374760</v>
      </c>
      <c r="R299">
        <v>4</v>
      </c>
      <c r="S299" s="3">
        <v>29587</v>
      </c>
    </row>
    <row r="300" spans="1:19">
      <c r="A300">
        <f t="shared" si="3"/>
        <v>299</v>
      </c>
      <c r="B300">
        <f>VLOOKUP(Artista!A49,Artista!$A2:$B311,1,FALSE)</f>
        <v>48</v>
      </c>
      <c r="C300">
        <f>VLOOKUP(Países!A13,Países!$A$2:$B$20,1,FALSE)</f>
        <v>12</v>
      </c>
      <c r="D300" t="s">
        <v>315</v>
      </c>
      <c r="E300">
        <v>63</v>
      </c>
      <c r="F300">
        <v>0.42099999999999999</v>
      </c>
      <c r="G300">
        <v>0.33500000000000002</v>
      </c>
      <c r="H300">
        <v>5</v>
      </c>
      <c r="I300">
        <v>-11.384</v>
      </c>
      <c r="J300">
        <v>1</v>
      </c>
      <c r="K300">
        <v>3.2399999999999998E-2</v>
      </c>
      <c r="L300">
        <v>3.4200000000000001E-2</v>
      </c>
      <c r="M300">
        <v>2.3600000000000001E-3</v>
      </c>
      <c r="N300">
        <v>9.4399999999999998E-2</v>
      </c>
      <c r="O300">
        <v>8.8900000000000007E-2</v>
      </c>
      <c r="P300">
        <v>114.227</v>
      </c>
      <c r="Q300">
        <v>266493</v>
      </c>
      <c r="R300">
        <v>4</v>
      </c>
      <c r="S300" s="3">
        <v>35017</v>
      </c>
    </row>
    <row r="301" spans="1:19">
      <c r="A301">
        <f t="shared" si="3"/>
        <v>300</v>
      </c>
      <c r="B301">
        <f>VLOOKUP(Artista!A139,Artista!$A2:$B311,1,FALSE)</f>
        <v>138</v>
      </c>
      <c r="C301">
        <f>VLOOKUP(Países!A18,Países!$A$2:$B$20,1,FALSE)</f>
        <v>17</v>
      </c>
      <c r="D301" t="s">
        <v>316</v>
      </c>
      <c r="E301">
        <v>68</v>
      </c>
      <c r="F301">
        <v>0.747</v>
      </c>
      <c r="G301">
        <v>0.90400000000000003</v>
      </c>
      <c r="H301">
        <v>9</v>
      </c>
      <c r="I301">
        <v>-2.6230000000000002</v>
      </c>
      <c r="J301">
        <v>1</v>
      </c>
      <c r="K301">
        <v>8.030000000000001E-2</v>
      </c>
      <c r="L301">
        <v>4.5999999999999999E-2</v>
      </c>
      <c r="M301">
        <v>0.106</v>
      </c>
      <c r="N301">
        <v>0.20300000000000001</v>
      </c>
      <c r="O301">
        <v>0.84599999999999997</v>
      </c>
      <c r="P301">
        <v>118.877</v>
      </c>
      <c r="Q301">
        <v>181827</v>
      </c>
      <c r="R301">
        <v>4</v>
      </c>
      <c r="S301" s="3">
        <v>37413</v>
      </c>
    </row>
    <row r="302" spans="1:19">
      <c r="A302">
        <f t="shared" si="3"/>
        <v>301</v>
      </c>
      <c r="B302">
        <f>VLOOKUP(Artista!A43,Artista!$A2:$B311,1,FALSE)</f>
        <v>42</v>
      </c>
      <c r="C302">
        <f>VLOOKUP(Países!A3,Países!$A$2:$B$20,1,FALSE)</f>
        <v>2</v>
      </c>
      <c r="D302" t="s">
        <v>317</v>
      </c>
      <c r="E302">
        <v>52</v>
      </c>
      <c r="F302">
        <v>0.46500000000000002</v>
      </c>
      <c r="G302">
        <v>4.8500000000000001E-2</v>
      </c>
      <c r="H302">
        <v>9</v>
      </c>
      <c r="I302">
        <v>-23.545999999999999</v>
      </c>
      <c r="J302">
        <v>0</v>
      </c>
      <c r="K302">
        <v>4.0100000000000004E-2</v>
      </c>
      <c r="L302">
        <v>0.96199999999999997</v>
      </c>
      <c r="M302">
        <v>0.94200000000000006</v>
      </c>
      <c r="N302">
        <v>0.10300000000000001</v>
      </c>
      <c r="O302">
        <v>0.154</v>
      </c>
      <c r="P302">
        <v>97.369</v>
      </c>
      <c r="Q302">
        <v>2.996666667</v>
      </c>
      <c r="R302">
        <v>4</v>
      </c>
      <c r="S302" s="3">
        <v>43660</v>
      </c>
    </row>
    <row r="303" spans="1:19">
      <c r="A303">
        <f t="shared" si="3"/>
        <v>302</v>
      </c>
      <c r="B303">
        <f>VLOOKUP(Artista!A212,Artista!$A2:$B311,1,FALSE)</f>
        <v>211</v>
      </c>
      <c r="C303">
        <f>VLOOKUP(Países!A9,Países!$A$2:$B$20,1,FALSE)</f>
        <v>8</v>
      </c>
      <c r="D303" t="s">
        <v>318</v>
      </c>
      <c r="E303">
        <v>65</v>
      </c>
      <c r="F303">
        <v>0.45900000000000002</v>
      </c>
      <c r="G303">
        <v>0.92600000000000005</v>
      </c>
      <c r="H303">
        <v>4</v>
      </c>
      <c r="I303">
        <v>-3.415</v>
      </c>
      <c r="J303">
        <v>1</v>
      </c>
      <c r="K303">
        <v>0.155</v>
      </c>
      <c r="L303">
        <v>2.3900000000000001E-2</v>
      </c>
      <c r="M303">
        <v>1.9300000000000002E-5</v>
      </c>
      <c r="N303">
        <v>0.183</v>
      </c>
      <c r="O303">
        <v>0.56900000000000006</v>
      </c>
      <c r="P303">
        <v>151.53399999999999</v>
      </c>
      <c r="Q303">
        <v>243453</v>
      </c>
      <c r="R303">
        <v>4</v>
      </c>
      <c r="S303" s="3">
        <v>33911</v>
      </c>
    </row>
    <row r="304" spans="1:19">
      <c r="A304">
        <f t="shared" si="3"/>
        <v>303</v>
      </c>
      <c r="B304">
        <f>VLOOKUP(Artista!A6,Artista!$A2:$B311,1,FALSE)</f>
        <v>5</v>
      </c>
      <c r="C304">
        <f>VLOOKUP(Países!A9,Países!$A$2:$B$20,1,FALSE)</f>
        <v>8</v>
      </c>
      <c r="D304" t="s">
        <v>319</v>
      </c>
      <c r="E304">
        <v>46</v>
      </c>
      <c r="F304">
        <v>0.40700000000000003</v>
      </c>
      <c r="G304">
        <v>0.23700000000000002</v>
      </c>
      <c r="H304">
        <v>8</v>
      </c>
      <c r="I304">
        <v>-13.477</v>
      </c>
      <c r="J304">
        <v>0</v>
      </c>
      <c r="K304">
        <v>3.6700000000000003E-2</v>
      </c>
      <c r="L304">
        <v>0.91200000000000003</v>
      </c>
      <c r="M304">
        <v>8.9200000000000002E-2</v>
      </c>
      <c r="N304">
        <v>0.14100000000000001</v>
      </c>
      <c r="O304">
        <v>0.158</v>
      </c>
      <c r="P304">
        <v>107.387</v>
      </c>
      <c r="Q304">
        <v>5.5797833299999997</v>
      </c>
      <c r="R304">
        <v>4</v>
      </c>
      <c r="S304" s="3">
        <v>42790</v>
      </c>
    </row>
    <row r="305" spans="1:19">
      <c r="A305">
        <f t="shared" si="3"/>
        <v>304</v>
      </c>
      <c r="B305">
        <f>VLOOKUP(Artista!A26,Artista!$A2:$B311,1,FALSE)</f>
        <v>25</v>
      </c>
      <c r="C305">
        <f>VLOOKUP(Países!A9,Países!$A$2:$B$20,1,FALSE)</f>
        <v>8</v>
      </c>
      <c r="D305" t="s">
        <v>320</v>
      </c>
      <c r="E305">
        <v>21</v>
      </c>
      <c r="F305">
        <v>0.51600000000000001</v>
      </c>
      <c r="G305">
        <v>0.94900000000000007</v>
      </c>
      <c r="H305">
        <v>11</v>
      </c>
      <c r="I305">
        <v>-5.2469999999999999</v>
      </c>
      <c r="J305">
        <v>1</v>
      </c>
      <c r="K305">
        <v>0.125</v>
      </c>
      <c r="L305">
        <v>8.6700000000000006E-3</v>
      </c>
      <c r="N305">
        <v>0.151</v>
      </c>
      <c r="O305">
        <v>0.33800000000000002</v>
      </c>
      <c r="P305">
        <v>137.94900000000001</v>
      </c>
      <c r="Q305">
        <v>3.9295166670000001</v>
      </c>
      <c r="R305">
        <v>4</v>
      </c>
      <c r="S305" s="3">
        <v>41414</v>
      </c>
    </row>
    <row r="306" spans="1:19">
      <c r="A306">
        <f t="shared" si="3"/>
        <v>305</v>
      </c>
      <c r="B306">
        <f>VLOOKUP(Artista!A311,Artista!$A2:$B311,1,FALSE)</f>
        <v>310</v>
      </c>
      <c r="C306">
        <f>VLOOKUP(Países!A9,Países!$A$2:$B$20,1,FALSE)</f>
        <v>8</v>
      </c>
      <c r="D306" t="s">
        <v>321</v>
      </c>
      <c r="E306">
        <v>50</v>
      </c>
      <c r="F306">
        <v>0.45600000000000002</v>
      </c>
      <c r="G306">
        <v>0.48</v>
      </c>
      <c r="H306">
        <v>9</v>
      </c>
      <c r="I306">
        <v>-15.776</v>
      </c>
      <c r="J306">
        <v>1</v>
      </c>
      <c r="K306">
        <v>0.03</v>
      </c>
      <c r="L306">
        <v>0.38</v>
      </c>
      <c r="M306">
        <v>1.52E-2</v>
      </c>
      <c r="N306">
        <v>0.14200000000000002</v>
      </c>
      <c r="O306">
        <v>0.68300000000000005</v>
      </c>
      <c r="P306">
        <v>157.96600000000001</v>
      </c>
      <c r="Q306">
        <v>289160</v>
      </c>
      <c r="R306">
        <v>4</v>
      </c>
      <c r="S306" s="3">
        <v>31348</v>
      </c>
    </row>
    <row r="307" spans="1:19">
      <c r="A307">
        <f t="shared" si="3"/>
        <v>306</v>
      </c>
      <c r="B307">
        <f>VLOOKUP(Artista!A107,Artista!$A2:$B311,1,FALSE)</f>
        <v>106</v>
      </c>
      <c r="C307">
        <f>VLOOKUP(Países!A13,Países!$A$2:$B$20,1,FALSE)</f>
        <v>12</v>
      </c>
      <c r="D307" t="s">
        <v>322</v>
      </c>
      <c r="E307">
        <v>34</v>
      </c>
      <c r="F307">
        <v>0.62</v>
      </c>
      <c r="G307">
        <v>0.82200000000000006</v>
      </c>
      <c r="H307">
        <v>8</v>
      </c>
      <c r="I307">
        <v>-7.2050000000000001</v>
      </c>
      <c r="J307">
        <v>0</v>
      </c>
      <c r="K307">
        <v>3.4500000000000003E-2</v>
      </c>
      <c r="L307">
        <v>0.441</v>
      </c>
      <c r="M307">
        <v>2.74E-6</v>
      </c>
      <c r="N307">
        <v>0.81800000000000006</v>
      </c>
      <c r="O307">
        <v>0.67800000000000005</v>
      </c>
      <c r="P307">
        <v>115.413</v>
      </c>
      <c r="Q307">
        <v>5.183783333</v>
      </c>
      <c r="R307">
        <v>4</v>
      </c>
      <c r="S307" s="3">
        <v>31716</v>
      </c>
    </row>
    <row r="308" spans="1:19">
      <c r="A308">
        <f t="shared" si="3"/>
        <v>307</v>
      </c>
      <c r="B308">
        <f>VLOOKUP(Artista!A92,Artista!$A2:$B311,1,FALSE)</f>
        <v>91</v>
      </c>
      <c r="C308">
        <f>VLOOKUP(Países!A17,Países!$A$2:$B$20,1,FALSE)</f>
        <v>16</v>
      </c>
      <c r="D308" t="s">
        <v>323</v>
      </c>
      <c r="E308">
        <v>15</v>
      </c>
      <c r="F308">
        <v>0.35699999999999998</v>
      </c>
      <c r="G308">
        <v>0.98899999999999999</v>
      </c>
      <c r="H308">
        <v>1</v>
      </c>
      <c r="I308">
        <v>-4.532</v>
      </c>
      <c r="J308">
        <v>1</v>
      </c>
      <c r="K308">
        <v>0.19900000000000001</v>
      </c>
      <c r="L308">
        <v>1.2800000000000001E-3</v>
      </c>
      <c r="M308">
        <v>3.4700000000000002E-2</v>
      </c>
      <c r="N308">
        <v>0.221</v>
      </c>
      <c r="O308">
        <v>0.45</v>
      </c>
      <c r="P308">
        <v>195.041</v>
      </c>
      <c r="Q308">
        <v>240253</v>
      </c>
      <c r="R308">
        <v>4</v>
      </c>
      <c r="S308" s="3">
        <v>43770</v>
      </c>
    </row>
    <row r="309" spans="1:19">
      <c r="A309">
        <f t="shared" si="3"/>
        <v>308</v>
      </c>
      <c r="B309">
        <f>VLOOKUP(Artista!A60,Artista!$A2:$B311,1,FALSE)</f>
        <v>59</v>
      </c>
      <c r="C309">
        <f>VLOOKUP(Países!A13,Países!$A$2:$B$20,1,FALSE)</f>
        <v>12</v>
      </c>
      <c r="D309" t="s">
        <v>324</v>
      </c>
      <c r="E309">
        <v>79</v>
      </c>
      <c r="F309">
        <v>0.48599999999999999</v>
      </c>
      <c r="G309">
        <v>0.61699999999999999</v>
      </c>
      <c r="H309">
        <v>5</v>
      </c>
      <c r="I309">
        <v>-7.1150000000000002</v>
      </c>
      <c r="J309">
        <v>0</v>
      </c>
      <c r="K309">
        <v>2.87E-2</v>
      </c>
      <c r="L309">
        <v>9.5399999999999999E-2</v>
      </c>
      <c r="M309">
        <v>3.23E-6</v>
      </c>
      <c r="N309">
        <v>0.109</v>
      </c>
      <c r="O309">
        <v>0.41699999999999998</v>
      </c>
      <c r="P309">
        <v>138.01499999999999</v>
      </c>
      <c r="Q309">
        <v>242373</v>
      </c>
      <c r="R309">
        <v>4</v>
      </c>
      <c r="S309" s="3">
        <v>39593</v>
      </c>
    </row>
    <row r="310" spans="1:19">
      <c r="A310">
        <f t="shared" si="3"/>
        <v>309</v>
      </c>
      <c r="B310">
        <f>VLOOKUP(Artista!A149,Artista!$A2:$B311,1,FALSE)</f>
        <v>148</v>
      </c>
      <c r="C310">
        <f>VLOOKUP(Países!A9,Países!$A$2:$B$20,1,FALSE)</f>
        <v>8</v>
      </c>
      <c r="D310" t="s">
        <v>325</v>
      </c>
      <c r="E310">
        <v>46</v>
      </c>
      <c r="F310">
        <v>0.65500000000000003</v>
      </c>
      <c r="G310">
        <v>0.81200000000000006</v>
      </c>
      <c r="H310">
        <v>1</v>
      </c>
      <c r="I310">
        <v>-7.7789999999999999</v>
      </c>
      <c r="J310">
        <v>1</v>
      </c>
      <c r="K310">
        <v>6.7799999999999999E-2</v>
      </c>
      <c r="L310">
        <v>3.8300000000000001E-2</v>
      </c>
      <c r="M310">
        <v>6.4499999999999996E-4</v>
      </c>
      <c r="N310">
        <v>2.3800000000000002E-2</v>
      </c>
      <c r="O310">
        <v>0.86599999999999999</v>
      </c>
      <c r="P310">
        <v>127.092</v>
      </c>
      <c r="Q310">
        <v>226773</v>
      </c>
      <c r="R310">
        <v>4</v>
      </c>
      <c r="S310" s="3">
        <v>31939</v>
      </c>
    </row>
    <row r="311" spans="1:19">
      <c r="A311">
        <f t="shared" si="3"/>
        <v>310</v>
      </c>
      <c r="B311">
        <f>VLOOKUP(Artista!A297,Artista!$A2:$B311,1,FALSE)</f>
        <v>296</v>
      </c>
      <c r="C311">
        <f>VLOOKUP(Países!A9,Países!$A$2:$B$20,1,FALSE)</f>
        <v>8</v>
      </c>
      <c r="D311" t="s">
        <v>326</v>
      </c>
      <c r="E311">
        <v>82</v>
      </c>
      <c r="F311">
        <v>0.64500000000000002</v>
      </c>
      <c r="G311">
        <v>0.71299999999999997</v>
      </c>
      <c r="H311">
        <v>6</v>
      </c>
      <c r="I311">
        <v>-5.3550000000000004</v>
      </c>
      <c r="J311">
        <v>1</v>
      </c>
      <c r="K311">
        <v>3.9300000000000002E-2</v>
      </c>
      <c r="L311">
        <v>8.3500000000000015E-3</v>
      </c>
      <c r="N311">
        <v>0.113</v>
      </c>
      <c r="O311">
        <v>0.56600000000000006</v>
      </c>
      <c r="P311">
        <v>74.989000000000004</v>
      </c>
      <c r="Q311">
        <v>214507</v>
      </c>
      <c r="R311">
        <v>4</v>
      </c>
      <c r="S311" s="3">
        <v>42135</v>
      </c>
    </row>
    <row r="312" spans="1:19">
      <c r="A312">
        <f t="shared" si="3"/>
        <v>311</v>
      </c>
      <c r="B312">
        <f>VLOOKUP(Artista!A217,Artista!$A2:$B311,1,FALSE)</f>
        <v>216</v>
      </c>
      <c r="C312">
        <f>VLOOKUP(Países!A9,Países!$A$2:$B$20,1,FALSE)</f>
        <v>8</v>
      </c>
      <c r="D312" t="s">
        <v>327</v>
      </c>
      <c r="E312">
        <v>79</v>
      </c>
      <c r="F312">
        <v>0.58199999999999996</v>
      </c>
      <c r="G312">
        <v>0.27200000000000002</v>
      </c>
      <c r="H312">
        <v>2</v>
      </c>
      <c r="I312">
        <v>-5.6619999999999999</v>
      </c>
      <c r="J312">
        <v>1</v>
      </c>
      <c r="K312">
        <v>5.0100000000000006E-2</v>
      </c>
      <c r="L312">
        <v>0.875</v>
      </c>
      <c r="N312">
        <v>0.13</v>
      </c>
      <c r="O312">
        <v>0.35399999999999998</v>
      </c>
      <c r="P312">
        <v>205.846</v>
      </c>
      <c r="Q312">
        <v>188238</v>
      </c>
      <c r="R312">
        <v>4</v>
      </c>
      <c r="S312" s="3">
        <v>42059</v>
      </c>
    </row>
    <row r="313" spans="1:19">
      <c r="A313">
        <f t="shared" si="3"/>
        <v>312</v>
      </c>
      <c r="B313">
        <f>VLOOKUP(Artista!A121,Artista!$A2:$B311,1,FALSE)</f>
        <v>120</v>
      </c>
      <c r="C313">
        <f>VLOOKUP(Países!A18,Países!$A$2:$B$20,1,FALSE)</f>
        <v>17</v>
      </c>
      <c r="D313" t="s">
        <v>328</v>
      </c>
      <c r="E313">
        <v>42</v>
      </c>
      <c r="F313">
        <v>0.10100000000000001</v>
      </c>
      <c r="G313">
        <v>0.95200000000000007</v>
      </c>
      <c r="H313">
        <v>7</v>
      </c>
      <c r="I313">
        <v>-6.88</v>
      </c>
      <c r="J313">
        <v>1</v>
      </c>
      <c r="K313">
        <v>9.3900000000000011E-2</v>
      </c>
      <c r="L313">
        <v>0</v>
      </c>
      <c r="M313">
        <v>0.9</v>
      </c>
      <c r="N313">
        <v>0.11600000000000001</v>
      </c>
      <c r="O313">
        <v>5.8800000000000005E-2</v>
      </c>
      <c r="P313">
        <v>80.022999999999996</v>
      </c>
      <c r="Q313">
        <v>298680</v>
      </c>
      <c r="R313">
        <v>4</v>
      </c>
      <c r="S313" s="3">
        <v>37291</v>
      </c>
    </row>
    <row r="314" spans="1:19">
      <c r="A314">
        <f t="shared" si="3"/>
        <v>313</v>
      </c>
      <c r="B314">
        <f>VLOOKUP(Artista!A218,Artista!$A2:$B311,1,FALSE)</f>
        <v>217</v>
      </c>
      <c r="C314">
        <f>VLOOKUP(Países!A13,Países!$A$2:$B$20,1,FALSE)</f>
        <v>12</v>
      </c>
      <c r="D314" t="s">
        <v>329</v>
      </c>
      <c r="E314">
        <v>40</v>
      </c>
      <c r="F314">
        <v>0.61199999999999999</v>
      </c>
      <c r="G314">
        <v>0.92400000000000004</v>
      </c>
      <c r="H314">
        <v>2</v>
      </c>
      <c r="I314">
        <v>-7.7069999999999999</v>
      </c>
      <c r="J314">
        <v>1</v>
      </c>
      <c r="K314">
        <v>5.0200000000000002E-2</v>
      </c>
      <c r="L314">
        <v>7.6800000000000011E-3</v>
      </c>
      <c r="N314">
        <v>0.128</v>
      </c>
      <c r="O314">
        <v>0.90600000000000003</v>
      </c>
      <c r="P314">
        <v>124.982</v>
      </c>
      <c r="Q314">
        <v>187680</v>
      </c>
      <c r="R314">
        <v>4</v>
      </c>
      <c r="S314" s="3">
        <v>44322</v>
      </c>
    </row>
    <row r="315" spans="1:19">
      <c r="A315">
        <f t="shared" si="3"/>
        <v>314</v>
      </c>
      <c r="B315">
        <f>VLOOKUP(Artista!A261,Artista!$A2:$B311,1,FALSE)</f>
        <v>260</v>
      </c>
      <c r="C315">
        <f>VLOOKUP(Países!A9,Países!$A$2:$B$20,1,FALSE)</f>
        <v>8</v>
      </c>
      <c r="D315" t="s">
        <v>330</v>
      </c>
      <c r="E315">
        <v>45</v>
      </c>
      <c r="F315">
        <v>0.59499999999999997</v>
      </c>
      <c r="G315">
        <v>0.996</v>
      </c>
      <c r="H315">
        <v>2</v>
      </c>
      <c r="I315">
        <v>-3.4180000000000001</v>
      </c>
      <c r="J315">
        <v>1</v>
      </c>
      <c r="K315">
        <v>5.9900000000000002E-2</v>
      </c>
      <c r="L315">
        <v>0.19500000000000001</v>
      </c>
      <c r="M315">
        <v>3.4500000000000003E-2</v>
      </c>
      <c r="N315">
        <v>3.5099999999999999E-2</v>
      </c>
      <c r="O315">
        <v>0.376</v>
      </c>
      <c r="P315">
        <v>152.04900000000001</v>
      </c>
      <c r="Q315">
        <v>151107</v>
      </c>
      <c r="R315">
        <v>4</v>
      </c>
      <c r="S315" s="3">
        <v>29429</v>
      </c>
    </row>
    <row r="316" spans="1:19">
      <c r="A316">
        <f t="shared" si="3"/>
        <v>315</v>
      </c>
      <c r="B316">
        <f>VLOOKUP(Artista!A131,Artista!$A2:$B311,1,FALSE)</f>
        <v>130</v>
      </c>
      <c r="C316">
        <f>VLOOKUP(Países!A9,Países!$A$2:$B$20,1,FALSE)</f>
        <v>8</v>
      </c>
      <c r="D316" t="s">
        <v>331</v>
      </c>
      <c r="E316">
        <v>57</v>
      </c>
      <c r="F316">
        <v>0.18099999999999999</v>
      </c>
      <c r="G316">
        <v>0.77200000000000002</v>
      </c>
      <c r="I316">
        <v>-5.2009999999999996</v>
      </c>
      <c r="J316">
        <v>1</v>
      </c>
      <c r="K316">
        <v>3.85E-2</v>
      </c>
      <c r="L316">
        <v>6.0100000000000001E-2</v>
      </c>
      <c r="M316">
        <v>4.5000000000000004E-4</v>
      </c>
      <c r="N316">
        <v>7.2000000000000008E-2</v>
      </c>
      <c r="O316">
        <v>0.60699999999999998</v>
      </c>
      <c r="P316">
        <v>166.74100000000001</v>
      </c>
      <c r="Q316">
        <v>197493</v>
      </c>
      <c r="R316">
        <v>4</v>
      </c>
      <c r="S316" s="3">
        <v>29908</v>
      </c>
    </row>
    <row r="317" spans="1:19">
      <c r="A317">
        <f t="shared" si="3"/>
        <v>316</v>
      </c>
      <c r="B317">
        <f>VLOOKUP(Artista!A80,Artista!$A2:$B311,1,FALSE)</f>
        <v>79</v>
      </c>
      <c r="C317">
        <f>VLOOKUP(Países!A9,Países!$A$2:$B$20,1,FALSE)</f>
        <v>8</v>
      </c>
      <c r="D317" t="s">
        <v>332</v>
      </c>
      <c r="E317">
        <v>39</v>
      </c>
      <c r="F317">
        <v>0.65</v>
      </c>
      <c r="G317">
        <v>0.97199999999999998</v>
      </c>
      <c r="I317">
        <v>-5.883</v>
      </c>
      <c r="J317">
        <v>1</v>
      </c>
      <c r="K317">
        <v>7.9300000000000009E-2</v>
      </c>
      <c r="L317">
        <v>2.5700000000000002E-3</v>
      </c>
      <c r="M317">
        <v>1.6E-2</v>
      </c>
      <c r="N317">
        <v>0.42799999999999999</v>
      </c>
      <c r="O317">
        <v>0.63100000000000001</v>
      </c>
      <c r="P317">
        <v>115.747</v>
      </c>
      <c r="Q317">
        <v>331427</v>
      </c>
      <c r="R317">
        <v>4</v>
      </c>
      <c r="S317" s="3">
        <v>34793</v>
      </c>
    </row>
    <row r="318" spans="1:19">
      <c r="A318">
        <f t="shared" si="3"/>
        <v>317</v>
      </c>
      <c r="B318">
        <f>VLOOKUP(Artista!A120,Artista!$A2:$B311,1,FALSE)</f>
        <v>119</v>
      </c>
      <c r="C318">
        <f>VLOOKUP(Países!A9,Países!$A$2:$B$20,1,FALSE)</f>
        <v>8</v>
      </c>
      <c r="D318" t="s">
        <v>333</v>
      </c>
      <c r="E318">
        <v>48</v>
      </c>
      <c r="F318">
        <v>0.44500000000000001</v>
      </c>
      <c r="G318">
        <v>0.59899999999999998</v>
      </c>
      <c r="I318">
        <v>-6.8239999999999998</v>
      </c>
      <c r="J318">
        <v>1</v>
      </c>
      <c r="K318">
        <v>2.98E-2</v>
      </c>
      <c r="L318">
        <v>5.0800000000000005E-2</v>
      </c>
      <c r="M318">
        <v>4.2599999999999999E-5</v>
      </c>
      <c r="N318">
        <v>0.17300000000000001</v>
      </c>
      <c r="O318">
        <v>0.41699999999999998</v>
      </c>
      <c r="P318">
        <v>139.77600000000001</v>
      </c>
      <c r="Q318">
        <v>217293</v>
      </c>
      <c r="R318">
        <v>4</v>
      </c>
      <c r="S318" s="3">
        <v>41156</v>
      </c>
    </row>
    <row r="319" spans="1:19">
      <c r="A319">
        <f t="shared" si="3"/>
        <v>318</v>
      </c>
      <c r="B319">
        <f>VLOOKUP(Artista!A14,Artista!$A2:$B311,1,FALSE)</f>
        <v>13</v>
      </c>
      <c r="C319">
        <f>VLOOKUP(Países!A9,Países!$A$2:$B$20,1,FALSE)</f>
        <v>8</v>
      </c>
      <c r="D319" t="s">
        <v>334</v>
      </c>
      <c r="E319">
        <v>49</v>
      </c>
      <c r="F319">
        <v>0.40900000000000003</v>
      </c>
      <c r="G319">
        <v>0.93300000000000005</v>
      </c>
      <c r="I319">
        <v>-3.3</v>
      </c>
      <c r="J319">
        <v>1</v>
      </c>
      <c r="K319">
        <v>4.58E-2</v>
      </c>
      <c r="L319">
        <v>6.5400000000000004E-5</v>
      </c>
      <c r="M319">
        <v>5.1700000000000003E-5</v>
      </c>
      <c r="N319">
        <v>0.14699999999999999</v>
      </c>
      <c r="O319">
        <v>0.85899999999999999</v>
      </c>
      <c r="P319">
        <v>216.02</v>
      </c>
      <c r="Q319">
        <v>231413</v>
      </c>
      <c r="R319">
        <v>4</v>
      </c>
      <c r="S319" s="3">
        <v>39387</v>
      </c>
    </row>
    <row r="320" spans="1:19">
      <c r="A320">
        <f t="shared" si="3"/>
        <v>319</v>
      </c>
      <c r="B320">
        <f>VLOOKUP(Artista!A26,Artista!$A2:$B311,1,FALSE)</f>
        <v>25</v>
      </c>
      <c r="C320">
        <f>VLOOKUP(Países!A9,Países!$A$2:$B$20,1,FALSE)</f>
        <v>8</v>
      </c>
      <c r="D320" t="s">
        <v>335</v>
      </c>
      <c r="E320">
        <v>22</v>
      </c>
      <c r="F320">
        <v>0.42599999999999999</v>
      </c>
      <c r="G320">
        <v>0.68900000000000006</v>
      </c>
      <c r="H320">
        <v>6</v>
      </c>
      <c r="I320">
        <v>-5.7359999999999998</v>
      </c>
      <c r="J320">
        <v>0</v>
      </c>
      <c r="K320">
        <v>3.4599999999999999E-2</v>
      </c>
      <c r="L320">
        <v>2.3300000000000001E-2</v>
      </c>
      <c r="N320">
        <v>0.77500000000000002</v>
      </c>
      <c r="O320">
        <v>0.46100000000000002</v>
      </c>
      <c r="P320">
        <v>168.274</v>
      </c>
      <c r="Q320">
        <v>3.9964500000000003</v>
      </c>
      <c r="R320">
        <v>4</v>
      </c>
      <c r="S320" s="3">
        <v>36515</v>
      </c>
    </row>
    <row r="321" spans="1:19">
      <c r="A321">
        <f t="shared" si="3"/>
        <v>320</v>
      </c>
      <c r="B321">
        <f>VLOOKUP(Artista!A135,Artista!$A2:$B311,1,FALSE)</f>
        <v>134</v>
      </c>
      <c r="C321">
        <f>VLOOKUP(Países!A9,Países!$A$2:$B$20,1,FALSE)</f>
        <v>8</v>
      </c>
      <c r="D321" t="s">
        <v>336</v>
      </c>
      <c r="E321">
        <v>68</v>
      </c>
      <c r="F321">
        <v>0.71299999999999997</v>
      </c>
      <c r="G321">
        <v>0.25800000000000001</v>
      </c>
      <c r="H321">
        <v>9</v>
      </c>
      <c r="I321">
        <v>-14.59</v>
      </c>
      <c r="J321">
        <v>1</v>
      </c>
      <c r="K321">
        <v>3.8400000000000004E-2</v>
      </c>
      <c r="L321">
        <v>0.877</v>
      </c>
      <c r="M321">
        <v>6.0600000000000003E-3</v>
      </c>
      <c r="N321">
        <v>9.6700000000000008E-2</v>
      </c>
      <c r="O321">
        <v>0.56000000000000005</v>
      </c>
      <c r="P321">
        <v>98.805000000000007</v>
      </c>
      <c r="Q321">
        <v>176533</v>
      </c>
      <c r="R321">
        <v>4</v>
      </c>
      <c r="S321" s="3">
        <v>20550</v>
      </c>
    </row>
    <row r="322" spans="1:19">
      <c r="A322">
        <f t="shared" si="3"/>
        <v>321</v>
      </c>
      <c r="B322">
        <f>VLOOKUP(Artista!A60,Artista!$A2:$B311,1,FALSE)</f>
        <v>59</v>
      </c>
      <c r="C322">
        <f>VLOOKUP(Países!A13,Países!$A$2:$B$20,1,FALSE)</f>
        <v>12</v>
      </c>
      <c r="D322" t="s">
        <v>337</v>
      </c>
      <c r="E322">
        <v>61</v>
      </c>
      <c r="F322">
        <v>0.53200000000000003</v>
      </c>
      <c r="G322">
        <v>0.433</v>
      </c>
      <c r="H322">
        <v>3</v>
      </c>
      <c r="I322">
        <v>-9.423</v>
      </c>
      <c r="J322">
        <v>1</v>
      </c>
      <c r="K322">
        <v>2.7800000000000002E-2</v>
      </c>
      <c r="L322">
        <v>9.4200000000000006E-2</v>
      </c>
      <c r="M322">
        <v>1.2100000000000001E-2</v>
      </c>
      <c r="N322">
        <v>0.14200000000000002</v>
      </c>
      <c r="O322">
        <v>3.95E-2</v>
      </c>
      <c r="P322">
        <v>140.666</v>
      </c>
      <c r="Q322">
        <v>331133</v>
      </c>
      <c r="R322">
        <v>4</v>
      </c>
      <c r="S322" s="3">
        <v>37494</v>
      </c>
    </row>
    <row r="323" spans="1:19">
      <c r="A323">
        <f t="shared" si="3"/>
        <v>322</v>
      </c>
      <c r="B323">
        <f>VLOOKUP(Artista!A35,Artista!$A2:$B311,1,FALSE)</f>
        <v>34</v>
      </c>
      <c r="C323">
        <f>VLOOKUP(Países!A20,Países!$A$2:$B$20,1,FALSE)</f>
        <v>19</v>
      </c>
      <c r="D323" t="s">
        <v>338</v>
      </c>
      <c r="E323">
        <v>38</v>
      </c>
      <c r="F323">
        <v>0.74</v>
      </c>
      <c r="G323">
        <v>0.36299999999999999</v>
      </c>
      <c r="H323">
        <v>9</v>
      </c>
      <c r="I323">
        <v>-8.7059999999999995</v>
      </c>
      <c r="J323">
        <v>1</v>
      </c>
      <c r="K323">
        <v>3.7700000000000004E-2</v>
      </c>
      <c r="L323">
        <v>0.51500000000000001</v>
      </c>
      <c r="M323">
        <v>4.4099999999999999E-4</v>
      </c>
      <c r="N323">
        <v>0.124</v>
      </c>
      <c r="O323">
        <v>0.308</v>
      </c>
      <c r="P323">
        <v>145.56200000000001</v>
      </c>
      <c r="Q323">
        <v>197028</v>
      </c>
      <c r="R323">
        <v>4</v>
      </c>
      <c r="S323" s="3">
        <v>43903</v>
      </c>
    </row>
    <row r="324" spans="1:19">
      <c r="A324">
        <f t="shared" si="3"/>
        <v>323</v>
      </c>
      <c r="B324">
        <f>VLOOKUP(Artista!A137,Artista!$A2:$B311,1,FALSE)</f>
        <v>136</v>
      </c>
      <c r="C324">
        <f>VLOOKUP(Países!A13,Países!$A$2:$B$20,1,FALSE)</f>
        <v>12</v>
      </c>
      <c r="D324" t="s">
        <v>289</v>
      </c>
      <c r="E324">
        <v>69</v>
      </c>
      <c r="F324">
        <v>0.443</v>
      </c>
      <c r="G324">
        <v>0.95600000000000007</v>
      </c>
      <c r="H324">
        <v>2</v>
      </c>
      <c r="I324">
        <v>-6.1980000000000004</v>
      </c>
      <c r="J324">
        <v>1</v>
      </c>
      <c r="K324">
        <v>5.11E-2</v>
      </c>
      <c r="L324">
        <v>5.2400000000000007E-5</v>
      </c>
      <c r="M324">
        <v>0.82500000000000007</v>
      </c>
      <c r="N324">
        <v>0.13500000000000001</v>
      </c>
      <c r="O324">
        <v>0.90900000000000003</v>
      </c>
      <c r="P324">
        <v>146.75399999999999</v>
      </c>
      <c r="Q324">
        <v>206867</v>
      </c>
      <c r="R324">
        <v>4</v>
      </c>
      <c r="S324" s="3">
        <v>29373</v>
      </c>
    </row>
    <row r="325" spans="1:19">
      <c r="A325">
        <f t="shared" si="3"/>
        <v>324</v>
      </c>
      <c r="B325">
        <f>VLOOKUP(Artista!A120,Artista!$A2:$B311,1,FALSE)</f>
        <v>119</v>
      </c>
      <c r="C325">
        <f>VLOOKUP(Países!A9,Países!$A$2:$B$20,1,FALSE)</f>
        <v>8</v>
      </c>
      <c r="D325" t="s">
        <v>339</v>
      </c>
      <c r="E325">
        <v>70</v>
      </c>
      <c r="F325">
        <v>0.66</v>
      </c>
      <c r="G325">
        <v>0.625</v>
      </c>
      <c r="H325">
        <v>7</v>
      </c>
      <c r="I325">
        <v>-5.2770000000000001</v>
      </c>
      <c r="J325">
        <v>1</v>
      </c>
      <c r="K325">
        <v>0.32400000000000001</v>
      </c>
      <c r="L325">
        <v>8.2900000000000001E-2</v>
      </c>
      <c r="M325">
        <v>1.4500000000000001E-2</v>
      </c>
      <c r="N325">
        <v>7.7600000000000002E-2</v>
      </c>
      <c r="O325">
        <v>0.68600000000000005</v>
      </c>
      <c r="P325">
        <v>166.28399999999999</v>
      </c>
      <c r="Q325">
        <v>169741</v>
      </c>
      <c r="R325">
        <v>4</v>
      </c>
      <c r="S325" s="3">
        <v>44267</v>
      </c>
    </row>
    <row r="326" spans="1:19">
      <c r="A326">
        <f t="shared" si="3"/>
        <v>325</v>
      </c>
      <c r="B326">
        <f>VLOOKUP(Artista!A274,Artista!$A2:$B311,1,FALSE)</f>
        <v>273</v>
      </c>
      <c r="C326">
        <f>VLOOKUP(Países!A13,Países!$A$2:$B$20,1,FALSE)</f>
        <v>12</v>
      </c>
      <c r="D326" t="s">
        <v>340</v>
      </c>
      <c r="E326">
        <v>45</v>
      </c>
      <c r="F326">
        <v>0.56400000000000006</v>
      </c>
      <c r="G326">
        <v>0.86199999999999999</v>
      </c>
      <c r="H326">
        <v>9</v>
      </c>
      <c r="I326">
        <v>-6.3979999999999997</v>
      </c>
      <c r="J326">
        <v>1</v>
      </c>
      <c r="K326">
        <v>4.2800000000000005E-2</v>
      </c>
      <c r="L326">
        <v>0.115</v>
      </c>
      <c r="M326">
        <v>0.308</v>
      </c>
      <c r="N326">
        <v>4.9300000000000004E-2</v>
      </c>
      <c r="O326">
        <v>0.84699999999999998</v>
      </c>
      <c r="P326">
        <v>133.24199999999999</v>
      </c>
      <c r="Q326">
        <v>392800</v>
      </c>
      <c r="R326">
        <v>4</v>
      </c>
      <c r="S326" s="3">
        <v>29822</v>
      </c>
    </row>
    <row r="327" spans="1:19">
      <c r="A327">
        <f t="shared" si="3"/>
        <v>326</v>
      </c>
      <c r="B327">
        <f>VLOOKUP(Artista!A92,Artista!$A2:$B311,1,FALSE)</f>
        <v>91</v>
      </c>
      <c r="C327">
        <f>VLOOKUP(Países!A17,Países!$A$2:$B$20,1,FALSE)</f>
        <v>16</v>
      </c>
      <c r="D327" t="s">
        <v>341</v>
      </c>
      <c r="E327">
        <v>16</v>
      </c>
      <c r="F327">
        <v>0.28600000000000003</v>
      </c>
      <c r="G327">
        <v>0.97699999999999998</v>
      </c>
      <c r="H327">
        <v>11</v>
      </c>
      <c r="I327">
        <v>-4.4320000000000004</v>
      </c>
      <c r="J327">
        <v>1</v>
      </c>
      <c r="K327">
        <v>0.30299999999999999</v>
      </c>
      <c r="L327">
        <v>9.9099999999999991E-4</v>
      </c>
      <c r="M327">
        <v>6.8900000000000003E-2</v>
      </c>
      <c r="N327">
        <v>0.39600000000000002</v>
      </c>
      <c r="O327">
        <v>0.123</v>
      </c>
      <c r="P327">
        <v>195.00399999999999</v>
      </c>
      <c r="Q327">
        <v>291500</v>
      </c>
      <c r="R327">
        <v>3</v>
      </c>
      <c r="S327" s="3">
        <v>43805</v>
      </c>
    </row>
    <row r="328" spans="1:19">
      <c r="A328">
        <f t="shared" si="3"/>
        <v>327</v>
      </c>
      <c r="B328">
        <f>VLOOKUP(Artista!A42,Artista!$A2:$B311,1,FALSE)</f>
        <v>41</v>
      </c>
      <c r="C328">
        <f>VLOOKUP(Países!A9,Países!$A$2:$B$20,1,FALSE)</f>
        <v>8</v>
      </c>
      <c r="D328" t="s">
        <v>342</v>
      </c>
      <c r="E328">
        <v>40</v>
      </c>
      <c r="F328">
        <v>0.70699999999999996</v>
      </c>
      <c r="G328">
        <v>0.51300000000000001</v>
      </c>
      <c r="H328">
        <v>4</v>
      </c>
      <c r="I328">
        <v>-7.0819999999999999</v>
      </c>
      <c r="J328">
        <v>0</v>
      </c>
      <c r="K328">
        <v>3.15E-2</v>
      </c>
      <c r="L328">
        <v>0.114</v>
      </c>
      <c r="M328">
        <v>1.1E-4</v>
      </c>
      <c r="N328">
        <v>4.8100000000000004E-2</v>
      </c>
      <c r="O328">
        <v>0.27200000000000002</v>
      </c>
      <c r="P328">
        <v>115.8</v>
      </c>
      <c r="Q328">
        <v>317533</v>
      </c>
      <c r="R328">
        <v>4</v>
      </c>
      <c r="S328" s="3">
        <v>34491</v>
      </c>
    </row>
    <row r="329" spans="1:19">
      <c r="A329">
        <f t="shared" si="3"/>
        <v>328</v>
      </c>
      <c r="B329">
        <f>VLOOKUP(Artista!A227,Artista!$A2:$B311,1,FALSE)</f>
        <v>226</v>
      </c>
      <c r="C329">
        <f>VLOOKUP(Países!A13,Países!$A$2:$B$20,1,FALSE)</f>
        <v>12</v>
      </c>
      <c r="D329" t="s">
        <v>343</v>
      </c>
      <c r="E329">
        <v>40</v>
      </c>
      <c r="F329">
        <v>0.48099999999999998</v>
      </c>
      <c r="G329">
        <v>0.9</v>
      </c>
      <c r="H329">
        <v>1</v>
      </c>
      <c r="I329">
        <v>-5.6619999999999999</v>
      </c>
      <c r="J329">
        <v>1</v>
      </c>
      <c r="K329">
        <v>0.106</v>
      </c>
      <c r="L329">
        <v>1.1000000000000001E-5</v>
      </c>
      <c r="M329">
        <v>0.01</v>
      </c>
      <c r="N329">
        <v>0.13700000000000001</v>
      </c>
      <c r="O329">
        <v>0.52500000000000002</v>
      </c>
      <c r="P329">
        <v>90.1</v>
      </c>
      <c r="Q329">
        <v>194000</v>
      </c>
      <c r="R329">
        <v>4</v>
      </c>
      <c r="S329" s="3">
        <v>44078</v>
      </c>
    </row>
    <row r="330" spans="1:19">
      <c r="A330">
        <f t="shared" si="3"/>
        <v>329</v>
      </c>
      <c r="B330">
        <f>VLOOKUP(Artista!A289,Artista!$A2:$B311,1,FALSE)</f>
        <v>288</v>
      </c>
      <c r="C330">
        <f>VLOOKUP(Países!A9,Países!$A$2:$B$20,1,FALSE)</f>
        <v>8</v>
      </c>
      <c r="D330" t="s">
        <v>344</v>
      </c>
      <c r="E330">
        <v>43</v>
      </c>
      <c r="F330">
        <v>0.70200000000000007</v>
      </c>
      <c r="G330">
        <v>0.44600000000000001</v>
      </c>
      <c r="H330">
        <v>4</v>
      </c>
      <c r="I330">
        <v>-8.7279999999999998</v>
      </c>
      <c r="J330">
        <v>0</v>
      </c>
      <c r="K330">
        <v>4.8100000000000004E-2</v>
      </c>
      <c r="L330">
        <v>0.35899999999999999</v>
      </c>
      <c r="M330">
        <v>4.6300000000000004E-3</v>
      </c>
      <c r="N330">
        <v>0.111</v>
      </c>
      <c r="O330">
        <v>0.56300000000000006</v>
      </c>
      <c r="P330">
        <v>143.399</v>
      </c>
      <c r="Q330">
        <v>196164</v>
      </c>
      <c r="R330">
        <v>4</v>
      </c>
      <c r="S330" s="3">
        <v>44273</v>
      </c>
    </row>
    <row r="331" spans="1:19">
      <c r="A331">
        <f t="shared" si="3"/>
        <v>330</v>
      </c>
      <c r="B331">
        <f>VLOOKUP(Artista!A18,Artista!$A2:$B311,1,FALSE)</f>
        <v>17</v>
      </c>
      <c r="C331">
        <f>VLOOKUP(Países!A13,Países!$A$2:$B$20,1,FALSE)</f>
        <v>12</v>
      </c>
      <c r="D331" t="s">
        <v>345</v>
      </c>
      <c r="E331">
        <v>72</v>
      </c>
      <c r="F331">
        <v>0.53500000000000003</v>
      </c>
      <c r="G331">
        <v>0.94800000000000006</v>
      </c>
      <c r="H331">
        <v>6</v>
      </c>
      <c r="I331">
        <v>-4.1900000000000004</v>
      </c>
      <c r="J331">
        <v>0</v>
      </c>
      <c r="K331">
        <v>3.56E-2</v>
      </c>
      <c r="L331">
        <v>2.2500000000000003E-3</v>
      </c>
      <c r="N331">
        <v>0.376</v>
      </c>
      <c r="O331">
        <v>0.77800000000000002</v>
      </c>
      <c r="P331">
        <v>103.18300000000001</v>
      </c>
      <c r="Q331">
        <v>173680</v>
      </c>
      <c r="R331">
        <v>4</v>
      </c>
      <c r="S331" s="3">
        <v>38639</v>
      </c>
    </row>
    <row r="332" spans="1:19">
      <c r="A332">
        <f t="shared" si="3"/>
        <v>331</v>
      </c>
      <c r="B332">
        <f>VLOOKUP(Artista!A177,Artista!$A2:$B311,1,FALSE)</f>
        <v>176</v>
      </c>
      <c r="C332">
        <f>VLOOKUP(Países!A9,Países!$A$2:$B$20,1,FALSE)</f>
        <v>8</v>
      </c>
      <c r="D332" t="s">
        <v>346</v>
      </c>
      <c r="E332">
        <v>66</v>
      </c>
      <c r="F332">
        <v>0.32500000000000001</v>
      </c>
      <c r="G332">
        <v>0.98499999999999999</v>
      </c>
      <c r="H332">
        <v>11</v>
      </c>
      <c r="I332">
        <v>-3.9409999999999998</v>
      </c>
      <c r="J332">
        <v>1</v>
      </c>
      <c r="K332">
        <v>0.151</v>
      </c>
      <c r="L332">
        <v>1.7700000000000001E-3</v>
      </c>
      <c r="M332">
        <v>0.107</v>
      </c>
      <c r="N332">
        <v>0.35100000000000003</v>
      </c>
      <c r="O332">
        <v>0.221</v>
      </c>
      <c r="P332">
        <v>125.307</v>
      </c>
      <c r="Q332">
        <v>392600</v>
      </c>
      <c r="R332">
        <v>4</v>
      </c>
      <c r="S332" s="3">
        <v>33139</v>
      </c>
    </row>
    <row r="333" spans="1:19">
      <c r="A333">
        <f t="shared" si="3"/>
        <v>332</v>
      </c>
      <c r="B333">
        <f>VLOOKUP(Artista!A5,Artista!$A2:$B311,1,FALSE)</f>
        <v>4</v>
      </c>
      <c r="C333">
        <f>VLOOKUP(Países!A3,Países!$A$2:$B$20,1,FALSE)</f>
        <v>2</v>
      </c>
      <c r="D333" t="s">
        <v>347</v>
      </c>
      <c r="E333">
        <v>62</v>
      </c>
      <c r="F333">
        <v>0.57200000000000006</v>
      </c>
      <c r="G333">
        <v>0.82500000000000007</v>
      </c>
      <c r="H333">
        <v>8</v>
      </c>
      <c r="I333">
        <v>-3.9769999999999999</v>
      </c>
      <c r="J333">
        <v>1</v>
      </c>
      <c r="K333">
        <v>0.04</v>
      </c>
      <c r="L333">
        <v>7.1299999999999998E-5</v>
      </c>
      <c r="M333">
        <v>1.34E-4</v>
      </c>
      <c r="N333">
        <v>0.13400000000000001</v>
      </c>
      <c r="O333">
        <v>0.56000000000000005</v>
      </c>
      <c r="P333">
        <v>98.057000000000002</v>
      </c>
      <c r="Q333">
        <v>183053</v>
      </c>
      <c r="R333">
        <v>4</v>
      </c>
      <c r="S333" s="3">
        <v>41960</v>
      </c>
    </row>
    <row r="334" spans="1:19">
      <c r="A334">
        <f t="shared" si="3"/>
        <v>333</v>
      </c>
      <c r="B334">
        <f>VLOOKUP(Artista!A31,Artista!$A2:$B311,1,FALSE)</f>
        <v>30</v>
      </c>
      <c r="C334">
        <f>VLOOKUP(Países!A9,Países!$A$2:$B$20,1,FALSE)</f>
        <v>8</v>
      </c>
      <c r="D334" t="s">
        <v>348</v>
      </c>
      <c r="E334">
        <v>66</v>
      </c>
      <c r="F334">
        <v>0.91</v>
      </c>
      <c r="G334">
        <v>0.85599999999999998</v>
      </c>
      <c r="H334">
        <v>11</v>
      </c>
      <c r="I334">
        <v>-2.0819999999999999</v>
      </c>
      <c r="J334">
        <v>0</v>
      </c>
      <c r="K334">
        <v>0.157</v>
      </c>
      <c r="L334">
        <v>3.4599999999999999E-2</v>
      </c>
      <c r="M334">
        <v>2.23E-4</v>
      </c>
      <c r="N334">
        <v>6.2400000000000004E-2</v>
      </c>
      <c r="O334">
        <v>0.77100000000000002</v>
      </c>
      <c r="P334">
        <v>109.029</v>
      </c>
      <c r="Q334">
        <v>201941</v>
      </c>
      <c r="R334">
        <v>4</v>
      </c>
      <c r="S334" s="3">
        <v>44249</v>
      </c>
    </row>
    <row r="335" spans="1:19">
      <c r="A335">
        <f t="shared" si="3"/>
        <v>334</v>
      </c>
      <c r="B335">
        <f>VLOOKUP(Artista!A192,Artista!$A2:$B311,1,FALSE)</f>
        <v>191</v>
      </c>
      <c r="C335">
        <f>VLOOKUP(Países!A9,Países!$A$2:$B$20,1,FALSE)</f>
        <v>8</v>
      </c>
      <c r="D335" t="s">
        <v>211</v>
      </c>
      <c r="E335">
        <v>55</v>
      </c>
      <c r="F335">
        <v>0.38900000000000001</v>
      </c>
      <c r="G335">
        <v>0.76700000000000002</v>
      </c>
      <c r="H335">
        <v>2</v>
      </c>
      <c r="I335">
        <v>-4.3140000000000001</v>
      </c>
      <c r="J335">
        <v>1</v>
      </c>
      <c r="K335">
        <v>0.14899999999999999</v>
      </c>
      <c r="L335">
        <v>1.2700000000000001E-3</v>
      </c>
      <c r="N335">
        <v>0.435</v>
      </c>
      <c r="O335">
        <v>0.54400000000000004</v>
      </c>
      <c r="P335">
        <v>184.92599999999999</v>
      </c>
      <c r="Q335">
        <v>196760</v>
      </c>
      <c r="R335">
        <v>4</v>
      </c>
      <c r="S335" s="3">
        <v>37516</v>
      </c>
    </row>
    <row r="336" spans="1:19">
      <c r="A336">
        <f t="shared" si="3"/>
        <v>335</v>
      </c>
      <c r="B336">
        <f>VLOOKUP(Artista!A233,Artista!$A2:$B311,1,FALSE)</f>
        <v>232</v>
      </c>
      <c r="C336">
        <f>VLOOKUP(Países!A9,Países!$A$2:$B$20,1,FALSE)</f>
        <v>8</v>
      </c>
      <c r="D336" t="s">
        <v>349</v>
      </c>
      <c r="E336">
        <v>50</v>
      </c>
      <c r="F336">
        <v>0.35899999999999999</v>
      </c>
      <c r="G336">
        <v>0.36799999999999999</v>
      </c>
      <c r="H336">
        <v>11</v>
      </c>
      <c r="I336">
        <v>-12.404</v>
      </c>
      <c r="J336">
        <v>1</v>
      </c>
      <c r="K336">
        <v>2.9300000000000003E-2</v>
      </c>
      <c r="L336">
        <v>0.14599999999999999</v>
      </c>
      <c r="M336">
        <v>0.32600000000000001</v>
      </c>
      <c r="N336">
        <v>0.20400000000000001</v>
      </c>
      <c r="O336">
        <v>0.52800000000000002</v>
      </c>
      <c r="P336">
        <v>154.04400000000001</v>
      </c>
      <c r="Q336">
        <v>3.956</v>
      </c>
      <c r="R336">
        <v>4</v>
      </c>
      <c r="S336" s="3">
        <v>25625</v>
      </c>
    </row>
    <row r="337" spans="1:19">
      <c r="A337">
        <f t="shared" si="3"/>
        <v>336</v>
      </c>
      <c r="B337">
        <f>VLOOKUP(Artista!A189,Artista!$A2:$B311,1,FALSE)</f>
        <v>188</v>
      </c>
      <c r="C337">
        <f>VLOOKUP(Países!A9,Países!$A$2:$B$20,1,FALSE)</f>
        <v>8</v>
      </c>
      <c r="D337" t="s">
        <v>350</v>
      </c>
      <c r="E337">
        <v>69</v>
      </c>
      <c r="F337">
        <v>0.57300000000000006</v>
      </c>
      <c r="G337">
        <v>0.59</v>
      </c>
      <c r="H337">
        <v>3</v>
      </c>
      <c r="I337">
        <v>-8.43</v>
      </c>
      <c r="J337">
        <v>1</v>
      </c>
      <c r="K337">
        <v>5.57E-2</v>
      </c>
      <c r="L337">
        <v>0.66700000000000004</v>
      </c>
      <c r="M337">
        <v>3.97E-4</v>
      </c>
      <c r="N337">
        <v>0.69100000000000006</v>
      </c>
      <c r="O337">
        <v>0.36399999999999999</v>
      </c>
      <c r="P337">
        <v>108.789</v>
      </c>
      <c r="Q337">
        <v>306067</v>
      </c>
      <c r="R337">
        <v>3</v>
      </c>
      <c r="S337" s="3">
        <v>34639</v>
      </c>
    </row>
    <row r="338" spans="1:19">
      <c r="A338">
        <f t="shared" si="3"/>
        <v>337</v>
      </c>
      <c r="B338">
        <f>VLOOKUP(Artista!A87,Artista!$A2:$B311,1,FALSE)</f>
        <v>86</v>
      </c>
      <c r="C338">
        <f>VLOOKUP(Países!A9,Países!$A$2:$B$20,1,FALSE)</f>
        <v>8</v>
      </c>
      <c r="D338" t="s">
        <v>351</v>
      </c>
      <c r="E338">
        <v>70</v>
      </c>
      <c r="F338">
        <v>0.84199999999999997</v>
      </c>
      <c r="G338">
        <v>0.60199999999999998</v>
      </c>
      <c r="H338">
        <v>1</v>
      </c>
      <c r="I338">
        <v>-7.1029999999999998</v>
      </c>
      <c r="J338">
        <v>1</v>
      </c>
      <c r="K338">
        <v>7.9600000000000004E-2</v>
      </c>
      <c r="L338">
        <v>6.3800000000000003E-3</v>
      </c>
      <c r="M338">
        <v>0.112</v>
      </c>
      <c r="N338">
        <v>0.10300000000000001</v>
      </c>
      <c r="O338">
        <v>0.372</v>
      </c>
      <c r="P338">
        <v>124.21299999999999</v>
      </c>
      <c r="Q338">
        <v>205760</v>
      </c>
      <c r="R338">
        <v>4</v>
      </c>
      <c r="S338" s="3">
        <v>38692</v>
      </c>
    </row>
    <row r="339" spans="1:19">
      <c r="A339">
        <f t="shared" si="3"/>
        <v>338</v>
      </c>
      <c r="B339">
        <f>VLOOKUP(Artista!A274,Artista!$A2:$B311,1,FALSE)</f>
        <v>273</v>
      </c>
      <c r="C339">
        <f>VLOOKUP(Países!A13,Países!$A$2:$B$20,1,FALSE)</f>
        <v>12</v>
      </c>
      <c r="D339" t="s">
        <v>352</v>
      </c>
      <c r="E339">
        <v>70</v>
      </c>
      <c r="F339">
        <v>0.63300000000000001</v>
      </c>
      <c r="G339">
        <v>0.93400000000000005</v>
      </c>
      <c r="I339">
        <v>-3.5939999999999999</v>
      </c>
      <c r="J339">
        <v>1</v>
      </c>
      <c r="K339">
        <v>3.44E-2</v>
      </c>
      <c r="L339">
        <v>0.219</v>
      </c>
      <c r="M339">
        <v>2.1000000000000001E-4</v>
      </c>
      <c r="N339">
        <v>5.9200000000000003E-2</v>
      </c>
      <c r="O339">
        <v>0.96299999999999997</v>
      </c>
      <c r="P339">
        <v>128.60599999999999</v>
      </c>
      <c r="Q339">
        <v>228667</v>
      </c>
      <c r="R339">
        <v>4</v>
      </c>
      <c r="S339" s="3">
        <v>26039</v>
      </c>
    </row>
    <row r="340" spans="1:19">
      <c r="A340">
        <f t="shared" si="3"/>
        <v>339</v>
      </c>
      <c r="B340">
        <f>VLOOKUP(Artista!A186,Artista!$A2:$B311,1,FALSE)</f>
        <v>185</v>
      </c>
      <c r="C340">
        <f>VLOOKUP(Países!A9,Países!$A$2:$B$20,1,FALSE)</f>
        <v>8</v>
      </c>
      <c r="D340" t="s">
        <v>353</v>
      </c>
      <c r="E340">
        <v>73</v>
      </c>
      <c r="F340">
        <v>0.91100000000000003</v>
      </c>
      <c r="G340">
        <v>0.63700000000000001</v>
      </c>
      <c r="H340">
        <v>8</v>
      </c>
      <c r="I340">
        <v>-8.3810000000000002</v>
      </c>
      <c r="J340">
        <v>1</v>
      </c>
      <c r="K340">
        <v>0.44700000000000001</v>
      </c>
      <c r="L340">
        <v>4.0899999999999999E-2</v>
      </c>
      <c r="M340">
        <v>3.6800000000000007E-5</v>
      </c>
      <c r="N340">
        <v>0.23800000000000002</v>
      </c>
      <c r="O340">
        <v>0.66</v>
      </c>
      <c r="P340">
        <v>149.99600000000001</v>
      </c>
      <c r="Q340">
        <v>156882</v>
      </c>
      <c r="R340">
        <v>4</v>
      </c>
      <c r="S340" s="3">
        <v>43868</v>
      </c>
    </row>
    <row r="341" spans="1:19">
      <c r="A341">
        <f t="shared" si="3"/>
        <v>340</v>
      </c>
      <c r="B341">
        <f>VLOOKUP(Artista!A129,Artista!$A2:$B311,1,FALSE)</f>
        <v>128</v>
      </c>
      <c r="C341">
        <f>VLOOKUP(Países!A9,Países!$A$2:$B$20,1,FALSE)</f>
        <v>8</v>
      </c>
      <c r="D341" t="s">
        <v>354</v>
      </c>
      <c r="E341">
        <v>76</v>
      </c>
      <c r="F341">
        <v>0.61299999999999999</v>
      </c>
      <c r="G341">
        <v>0.95300000000000007</v>
      </c>
      <c r="H341">
        <v>2</v>
      </c>
      <c r="I341">
        <v>-3.4350000000000001</v>
      </c>
      <c r="J341">
        <v>1</v>
      </c>
      <c r="K341">
        <v>8.5500000000000007E-2</v>
      </c>
      <c r="L341">
        <v>1.4800000000000002E-3</v>
      </c>
      <c r="M341">
        <v>5.8199999999999994E-4</v>
      </c>
      <c r="N341">
        <v>0.152</v>
      </c>
      <c r="O341">
        <v>0.53700000000000003</v>
      </c>
      <c r="P341">
        <v>105.04600000000001</v>
      </c>
      <c r="Q341">
        <v>213800</v>
      </c>
      <c r="R341">
        <v>4</v>
      </c>
      <c r="S341" s="3">
        <v>37858</v>
      </c>
    </row>
    <row r="342" spans="1:19">
      <c r="A342">
        <f t="shared" si="3"/>
        <v>341</v>
      </c>
      <c r="B342">
        <f>VLOOKUP(Artista!A185,Artista!$A2:$B311,1,FALSE)</f>
        <v>184</v>
      </c>
      <c r="C342">
        <f>VLOOKUP(Países!A9,Países!$A$2:$B$20,1,FALSE)</f>
        <v>8</v>
      </c>
      <c r="D342" t="s">
        <v>355</v>
      </c>
      <c r="E342">
        <v>59</v>
      </c>
      <c r="F342">
        <v>0.60399999999999998</v>
      </c>
      <c r="G342">
        <v>0.37</v>
      </c>
      <c r="H342">
        <v>4</v>
      </c>
      <c r="I342">
        <v>-18.45</v>
      </c>
      <c r="J342">
        <v>1</v>
      </c>
      <c r="K342">
        <v>3.6200000000000003E-2</v>
      </c>
      <c r="L342">
        <v>0.83599999999999997</v>
      </c>
      <c r="M342">
        <v>0.34600000000000003</v>
      </c>
      <c r="N342">
        <v>9.5399999999999999E-2</v>
      </c>
      <c r="O342">
        <v>0.66600000000000004</v>
      </c>
      <c r="P342">
        <v>90.338999999999999</v>
      </c>
      <c r="Q342">
        <v>290733</v>
      </c>
      <c r="R342">
        <v>3</v>
      </c>
      <c r="S342" s="3">
        <v>26090</v>
      </c>
    </row>
    <row r="343" spans="1:19">
      <c r="A343">
        <f t="shared" si="3"/>
        <v>342</v>
      </c>
      <c r="B343">
        <f>VLOOKUP(Artista!A71,Artista!$A2:$B311,1,FALSE)</f>
        <v>70</v>
      </c>
      <c r="C343">
        <f>VLOOKUP(Países!A13,Países!$A$2:$B$20,1,FALSE)</f>
        <v>12</v>
      </c>
      <c r="D343" t="s">
        <v>356</v>
      </c>
      <c r="E343">
        <v>74</v>
      </c>
      <c r="F343">
        <v>0.59799999999999998</v>
      </c>
      <c r="G343">
        <v>0.67600000000000005</v>
      </c>
      <c r="I343">
        <v>-9.2110000000000003</v>
      </c>
      <c r="J343">
        <v>1</v>
      </c>
      <c r="K343">
        <v>2.7900000000000001E-2</v>
      </c>
      <c r="L343">
        <v>0.13</v>
      </c>
      <c r="M343">
        <v>0.22500000000000001</v>
      </c>
      <c r="N343">
        <v>0.112</v>
      </c>
      <c r="O343">
        <v>0.80500000000000005</v>
      </c>
      <c r="P343">
        <v>114.169</v>
      </c>
      <c r="Q343">
        <v>340742</v>
      </c>
      <c r="R343">
        <v>4</v>
      </c>
      <c r="S343" s="3">
        <v>26383</v>
      </c>
    </row>
    <row r="344" spans="1:19">
      <c r="A344">
        <f t="shared" si="3"/>
        <v>343</v>
      </c>
      <c r="B344">
        <f>VLOOKUP(Artista!A236,Artista!$A2:$B311,1,FALSE)</f>
        <v>235</v>
      </c>
      <c r="C344">
        <f>VLOOKUP(Países!A9,Países!$A$2:$B$20,1,FALSE)</f>
        <v>8</v>
      </c>
      <c r="D344" t="s">
        <v>357</v>
      </c>
      <c r="E344">
        <v>44</v>
      </c>
      <c r="F344">
        <v>0.46900000000000003</v>
      </c>
      <c r="G344">
        <v>0.92</v>
      </c>
      <c r="H344">
        <v>11</v>
      </c>
      <c r="I344">
        <v>-4.03</v>
      </c>
      <c r="J344">
        <v>1</v>
      </c>
      <c r="K344">
        <v>6.8500000000000005E-2</v>
      </c>
      <c r="L344">
        <v>3.0200000000000001E-3</v>
      </c>
      <c r="M344">
        <v>3.4599999999999999E-6</v>
      </c>
      <c r="N344">
        <v>0.32900000000000001</v>
      </c>
      <c r="O344">
        <v>0.379</v>
      </c>
      <c r="P344">
        <v>110.988</v>
      </c>
      <c r="Q344">
        <v>286810</v>
      </c>
      <c r="R344">
        <v>4</v>
      </c>
      <c r="S344" s="3">
        <v>44175</v>
      </c>
    </row>
    <row r="345" spans="1:19">
      <c r="A345">
        <f t="shared" si="3"/>
        <v>344</v>
      </c>
      <c r="B345">
        <f>VLOOKUP(Artista!A26,Artista!$A2:$B311,1,FALSE)</f>
        <v>25</v>
      </c>
      <c r="C345">
        <f>VLOOKUP(Países!A9,Países!$A$2:$B$20,1,FALSE)</f>
        <v>8</v>
      </c>
      <c r="D345" t="s">
        <v>358</v>
      </c>
      <c r="E345">
        <v>59</v>
      </c>
      <c r="F345">
        <v>0.79200000000000004</v>
      </c>
      <c r="G345">
        <v>0.81</v>
      </c>
      <c r="H345">
        <v>10</v>
      </c>
      <c r="I345">
        <v>-5.1980000000000004</v>
      </c>
      <c r="J345">
        <v>0</v>
      </c>
      <c r="K345">
        <v>3.6799999999999999E-2</v>
      </c>
      <c r="L345">
        <v>6.0900000000000008E-3</v>
      </c>
      <c r="M345">
        <v>1.5300000000000001E-4</v>
      </c>
      <c r="N345">
        <v>0.224</v>
      </c>
      <c r="O345">
        <v>0.50900000000000001</v>
      </c>
      <c r="P345">
        <v>108.054</v>
      </c>
      <c r="Q345">
        <v>4.7882166670000004</v>
      </c>
      <c r="R345">
        <v>4</v>
      </c>
      <c r="S345" s="3">
        <v>35885</v>
      </c>
    </row>
    <row r="346" spans="1:19">
      <c r="A346">
        <f t="shared" si="3"/>
        <v>345</v>
      </c>
      <c r="B346">
        <f>VLOOKUP(Artista!A54,Artista!$A2:$B311,1,FALSE)</f>
        <v>53</v>
      </c>
      <c r="C346">
        <f>VLOOKUP(Países!A9,Países!$A$2:$B$20,1,FALSE)</f>
        <v>8</v>
      </c>
      <c r="D346" t="s">
        <v>359</v>
      </c>
      <c r="E346">
        <v>60</v>
      </c>
      <c r="F346">
        <v>0.622</v>
      </c>
      <c r="G346">
        <v>0.23900000000000002</v>
      </c>
      <c r="H346">
        <v>5</v>
      </c>
      <c r="I346">
        <v>-18.981999999999999</v>
      </c>
      <c r="J346">
        <v>0</v>
      </c>
      <c r="K346">
        <v>4.4700000000000004E-2</v>
      </c>
      <c r="L346">
        <v>0.85899999999999999</v>
      </c>
      <c r="M346">
        <v>5.1000000000000004E-2</v>
      </c>
      <c r="N346">
        <v>0.109</v>
      </c>
      <c r="O346">
        <v>0.73699999999999999</v>
      </c>
      <c r="P346">
        <v>79.674000000000007</v>
      </c>
      <c r="Q346">
        <v>172867</v>
      </c>
      <c r="R346">
        <v>4</v>
      </c>
      <c r="S346" s="3">
        <v>25164</v>
      </c>
    </row>
    <row r="347" spans="1:19">
      <c r="A347">
        <f t="shared" si="3"/>
        <v>346</v>
      </c>
      <c r="B347">
        <f>VLOOKUP(Artista!A225,Artista!$A2:$B311,1,FALSE)</f>
        <v>224</v>
      </c>
      <c r="C347">
        <f>VLOOKUP(Países!A14,Países!$A$2:$B$20,1,FALSE)</f>
        <v>13</v>
      </c>
      <c r="D347" t="s">
        <v>360</v>
      </c>
      <c r="E347">
        <v>71</v>
      </c>
      <c r="F347">
        <v>0.64800000000000002</v>
      </c>
      <c r="G347">
        <v>0.67200000000000004</v>
      </c>
      <c r="H347">
        <v>1</v>
      </c>
      <c r="I347">
        <v>-7.9020000000000001</v>
      </c>
      <c r="J347">
        <v>1</v>
      </c>
      <c r="K347">
        <v>4.36E-2</v>
      </c>
      <c r="L347">
        <v>0.36</v>
      </c>
      <c r="N347">
        <v>9.7000000000000003E-2</v>
      </c>
      <c r="O347">
        <v>0.435</v>
      </c>
      <c r="P347">
        <v>104.98699999999999</v>
      </c>
      <c r="Q347">
        <v>173714</v>
      </c>
      <c r="R347">
        <v>4</v>
      </c>
      <c r="S347" s="3">
        <v>44225</v>
      </c>
    </row>
    <row r="348" spans="1:19">
      <c r="A348">
        <f t="shared" si="3"/>
        <v>347</v>
      </c>
      <c r="B348">
        <f>VLOOKUP(Artista!A94,Artista!$A2:$B311,1,FALSE)</f>
        <v>93</v>
      </c>
      <c r="C348">
        <f>VLOOKUP(Países!A9,Países!$A$2:$B$20,1,FALSE)</f>
        <v>8</v>
      </c>
      <c r="D348" t="s">
        <v>361</v>
      </c>
      <c r="E348">
        <v>77</v>
      </c>
      <c r="F348">
        <v>0.45900000000000002</v>
      </c>
      <c r="G348">
        <v>0.89100000000000001</v>
      </c>
      <c r="H348">
        <v>10</v>
      </c>
      <c r="I348">
        <v>-5.0570000000000004</v>
      </c>
      <c r="J348">
        <v>0</v>
      </c>
      <c r="K348">
        <v>6.2300000000000001E-2</v>
      </c>
      <c r="L348">
        <v>5.1100000000000008E-3</v>
      </c>
      <c r="N348">
        <v>0.106</v>
      </c>
      <c r="O348">
        <v>0.58799999999999997</v>
      </c>
      <c r="P348">
        <v>154.83699999999999</v>
      </c>
      <c r="Q348">
        <v>203507</v>
      </c>
      <c r="R348">
        <v>4</v>
      </c>
      <c r="S348" s="3">
        <v>39181</v>
      </c>
    </row>
    <row r="349" spans="1:19">
      <c r="A349">
        <f t="shared" si="3"/>
        <v>348</v>
      </c>
      <c r="B349">
        <f>VLOOKUP(Artista!A30,Artista!$A2:$B311,1,FALSE)</f>
        <v>29</v>
      </c>
      <c r="C349">
        <f>VLOOKUP(Países!A12,Países!$A$2:$B$20,1,FALSE)</f>
        <v>11</v>
      </c>
      <c r="D349" t="s">
        <v>362</v>
      </c>
      <c r="E349">
        <v>29</v>
      </c>
      <c r="F349">
        <v>0.61799999999999999</v>
      </c>
      <c r="G349">
        <v>0.89300000000000002</v>
      </c>
      <c r="H349">
        <v>11</v>
      </c>
      <c r="I349">
        <v>-8.5760000000000005</v>
      </c>
      <c r="J349">
        <v>0</v>
      </c>
      <c r="K349">
        <v>3.6500000000000005E-2</v>
      </c>
      <c r="L349">
        <v>2.1999999999999999E-2</v>
      </c>
      <c r="M349">
        <v>0.878</v>
      </c>
      <c r="N349">
        <v>0.123</v>
      </c>
      <c r="O349">
        <v>0.77500000000000002</v>
      </c>
      <c r="P349">
        <v>146.09700000000001</v>
      </c>
      <c r="Q349">
        <v>188065</v>
      </c>
      <c r="R349">
        <v>4</v>
      </c>
      <c r="S349" s="3">
        <v>42412</v>
      </c>
    </row>
    <row r="350" spans="1:19">
      <c r="A350">
        <f t="shared" si="3"/>
        <v>349</v>
      </c>
      <c r="B350">
        <f>VLOOKUP(Artista!A267,Artista!$A2:$B311,1,FALSE)</f>
        <v>266</v>
      </c>
      <c r="C350">
        <f>VLOOKUP(Países!A9,Países!$A$2:$B$20,1,FALSE)</f>
        <v>8</v>
      </c>
      <c r="D350" t="s">
        <v>363</v>
      </c>
      <c r="E350">
        <v>73</v>
      </c>
      <c r="F350">
        <v>0.72299999999999998</v>
      </c>
      <c r="G350">
        <v>0.89500000000000002</v>
      </c>
      <c r="H350">
        <v>11</v>
      </c>
      <c r="I350">
        <v>-3.7069999999999999</v>
      </c>
      <c r="J350">
        <v>0</v>
      </c>
      <c r="K350">
        <v>0.10200000000000001</v>
      </c>
      <c r="L350">
        <v>8.7999999999999995E-2</v>
      </c>
      <c r="N350">
        <v>7.17E-2</v>
      </c>
      <c r="O350">
        <v>0.96299999999999997</v>
      </c>
      <c r="P350">
        <v>143.37299999999999</v>
      </c>
      <c r="Q350">
        <v>188667</v>
      </c>
      <c r="R350">
        <v>4</v>
      </c>
      <c r="S350" s="3">
        <v>36116</v>
      </c>
    </row>
    <row r="351" spans="1:19">
      <c r="A351">
        <f t="shared" si="3"/>
        <v>350</v>
      </c>
      <c r="B351">
        <f>VLOOKUP(Artista!A144,Artista!$A2:$B311,1,FALSE)</f>
        <v>143</v>
      </c>
      <c r="C351">
        <f>VLOOKUP(Países!A9,Países!$A$2:$B$20,1,FALSE)</f>
        <v>8</v>
      </c>
      <c r="D351" t="s">
        <v>364</v>
      </c>
      <c r="E351">
        <v>72</v>
      </c>
      <c r="F351">
        <v>0.54400000000000004</v>
      </c>
      <c r="G351">
        <v>0.89700000000000002</v>
      </c>
      <c r="H351">
        <v>3</v>
      </c>
      <c r="I351">
        <v>-6.056</v>
      </c>
      <c r="J351">
        <v>0</v>
      </c>
      <c r="K351">
        <v>4.7100000000000003E-2</v>
      </c>
      <c r="L351">
        <v>0.24099999999999999</v>
      </c>
      <c r="N351">
        <v>0.13</v>
      </c>
      <c r="O351">
        <v>0.64700000000000002</v>
      </c>
      <c r="P351">
        <v>157.16999999999999</v>
      </c>
      <c r="Q351">
        <v>215133</v>
      </c>
      <c r="R351">
        <v>4</v>
      </c>
      <c r="S351" s="3">
        <v>31545</v>
      </c>
    </row>
    <row r="352" spans="1:19">
      <c r="A352">
        <f t="shared" si="3"/>
        <v>351</v>
      </c>
      <c r="B352">
        <f>VLOOKUP(Artista!A259,Artista!$A2:$B311,1,FALSE)</f>
        <v>258</v>
      </c>
      <c r="C352">
        <f>VLOOKUP(Países!A9,Países!$A$2:$B$20,1,FALSE)</f>
        <v>8</v>
      </c>
      <c r="D352" t="s">
        <v>365</v>
      </c>
      <c r="E352">
        <v>45</v>
      </c>
      <c r="F352">
        <v>0.35100000000000003</v>
      </c>
      <c r="G352">
        <v>0.22800000000000001</v>
      </c>
      <c r="I352">
        <v>-17.271000000000001</v>
      </c>
      <c r="J352">
        <v>1</v>
      </c>
      <c r="K352">
        <v>3.0700000000000002E-2</v>
      </c>
      <c r="L352">
        <v>0.28500000000000003</v>
      </c>
      <c r="M352">
        <v>1.16E-3</v>
      </c>
      <c r="N352">
        <v>0.123</v>
      </c>
      <c r="O352">
        <v>3.2899999999999999E-2</v>
      </c>
      <c r="P352">
        <v>104.551</v>
      </c>
      <c r="Q352">
        <v>710827</v>
      </c>
      <c r="R352">
        <v>4</v>
      </c>
      <c r="S352" s="3">
        <v>24507</v>
      </c>
    </row>
    <row r="353" spans="1:19">
      <c r="A353">
        <f t="shared" si="3"/>
        <v>352</v>
      </c>
      <c r="B353">
        <f>VLOOKUP(Artista!A45,Artista!$A2:$B311,1,FALSE)</f>
        <v>44</v>
      </c>
      <c r="C353">
        <f>VLOOKUP(Países!A9,Países!$A$2:$B$20,1,FALSE)</f>
        <v>8</v>
      </c>
      <c r="D353" t="s">
        <v>366</v>
      </c>
      <c r="E353">
        <v>44</v>
      </c>
      <c r="F353">
        <v>0.75700000000000001</v>
      </c>
      <c r="G353">
        <v>0.69</v>
      </c>
      <c r="H353">
        <v>11</v>
      </c>
      <c r="I353">
        <v>-7.923</v>
      </c>
      <c r="J353">
        <v>0</v>
      </c>
      <c r="K353">
        <v>0.16200000000000001</v>
      </c>
      <c r="L353">
        <v>0.13</v>
      </c>
      <c r="N353">
        <v>0.108</v>
      </c>
      <c r="O353">
        <v>0.65200000000000002</v>
      </c>
      <c r="P353">
        <v>117.937</v>
      </c>
      <c r="Q353">
        <v>2.9986666670000002</v>
      </c>
      <c r="R353">
        <v>4</v>
      </c>
      <c r="S353" s="3">
        <v>42608</v>
      </c>
    </row>
    <row r="354" spans="1:19">
      <c r="A354">
        <f t="shared" si="3"/>
        <v>353</v>
      </c>
      <c r="B354">
        <f>VLOOKUP(Artista!A248,Artista!$A2:$B311,1,FALSE)</f>
        <v>247</v>
      </c>
      <c r="C354">
        <f>VLOOKUP(Países!A9,Países!$A$2:$B$20,1,FALSE)</f>
        <v>8</v>
      </c>
      <c r="D354" t="s">
        <v>367</v>
      </c>
      <c r="E354">
        <v>45</v>
      </c>
      <c r="F354">
        <v>0.47400000000000003</v>
      </c>
      <c r="G354">
        <v>0.47700000000000004</v>
      </c>
      <c r="H354">
        <v>5</v>
      </c>
      <c r="I354">
        <v>-7.5280000000000005</v>
      </c>
      <c r="J354">
        <v>0</v>
      </c>
      <c r="K354">
        <v>2.6600000000000002E-2</v>
      </c>
      <c r="L354">
        <v>0.55200000000000005</v>
      </c>
      <c r="M354">
        <v>7.2900000000000005E-3</v>
      </c>
      <c r="N354">
        <v>0.13300000000000001</v>
      </c>
      <c r="O354">
        <v>0.22700000000000001</v>
      </c>
      <c r="P354">
        <v>129.01400000000001</v>
      </c>
      <c r="Q354">
        <v>201200</v>
      </c>
      <c r="R354">
        <v>4</v>
      </c>
      <c r="S354" s="3">
        <v>39047</v>
      </c>
    </row>
    <row r="355" spans="1:19">
      <c r="A355">
        <f t="shared" si="3"/>
        <v>354</v>
      </c>
      <c r="B355">
        <f>VLOOKUP(Artista!A219,Artista!$A2:$B311,1,FALSE)</f>
        <v>218</v>
      </c>
      <c r="C355">
        <f>VLOOKUP(Países!A14,Países!$A$2:$B$20,1,FALSE)</f>
        <v>13</v>
      </c>
      <c r="D355" t="s">
        <v>368</v>
      </c>
      <c r="E355">
        <v>37</v>
      </c>
      <c r="F355">
        <v>0.5</v>
      </c>
      <c r="G355">
        <v>0.79400000000000004</v>
      </c>
      <c r="H355">
        <v>3</v>
      </c>
      <c r="I355">
        <v>-7.5789999999999997</v>
      </c>
      <c r="J355">
        <v>1</v>
      </c>
      <c r="K355">
        <v>2.9000000000000001E-2</v>
      </c>
      <c r="L355">
        <v>4.7800000000000004E-3</v>
      </c>
      <c r="M355">
        <v>5.8200000000000005E-3</v>
      </c>
      <c r="N355">
        <v>9.2600000000000002E-2</v>
      </c>
      <c r="O355">
        <v>0.25700000000000001</v>
      </c>
      <c r="P355">
        <v>90.007000000000005</v>
      </c>
      <c r="Q355">
        <v>263801</v>
      </c>
      <c r="R355">
        <v>4</v>
      </c>
      <c r="S355" s="3">
        <v>44132</v>
      </c>
    </row>
    <row r="356" spans="1:19">
      <c r="A356">
        <f t="shared" si="3"/>
        <v>355</v>
      </c>
      <c r="B356">
        <f>VLOOKUP(Artista!A178,Artista!$A2:$B311,1,FALSE)</f>
        <v>177</v>
      </c>
      <c r="C356">
        <f>VLOOKUP(Países!A9,Países!$A$2:$B$20,1,FALSE)</f>
        <v>8</v>
      </c>
      <c r="D356" t="s">
        <v>369</v>
      </c>
      <c r="E356">
        <v>67</v>
      </c>
      <c r="F356">
        <v>0.25600000000000001</v>
      </c>
      <c r="G356">
        <v>0.92400000000000004</v>
      </c>
      <c r="H356">
        <v>7</v>
      </c>
      <c r="I356">
        <v>-6.6850000000000005</v>
      </c>
      <c r="J356">
        <v>1</v>
      </c>
      <c r="K356">
        <v>0.113</v>
      </c>
      <c r="L356">
        <v>3.6900000000000001E-3</v>
      </c>
      <c r="M356">
        <v>0.23400000000000001</v>
      </c>
      <c r="N356">
        <v>0.114</v>
      </c>
      <c r="O356">
        <v>0.28000000000000003</v>
      </c>
      <c r="P356">
        <v>113.574</v>
      </c>
      <c r="Q356">
        <v>417227</v>
      </c>
      <c r="R356">
        <v>4</v>
      </c>
      <c r="S356" s="3">
        <v>30890</v>
      </c>
    </row>
    <row r="357" spans="1:19">
      <c r="A357">
        <f t="shared" si="3"/>
        <v>356</v>
      </c>
      <c r="B357">
        <f>VLOOKUP(Artista!A107,Artista!$A2:$B311,1,FALSE)</f>
        <v>106</v>
      </c>
      <c r="C357">
        <f>VLOOKUP(Países!A13,Países!$A$2:$B$20,1,FALSE)</f>
        <v>12</v>
      </c>
      <c r="D357" t="s">
        <v>370</v>
      </c>
      <c r="E357">
        <v>68</v>
      </c>
      <c r="F357">
        <v>0.623</v>
      </c>
      <c r="G357">
        <v>0.94</v>
      </c>
      <c r="I357">
        <v>-5.7309999999999999</v>
      </c>
      <c r="J357">
        <v>1</v>
      </c>
      <c r="K357">
        <v>3.6500000000000005E-2</v>
      </c>
      <c r="L357">
        <v>0.20200000000000001</v>
      </c>
      <c r="M357">
        <v>1.8400000000000001E-3</v>
      </c>
      <c r="N357">
        <v>4.7199999999999999E-2</v>
      </c>
      <c r="O357">
        <v>0.83699999999999997</v>
      </c>
      <c r="P357">
        <v>131.03700000000001</v>
      </c>
      <c r="Q357">
        <v>210133</v>
      </c>
      <c r="R357">
        <v>4</v>
      </c>
      <c r="S357" s="3">
        <v>31551</v>
      </c>
    </row>
    <row r="358" spans="1:19">
      <c r="A358">
        <f t="shared" si="3"/>
        <v>357</v>
      </c>
      <c r="B358">
        <f>VLOOKUP(Artista!A67,Artista!$A2:$B311,1,FALSE)</f>
        <v>66</v>
      </c>
      <c r="C358">
        <f>VLOOKUP(Países!A9,Países!$A$2:$B$20,1,FALSE)</f>
        <v>8</v>
      </c>
      <c r="D358" t="s">
        <v>94</v>
      </c>
      <c r="E358">
        <v>77</v>
      </c>
      <c r="F358">
        <v>0.751</v>
      </c>
      <c r="G358">
        <v>0.501</v>
      </c>
      <c r="H358">
        <v>5</v>
      </c>
      <c r="I358">
        <v>-12.151</v>
      </c>
      <c r="J358">
        <v>1</v>
      </c>
      <c r="K358">
        <v>5.5100000000000003E-2</v>
      </c>
      <c r="L358">
        <v>0.23400000000000001</v>
      </c>
      <c r="M358">
        <v>0.112</v>
      </c>
      <c r="N358">
        <v>4.6700000000000005E-2</v>
      </c>
      <c r="O358">
        <v>0.90200000000000002</v>
      </c>
      <c r="P358">
        <v>167.05699999999999</v>
      </c>
      <c r="Q358">
        <v>3.1771166700000002</v>
      </c>
      <c r="R358">
        <v>4</v>
      </c>
      <c r="S358" s="3">
        <v>29431</v>
      </c>
    </row>
    <row r="359" spans="1:19">
      <c r="A359">
        <f t="shared" ref="A359:A422" si="4">A358+1</f>
        <v>358</v>
      </c>
      <c r="B359">
        <f>VLOOKUP(Artista!A268,Artista!$A2:$B311,1,FALSE)</f>
        <v>267</v>
      </c>
      <c r="C359">
        <f>VLOOKUP(Países!A13,Países!$A$2:$B$20,1,FALSE)</f>
        <v>12</v>
      </c>
      <c r="D359" t="s">
        <v>371</v>
      </c>
      <c r="E359">
        <v>63</v>
      </c>
      <c r="F359">
        <v>0.754</v>
      </c>
      <c r="G359">
        <v>0.78500000000000003</v>
      </c>
      <c r="H359">
        <v>10</v>
      </c>
      <c r="I359">
        <v>-8.1780000000000008</v>
      </c>
      <c r="J359">
        <v>0</v>
      </c>
      <c r="K359">
        <v>0.18</v>
      </c>
      <c r="L359">
        <v>2.87E-2</v>
      </c>
      <c r="M359">
        <v>1.4400000000000001E-3</v>
      </c>
      <c r="N359">
        <v>0.31900000000000001</v>
      </c>
      <c r="O359">
        <v>0.82100000000000006</v>
      </c>
      <c r="P359">
        <v>94.123000000000005</v>
      </c>
      <c r="Q359">
        <v>296267</v>
      </c>
      <c r="R359">
        <v>4</v>
      </c>
      <c r="S359" s="3">
        <v>34979</v>
      </c>
    </row>
    <row r="360" spans="1:19">
      <c r="A360">
        <f t="shared" si="4"/>
        <v>359</v>
      </c>
      <c r="B360">
        <f>VLOOKUP(Artista!A41,Artista!$A2:$B311,1,FALSE)</f>
        <v>40</v>
      </c>
      <c r="C360">
        <f>VLOOKUP(Países!A9,Países!$A$2:$B$20,1,FALSE)</f>
        <v>8</v>
      </c>
      <c r="D360" t="s">
        <v>372</v>
      </c>
      <c r="E360">
        <v>38</v>
      </c>
      <c r="F360">
        <v>0.84599999999999997</v>
      </c>
      <c r="G360">
        <v>0.44700000000000001</v>
      </c>
      <c r="H360">
        <v>2</v>
      </c>
      <c r="I360">
        <v>-7.069</v>
      </c>
      <c r="J360">
        <v>1</v>
      </c>
      <c r="K360">
        <v>4.7800000000000002E-2</v>
      </c>
      <c r="L360">
        <v>0.61499999999999999</v>
      </c>
      <c r="M360">
        <v>1.0600000000000002E-3</v>
      </c>
      <c r="N360">
        <v>9.5600000000000004E-2</v>
      </c>
      <c r="O360">
        <v>0.78800000000000003</v>
      </c>
      <c r="P360">
        <v>104.756</v>
      </c>
      <c r="Q360">
        <v>222199</v>
      </c>
      <c r="R360">
        <v>4</v>
      </c>
      <c r="S360" s="3">
        <v>43997</v>
      </c>
    </row>
    <row r="361" spans="1:19">
      <c r="A361">
        <f t="shared" si="4"/>
        <v>360</v>
      </c>
      <c r="B361">
        <f>VLOOKUP(Artista!A240,Artista!$A2:$B311,1,FALSE)</f>
        <v>239</v>
      </c>
      <c r="C361">
        <f>VLOOKUP(Países!A11,Países!$A$2:$B$20,1,FALSE)</f>
        <v>10</v>
      </c>
      <c r="D361" t="s">
        <v>373</v>
      </c>
      <c r="E361">
        <v>31</v>
      </c>
      <c r="F361">
        <v>0.57899999999999996</v>
      </c>
      <c r="G361">
        <v>0.89900000000000002</v>
      </c>
      <c r="H361">
        <v>5</v>
      </c>
      <c r="I361">
        <v>-5.431</v>
      </c>
      <c r="J361">
        <v>1</v>
      </c>
      <c r="K361">
        <v>4.02E-2</v>
      </c>
      <c r="L361">
        <v>7.0300000000000007E-3</v>
      </c>
      <c r="N361">
        <v>0.125</v>
      </c>
      <c r="O361">
        <v>0.58899999999999997</v>
      </c>
      <c r="P361">
        <v>100.03400000000001</v>
      </c>
      <c r="Q361">
        <v>235740</v>
      </c>
      <c r="R361">
        <v>4</v>
      </c>
      <c r="S361" s="3">
        <v>43195</v>
      </c>
    </row>
    <row r="362" spans="1:19">
      <c r="A362">
        <f t="shared" si="4"/>
        <v>361</v>
      </c>
      <c r="B362">
        <f>VLOOKUP(Artista!A171,Artista!$A2:$B311,1,FALSE)</f>
        <v>170</v>
      </c>
      <c r="C362">
        <f>VLOOKUP(Países!A13,Países!$A$2:$B$20,1,FALSE)</f>
        <v>12</v>
      </c>
      <c r="D362" t="s">
        <v>374</v>
      </c>
      <c r="E362">
        <v>32</v>
      </c>
      <c r="F362">
        <v>0.47200000000000003</v>
      </c>
      <c r="G362">
        <v>0.91500000000000004</v>
      </c>
      <c r="I362">
        <v>-6.2329999999999997</v>
      </c>
      <c r="J362">
        <v>1</v>
      </c>
      <c r="K362">
        <v>8.4900000000000003E-2</v>
      </c>
      <c r="L362">
        <v>1.1200000000000001E-3</v>
      </c>
      <c r="N362">
        <v>0.29799999999999999</v>
      </c>
      <c r="O362">
        <v>0.51200000000000001</v>
      </c>
      <c r="P362">
        <v>96.528999999999996</v>
      </c>
      <c r="Q362">
        <v>236243</v>
      </c>
      <c r="R362">
        <v>4</v>
      </c>
      <c r="S362" s="3">
        <v>37847</v>
      </c>
    </row>
    <row r="363" spans="1:19">
      <c r="A363">
        <f t="shared" si="4"/>
        <v>362</v>
      </c>
      <c r="B363">
        <f>VLOOKUP(Artista!A36,Artista!$A2:$B311,1,FALSE)</f>
        <v>35</v>
      </c>
      <c r="C363">
        <f>VLOOKUP(Países!A13,Países!$A$2:$B$20,1,FALSE)</f>
        <v>12</v>
      </c>
      <c r="D363" t="s">
        <v>375</v>
      </c>
      <c r="E363">
        <v>61</v>
      </c>
      <c r="F363">
        <v>0.41699999999999998</v>
      </c>
      <c r="G363">
        <v>8.8900000000000007E-2</v>
      </c>
      <c r="H363">
        <v>2</v>
      </c>
      <c r="I363">
        <v>-24.661000000000001</v>
      </c>
      <c r="J363">
        <v>1</v>
      </c>
      <c r="K363">
        <v>3.6000000000000004E-2</v>
      </c>
      <c r="L363">
        <v>0.92600000000000005</v>
      </c>
      <c r="M363">
        <v>0.89700000000000002</v>
      </c>
      <c r="N363">
        <v>8.3000000000000004E-2</v>
      </c>
      <c r="O363">
        <v>0.41100000000000003</v>
      </c>
      <c r="P363">
        <v>88.25</v>
      </c>
      <c r="Q363">
        <v>269533</v>
      </c>
      <c r="R363">
        <v>4</v>
      </c>
      <c r="S363" s="3">
        <v>25829</v>
      </c>
    </row>
    <row r="364" spans="1:19">
      <c r="A364">
        <f t="shared" si="4"/>
        <v>363</v>
      </c>
      <c r="B364">
        <f>VLOOKUP(Artista!A101,Artista!$A2:$B311,1,FALSE)</f>
        <v>100</v>
      </c>
      <c r="C364">
        <f>VLOOKUP(Países!A9,Países!$A$2:$B$20,1,FALSE)</f>
        <v>8</v>
      </c>
      <c r="D364" t="s">
        <v>376</v>
      </c>
      <c r="E364">
        <v>38</v>
      </c>
      <c r="F364">
        <v>0.27400000000000002</v>
      </c>
      <c r="G364">
        <v>0.94700000000000006</v>
      </c>
      <c r="H364">
        <v>5</v>
      </c>
      <c r="I364">
        <v>-5.7290000000000001</v>
      </c>
      <c r="J364">
        <v>1</v>
      </c>
      <c r="K364">
        <v>0.10400000000000001</v>
      </c>
      <c r="L364">
        <v>2.9099999999999997E-4</v>
      </c>
      <c r="M364">
        <v>4.4499999999999997E-4</v>
      </c>
      <c r="N364">
        <v>0.192</v>
      </c>
      <c r="O364">
        <v>0.191</v>
      </c>
      <c r="P364">
        <v>79.917000000000002</v>
      </c>
      <c r="Q364">
        <v>111373</v>
      </c>
      <c r="R364">
        <v>4</v>
      </c>
      <c r="S364" s="3">
        <v>39941</v>
      </c>
    </row>
    <row r="365" spans="1:19">
      <c r="A365">
        <f t="shared" si="4"/>
        <v>364</v>
      </c>
      <c r="B365">
        <f>VLOOKUP(Artista!A105,Artista!$A2:$B311,1,FALSE)</f>
        <v>104</v>
      </c>
      <c r="C365">
        <f>VLOOKUP(Países!A9,Países!$A$2:$B$20,1,FALSE)</f>
        <v>8</v>
      </c>
      <c r="D365" t="s">
        <v>377</v>
      </c>
      <c r="E365">
        <v>16</v>
      </c>
      <c r="F365">
        <v>0.39</v>
      </c>
      <c r="G365">
        <v>0.56500000000000006</v>
      </c>
      <c r="H365">
        <v>2</v>
      </c>
      <c r="I365">
        <v>-6.0449999999999999</v>
      </c>
      <c r="J365">
        <v>1</v>
      </c>
      <c r="K365">
        <v>3.32E-2</v>
      </c>
      <c r="L365">
        <v>0.71699999999999997</v>
      </c>
      <c r="M365">
        <v>1.4699999999999999E-6</v>
      </c>
      <c r="N365">
        <v>0.373</v>
      </c>
      <c r="O365">
        <v>0.40200000000000002</v>
      </c>
      <c r="P365">
        <v>120.13800000000001</v>
      </c>
      <c r="Q365">
        <v>262973</v>
      </c>
      <c r="R365">
        <v>4</v>
      </c>
      <c r="S365" s="3">
        <v>42862</v>
      </c>
    </row>
    <row r="366" spans="1:19">
      <c r="A366">
        <f t="shared" si="4"/>
        <v>365</v>
      </c>
      <c r="B366">
        <f>VLOOKUP(Artista!A46,Artista!$A2:$B311,1,FALSE)</f>
        <v>45</v>
      </c>
      <c r="C366">
        <f>VLOOKUP(Países!A9,Países!$A$2:$B$20,1,FALSE)</f>
        <v>8</v>
      </c>
      <c r="D366" t="s">
        <v>378</v>
      </c>
      <c r="E366">
        <v>61</v>
      </c>
      <c r="F366">
        <v>0.80400000000000005</v>
      </c>
      <c r="G366">
        <v>0.83599999999999997</v>
      </c>
      <c r="H366">
        <v>6</v>
      </c>
      <c r="I366">
        <v>-6.6349999999999998</v>
      </c>
      <c r="J366">
        <v>0</v>
      </c>
      <c r="K366">
        <v>8.8999999999999996E-2</v>
      </c>
      <c r="L366">
        <v>0.32</v>
      </c>
      <c r="N366">
        <v>0.21299999999999999</v>
      </c>
      <c r="O366">
        <v>0.85</v>
      </c>
      <c r="P366">
        <v>120.04600000000001</v>
      </c>
      <c r="Q366">
        <v>3.7295500000000001</v>
      </c>
      <c r="R366">
        <v>4</v>
      </c>
      <c r="S366" s="3">
        <v>37908</v>
      </c>
    </row>
    <row r="367" spans="1:19">
      <c r="A367">
        <f t="shared" si="4"/>
        <v>366</v>
      </c>
      <c r="B367">
        <f>VLOOKUP(Artista!A23,Artista!$A2:$B311,1,FALSE)</f>
        <v>22</v>
      </c>
      <c r="C367">
        <f>VLOOKUP(Países!A15,Países!$A$2:$B$20,1,FALSE)</f>
        <v>14</v>
      </c>
      <c r="D367" t="s">
        <v>379</v>
      </c>
      <c r="E367">
        <v>49</v>
      </c>
      <c r="F367">
        <v>0.60699999999999998</v>
      </c>
      <c r="G367">
        <v>0.72</v>
      </c>
      <c r="H367">
        <v>1</v>
      </c>
      <c r="I367">
        <v>-6.1139999999999999</v>
      </c>
      <c r="J367">
        <v>0</v>
      </c>
      <c r="K367">
        <v>3.6299999999999999E-2</v>
      </c>
      <c r="L367">
        <v>1.5E-3</v>
      </c>
      <c r="M367">
        <v>1.32E-2</v>
      </c>
      <c r="N367">
        <v>8.7400000000000005E-2</v>
      </c>
      <c r="O367">
        <v>0.315</v>
      </c>
      <c r="P367">
        <v>99.326999999999998</v>
      </c>
      <c r="Q367">
        <v>241738</v>
      </c>
      <c r="R367">
        <v>4</v>
      </c>
      <c r="S367" s="3">
        <v>44021</v>
      </c>
    </row>
    <row r="368" spans="1:19">
      <c r="A368">
        <f t="shared" si="4"/>
        <v>367</v>
      </c>
      <c r="B368">
        <f>VLOOKUP(Artista!A71,Artista!$A2:$B311,1,FALSE)</f>
        <v>70</v>
      </c>
      <c r="C368">
        <f>VLOOKUP(Países!A13,Países!$A$2:$B$20,1,FALSE)</f>
        <v>12</v>
      </c>
      <c r="D368" t="s">
        <v>380</v>
      </c>
      <c r="E368">
        <v>38</v>
      </c>
      <c r="F368">
        <v>0.58499999999999996</v>
      </c>
      <c r="G368">
        <v>0.67600000000000005</v>
      </c>
      <c r="H368">
        <v>5</v>
      </c>
      <c r="I368">
        <v>-11.266999999999999</v>
      </c>
      <c r="J368">
        <v>1</v>
      </c>
      <c r="K368">
        <v>4.7100000000000003E-2</v>
      </c>
      <c r="L368">
        <v>1.7600000000000001E-2</v>
      </c>
      <c r="M368">
        <v>0.73199999999999998</v>
      </c>
      <c r="N368">
        <v>0.129</v>
      </c>
      <c r="O368">
        <v>0.47400000000000003</v>
      </c>
      <c r="P368">
        <v>109.309</v>
      </c>
      <c r="Q368">
        <v>252040</v>
      </c>
      <c r="R368">
        <v>4</v>
      </c>
      <c r="S368" s="3">
        <v>25036</v>
      </c>
    </row>
    <row r="369" spans="1:19">
      <c r="A369">
        <f t="shared" si="4"/>
        <v>368</v>
      </c>
      <c r="B369">
        <f>VLOOKUP(Artista!A83,Artista!$A2:$B311,1,FALSE)</f>
        <v>82</v>
      </c>
      <c r="C369">
        <f>VLOOKUP(Países!A13,Países!$A$2:$B$20,1,FALSE)</f>
        <v>12</v>
      </c>
      <c r="D369" t="s">
        <v>381</v>
      </c>
      <c r="E369">
        <v>53</v>
      </c>
      <c r="F369">
        <v>0.23700000000000002</v>
      </c>
      <c r="G369">
        <v>0.46200000000000002</v>
      </c>
      <c r="I369">
        <v>-7.79</v>
      </c>
      <c r="J369">
        <v>1</v>
      </c>
      <c r="K369">
        <v>3.0800000000000001E-2</v>
      </c>
      <c r="L369">
        <v>0.84299999999999997</v>
      </c>
      <c r="M369">
        <v>5.8500000000000003E-2</v>
      </c>
      <c r="N369">
        <v>9.64E-2</v>
      </c>
      <c r="O369">
        <v>0.33800000000000002</v>
      </c>
      <c r="P369">
        <v>149.178</v>
      </c>
      <c r="Q369">
        <v>192987</v>
      </c>
      <c r="R369">
        <v>4</v>
      </c>
      <c r="S369" s="3">
        <v>42257</v>
      </c>
    </row>
    <row r="370" spans="1:19">
      <c r="A370">
        <f t="shared" si="4"/>
        <v>369</v>
      </c>
      <c r="B370">
        <f>VLOOKUP(Artista!A180,Artista!$A2:$B311,1,FALSE)</f>
        <v>179</v>
      </c>
      <c r="C370">
        <f>VLOOKUP(Países!A9,Países!$A$2:$B$20,1,FALSE)</f>
        <v>8</v>
      </c>
      <c r="D370" t="s">
        <v>382</v>
      </c>
      <c r="E370">
        <v>30</v>
      </c>
      <c r="F370">
        <v>0.45100000000000001</v>
      </c>
      <c r="G370">
        <v>0.438</v>
      </c>
      <c r="H370">
        <v>4</v>
      </c>
      <c r="I370">
        <v>-7.1929999999999996</v>
      </c>
      <c r="J370">
        <v>1</v>
      </c>
      <c r="K370">
        <v>4.2100000000000005E-2</v>
      </c>
      <c r="L370">
        <v>0.79400000000000004</v>
      </c>
      <c r="M370">
        <v>4.5500000000000001E-5</v>
      </c>
      <c r="N370">
        <v>6.9600000000000009E-2</v>
      </c>
      <c r="O370">
        <v>0.56500000000000006</v>
      </c>
      <c r="P370">
        <v>87.646000000000001</v>
      </c>
      <c r="Q370">
        <v>271120</v>
      </c>
      <c r="R370">
        <v>4</v>
      </c>
      <c r="S370" s="3">
        <v>21814</v>
      </c>
    </row>
    <row r="371" spans="1:19">
      <c r="A371">
        <f t="shared" si="4"/>
        <v>370</v>
      </c>
      <c r="B371">
        <f>VLOOKUP(Artista!A37,Artista!$A2:$B311,1,FALSE)</f>
        <v>36</v>
      </c>
      <c r="C371">
        <f>VLOOKUP(Países!A9,Países!$A$2:$B$20,1,FALSE)</f>
        <v>8</v>
      </c>
      <c r="D371" t="s">
        <v>383</v>
      </c>
      <c r="E371">
        <v>73</v>
      </c>
      <c r="F371">
        <v>0.57899999999999996</v>
      </c>
      <c r="G371">
        <v>0.92800000000000005</v>
      </c>
      <c r="I371">
        <v>-4.3440000000000003</v>
      </c>
      <c r="J371">
        <v>1</v>
      </c>
      <c r="K371">
        <v>4.1100000000000005E-2</v>
      </c>
      <c r="L371">
        <v>7.1499999999999992E-4</v>
      </c>
      <c r="N371">
        <v>0.18</v>
      </c>
      <c r="O371">
        <v>0.88200000000000001</v>
      </c>
      <c r="P371">
        <v>95.593999999999994</v>
      </c>
      <c r="Q371">
        <v>171533</v>
      </c>
      <c r="R371">
        <v>4</v>
      </c>
      <c r="S371" s="3">
        <v>37172</v>
      </c>
    </row>
    <row r="372" spans="1:19">
      <c r="A372">
        <f t="shared" si="4"/>
        <v>371</v>
      </c>
      <c r="B372">
        <f>VLOOKUP(Artista!A108,Artista!$A2:$B311,1,FALSE)</f>
        <v>107</v>
      </c>
      <c r="C372">
        <f>VLOOKUP(Países!A14,Países!$A$2:$B$20,1,FALSE)</f>
        <v>13</v>
      </c>
      <c r="D372" t="s">
        <v>384</v>
      </c>
      <c r="E372">
        <v>48</v>
      </c>
      <c r="F372">
        <v>0.37</v>
      </c>
      <c r="G372">
        <v>0.84</v>
      </c>
      <c r="H372">
        <v>9</v>
      </c>
      <c r="I372">
        <v>-5.4630000000000001</v>
      </c>
      <c r="J372">
        <v>0</v>
      </c>
      <c r="K372">
        <v>6.0299999999999999E-2</v>
      </c>
      <c r="L372">
        <v>8.2100000000000001E-4</v>
      </c>
      <c r="M372">
        <v>9.1400000000000006E-6</v>
      </c>
      <c r="N372">
        <v>0.19</v>
      </c>
      <c r="O372">
        <v>0.65500000000000003</v>
      </c>
      <c r="P372">
        <v>177.53</v>
      </c>
      <c r="Q372">
        <v>226800</v>
      </c>
      <c r="R372">
        <v>4</v>
      </c>
      <c r="S372" s="3">
        <v>41044</v>
      </c>
    </row>
    <row r="373" spans="1:19">
      <c r="A373">
        <f t="shared" si="4"/>
        <v>372</v>
      </c>
      <c r="B373">
        <f>VLOOKUP(Artista!A153,Artista!$A2:$B311,1,FALSE)</f>
        <v>152</v>
      </c>
      <c r="C373">
        <f>VLOOKUP(Países!A9,Países!$A$2:$B$20,1,FALSE)</f>
        <v>8</v>
      </c>
      <c r="D373" t="s">
        <v>385</v>
      </c>
      <c r="E373">
        <v>14</v>
      </c>
      <c r="F373">
        <v>0.35299999999999998</v>
      </c>
      <c r="G373">
        <v>0.82900000000000007</v>
      </c>
      <c r="H373">
        <v>6</v>
      </c>
      <c r="I373">
        <v>-9.4</v>
      </c>
      <c r="J373">
        <v>0</v>
      </c>
      <c r="K373">
        <v>6.8000000000000005E-2</v>
      </c>
      <c r="L373">
        <v>4.5000000000000004E-4</v>
      </c>
      <c r="M373">
        <v>0.76600000000000001</v>
      </c>
      <c r="N373">
        <v>0.14100000000000001</v>
      </c>
      <c r="O373">
        <v>0.57899999999999996</v>
      </c>
      <c r="P373">
        <v>122.736</v>
      </c>
      <c r="Q373">
        <v>439707</v>
      </c>
      <c r="R373">
        <v>4</v>
      </c>
      <c r="S373" s="3">
        <v>22186</v>
      </c>
    </row>
    <row r="374" spans="1:19">
      <c r="A374">
        <f t="shared" si="4"/>
        <v>373</v>
      </c>
      <c r="B374">
        <f>VLOOKUP(Artista!A210,Artista!$A2:$B311,1,FALSE)</f>
        <v>209</v>
      </c>
      <c r="C374">
        <f>VLOOKUP(Países!A9,Países!$A$2:$B$20,1,FALSE)</f>
        <v>8</v>
      </c>
      <c r="D374" t="s">
        <v>386</v>
      </c>
      <c r="E374">
        <v>56</v>
      </c>
      <c r="F374">
        <v>0.187</v>
      </c>
      <c r="G374">
        <v>0.85499999999999998</v>
      </c>
      <c r="H374">
        <v>11</v>
      </c>
      <c r="I374">
        <v>-4.3159999999999998</v>
      </c>
      <c r="J374">
        <v>0</v>
      </c>
      <c r="K374">
        <v>6.2400000000000004E-2</v>
      </c>
      <c r="L374">
        <v>5.31E-4</v>
      </c>
      <c r="M374">
        <v>2.0400000000000001E-2</v>
      </c>
      <c r="N374">
        <v>0.36099999999999999</v>
      </c>
      <c r="O374">
        <v>0.25700000000000001</v>
      </c>
      <c r="P374">
        <v>160.892</v>
      </c>
      <c r="Q374">
        <v>235400</v>
      </c>
      <c r="R374">
        <v>3</v>
      </c>
      <c r="S374" s="3">
        <v>41407</v>
      </c>
    </row>
    <row r="375" spans="1:19">
      <c r="A375">
        <f t="shared" si="4"/>
        <v>374</v>
      </c>
      <c r="B375">
        <f>VLOOKUP(Artista!A15,Artista!$A2:$B311,1,FALSE)</f>
        <v>14</v>
      </c>
      <c r="C375">
        <f>VLOOKUP(Países!A4,Países!$A$2:$B$20,1,FALSE)</f>
        <v>3</v>
      </c>
      <c r="D375" t="s">
        <v>387</v>
      </c>
      <c r="E375">
        <v>81</v>
      </c>
      <c r="F375">
        <v>0.69200000000000006</v>
      </c>
      <c r="G375">
        <v>0.63900000000000001</v>
      </c>
      <c r="I375">
        <v>-6.7169999999999996</v>
      </c>
      <c r="J375">
        <v>1</v>
      </c>
      <c r="K375">
        <v>3.5200000000000002E-2</v>
      </c>
      <c r="L375">
        <v>7.2700000000000004E-3</v>
      </c>
      <c r="N375">
        <v>0.19900000000000001</v>
      </c>
      <c r="O375">
        <v>0.73299999999999998</v>
      </c>
      <c r="P375">
        <v>140.06</v>
      </c>
      <c r="Q375">
        <v>193343</v>
      </c>
      <c r="R375">
        <v>4</v>
      </c>
      <c r="S375" s="3">
        <v>44315</v>
      </c>
    </row>
    <row r="376" spans="1:19">
      <c r="A376">
        <f t="shared" si="4"/>
        <v>375</v>
      </c>
      <c r="B376">
        <f>VLOOKUP(Artista!A265,Artista!$A2:$B311,1,FALSE)</f>
        <v>264</v>
      </c>
      <c r="C376">
        <f>VLOOKUP(Países!A13,Países!$A$2:$B$20,1,FALSE)</f>
        <v>12</v>
      </c>
      <c r="D376" t="s">
        <v>388</v>
      </c>
      <c r="E376">
        <v>67</v>
      </c>
      <c r="F376">
        <v>0.55100000000000005</v>
      </c>
      <c r="G376">
        <v>0.86</v>
      </c>
      <c r="H376">
        <v>7</v>
      </c>
      <c r="I376">
        <v>-7.8390000000000004</v>
      </c>
      <c r="J376">
        <v>1</v>
      </c>
      <c r="K376">
        <v>7.9600000000000004E-2</v>
      </c>
      <c r="L376">
        <v>0.26200000000000001</v>
      </c>
      <c r="M376">
        <v>4.5700000000000003E-6</v>
      </c>
      <c r="N376">
        <v>5.5800000000000002E-2</v>
      </c>
      <c r="O376">
        <v>0.72299999999999998</v>
      </c>
      <c r="P376">
        <v>136.92099999999999</v>
      </c>
      <c r="Q376">
        <v>2.3584499999999999</v>
      </c>
      <c r="R376">
        <v>4</v>
      </c>
      <c r="S376" s="3">
        <v>23673</v>
      </c>
    </row>
    <row r="377" spans="1:19">
      <c r="A377">
        <f t="shared" si="4"/>
        <v>376</v>
      </c>
      <c r="B377">
        <f>VLOOKUP(Artista!A258,Artista!$A2:$B311,1,FALSE)</f>
        <v>257</v>
      </c>
      <c r="C377">
        <f>VLOOKUP(Países!A13,Países!$A$2:$B$20,1,FALSE)</f>
        <v>12</v>
      </c>
      <c r="D377" t="s">
        <v>389</v>
      </c>
      <c r="E377">
        <v>51</v>
      </c>
      <c r="F377">
        <v>0.45800000000000002</v>
      </c>
      <c r="G377">
        <v>0.73099999999999998</v>
      </c>
      <c r="H377">
        <v>11</v>
      </c>
      <c r="I377">
        <v>-12.048999999999999</v>
      </c>
      <c r="J377">
        <v>0</v>
      </c>
      <c r="K377">
        <v>0.14499999999999999</v>
      </c>
      <c r="L377">
        <v>4.87E-2</v>
      </c>
      <c r="M377">
        <v>2.1500000000000002E-2</v>
      </c>
      <c r="N377">
        <v>0.11600000000000001</v>
      </c>
      <c r="O377">
        <v>0.78400000000000003</v>
      </c>
      <c r="P377">
        <v>80.424999999999997</v>
      </c>
      <c r="Q377">
        <v>218960</v>
      </c>
      <c r="R377">
        <v>4</v>
      </c>
      <c r="S377" s="3">
        <v>29333</v>
      </c>
    </row>
    <row r="378" spans="1:19">
      <c r="A378">
        <f t="shared" si="4"/>
        <v>377</v>
      </c>
      <c r="B378">
        <f>VLOOKUP(Artista!A8,Artista!$A2:$B311,1,FALSE)</f>
        <v>7</v>
      </c>
      <c r="C378">
        <f>VLOOKUP(Países!A9,Países!$A$2:$B$20,1,FALSE)</f>
        <v>8</v>
      </c>
      <c r="D378" t="s">
        <v>390</v>
      </c>
      <c r="E378">
        <v>76</v>
      </c>
      <c r="F378">
        <v>0.65300000000000002</v>
      </c>
      <c r="G378">
        <v>0.73</v>
      </c>
      <c r="H378">
        <v>5</v>
      </c>
      <c r="I378">
        <v>-10.613</v>
      </c>
      <c r="J378">
        <v>1</v>
      </c>
      <c r="K378">
        <v>4.3000000000000003E-2</v>
      </c>
      <c r="L378">
        <v>1.14E-2</v>
      </c>
      <c r="M378">
        <v>1.0300000000000001E-5</v>
      </c>
      <c r="N378">
        <v>7.5400000000000009E-2</v>
      </c>
      <c r="O378">
        <v>0.89400000000000002</v>
      </c>
      <c r="P378">
        <v>108.705</v>
      </c>
      <c r="Q378">
        <v>220400</v>
      </c>
      <c r="R378">
        <v>4</v>
      </c>
      <c r="S378" s="3">
        <v>27634</v>
      </c>
    </row>
    <row r="379" spans="1:19">
      <c r="A379">
        <f t="shared" si="4"/>
        <v>378</v>
      </c>
      <c r="B379">
        <f>VLOOKUP(Artista!A21,Artista!$A2:$B311,1,FALSE)</f>
        <v>20</v>
      </c>
      <c r="C379">
        <f>VLOOKUP(Países!A18,Países!$A$2:$B$20,1,FALSE)</f>
        <v>17</v>
      </c>
      <c r="D379" t="s">
        <v>391</v>
      </c>
      <c r="E379">
        <v>36</v>
      </c>
      <c r="F379">
        <v>0.64400000000000002</v>
      </c>
      <c r="G379">
        <v>0.23</v>
      </c>
      <c r="H379">
        <v>10</v>
      </c>
      <c r="I379">
        <v>-9.0419999999999998</v>
      </c>
      <c r="J379">
        <v>1</v>
      </c>
      <c r="K379">
        <v>8.6199999999999999E-2</v>
      </c>
      <c r="L379">
        <v>0.91200000000000003</v>
      </c>
      <c r="N379">
        <v>0.127</v>
      </c>
      <c r="O379">
        <v>0.42199999999999999</v>
      </c>
      <c r="P379">
        <v>120.521</v>
      </c>
      <c r="Q379">
        <v>3.3805499999999999</v>
      </c>
      <c r="R379">
        <v>4</v>
      </c>
      <c r="S379" s="3">
        <v>42496</v>
      </c>
    </row>
    <row r="380" spans="1:19">
      <c r="A380">
        <f t="shared" si="4"/>
        <v>379</v>
      </c>
      <c r="B380">
        <f>VLOOKUP(Artista!A301,Artista!$A2:$B311,1,FALSE)</f>
        <v>300</v>
      </c>
      <c r="C380">
        <f>VLOOKUP(Países!A9,Países!$A$2:$B$20,1,FALSE)</f>
        <v>8</v>
      </c>
      <c r="D380" t="s">
        <v>392</v>
      </c>
      <c r="E380">
        <v>70</v>
      </c>
      <c r="F380">
        <v>0.47200000000000003</v>
      </c>
      <c r="G380">
        <v>0.9</v>
      </c>
      <c r="H380">
        <v>8</v>
      </c>
      <c r="I380">
        <v>-6.4059999999999997</v>
      </c>
      <c r="J380">
        <v>0</v>
      </c>
      <c r="K380">
        <v>5.8200000000000002E-2</v>
      </c>
      <c r="L380">
        <v>0.14799999999999999</v>
      </c>
      <c r="M380">
        <v>2.9700000000000001E-4</v>
      </c>
      <c r="N380">
        <v>0.34</v>
      </c>
      <c r="O380">
        <v>0.42</v>
      </c>
      <c r="P380">
        <v>95.825999999999993</v>
      </c>
      <c r="Q380">
        <v>214960</v>
      </c>
      <c r="R380">
        <v>4</v>
      </c>
      <c r="S380" s="3">
        <v>28531</v>
      </c>
    </row>
    <row r="381" spans="1:19">
      <c r="A381">
        <f t="shared" si="4"/>
        <v>380</v>
      </c>
      <c r="B381">
        <f>VLOOKUP(Artista!A39,Artista!$A2:$B311,1,FALSE)</f>
        <v>38</v>
      </c>
      <c r="C381">
        <f>VLOOKUP(Países!A13,Países!$A$2:$B$20,1,FALSE)</f>
        <v>12</v>
      </c>
      <c r="D381" t="s">
        <v>393</v>
      </c>
      <c r="E381">
        <v>76</v>
      </c>
      <c r="F381">
        <v>0.67400000000000004</v>
      </c>
      <c r="G381">
        <v>0.78900000000000003</v>
      </c>
      <c r="H381">
        <v>8</v>
      </c>
      <c r="I381">
        <v>-6.9030000000000005</v>
      </c>
      <c r="J381">
        <v>1</v>
      </c>
      <c r="K381">
        <v>6.7600000000000007E-2</v>
      </c>
      <c r="L381">
        <v>1.7800000000000001E-3</v>
      </c>
      <c r="M381">
        <v>7.1000000000000004E-3</v>
      </c>
      <c r="N381">
        <v>7.5400000000000009E-2</v>
      </c>
      <c r="O381">
        <v>0.91800000000000004</v>
      </c>
      <c r="P381">
        <v>129.804</v>
      </c>
      <c r="Q381">
        <v>121160</v>
      </c>
      <c r="R381">
        <v>4</v>
      </c>
      <c r="S381" s="3">
        <v>35527</v>
      </c>
    </row>
    <row r="382" spans="1:19">
      <c r="A382">
        <f t="shared" si="4"/>
        <v>381</v>
      </c>
      <c r="B382">
        <f>VLOOKUP(Artista!A264,Artista!$A2:$B311,1,FALSE)</f>
        <v>263</v>
      </c>
      <c r="C382">
        <f>VLOOKUP(Países!A9,Países!$A$2:$B$20,1,FALSE)</f>
        <v>8</v>
      </c>
      <c r="D382" t="s">
        <v>394</v>
      </c>
      <c r="E382">
        <v>47</v>
      </c>
      <c r="F382">
        <v>0.85799999999999998</v>
      </c>
      <c r="G382">
        <v>0.66</v>
      </c>
      <c r="H382">
        <v>2</v>
      </c>
      <c r="I382">
        <v>-7.9530000000000003</v>
      </c>
      <c r="J382">
        <v>1</v>
      </c>
      <c r="K382">
        <v>2.9000000000000001E-2</v>
      </c>
      <c r="L382">
        <v>0.23100000000000001</v>
      </c>
      <c r="N382">
        <v>0.189</v>
      </c>
      <c r="O382">
        <v>0.93300000000000005</v>
      </c>
      <c r="P382">
        <v>123.29900000000001</v>
      </c>
      <c r="Q382">
        <v>3.3955500000000001</v>
      </c>
      <c r="R382">
        <v>4</v>
      </c>
      <c r="S382" s="3">
        <v>31321</v>
      </c>
    </row>
    <row r="383" spans="1:19">
      <c r="A383">
        <f t="shared" si="4"/>
        <v>382</v>
      </c>
      <c r="B383">
        <f>VLOOKUP(Artista!A298,Artista!$A2:$B311,1,FALSE)</f>
        <v>297</v>
      </c>
      <c r="C383">
        <f>VLOOKUP(Países!A11,Países!$A$2:$B$20,1,FALSE)</f>
        <v>10</v>
      </c>
      <c r="D383" t="s">
        <v>395</v>
      </c>
      <c r="E383">
        <v>55</v>
      </c>
      <c r="F383">
        <v>0.70599999999999996</v>
      </c>
      <c r="G383">
        <v>0.32800000000000001</v>
      </c>
      <c r="I383">
        <v>-10.157999999999999</v>
      </c>
      <c r="J383">
        <v>1</v>
      </c>
      <c r="K383">
        <v>3.2600000000000004E-2</v>
      </c>
      <c r="L383">
        <v>0.52300000000000002</v>
      </c>
      <c r="N383">
        <v>0.223</v>
      </c>
      <c r="O383">
        <v>0.59299999999999997</v>
      </c>
      <c r="P383">
        <v>85.988</v>
      </c>
      <c r="Q383">
        <v>3.9244500000000002</v>
      </c>
      <c r="R383">
        <v>4</v>
      </c>
      <c r="S383" s="3">
        <v>42573</v>
      </c>
    </row>
    <row r="384" spans="1:19">
      <c r="A384">
        <f t="shared" si="4"/>
        <v>383</v>
      </c>
      <c r="B384">
        <f>VLOOKUP(Artista!A258,Artista!$A2:$B311,1,FALSE)</f>
        <v>257</v>
      </c>
      <c r="C384">
        <f>VLOOKUP(Países!A13,Países!$A$2:$B$20,1,FALSE)</f>
        <v>12</v>
      </c>
      <c r="D384" t="s">
        <v>396</v>
      </c>
      <c r="E384">
        <v>40</v>
      </c>
      <c r="F384">
        <v>0.59</v>
      </c>
      <c r="G384">
        <v>0.78400000000000003</v>
      </c>
      <c r="H384">
        <v>9</v>
      </c>
      <c r="I384">
        <v>-7.5330000000000004</v>
      </c>
      <c r="J384">
        <v>0</v>
      </c>
      <c r="K384">
        <v>2.8900000000000002E-2</v>
      </c>
      <c r="L384">
        <v>0.35599999999999998</v>
      </c>
      <c r="M384">
        <v>0.29099999999999998</v>
      </c>
      <c r="N384">
        <v>0.253</v>
      </c>
      <c r="O384">
        <v>0.76900000000000002</v>
      </c>
      <c r="P384">
        <v>139.95099999999999</v>
      </c>
      <c r="Q384">
        <v>208133</v>
      </c>
      <c r="R384">
        <v>4</v>
      </c>
      <c r="S384" s="3">
        <v>32630</v>
      </c>
    </row>
    <row r="385" spans="1:19">
      <c r="A385">
        <f t="shared" si="4"/>
        <v>384</v>
      </c>
      <c r="B385">
        <f>VLOOKUP(Artista!A71,Artista!$A2:$B311,1,FALSE)</f>
        <v>70</v>
      </c>
      <c r="C385">
        <f>VLOOKUP(Países!A13,Países!$A$2:$B$20,1,FALSE)</f>
        <v>12</v>
      </c>
      <c r="D385" t="s">
        <v>397</v>
      </c>
      <c r="E385">
        <v>59</v>
      </c>
      <c r="F385">
        <v>0.57000000000000006</v>
      </c>
      <c r="G385">
        <v>0.63500000000000001</v>
      </c>
      <c r="H385">
        <v>10</v>
      </c>
      <c r="I385">
        <v>-10.231</v>
      </c>
      <c r="J385">
        <v>1</v>
      </c>
      <c r="K385">
        <v>4.82E-2</v>
      </c>
      <c r="L385">
        <v>4.5900000000000003E-3</v>
      </c>
      <c r="M385">
        <v>0.17599999999999999</v>
      </c>
      <c r="N385">
        <v>9.01E-2</v>
      </c>
      <c r="O385">
        <v>0.19600000000000001</v>
      </c>
      <c r="P385">
        <v>108.431</v>
      </c>
      <c r="Q385">
        <v>266840</v>
      </c>
      <c r="R385">
        <v>4</v>
      </c>
      <c r="S385" s="3">
        <v>25036</v>
      </c>
    </row>
    <row r="386" spans="1:19">
      <c r="A386">
        <f t="shared" si="4"/>
        <v>385</v>
      </c>
      <c r="B386">
        <f>VLOOKUP(Artista!A90,Artista!$A2:$B311,1,FALSE)</f>
        <v>89</v>
      </c>
      <c r="C386">
        <f>VLOOKUP(Países!A9,Países!$A$2:$B$20,1,FALSE)</f>
        <v>8</v>
      </c>
      <c r="D386" t="s">
        <v>398</v>
      </c>
      <c r="E386">
        <v>35</v>
      </c>
      <c r="F386">
        <v>0.40400000000000003</v>
      </c>
      <c r="G386">
        <v>0.72699999999999998</v>
      </c>
      <c r="H386">
        <v>8</v>
      </c>
      <c r="I386">
        <v>-6.641</v>
      </c>
      <c r="J386">
        <v>0</v>
      </c>
      <c r="K386">
        <v>0.20899999999999999</v>
      </c>
      <c r="L386">
        <v>0.17599999999999999</v>
      </c>
      <c r="M386">
        <v>1.0699999999999999E-6</v>
      </c>
      <c r="N386">
        <v>0.14899999999999999</v>
      </c>
      <c r="O386">
        <v>0.92500000000000004</v>
      </c>
      <c r="P386">
        <v>177.02699999999999</v>
      </c>
      <c r="Q386">
        <v>259907</v>
      </c>
      <c r="R386">
        <v>3</v>
      </c>
      <c r="S386" s="3">
        <v>38975</v>
      </c>
    </row>
    <row r="387" spans="1:19">
      <c r="A387">
        <f t="shared" si="4"/>
        <v>386</v>
      </c>
      <c r="B387">
        <f>VLOOKUP(Artista!A34,Artista!$A2:$B311,1,FALSE)</f>
        <v>33</v>
      </c>
      <c r="C387">
        <f>VLOOKUP(Países!A9,Países!$A$2:$B$20,1,FALSE)</f>
        <v>8</v>
      </c>
      <c r="D387" t="s">
        <v>399</v>
      </c>
      <c r="E387">
        <v>87</v>
      </c>
      <c r="F387">
        <v>0.76500000000000001</v>
      </c>
      <c r="G387">
        <v>0.373</v>
      </c>
      <c r="H387">
        <v>8</v>
      </c>
      <c r="I387">
        <v>-9.9149999999999991</v>
      </c>
      <c r="J387">
        <v>1</v>
      </c>
      <c r="K387">
        <v>7.1300000000000002E-2</v>
      </c>
      <c r="L387">
        <v>0.32900000000000001</v>
      </c>
      <c r="M387">
        <v>0.54100000000000004</v>
      </c>
      <c r="N387">
        <v>0.112</v>
      </c>
      <c r="O387">
        <v>0.59</v>
      </c>
      <c r="P387">
        <v>85.015000000000001</v>
      </c>
      <c r="Q387">
        <v>3.26295</v>
      </c>
      <c r="R387">
        <v>4</v>
      </c>
      <c r="S387" s="3">
        <v>44386</v>
      </c>
    </row>
    <row r="388" spans="1:19">
      <c r="A388">
        <f t="shared" si="4"/>
        <v>387</v>
      </c>
      <c r="B388">
        <f>VLOOKUP(Artista!A258,Artista!$A2:$B311,1,FALSE)</f>
        <v>257</v>
      </c>
      <c r="C388">
        <f>VLOOKUP(Países!A13,Países!$A$2:$B$20,1,FALSE)</f>
        <v>12</v>
      </c>
      <c r="D388" t="s">
        <v>389</v>
      </c>
      <c r="E388">
        <v>51</v>
      </c>
      <c r="F388">
        <v>0.45800000000000002</v>
      </c>
      <c r="G388">
        <v>0.73099999999999998</v>
      </c>
      <c r="H388">
        <v>11</v>
      </c>
      <c r="I388">
        <v>-12.048999999999999</v>
      </c>
      <c r="J388">
        <v>0</v>
      </c>
      <c r="K388">
        <v>0.14499999999999999</v>
      </c>
      <c r="L388">
        <v>4.87E-2</v>
      </c>
      <c r="M388">
        <v>2.1500000000000002E-2</v>
      </c>
      <c r="N388">
        <v>0.11600000000000001</v>
      </c>
      <c r="O388">
        <v>0.78400000000000003</v>
      </c>
      <c r="P388">
        <v>80.424999999999997</v>
      </c>
      <c r="Q388">
        <v>218960</v>
      </c>
      <c r="R388">
        <v>4</v>
      </c>
      <c r="S388" s="3">
        <v>29333</v>
      </c>
    </row>
    <row r="389" spans="1:19">
      <c r="A389">
        <f t="shared" si="4"/>
        <v>388</v>
      </c>
      <c r="B389">
        <f>VLOOKUP(Artista!A119,Artista!$A2:$B311,1,FALSE)</f>
        <v>118</v>
      </c>
      <c r="C389">
        <f>VLOOKUP(Países!A9,Países!$A$2:$B$20,1,FALSE)</f>
        <v>8</v>
      </c>
      <c r="D389" t="s">
        <v>400</v>
      </c>
      <c r="E389">
        <v>67</v>
      </c>
      <c r="F389">
        <v>0.38300000000000001</v>
      </c>
      <c r="G389">
        <v>0.97</v>
      </c>
      <c r="H389">
        <v>9</v>
      </c>
      <c r="I389">
        <v>-5.6379999999999999</v>
      </c>
      <c r="J389">
        <v>1</v>
      </c>
      <c r="K389">
        <v>4.3500000000000004E-2</v>
      </c>
      <c r="L389">
        <v>2.7600000000000003E-2</v>
      </c>
      <c r="N389">
        <v>9.4200000000000006E-2</v>
      </c>
      <c r="O389">
        <v>0.62</v>
      </c>
      <c r="P389">
        <v>101.60299999999999</v>
      </c>
      <c r="Q389">
        <v>313926</v>
      </c>
      <c r="R389">
        <v>4</v>
      </c>
      <c r="S389" s="3">
        <v>28366</v>
      </c>
    </row>
    <row r="390" spans="1:19">
      <c r="A390">
        <f t="shared" si="4"/>
        <v>389</v>
      </c>
      <c r="B390">
        <f>VLOOKUP(Artista!A302,Artista!$A2:$B311,1,FALSE)</f>
        <v>301</v>
      </c>
      <c r="C390">
        <f>VLOOKUP(Países!A15,Países!$A$2:$B$20,1,FALSE)</f>
        <v>14</v>
      </c>
      <c r="D390" t="s">
        <v>401</v>
      </c>
      <c r="E390">
        <v>79</v>
      </c>
      <c r="F390">
        <v>0.49099999999999999</v>
      </c>
      <c r="G390">
        <v>0.58299999999999996</v>
      </c>
      <c r="H390">
        <v>7</v>
      </c>
      <c r="I390">
        <v>-10.964</v>
      </c>
      <c r="J390">
        <v>1</v>
      </c>
      <c r="K390">
        <v>3.7600000000000001E-2</v>
      </c>
      <c r="L390">
        <v>0.185</v>
      </c>
      <c r="N390">
        <v>0.40600000000000003</v>
      </c>
      <c r="O390">
        <v>0.90800000000000003</v>
      </c>
      <c r="P390">
        <v>150.566</v>
      </c>
      <c r="Q390">
        <v>183307</v>
      </c>
      <c r="R390">
        <v>4</v>
      </c>
      <c r="S390" s="3">
        <v>24558</v>
      </c>
    </row>
    <row r="391" spans="1:19">
      <c r="A391">
        <f t="shared" si="4"/>
        <v>390</v>
      </c>
      <c r="B391">
        <f>VLOOKUP(Artista!A309,Artista!$A2:$B311,1,FALSE)</f>
        <v>308</v>
      </c>
      <c r="C391">
        <f>VLOOKUP(Países!A9,Países!$A$2:$B$20,1,FALSE)</f>
        <v>8</v>
      </c>
      <c r="D391" t="s">
        <v>402</v>
      </c>
      <c r="E391">
        <v>35</v>
      </c>
      <c r="F391">
        <v>0.59099999999999997</v>
      </c>
      <c r="G391">
        <v>0.56300000000000006</v>
      </c>
      <c r="H391">
        <v>8</v>
      </c>
      <c r="I391">
        <v>-9.2840000000000007</v>
      </c>
      <c r="J391">
        <v>1</v>
      </c>
      <c r="K391">
        <v>7.6499999999999999E-2</v>
      </c>
      <c r="L391">
        <v>2.1100000000000003E-3</v>
      </c>
      <c r="M391">
        <v>5.0199999999999995E-4</v>
      </c>
      <c r="N391">
        <v>0.26500000000000001</v>
      </c>
      <c r="O391">
        <v>0.38300000000000001</v>
      </c>
      <c r="P391">
        <v>139.88200000000001</v>
      </c>
      <c r="Q391">
        <v>234429</v>
      </c>
      <c r="R391">
        <v>4</v>
      </c>
      <c r="S391" s="3">
        <v>43805</v>
      </c>
    </row>
    <row r="392" spans="1:19">
      <c r="A392">
        <f t="shared" si="4"/>
        <v>391</v>
      </c>
      <c r="B392">
        <f>VLOOKUP(Artista!A300,Artista!$A2:$B311,1,FALSE)</f>
        <v>299</v>
      </c>
      <c r="C392">
        <f>VLOOKUP(Países!A15,Países!$A$2:$B$20,1,FALSE)</f>
        <v>14</v>
      </c>
      <c r="D392" t="s">
        <v>403</v>
      </c>
      <c r="E392">
        <v>72</v>
      </c>
      <c r="F392">
        <v>0.54300000000000004</v>
      </c>
      <c r="G392">
        <v>0.94400000000000006</v>
      </c>
      <c r="H392">
        <v>6</v>
      </c>
      <c r="I392">
        <v>-7.4950000000000001</v>
      </c>
      <c r="J392">
        <v>1</v>
      </c>
      <c r="K392">
        <v>5.4300000000000001E-2</v>
      </c>
      <c r="L392">
        <v>0.40200000000000002</v>
      </c>
      <c r="M392">
        <v>5.6399999999999994E-4</v>
      </c>
      <c r="N392">
        <v>3.73E-2</v>
      </c>
      <c r="O392">
        <v>0.73499999999999999</v>
      </c>
      <c r="P392">
        <v>101.17400000000001</v>
      </c>
      <c r="Q392">
        <v>279440</v>
      </c>
      <c r="R392">
        <v>4</v>
      </c>
      <c r="S392" s="3">
        <v>30417</v>
      </c>
    </row>
    <row r="393" spans="1:19">
      <c r="A393">
        <f t="shared" si="4"/>
        <v>392</v>
      </c>
      <c r="B393">
        <f>VLOOKUP(Artista!A94,Artista!$A2:$B311,1,FALSE)</f>
        <v>93</v>
      </c>
      <c r="C393">
        <f>VLOOKUP(Países!A9,Países!$A$2:$B$20,1,FALSE)</f>
        <v>8</v>
      </c>
      <c r="D393" t="s">
        <v>404</v>
      </c>
      <c r="E393">
        <v>57</v>
      </c>
      <c r="F393">
        <v>0.5</v>
      </c>
      <c r="G393">
        <v>0.88700000000000001</v>
      </c>
      <c r="H393">
        <v>7</v>
      </c>
      <c r="I393">
        <v>-3.74</v>
      </c>
      <c r="J393">
        <v>1</v>
      </c>
      <c r="K393">
        <v>7.2599999999999998E-2</v>
      </c>
      <c r="L393">
        <v>4.6700000000000005E-3</v>
      </c>
      <c r="N393">
        <v>0.114</v>
      </c>
      <c r="O393">
        <v>0.63100000000000001</v>
      </c>
      <c r="P393">
        <v>162.00299999999999</v>
      </c>
      <c r="Q393">
        <v>230933</v>
      </c>
      <c r="R393">
        <v>4</v>
      </c>
      <c r="S393" s="3">
        <v>38446</v>
      </c>
    </row>
    <row r="394" spans="1:19">
      <c r="A394">
        <f t="shared" si="4"/>
        <v>393</v>
      </c>
      <c r="B394">
        <f>VLOOKUP(Artista!A19,Artista!$A2:$B311,1,FALSE)</f>
        <v>18</v>
      </c>
      <c r="C394">
        <f>VLOOKUP(Países!A9,Países!$A$2:$B$20,1,FALSE)</f>
        <v>8</v>
      </c>
      <c r="D394" t="s">
        <v>405</v>
      </c>
      <c r="E394">
        <v>47</v>
      </c>
      <c r="F394">
        <v>0.61299999999999999</v>
      </c>
      <c r="G394">
        <v>0.39300000000000002</v>
      </c>
      <c r="I394">
        <v>-13.305</v>
      </c>
      <c r="J394">
        <v>1</v>
      </c>
      <c r="K394">
        <v>4.4200000000000003E-2</v>
      </c>
      <c r="L394">
        <v>0.224</v>
      </c>
      <c r="N394">
        <v>0.45</v>
      </c>
      <c r="O394">
        <v>0.64</v>
      </c>
      <c r="P394">
        <v>107.72</v>
      </c>
      <c r="Q394">
        <v>381827</v>
      </c>
      <c r="R394">
        <v>3</v>
      </c>
      <c r="S394" s="3">
        <v>27885</v>
      </c>
    </row>
    <row r="395" spans="1:19">
      <c r="A395">
        <f t="shared" si="4"/>
        <v>394</v>
      </c>
      <c r="B395">
        <f>VLOOKUP(Artista!A134,Artista!$A2:$B311,1,FALSE)</f>
        <v>133</v>
      </c>
      <c r="C395">
        <f>VLOOKUP(Países!A9,Países!$A$2:$B$20,1,FALSE)</f>
        <v>8</v>
      </c>
      <c r="D395" t="s">
        <v>406</v>
      </c>
      <c r="E395">
        <v>33</v>
      </c>
      <c r="F395">
        <v>0.29799999999999999</v>
      </c>
      <c r="G395">
        <v>0.219</v>
      </c>
      <c r="H395">
        <v>8</v>
      </c>
      <c r="I395">
        <v>-10.106</v>
      </c>
      <c r="J395">
        <v>1</v>
      </c>
      <c r="K395">
        <v>3.56E-2</v>
      </c>
      <c r="L395">
        <v>0.91800000000000004</v>
      </c>
      <c r="N395">
        <v>0.93300000000000005</v>
      </c>
      <c r="O395">
        <v>0.36699999999999999</v>
      </c>
      <c r="P395">
        <v>81.623999999999995</v>
      </c>
      <c r="Q395">
        <v>4.9944333329999999</v>
      </c>
      <c r="R395">
        <v>4</v>
      </c>
      <c r="S395" s="3">
        <v>41498</v>
      </c>
    </row>
    <row r="396" spans="1:19">
      <c r="A396">
        <f t="shared" si="4"/>
        <v>395</v>
      </c>
      <c r="B396">
        <f>VLOOKUP(Artista!A276,Artista!$A2:$B311,1,FALSE)</f>
        <v>275</v>
      </c>
      <c r="C396">
        <f>VLOOKUP(Países!A13,Países!$A$2:$B$20,1,FALSE)</f>
        <v>12</v>
      </c>
      <c r="D396" t="s">
        <v>407</v>
      </c>
      <c r="E396">
        <v>53</v>
      </c>
      <c r="F396">
        <v>0.55000000000000004</v>
      </c>
      <c r="G396">
        <v>0.94100000000000006</v>
      </c>
      <c r="H396">
        <v>1</v>
      </c>
      <c r="I396">
        <v>-5.7210000000000001</v>
      </c>
      <c r="J396">
        <v>0</v>
      </c>
      <c r="K396">
        <v>4.1300000000000003E-2</v>
      </c>
      <c r="L396">
        <v>8.7199999999999995E-4</v>
      </c>
      <c r="M396">
        <v>8.5400000000000004E-2</v>
      </c>
      <c r="N396">
        <v>0.10100000000000001</v>
      </c>
      <c r="O396">
        <v>0.746</v>
      </c>
      <c r="P396">
        <v>95.409000000000006</v>
      </c>
      <c r="Q396">
        <v>406987</v>
      </c>
      <c r="R396">
        <v>4</v>
      </c>
      <c r="S396" s="3">
        <v>31106</v>
      </c>
    </row>
    <row r="397" spans="1:19">
      <c r="A397">
        <f t="shared" si="4"/>
        <v>396</v>
      </c>
      <c r="B397">
        <f>VLOOKUP(Artista!A45,Artista!$A2:$B311,1,FALSE)</f>
        <v>44</v>
      </c>
      <c r="C397">
        <f>VLOOKUP(Países!A9,Países!$A$2:$B$20,1,FALSE)</f>
        <v>8</v>
      </c>
      <c r="D397" t="s">
        <v>408</v>
      </c>
      <c r="E397">
        <v>47</v>
      </c>
      <c r="F397">
        <v>0.83200000000000007</v>
      </c>
      <c r="G397">
        <v>0.79700000000000004</v>
      </c>
      <c r="H397">
        <v>11</v>
      </c>
      <c r="I397">
        <v>-4.1929999999999996</v>
      </c>
      <c r="J397">
        <v>0</v>
      </c>
      <c r="K397">
        <v>9.4300000000000009E-2</v>
      </c>
      <c r="L397">
        <v>0.16900000000000001</v>
      </c>
      <c r="M397">
        <v>1.2900000000000002E-5</v>
      </c>
      <c r="N397">
        <v>6.7299999999999999E-2</v>
      </c>
      <c r="O397">
        <v>0.95100000000000007</v>
      </c>
      <c r="P397">
        <v>131.96899999999999</v>
      </c>
      <c r="Q397">
        <v>2.9244500000000002</v>
      </c>
      <c r="R397">
        <v>4</v>
      </c>
      <c r="S397" s="3">
        <v>38650</v>
      </c>
    </row>
    <row r="398" spans="1:19">
      <c r="A398">
        <f t="shared" si="4"/>
        <v>397</v>
      </c>
      <c r="B398">
        <f>VLOOKUP(Artista!A257,Artista!$A2:$B311,1,FALSE)</f>
        <v>256</v>
      </c>
      <c r="C398">
        <f>VLOOKUP(Países!A13,Países!$A$2:$B$20,1,FALSE)</f>
        <v>12</v>
      </c>
      <c r="D398" t="s">
        <v>409</v>
      </c>
      <c r="E398">
        <v>50</v>
      </c>
      <c r="F398">
        <v>0.496</v>
      </c>
      <c r="G398">
        <v>0.749</v>
      </c>
      <c r="I398">
        <v>-7.0419999999999998</v>
      </c>
      <c r="J398">
        <v>0</v>
      </c>
      <c r="K398">
        <v>2.7800000000000002E-2</v>
      </c>
      <c r="L398">
        <v>0.248</v>
      </c>
      <c r="N398">
        <v>0.218</v>
      </c>
      <c r="O398">
        <v>0.66300000000000003</v>
      </c>
      <c r="P398">
        <v>96.15</v>
      </c>
      <c r="Q398">
        <v>215533</v>
      </c>
      <c r="R398">
        <v>4</v>
      </c>
      <c r="S398" s="3">
        <v>36269</v>
      </c>
    </row>
    <row r="399" spans="1:19">
      <c r="A399">
        <f t="shared" si="4"/>
        <v>398</v>
      </c>
      <c r="B399">
        <f>VLOOKUP(Artista!A183,Artista!$A2:$B311,1,FALSE)</f>
        <v>182</v>
      </c>
      <c r="C399">
        <f>VLOOKUP(Países!A9,Países!$A$2:$B$20,1,FALSE)</f>
        <v>8</v>
      </c>
      <c r="D399" t="s">
        <v>410</v>
      </c>
      <c r="E399">
        <v>18</v>
      </c>
      <c r="F399">
        <v>0.871</v>
      </c>
      <c r="G399">
        <v>0.67300000000000004</v>
      </c>
      <c r="H399">
        <v>2</v>
      </c>
      <c r="I399">
        <v>-6.7690000000000001</v>
      </c>
      <c r="J399">
        <v>1</v>
      </c>
      <c r="K399">
        <v>7.5999999999999998E-2</v>
      </c>
      <c r="L399">
        <v>7.1900000000000002E-3</v>
      </c>
      <c r="M399">
        <v>1.0099999999999999E-6</v>
      </c>
      <c r="N399">
        <v>0.109</v>
      </c>
      <c r="O399">
        <v>0.57699999999999996</v>
      </c>
      <c r="P399">
        <v>162.804</v>
      </c>
      <c r="Q399">
        <v>287440</v>
      </c>
      <c r="R399">
        <v>4</v>
      </c>
      <c r="S399" s="3">
        <v>36585</v>
      </c>
    </row>
    <row r="400" spans="1:19">
      <c r="A400">
        <f t="shared" si="4"/>
        <v>399</v>
      </c>
      <c r="B400">
        <f>VLOOKUP(Artista!A26,Artista!$A2:$B311,1,FALSE)</f>
        <v>25</v>
      </c>
      <c r="C400">
        <f>VLOOKUP(Países!A9,Países!$A$2:$B$20,1,FALSE)</f>
        <v>8</v>
      </c>
      <c r="D400" t="s">
        <v>411</v>
      </c>
      <c r="E400">
        <v>32</v>
      </c>
      <c r="F400">
        <v>0.55800000000000005</v>
      </c>
      <c r="G400">
        <v>0.91900000000000004</v>
      </c>
      <c r="H400">
        <v>8</v>
      </c>
      <c r="I400">
        <v>-4.194</v>
      </c>
      <c r="J400">
        <v>0</v>
      </c>
      <c r="K400">
        <v>3.73E-2</v>
      </c>
      <c r="L400">
        <v>5.1400000000000003E-4</v>
      </c>
      <c r="N400">
        <v>8.48E-2</v>
      </c>
      <c r="O400">
        <v>0.81300000000000006</v>
      </c>
      <c r="P400">
        <v>108.98099999999999</v>
      </c>
      <c r="Q400">
        <v>3.3988833330000001</v>
      </c>
      <c r="R400">
        <v>4</v>
      </c>
      <c r="S400" s="3">
        <v>39385</v>
      </c>
    </row>
    <row r="401" spans="1:19">
      <c r="A401">
        <f t="shared" si="4"/>
        <v>400</v>
      </c>
      <c r="B401">
        <f>VLOOKUP(Artista!A71,Artista!$A2:$B311,1,FALSE)</f>
        <v>70</v>
      </c>
      <c r="C401">
        <f>VLOOKUP(Países!A13,Países!$A$2:$B$20,1,FALSE)</f>
        <v>12</v>
      </c>
      <c r="D401" t="s">
        <v>412</v>
      </c>
      <c r="E401">
        <v>40</v>
      </c>
      <c r="F401">
        <v>0.60699999999999998</v>
      </c>
      <c r="G401">
        <v>0.90800000000000003</v>
      </c>
      <c r="H401">
        <v>9</v>
      </c>
      <c r="I401">
        <v>-4.8970000000000002</v>
      </c>
      <c r="J401">
        <v>1</v>
      </c>
      <c r="K401">
        <v>3.9400000000000004E-2</v>
      </c>
      <c r="L401">
        <v>2.6100000000000002E-2</v>
      </c>
      <c r="M401">
        <v>4.3500000000000006E-3</v>
      </c>
      <c r="N401">
        <v>0.19500000000000001</v>
      </c>
      <c r="O401">
        <v>0.53600000000000003</v>
      </c>
      <c r="P401">
        <v>138.00399999999999</v>
      </c>
      <c r="Q401">
        <v>282867</v>
      </c>
      <c r="R401">
        <v>3</v>
      </c>
      <c r="S401" s="3">
        <v>44022</v>
      </c>
    </row>
    <row r="402" spans="1:19">
      <c r="A402">
        <f t="shared" si="4"/>
        <v>401</v>
      </c>
      <c r="B402">
        <f>VLOOKUP(Artista!A215,Artista!$A2:$B311,1,FALSE)</f>
        <v>214</v>
      </c>
      <c r="C402">
        <f>VLOOKUP(Países!A9,Países!$A$2:$B$20,1,FALSE)</f>
        <v>8</v>
      </c>
      <c r="D402" t="s">
        <v>413</v>
      </c>
      <c r="E402">
        <v>78</v>
      </c>
      <c r="F402">
        <v>0.59499999999999997</v>
      </c>
      <c r="G402">
        <v>0.71699999999999997</v>
      </c>
      <c r="I402">
        <v>-4.8029999999999999</v>
      </c>
      <c r="J402">
        <v>1</v>
      </c>
      <c r="K402">
        <v>2.9500000000000002E-2</v>
      </c>
      <c r="L402">
        <v>7.7899999999999997E-2</v>
      </c>
      <c r="M402">
        <v>2.7400000000000002E-3</v>
      </c>
      <c r="N402">
        <v>0.108</v>
      </c>
      <c r="O402">
        <v>0.54700000000000004</v>
      </c>
      <c r="P402">
        <v>88.968999999999994</v>
      </c>
      <c r="Q402">
        <v>215907</v>
      </c>
      <c r="R402">
        <v>4</v>
      </c>
      <c r="S402" s="3">
        <v>36305</v>
      </c>
    </row>
    <row r="403" spans="1:19">
      <c r="A403">
        <f t="shared" si="4"/>
        <v>402</v>
      </c>
      <c r="B403">
        <f>VLOOKUP(Artista!A72,Artista!$A2:$B311,1,FALSE)</f>
        <v>71</v>
      </c>
      <c r="C403">
        <f>VLOOKUP(Países!A9,Países!$A$2:$B$20,1,FALSE)</f>
        <v>8</v>
      </c>
      <c r="D403" t="s">
        <v>414</v>
      </c>
      <c r="E403">
        <v>55</v>
      </c>
      <c r="F403">
        <v>0.36499999999999999</v>
      </c>
      <c r="G403">
        <v>0.53800000000000003</v>
      </c>
      <c r="H403">
        <v>2</v>
      </c>
      <c r="I403">
        <v>-6.9510000000000005</v>
      </c>
      <c r="J403">
        <v>1</v>
      </c>
      <c r="K403">
        <v>3.5000000000000003E-2</v>
      </c>
      <c r="L403">
        <v>3.9000000000000005E-4</v>
      </c>
      <c r="M403">
        <v>8.6900000000000005E-2</v>
      </c>
      <c r="N403">
        <v>0.19800000000000001</v>
      </c>
      <c r="O403">
        <v>0.314</v>
      </c>
      <c r="P403">
        <v>79.863</v>
      </c>
      <c r="Q403">
        <v>245973</v>
      </c>
      <c r="R403">
        <v>4</v>
      </c>
      <c r="S403" s="3">
        <v>35159</v>
      </c>
    </row>
    <row r="404" spans="1:19">
      <c r="A404">
        <f t="shared" si="4"/>
        <v>403</v>
      </c>
      <c r="B404">
        <f>VLOOKUP(Artista!A272,Artista!$A2:$B311,1,FALSE)</f>
        <v>271</v>
      </c>
      <c r="C404">
        <f>VLOOKUP(Países!A9,Países!$A$2:$B$20,1,FALSE)</f>
        <v>8</v>
      </c>
      <c r="D404" t="s">
        <v>415</v>
      </c>
      <c r="E404">
        <v>51</v>
      </c>
      <c r="F404">
        <v>0.60099999999999998</v>
      </c>
      <c r="G404">
        <v>0.64800000000000002</v>
      </c>
      <c r="H404">
        <v>9</v>
      </c>
      <c r="I404">
        <v>-5.4950000000000001</v>
      </c>
      <c r="J404">
        <v>1</v>
      </c>
      <c r="K404">
        <v>9.6700000000000008E-2</v>
      </c>
      <c r="L404">
        <v>3.98E-3</v>
      </c>
      <c r="N404">
        <v>0.17699999999999999</v>
      </c>
      <c r="O404">
        <v>0.39300000000000002</v>
      </c>
      <c r="P404">
        <v>167.91</v>
      </c>
      <c r="Q404">
        <v>214186</v>
      </c>
      <c r="R404">
        <v>4</v>
      </c>
      <c r="S404" s="3">
        <v>43378</v>
      </c>
    </row>
    <row r="405" spans="1:19">
      <c r="A405">
        <f t="shared" si="4"/>
        <v>404</v>
      </c>
      <c r="B405">
        <f>VLOOKUP(Artista!A223,Artista!$A2:$B311,1,FALSE)</f>
        <v>222</v>
      </c>
      <c r="C405">
        <f>VLOOKUP(Países!A9,Países!$A$2:$B$20,1,FALSE)</f>
        <v>8</v>
      </c>
      <c r="D405" t="s">
        <v>416</v>
      </c>
      <c r="E405">
        <v>43</v>
      </c>
      <c r="F405">
        <v>0.63200000000000001</v>
      </c>
      <c r="G405">
        <v>0.73599999999999999</v>
      </c>
      <c r="I405">
        <v>-13.945</v>
      </c>
      <c r="J405">
        <v>1</v>
      </c>
      <c r="K405">
        <v>4.8100000000000004E-2</v>
      </c>
      <c r="L405">
        <v>0.32200000000000001</v>
      </c>
      <c r="N405">
        <v>0.33900000000000002</v>
      </c>
      <c r="O405">
        <v>0.74399999999999999</v>
      </c>
      <c r="P405">
        <v>136.37299999999999</v>
      </c>
      <c r="Q405">
        <v>264200</v>
      </c>
      <c r="R405">
        <v>4</v>
      </c>
      <c r="S405" s="3">
        <v>31444</v>
      </c>
    </row>
    <row r="406" spans="1:19">
      <c r="A406">
        <f t="shared" si="4"/>
        <v>405</v>
      </c>
      <c r="B406">
        <f>VLOOKUP(Artista!A94,Artista!$A2:$B311,1,FALSE)</f>
        <v>93</v>
      </c>
      <c r="C406">
        <f>VLOOKUP(Países!A9,Países!$A$2:$B$20,1,FALSE)</f>
        <v>8</v>
      </c>
      <c r="D406" t="s">
        <v>417</v>
      </c>
      <c r="E406">
        <v>81</v>
      </c>
      <c r="F406">
        <v>0.39300000000000002</v>
      </c>
      <c r="G406">
        <v>0.85799999999999998</v>
      </c>
      <c r="H406">
        <v>4</v>
      </c>
      <c r="I406">
        <v>-2.8679999999999999</v>
      </c>
      <c r="J406">
        <v>0</v>
      </c>
      <c r="K406">
        <v>7.2900000000000006E-2</v>
      </c>
      <c r="L406">
        <v>3.5900000000000003E-3</v>
      </c>
      <c r="N406">
        <v>0.10200000000000001</v>
      </c>
      <c r="O406">
        <v>0.56000000000000005</v>
      </c>
      <c r="P406">
        <v>176.042</v>
      </c>
      <c r="Q406">
        <v>228360</v>
      </c>
      <c r="R406">
        <v>4</v>
      </c>
      <c r="S406" s="3">
        <v>41891</v>
      </c>
    </row>
    <row r="407" spans="1:19">
      <c r="A407">
        <f t="shared" si="4"/>
        <v>406</v>
      </c>
      <c r="B407">
        <f>VLOOKUP(Artista!A276,Artista!$A2:$B311,1,FALSE)</f>
        <v>275</v>
      </c>
      <c r="C407">
        <f>VLOOKUP(Países!A13,Países!$A$2:$B$20,1,FALSE)</f>
        <v>12</v>
      </c>
      <c r="D407" t="s">
        <v>418</v>
      </c>
      <c r="E407">
        <v>74</v>
      </c>
      <c r="F407">
        <v>0.61099999999999999</v>
      </c>
      <c r="G407">
        <v>0.84599999999999997</v>
      </c>
      <c r="H407">
        <v>11</v>
      </c>
      <c r="I407">
        <v>-5.9</v>
      </c>
      <c r="J407">
        <v>1</v>
      </c>
      <c r="K407">
        <v>4.36E-2</v>
      </c>
      <c r="L407">
        <v>5.0900000000000008E-3</v>
      </c>
      <c r="N407">
        <v>7.8399999999999997E-2</v>
      </c>
      <c r="O407">
        <v>0.751</v>
      </c>
      <c r="P407">
        <v>103.91200000000001</v>
      </c>
      <c r="Q407">
        <v>162920</v>
      </c>
      <c r="R407">
        <v>4</v>
      </c>
      <c r="S407" s="3">
        <v>30620</v>
      </c>
    </row>
    <row r="408" spans="1:19">
      <c r="A408">
        <f t="shared" si="4"/>
        <v>407</v>
      </c>
      <c r="B408">
        <f>VLOOKUP(Artista!A18,Artista!$A2:$B311,1,FALSE)</f>
        <v>17</v>
      </c>
      <c r="C408">
        <f>VLOOKUP(Países!A13,Países!$A$2:$B$20,1,FALSE)</f>
        <v>12</v>
      </c>
      <c r="D408" t="s">
        <v>419</v>
      </c>
      <c r="E408">
        <v>76</v>
      </c>
      <c r="F408">
        <v>0.65400000000000003</v>
      </c>
      <c r="G408">
        <v>0.82800000000000007</v>
      </c>
      <c r="H408">
        <v>1</v>
      </c>
      <c r="I408">
        <v>-5.3769999999999998</v>
      </c>
      <c r="J408">
        <v>0</v>
      </c>
      <c r="K408">
        <v>2.81E-2</v>
      </c>
      <c r="L408">
        <v>1.4600000000000001E-3</v>
      </c>
      <c r="M408">
        <v>1.44E-4</v>
      </c>
      <c r="N408">
        <v>0.122</v>
      </c>
      <c r="O408">
        <v>0.79</v>
      </c>
      <c r="P408">
        <v>112.056</v>
      </c>
      <c r="Q408">
        <v>183893</v>
      </c>
      <c r="R408">
        <v>4</v>
      </c>
      <c r="S408" s="3">
        <v>38902</v>
      </c>
    </row>
    <row r="409" spans="1:19">
      <c r="A409">
        <f t="shared" si="4"/>
        <v>408</v>
      </c>
      <c r="B409">
        <f>VLOOKUP(Artista!A300,Artista!$A2:$B311,1,FALSE)</f>
        <v>299</v>
      </c>
      <c r="C409">
        <f>VLOOKUP(Países!A15,Países!$A$2:$B$20,1,FALSE)</f>
        <v>14</v>
      </c>
      <c r="D409" t="s">
        <v>420</v>
      </c>
      <c r="E409">
        <v>40</v>
      </c>
      <c r="F409">
        <v>0.32400000000000001</v>
      </c>
      <c r="G409">
        <v>0.627</v>
      </c>
      <c r="H409">
        <v>8</v>
      </c>
      <c r="I409">
        <v>-10.182</v>
      </c>
      <c r="J409">
        <v>1</v>
      </c>
      <c r="K409">
        <v>4.41E-2</v>
      </c>
      <c r="L409">
        <v>8.7600000000000004E-3</v>
      </c>
      <c r="M409">
        <v>0.48499999999999999</v>
      </c>
      <c r="N409">
        <v>0.11800000000000001</v>
      </c>
      <c r="O409">
        <v>0.44900000000000001</v>
      </c>
      <c r="P409">
        <v>152.57</v>
      </c>
      <c r="Q409">
        <v>271547</v>
      </c>
      <c r="R409">
        <v>4</v>
      </c>
      <c r="S409" s="3">
        <v>31845</v>
      </c>
    </row>
    <row r="410" spans="1:19">
      <c r="A410">
        <f t="shared" si="4"/>
        <v>409</v>
      </c>
      <c r="B410">
        <f>VLOOKUP(Artista!A56,Artista!$A2:$B311,1,FALSE)</f>
        <v>55</v>
      </c>
      <c r="C410">
        <f>VLOOKUP(Países!A9,Países!$A$2:$B$20,1,FALSE)</f>
        <v>8</v>
      </c>
      <c r="D410" t="s">
        <v>421</v>
      </c>
      <c r="E410">
        <v>19</v>
      </c>
      <c r="F410">
        <v>0.66600000000000004</v>
      </c>
      <c r="G410">
        <v>0.67200000000000004</v>
      </c>
      <c r="H410">
        <v>9</v>
      </c>
      <c r="I410">
        <v>-9.2929999999999993</v>
      </c>
      <c r="J410">
        <v>1</v>
      </c>
      <c r="K410">
        <v>2.7200000000000002E-2</v>
      </c>
      <c r="L410">
        <v>7.6100000000000001E-2</v>
      </c>
      <c r="M410">
        <v>5.8799999999999998E-4</v>
      </c>
      <c r="N410">
        <v>0.58299999999999996</v>
      </c>
      <c r="O410">
        <v>0.67500000000000004</v>
      </c>
      <c r="P410">
        <v>116.69</v>
      </c>
      <c r="Q410">
        <v>163733</v>
      </c>
      <c r="R410">
        <v>4</v>
      </c>
      <c r="S410" s="3">
        <v>30766</v>
      </c>
    </row>
    <row r="411" spans="1:19">
      <c r="A411">
        <f t="shared" si="4"/>
        <v>410</v>
      </c>
      <c r="B411">
        <f>VLOOKUP(Artista!A196,Artista!$A2:$B311,1,FALSE)</f>
        <v>195</v>
      </c>
      <c r="C411">
        <f>VLOOKUP(Países!A9,Países!$A$2:$B$20,1,FALSE)</f>
        <v>8</v>
      </c>
      <c r="D411" t="s">
        <v>422</v>
      </c>
      <c r="E411">
        <v>70</v>
      </c>
      <c r="F411">
        <v>0.72499999999999998</v>
      </c>
      <c r="G411">
        <v>0.64</v>
      </c>
      <c r="H411">
        <v>5</v>
      </c>
      <c r="I411">
        <v>-7.9050000000000002</v>
      </c>
      <c r="J411">
        <v>0</v>
      </c>
      <c r="K411">
        <v>0.33200000000000002</v>
      </c>
      <c r="L411">
        <v>2.81E-2</v>
      </c>
      <c r="N411">
        <v>9.9000000000000005E-2</v>
      </c>
      <c r="O411">
        <v>0.91500000000000004</v>
      </c>
      <c r="P411">
        <v>166.02799999999999</v>
      </c>
      <c r="Q411">
        <v>240027</v>
      </c>
      <c r="R411">
        <v>3</v>
      </c>
      <c r="S411" s="3">
        <v>36963</v>
      </c>
    </row>
    <row r="412" spans="1:19">
      <c r="A412">
        <f t="shared" si="4"/>
        <v>411</v>
      </c>
      <c r="B412">
        <f>VLOOKUP(Artista!A237,Artista!$A2:$B311,1,FALSE)</f>
        <v>236</v>
      </c>
      <c r="C412">
        <f>VLOOKUP(Países!A10,Países!$A$2:$B$20,1,FALSE)</f>
        <v>9</v>
      </c>
      <c r="D412" t="s">
        <v>423</v>
      </c>
      <c r="E412">
        <v>31</v>
      </c>
      <c r="F412">
        <v>0.90400000000000003</v>
      </c>
      <c r="G412">
        <v>0.749</v>
      </c>
      <c r="H412">
        <v>9</v>
      </c>
      <c r="I412">
        <v>-6.6790000000000003</v>
      </c>
      <c r="J412">
        <v>1</v>
      </c>
      <c r="K412">
        <v>0.29599999999999999</v>
      </c>
      <c r="L412">
        <v>0.32500000000000001</v>
      </c>
      <c r="N412">
        <v>9.3700000000000006E-2</v>
      </c>
      <c r="O412">
        <v>0.68900000000000006</v>
      </c>
      <c r="P412">
        <v>105</v>
      </c>
      <c r="Q412">
        <v>310336</v>
      </c>
      <c r="R412">
        <v>4</v>
      </c>
      <c r="S412" s="3">
        <v>40340</v>
      </c>
    </row>
    <row r="413" spans="1:19">
      <c r="A413">
        <f t="shared" si="4"/>
        <v>412</v>
      </c>
      <c r="B413">
        <f>VLOOKUP(Artista!A12,Artista!$A2:$B311,1,FALSE)</f>
        <v>11</v>
      </c>
      <c r="C413">
        <f>VLOOKUP(Países!A9,Países!$A$2:$B$20,1,FALSE)</f>
        <v>8</v>
      </c>
      <c r="D413" t="s">
        <v>424</v>
      </c>
      <c r="E413">
        <v>38</v>
      </c>
      <c r="F413">
        <v>0.54</v>
      </c>
      <c r="G413">
        <v>0.52400000000000002</v>
      </c>
      <c r="H413">
        <v>4</v>
      </c>
      <c r="I413">
        <v>-7.6509999999999998</v>
      </c>
      <c r="J413">
        <v>1</v>
      </c>
      <c r="K413">
        <v>5.04E-2</v>
      </c>
      <c r="L413">
        <v>0.11700000000000001</v>
      </c>
      <c r="M413">
        <v>7.6300000000000001E-4</v>
      </c>
      <c r="N413">
        <v>6.8900000000000003E-2</v>
      </c>
      <c r="O413">
        <v>0.44600000000000001</v>
      </c>
      <c r="P413">
        <v>129.87200000000001</v>
      </c>
      <c r="Q413">
        <v>228400</v>
      </c>
      <c r="R413">
        <v>3</v>
      </c>
      <c r="S413" s="3">
        <v>38632</v>
      </c>
    </row>
    <row r="414" spans="1:19">
      <c r="A414">
        <f t="shared" si="4"/>
        <v>413</v>
      </c>
      <c r="B414">
        <f>VLOOKUP(Artista!A79,Artista!$A2:$B311,1,FALSE)</f>
        <v>78</v>
      </c>
      <c r="C414">
        <f>VLOOKUP(Países!A9,Países!$A$2:$B$20,1,FALSE)</f>
        <v>8</v>
      </c>
      <c r="D414" t="s">
        <v>425</v>
      </c>
      <c r="E414">
        <v>32</v>
      </c>
      <c r="F414">
        <v>0.64600000000000002</v>
      </c>
      <c r="G414">
        <v>0.89100000000000001</v>
      </c>
      <c r="H414">
        <v>7</v>
      </c>
      <c r="I414">
        <v>-4.3860000000000001</v>
      </c>
      <c r="J414">
        <v>0</v>
      </c>
      <c r="K414">
        <v>8.5300000000000001E-2</v>
      </c>
      <c r="L414">
        <v>1.7200000000000002E-3</v>
      </c>
      <c r="M414">
        <v>1.35E-2</v>
      </c>
      <c r="N414">
        <v>0.123</v>
      </c>
      <c r="O414">
        <v>0.85099999999999998</v>
      </c>
      <c r="P414">
        <v>123.02200000000001</v>
      </c>
      <c r="Q414">
        <v>181468</v>
      </c>
      <c r="R414">
        <v>4</v>
      </c>
      <c r="S414" s="3">
        <v>42977</v>
      </c>
    </row>
    <row r="415" spans="1:19">
      <c r="A415">
        <f t="shared" si="4"/>
        <v>414</v>
      </c>
      <c r="B415">
        <f>VLOOKUP(Artista!A120,Artista!$A2:$B311,1,FALSE)</f>
        <v>119</v>
      </c>
      <c r="C415">
        <f>VLOOKUP(Países!A9,Países!$A$2:$B$20,1,FALSE)</f>
        <v>8</v>
      </c>
      <c r="D415" t="s">
        <v>426</v>
      </c>
      <c r="E415">
        <v>87</v>
      </c>
      <c r="F415">
        <v>0.77600000000000002</v>
      </c>
      <c r="G415">
        <v>0.78</v>
      </c>
      <c r="H415">
        <v>10</v>
      </c>
      <c r="I415">
        <v>-4.3739999999999997</v>
      </c>
      <c r="J415">
        <v>0</v>
      </c>
      <c r="K415">
        <v>0.128</v>
      </c>
      <c r="L415">
        <v>6.2200000000000005E-2</v>
      </c>
      <c r="N415">
        <v>8.1000000000000003E-2</v>
      </c>
      <c r="O415">
        <v>0.66600000000000004</v>
      </c>
      <c r="P415">
        <v>124.949</v>
      </c>
      <c r="Q415">
        <v>204347</v>
      </c>
      <c r="R415">
        <v>4</v>
      </c>
      <c r="S415" s="3">
        <v>42767</v>
      </c>
    </row>
    <row r="416" spans="1:19">
      <c r="A416">
        <f t="shared" si="4"/>
        <v>415</v>
      </c>
      <c r="B416">
        <f>VLOOKUP(Artista!A125,Artista!$A2:$B311,1,FALSE)</f>
        <v>124</v>
      </c>
      <c r="C416">
        <f>VLOOKUP(Países!A9,Países!$A$2:$B$20,1,FALSE)</f>
        <v>8</v>
      </c>
      <c r="D416" t="s">
        <v>427</v>
      </c>
      <c r="E416">
        <v>86</v>
      </c>
      <c r="F416">
        <v>0.59699999999999998</v>
      </c>
      <c r="G416">
        <v>0.58699999999999997</v>
      </c>
      <c r="H416">
        <v>7</v>
      </c>
      <c r="I416">
        <v>-7.0259999999999998</v>
      </c>
      <c r="J416">
        <v>0</v>
      </c>
      <c r="K416">
        <v>0.13700000000000001</v>
      </c>
      <c r="L416">
        <v>6.2200000000000005E-2</v>
      </c>
      <c r="N416">
        <v>0.214</v>
      </c>
      <c r="O416">
        <v>7.5300000000000006E-2</v>
      </c>
      <c r="P416">
        <v>140.02099999999999</v>
      </c>
      <c r="Q416">
        <v>218802</v>
      </c>
      <c r="R416">
        <v>4</v>
      </c>
      <c r="S416" s="3">
        <v>44333</v>
      </c>
    </row>
    <row r="417" spans="1:19">
      <c r="A417">
        <f t="shared" si="4"/>
        <v>416</v>
      </c>
      <c r="B417">
        <f>VLOOKUP(Artista!A45,Artista!$A2:$B311,1,FALSE)</f>
        <v>44</v>
      </c>
      <c r="C417">
        <f>VLOOKUP(Países!A9,Países!$A$2:$B$20,1,FALSE)</f>
        <v>8</v>
      </c>
      <c r="D417" t="s">
        <v>428</v>
      </c>
      <c r="E417">
        <v>60</v>
      </c>
      <c r="F417">
        <v>0.51900000000000002</v>
      </c>
      <c r="G417">
        <v>0.45</v>
      </c>
      <c r="H417">
        <v>8</v>
      </c>
      <c r="I417">
        <v>-9.1280000000000001</v>
      </c>
      <c r="J417">
        <v>0</v>
      </c>
      <c r="K417">
        <v>6.88E-2</v>
      </c>
      <c r="L417">
        <v>0.21</v>
      </c>
      <c r="N417">
        <v>0.188</v>
      </c>
      <c r="O417">
        <v>0.309</v>
      </c>
      <c r="P417">
        <v>104.81699999999999</v>
      </c>
      <c r="Q417">
        <v>3.8251166670000001</v>
      </c>
      <c r="R417">
        <v>4</v>
      </c>
      <c r="S417" s="3">
        <v>43980</v>
      </c>
    </row>
    <row r="418" spans="1:19">
      <c r="A418">
        <f t="shared" si="4"/>
        <v>417</v>
      </c>
      <c r="B418">
        <f>VLOOKUP(Artista!A238,Artista!$A2:$B311,1,FALSE)</f>
        <v>237</v>
      </c>
      <c r="C418">
        <f>VLOOKUP(Países!A9,Países!$A$2:$B$20,1,FALSE)</f>
        <v>8</v>
      </c>
      <c r="D418" t="s">
        <v>429</v>
      </c>
      <c r="E418">
        <v>41</v>
      </c>
      <c r="F418">
        <v>0.81500000000000006</v>
      </c>
      <c r="G418">
        <v>0.106</v>
      </c>
      <c r="H418">
        <v>5</v>
      </c>
      <c r="I418">
        <v>-19.207000000000001</v>
      </c>
      <c r="J418">
        <v>1</v>
      </c>
      <c r="K418">
        <v>4.0800000000000003E-2</v>
      </c>
      <c r="L418">
        <v>0.753</v>
      </c>
      <c r="M418">
        <v>3.6400000000000004E-5</v>
      </c>
      <c r="N418">
        <v>0.11900000000000001</v>
      </c>
      <c r="O418">
        <v>0.53600000000000003</v>
      </c>
      <c r="P418">
        <v>89.938000000000002</v>
      </c>
      <c r="Q418">
        <v>193333</v>
      </c>
      <c r="R418">
        <v>4</v>
      </c>
      <c r="S418" s="3">
        <v>43146</v>
      </c>
    </row>
    <row r="419" spans="1:19">
      <c r="A419">
        <f t="shared" si="4"/>
        <v>418</v>
      </c>
      <c r="B419">
        <f>VLOOKUP(Artista!A221,Artista!$A2:$B311,1,FALSE)</f>
        <v>220</v>
      </c>
      <c r="C419">
        <f>VLOOKUP(Países!A13,Países!$A$2:$B$20,1,FALSE)</f>
        <v>12</v>
      </c>
      <c r="D419" t="s">
        <v>430</v>
      </c>
      <c r="E419">
        <v>32</v>
      </c>
      <c r="F419">
        <v>0.47700000000000004</v>
      </c>
      <c r="G419">
        <v>0.79500000000000004</v>
      </c>
      <c r="H419">
        <v>5</v>
      </c>
      <c r="I419">
        <v>-7.3140000000000001</v>
      </c>
      <c r="J419">
        <v>1</v>
      </c>
      <c r="K419">
        <v>3.8300000000000001E-2</v>
      </c>
      <c r="L419">
        <v>9.580000000000001E-2</v>
      </c>
      <c r="M419">
        <v>1.5200000000000001E-3</v>
      </c>
      <c r="N419">
        <v>7.2099999999999997E-2</v>
      </c>
      <c r="O419">
        <v>0.97799999999999998</v>
      </c>
      <c r="P419">
        <v>152.625</v>
      </c>
      <c r="Q419">
        <v>222840</v>
      </c>
      <c r="R419">
        <v>4</v>
      </c>
      <c r="S419" s="3">
        <v>27306</v>
      </c>
    </row>
    <row r="420" spans="1:19">
      <c r="A420">
        <f t="shared" si="4"/>
        <v>419</v>
      </c>
      <c r="B420">
        <f>VLOOKUP(Artista!A297,Artista!$A2:$B311,1,FALSE)</f>
        <v>296</v>
      </c>
      <c r="C420">
        <f>VLOOKUP(Países!A9,Países!$A$2:$B$20,1,FALSE)</f>
        <v>8</v>
      </c>
      <c r="D420" t="s">
        <v>431</v>
      </c>
      <c r="E420">
        <v>83</v>
      </c>
      <c r="F420">
        <v>0.58799999999999997</v>
      </c>
      <c r="G420">
        <v>0.85599999999999998</v>
      </c>
      <c r="H420">
        <v>9</v>
      </c>
      <c r="I420">
        <v>-5.242</v>
      </c>
      <c r="J420">
        <v>0</v>
      </c>
      <c r="K420">
        <v>3.1600000000000003E-2</v>
      </c>
      <c r="L420">
        <v>8.1799999999999993E-4</v>
      </c>
      <c r="M420">
        <v>7.3900000000000007E-2</v>
      </c>
      <c r="N420">
        <v>0.23800000000000002</v>
      </c>
      <c r="O420">
        <v>0.63500000000000001</v>
      </c>
      <c r="P420">
        <v>96.965999999999994</v>
      </c>
      <c r="Q420">
        <v>175044</v>
      </c>
      <c r="R420">
        <v>4</v>
      </c>
      <c r="S420" s="3">
        <v>44293</v>
      </c>
    </row>
    <row r="421" spans="1:19">
      <c r="A421">
        <f t="shared" si="4"/>
        <v>420</v>
      </c>
      <c r="B421">
        <f>VLOOKUP(Artista!A178,Artista!$A2:$B311,1,FALSE)</f>
        <v>177</v>
      </c>
      <c r="C421">
        <f>VLOOKUP(Países!A9,Países!$A$2:$B$20,1,FALSE)</f>
        <v>8</v>
      </c>
      <c r="D421" t="s">
        <v>432</v>
      </c>
      <c r="E421">
        <v>50</v>
      </c>
      <c r="F421">
        <v>0.48199999999999998</v>
      </c>
      <c r="G421">
        <v>0.97699999999999998</v>
      </c>
      <c r="I421">
        <v>-3.0910000000000002</v>
      </c>
      <c r="J421">
        <v>1</v>
      </c>
      <c r="K421">
        <v>8.9200000000000002E-2</v>
      </c>
      <c r="L421">
        <v>6.0800000000000003E-3</v>
      </c>
      <c r="M421">
        <v>0.17</v>
      </c>
      <c r="N421">
        <v>8.1200000000000008E-2</v>
      </c>
      <c r="O421">
        <v>0.57100000000000006</v>
      </c>
      <c r="P421">
        <v>161.81800000000001</v>
      </c>
      <c r="Q421">
        <v>350359</v>
      </c>
      <c r="R421">
        <v>4</v>
      </c>
      <c r="S421" s="3">
        <v>37777</v>
      </c>
    </row>
    <row r="422" spans="1:19">
      <c r="A422">
        <f t="shared" si="4"/>
        <v>421</v>
      </c>
      <c r="B422">
        <f>VLOOKUP(Artista!A276,Artista!$A2:$B311,1,FALSE)</f>
        <v>275</v>
      </c>
      <c r="C422">
        <f>VLOOKUP(Países!A13,Países!$A$2:$B$20,1,FALSE)</f>
        <v>12</v>
      </c>
      <c r="D422" t="s">
        <v>433</v>
      </c>
      <c r="E422">
        <v>70</v>
      </c>
      <c r="F422">
        <v>0.39800000000000002</v>
      </c>
      <c r="G422">
        <v>0.93</v>
      </c>
      <c r="H422">
        <v>11</v>
      </c>
      <c r="I422">
        <v>-6.76</v>
      </c>
      <c r="J422">
        <v>1</v>
      </c>
      <c r="K422">
        <v>6.1500000000000006E-2</v>
      </c>
      <c r="L422">
        <v>8.5399999999999994E-4</v>
      </c>
      <c r="M422">
        <v>0.121</v>
      </c>
      <c r="N422">
        <v>8.7400000000000005E-2</v>
      </c>
      <c r="O422">
        <v>0.72499999999999998</v>
      </c>
      <c r="P422">
        <v>190.81800000000001</v>
      </c>
      <c r="Q422">
        <v>408173</v>
      </c>
      <c r="R422">
        <v>4</v>
      </c>
      <c r="S422" s="3">
        <v>31106</v>
      </c>
    </row>
    <row r="423" spans="1:19">
      <c r="A423">
        <f t="shared" ref="A423:A486" si="5">A422+1</f>
        <v>422</v>
      </c>
      <c r="B423">
        <f>VLOOKUP(Artista!A61,Artista!$A2:$B311,1,FALSE)</f>
        <v>60</v>
      </c>
      <c r="C423">
        <f>VLOOKUP(Países!A9,Países!$A$2:$B$20,1,FALSE)</f>
        <v>8</v>
      </c>
      <c r="D423" t="s">
        <v>434</v>
      </c>
      <c r="E423">
        <v>51</v>
      </c>
      <c r="F423">
        <v>0.46100000000000002</v>
      </c>
      <c r="G423">
        <v>0.71599999999999997</v>
      </c>
      <c r="H423">
        <v>9</v>
      </c>
      <c r="I423">
        <v>-6.83</v>
      </c>
      <c r="J423">
        <v>1</v>
      </c>
      <c r="K423">
        <v>2.75E-2</v>
      </c>
      <c r="L423">
        <v>5.0200000000000002E-3</v>
      </c>
      <c r="M423">
        <v>0.71599999999999997</v>
      </c>
      <c r="N423">
        <v>0.35599999999999998</v>
      </c>
      <c r="O423">
        <v>0.52</v>
      </c>
      <c r="P423">
        <v>103.884</v>
      </c>
      <c r="Q423">
        <v>383920</v>
      </c>
      <c r="R423">
        <v>4</v>
      </c>
      <c r="S423" s="3">
        <v>25909</v>
      </c>
    </row>
    <row r="424" spans="1:19">
      <c r="A424">
        <f t="shared" si="5"/>
        <v>423</v>
      </c>
      <c r="B424">
        <f>VLOOKUP(Artista!A74,Artista!$A2:$B311,1,FALSE)</f>
        <v>73</v>
      </c>
      <c r="C424">
        <f>VLOOKUP(Países!A9,Países!$A$2:$B$20,1,FALSE)</f>
        <v>8</v>
      </c>
      <c r="D424" t="s">
        <v>435</v>
      </c>
      <c r="E424">
        <v>83</v>
      </c>
      <c r="F424">
        <v>0.47700000000000004</v>
      </c>
      <c r="G424">
        <v>0.72699999999999998</v>
      </c>
      <c r="H424">
        <v>2</v>
      </c>
      <c r="I424">
        <v>-4.0529999999999999</v>
      </c>
      <c r="J424">
        <v>1</v>
      </c>
      <c r="K424">
        <v>0.28600000000000003</v>
      </c>
      <c r="L424">
        <v>8.6599999999999991E-4</v>
      </c>
      <c r="N424">
        <v>0.108</v>
      </c>
      <c r="O424">
        <v>0.22700000000000001</v>
      </c>
      <c r="P424">
        <v>150.06200000000001</v>
      </c>
      <c r="Q424">
        <v>236524</v>
      </c>
      <c r="R424">
        <v>4</v>
      </c>
      <c r="S424" s="3">
        <v>44316</v>
      </c>
    </row>
    <row r="425" spans="1:19">
      <c r="A425">
        <f t="shared" si="5"/>
        <v>424</v>
      </c>
      <c r="B425">
        <f>VLOOKUP(Artista!A250,Artista!$A2:$B311,1,FALSE)</f>
        <v>249</v>
      </c>
      <c r="C425">
        <f>VLOOKUP(Países!A9,Países!$A$2:$B$20,1,FALSE)</f>
        <v>8</v>
      </c>
      <c r="D425" t="s">
        <v>436</v>
      </c>
      <c r="E425">
        <v>84</v>
      </c>
      <c r="F425">
        <v>0.64</v>
      </c>
      <c r="G425">
        <v>0.74</v>
      </c>
      <c r="H425">
        <v>4</v>
      </c>
      <c r="I425">
        <v>-4.0830000000000002</v>
      </c>
      <c r="J425">
        <v>1</v>
      </c>
      <c r="K425">
        <v>2.8400000000000002E-2</v>
      </c>
      <c r="L425">
        <v>1.15E-2</v>
      </c>
      <c r="M425">
        <v>6.7800000000000004E-3</v>
      </c>
      <c r="N425">
        <v>0.16700000000000001</v>
      </c>
      <c r="O425">
        <v>0.78500000000000003</v>
      </c>
      <c r="P425">
        <v>116.879</v>
      </c>
      <c r="Q425">
        <v>216320</v>
      </c>
      <c r="R425">
        <v>4</v>
      </c>
      <c r="S425" s="3">
        <v>42202</v>
      </c>
    </row>
    <row r="426" spans="1:19">
      <c r="A426">
        <f t="shared" si="5"/>
        <v>425</v>
      </c>
      <c r="B426">
        <f>VLOOKUP(Artista!A55,Artista!$A2:$B311,1,FALSE)</f>
        <v>54</v>
      </c>
      <c r="C426">
        <f>VLOOKUP(Países!A9,Países!$A$2:$B$20,1,FALSE)</f>
        <v>8</v>
      </c>
      <c r="D426" t="s">
        <v>106</v>
      </c>
      <c r="E426">
        <v>90</v>
      </c>
      <c r="F426">
        <v>0.86799999999999999</v>
      </c>
      <c r="G426">
        <v>0.79500000000000004</v>
      </c>
      <c r="H426">
        <v>11</v>
      </c>
      <c r="I426">
        <v>-6.0439999999999996</v>
      </c>
      <c r="J426">
        <v>1</v>
      </c>
      <c r="K426">
        <v>0.26900000000000002</v>
      </c>
      <c r="L426">
        <v>1.2000000000000001E-3</v>
      </c>
      <c r="M426">
        <v>1.9300000000000001E-2</v>
      </c>
      <c r="N426">
        <v>4.6100000000000002E-2</v>
      </c>
      <c r="O426">
        <v>0.81900000000000006</v>
      </c>
      <c r="P426">
        <v>166</v>
      </c>
      <c r="Q426">
        <v>156945</v>
      </c>
      <c r="R426">
        <v>4</v>
      </c>
      <c r="S426" s="3">
        <v>44232</v>
      </c>
    </row>
    <row r="427" spans="1:19">
      <c r="A427">
        <f t="shared" si="5"/>
        <v>426</v>
      </c>
      <c r="B427">
        <f>VLOOKUP(Artista!A245,Artista!$A2:$B311,1,FALSE)</f>
        <v>244</v>
      </c>
      <c r="C427">
        <f>VLOOKUP(Países!A9,Países!$A$2:$B$20,1,FALSE)</f>
        <v>8</v>
      </c>
      <c r="D427" t="s">
        <v>437</v>
      </c>
      <c r="E427">
        <v>9</v>
      </c>
      <c r="F427">
        <v>0.80400000000000005</v>
      </c>
      <c r="G427">
        <v>0.69300000000000006</v>
      </c>
      <c r="H427">
        <v>7</v>
      </c>
      <c r="I427">
        <v>-7.47</v>
      </c>
      <c r="J427">
        <v>1</v>
      </c>
      <c r="K427">
        <v>9.1499999999999998E-2</v>
      </c>
      <c r="L427">
        <v>8.7600000000000004E-3</v>
      </c>
      <c r="M427">
        <v>9.1599999999999993E-4</v>
      </c>
      <c r="N427">
        <v>0.314</v>
      </c>
      <c r="O427">
        <v>0.65400000000000003</v>
      </c>
      <c r="P427">
        <v>95.721000000000004</v>
      </c>
      <c r="Q427">
        <v>170907</v>
      </c>
      <c r="R427">
        <v>4</v>
      </c>
      <c r="S427" s="3">
        <v>35276</v>
      </c>
    </row>
    <row r="428" spans="1:19">
      <c r="A428">
        <f t="shared" si="5"/>
        <v>427</v>
      </c>
      <c r="B428">
        <f>VLOOKUP(Artista!A209,Artista!$A2:$B311,1,FALSE)</f>
        <v>208</v>
      </c>
      <c r="C428">
        <f>VLOOKUP(Países!A13,Países!$A$2:$B$20,1,FALSE)</f>
        <v>12</v>
      </c>
      <c r="D428" t="s">
        <v>438</v>
      </c>
      <c r="E428">
        <v>62</v>
      </c>
      <c r="F428">
        <v>0.38500000000000001</v>
      </c>
      <c r="G428">
        <v>0.39500000000000002</v>
      </c>
      <c r="H428">
        <v>7</v>
      </c>
      <c r="I428">
        <v>-7.6020000000000003</v>
      </c>
      <c r="J428">
        <v>1</v>
      </c>
      <c r="K428">
        <v>3.1300000000000001E-2</v>
      </c>
      <c r="L428">
        <v>0.57999999999999996</v>
      </c>
      <c r="M428">
        <v>6.3100000000000002E-5</v>
      </c>
      <c r="N428">
        <v>0.159</v>
      </c>
      <c r="O428">
        <v>0.21</v>
      </c>
      <c r="P428">
        <v>72.933000000000007</v>
      </c>
      <c r="Q428">
        <v>259213</v>
      </c>
      <c r="R428">
        <v>4</v>
      </c>
      <c r="S428" s="3">
        <v>35009</v>
      </c>
    </row>
    <row r="429" spans="1:19">
      <c r="A429">
        <f t="shared" si="5"/>
        <v>428</v>
      </c>
      <c r="B429">
        <f>VLOOKUP(Artista!A131,Artista!$A2:$B311,1,FALSE)</f>
        <v>130</v>
      </c>
      <c r="C429">
        <f>VLOOKUP(Países!A9,Países!$A$2:$B$20,1,FALSE)</f>
        <v>8</v>
      </c>
      <c r="D429" t="s">
        <v>439</v>
      </c>
      <c r="E429">
        <v>70</v>
      </c>
      <c r="F429">
        <v>0.61099999999999999</v>
      </c>
      <c r="G429">
        <v>0.88300000000000001</v>
      </c>
      <c r="H429">
        <v>9</v>
      </c>
      <c r="I429">
        <v>-11.225</v>
      </c>
      <c r="J429">
        <v>1</v>
      </c>
      <c r="K429">
        <v>5.3900000000000003E-2</v>
      </c>
      <c r="L429">
        <v>8.4600000000000009E-2</v>
      </c>
      <c r="M429">
        <v>1.1999999999999999E-6</v>
      </c>
      <c r="N429">
        <v>0.192</v>
      </c>
      <c r="O429">
        <v>0.60399999999999998</v>
      </c>
      <c r="P429">
        <v>117.928</v>
      </c>
      <c r="Q429">
        <v>246800</v>
      </c>
      <c r="R429">
        <v>4</v>
      </c>
      <c r="S429" s="3">
        <v>32286</v>
      </c>
    </row>
    <row r="430" spans="1:19">
      <c r="A430">
        <f t="shared" si="5"/>
        <v>429</v>
      </c>
      <c r="B430">
        <f>VLOOKUP(Artista!A271,Artista!$A2:$B311,1,FALSE)</f>
        <v>270</v>
      </c>
      <c r="C430">
        <f>VLOOKUP(Países!A9,Países!$A$2:$B$20,1,FALSE)</f>
        <v>8</v>
      </c>
      <c r="D430" t="s">
        <v>440</v>
      </c>
      <c r="E430">
        <v>31</v>
      </c>
      <c r="F430">
        <v>0.61199999999999999</v>
      </c>
      <c r="G430">
        <v>0.85699999999999998</v>
      </c>
      <c r="H430">
        <v>2</v>
      </c>
      <c r="I430">
        <v>-5.1820000000000004</v>
      </c>
      <c r="J430">
        <v>1</v>
      </c>
      <c r="K430">
        <v>0.13500000000000001</v>
      </c>
      <c r="L430">
        <v>8.4600000000000005E-3</v>
      </c>
      <c r="M430">
        <v>1.0400000000000001E-3</v>
      </c>
      <c r="N430">
        <v>0.17300000000000001</v>
      </c>
      <c r="O430">
        <v>0.441</v>
      </c>
      <c r="P430">
        <v>120.206</v>
      </c>
      <c r="Q430">
        <v>221733</v>
      </c>
      <c r="R430">
        <v>4</v>
      </c>
      <c r="S430" s="3">
        <v>43235</v>
      </c>
    </row>
    <row r="431" spans="1:19">
      <c r="A431">
        <f t="shared" si="5"/>
        <v>430</v>
      </c>
      <c r="B431">
        <f>VLOOKUP(Artista!A183,Artista!$A2:$B311,1,FALSE)</f>
        <v>182</v>
      </c>
      <c r="C431">
        <f>VLOOKUP(Países!A9,Países!$A$2:$B$20,1,FALSE)</f>
        <v>8</v>
      </c>
      <c r="D431" t="s">
        <v>441</v>
      </c>
      <c r="E431">
        <v>55</v>
      </c>
      <c r="F431">
        <v>0.66200000000000003</v>
      </c>
      <c r="G431">
        <v>0.80800000000000005</v>
      </c>
      <c r="H431">
        <v>1</v>
      </c>
      <c r="I431">
        <v>-4.7489999999999997</v>
      </c>
      <c r="J431">
        <v>1</v>
      </c>
      <c r="K431">
        <v>0.27100000000000002</v>
      </c>
      <c r="L431">
        <v>0.17599999999999999</v>
      </c>
      <c r="N431">
        <v>0.16900000000000001</v>
      </c>
      <c r="O431">
        <v>0.90900000000000003</v>
      </c>
      <c r="P431">
        <v>87.644000000000005</v>
      </c>
      <c r="Q431">
        <v>293667</v>
      </c>
      <c r="R431">
        <v>4</v>
      </c>
      <c r="S431" s="3">
        <v>37801</v>
      </c>
    </row>
    <row r="432" spans="1:19">
      <c r="A432">
        <f t="shared" si="5"/>
        <v>431</v>
      </c>
      <c r="B432">
        <f>VLOOKUP(Artista!A262,Artista!$A2:$B311,1,FALSE)</f>
        <v>261</v>
      </c>
      <c r="C432">
        <f>VLOOKUP(Países!A9,Países!$A$2:$B$20,1,FALSE)</f>
        <v>8</v>
      </c>
      <c r="D432" t="s">
        <v>442</v>
      </c>
      <c r="E432">
        <v>68</v>
      </c>
      <c r="F432">
        <v>0.45900000000000002</v>
      </c>
      <c r="G432">
        <v>0.93100000000000005</v>
      </c>
      <c r="H432">
        <v>5</v>
      </c>
      <c r="I432">
        <v>-5.024</v>
      </c>
      <c r="J432">
        <v>1</v>
      </c>
      <c r="K432">
        <v>6.1200000000000004E-2</v>
      </c>
      <c r="L432">
        <v>1.2600000000000001E-3</v>
      </c>
      <c r="M432">
        <v>8.8100000000000001E-3</v>
      </c>
      <c r="N432">
        <v>0.41200000000000003</v>
      </c>
      <c r="O432">
        <v>0.41899999999999998</v>
      </c>
      <c r="P432">
        <v>135.82599999999999</v>
      </c>
      <c r="Q432">
        <v>200693</v>
      </c>
      <c r="R432">
        <v>4</v>
      </c>
      <c r="S432" s="3">
        <v>36864</v>
      </c>
    </row>
    <row r="433" spans="1:19">
      <c r="A433">
        <f t="shared" si="5"/>
        <v>432</v>
      </c>
      <c r="B433">
        <f>VLOOKUP(Artista!A300,Artista!$A2:$B311,1,FALSE)</f>
        <v>299</v>
      </c>
      <c r="C433">
        <f>VLOOKUP(Países!A15,Países!$A$2:$B$20,1,FALSE)</f>
        <v>14</v>
      </c>
      <c r="D433" t="s">
        <v>443</v>
      </c>
      <c r="E433">
        <v>53</v>
      </c>
      <c r="F433">
        <v>0.56900000000000006</v>
      </c>
      <c r="G433">
        <v>0.47100000000000003</v>
      </c>
      <c r="H433">
        <v>11</v>
      </c>
      <c r="I433">
        <v>-9.6880000000000006</v>
      </c>
      <c r="J433">
        <v>1</v>
      </c>
      <c r="K433">
        <v>2.5900000000000003E-2</v>
      </c>
      <c r="L433">
        <v>0.16600000000000001</v>
      </c>
      <c r="M433">
        <v>9.4099999999999997E-6</v>
      </c>
      <c r="N433">
        <v>0.41899999999999998</v>
      </c>
      <c r="O433">
        <v>0.40900000000000003</v>
      </c>
      <c r="P433">
        <v>104.998</v>
      </c>
      <c r="Q433">
        <v>226763</v>
      </c>
      <c r="R433">
        <v>4</v>
      </c>
      <c r="S433" s="3">
        <v>41891</v>
      </c>
    </row>
    <row r="434" spans="1:19">
      <c r="A434">
        <f t="shared" si="5"/>
        <v>433</v>
      </c>
      <c r="B434">
        <f>VLOOKUP(Artista!A65,Artista!$A2:$B311,1,FALSE)</f>
        <v>64</v>
      </c>
      <c r="C434">
        <f>VLOOKUP(Países!A9,Países!$A$2:$B$20,1,FALSE)</f>
        <v>8</v>
      </c>
      <c r="D434" t="s">
        <v>444</v>
      </c>
      <c r="E434">
        <v>89</v>
      </c>
      <c r="F434">
        <v>0.746</v>
      </c>
      <c r="G434">
        <v>0.69</v>
      </c>
      <c r="H434">
        <v>11</v>
      </c>
      <c r="I434">
        <v>-7.9560000000000004</v>
      </c>
      <c r="J434">
        <v>1</v>
      </c>
      <c r="K434">
        <v>0.16400000000000001</v>
      </c>
      <c r="L434">
        <v>0.247</v>
      </c>
      <c r="N434">
        <v>0.10100000000000001</v>
      </c>
      <c r="O434">
        <v>0.497</v>
      </c>
      <c r="P434">
        <v>89.977000000000004</v>
      </c>
      <c r="Q434">
        <v>181733</v>
      </c>
      <c r="R434">
        <v>4</v>
      </c>
      <c r="S434" s="3">
        <v>43938</v>
      </c>
    </row>
    <row r="435" spans="1:19">
      <c r="A435">
        <f t="shared" si="5"/>
        <v>434</v>
      </c>
      <c r="B435">
        <f>VLOOKUP(Artista!A3,Artista!$A2:$B311,1,FALSE)</f>
        <v>2</v>
      </c>
      <c r="C435">
        <f>VLOOKUP(Países!A9,Países!$A$2:$B$20,1,FALSE)</f>
        <v>8</v>
      </c>
      <c r="D435" t="s">
        <v>445</v>
      </c>
      <c r="E435">
        <v>53</v>
      </c>
      <c r="F435">
        <v>0.58499999999999996</v>
      </c>
      <c r="G435">
        <v>0.93100000000000005</v>
      </c>
      <c r="I435">
        <v>-4.843</v>
      </c>
      <c r="J435">
        <v>1</v>
      </c>
      <c r="K435">
        <v>8.5199999999999998E-2</v>
      </c>
      <c r="L435">
        <v>1.1900000000000001E-3</v>
      </c>
      <c r="M435">
        <v>2.4600000000000002E-5</v>
      </c>
      <c r="N435">
        <v>0.115</v>
      </c>
      <c r="O435">
        <v>0.81800000000000006</v>
      </c>
      <c r="P435">
        <v>160.07900000000001</v>
      </c>
      <c r="Q435">
        <v>198600</v>
      </c>
      <c r="R435">
        <v>4</v>
      </c>
      <c r="S435" s="3">
        <v>38093</v>
      </c>
    </row>
    <row r="436" spans="1:19">
      <c r="A436">
        <f t="shared" si="5"/>
        <v>435</v>
      </c>
      <c r="B436">
        <f>VLOOKUP(Artista!A166,Artista!$A2:$B311,1,FALSE)</f>
        <v>165</v>
      </c>
      <c r="C436">
        <f>VLOOKUP(Países!A9,Países!$A$2:$B$20,1,FALSE)</f>
        <v>8</v>
      </c>
      <c r="D436" t="s">
        <v>446</v>
      </c>
      <c r="E436">
        <v>82</v>
      </c>
      <c r="F436">
        <v>0.59599999999999997</v>
      </c>
      <c r="G436">
        <v>0.60499999999999998</v>
      </c>
      <c r="H436">
        <v>7</v>
      </c>
      <c r="I436">
        <v>-12.145</v>
      </c>
      <c r="J436">
        <v>1</v>
      </c>
      <c r="K436">
        <v>2.5500000000000002E-2</v>
      </c>
      <c r="L436">
        <v>0.18099999999999999</v>
      </c>
      <c r="M436">
        <v>3.3099999999999997E-4</v>
      </c>
      <c r="N436">
        <v>8.6300000000000002E-2</v>
      </c>
      <c r="O436">
        <v>0.88600000000000001</v>
      </c>
      <c r="P436">
        <v>97.798000000000002</v>
      </c>
      <c r="Q436">
        <v>283800</v>
      </c>
      <c r="R436">
        <v>4</v>
      </c>
      <c r="S436" s="3">
        <v>27204</v>
      </c>
    </row>
    <row r="437" spans="1:19">
      <c r="A437">
        <f t="shared" si="5"/>
        <v>436</v>
      </c>
      <c r="B437">
        <f>VLOOKUP(Artista!A195,Artista!$A2:$B311,1,FALSE)</f>
        <v>194</v>
      </c>
      <c r="C437">
        <f>VLOOKUP(Países!A15,Países!$A$2:$B$20,1,FALSE)</f>
        <v>14</v>
      </c>
      <c r="D437" t="s">
        <v>447</v>
      </c>
      <c r="E437">
        <v>50</v>
      </c>
      <c r="F437">
        <v>0.46700000000000003</v>
      </c>
      <c r="G437">
        <v>0.68800000000000006</v>
      </c>
      <c r="H437">
        <v>2</v>
      </c>
      <c r="I437">
        <v>-9.9019999999999992</v>
      </c>
      <c r="J437">
        <v>1</v>
      </c>
      <c r="K437">
        <v>3.9E-2</v>
      </c>
      <c r="L437">
        <v>2.5900000000000003E-2</v>
      </c>
      <c r="M437">
        <v>0.55400000000000005</v>
      </c>
      <c r="N437">
        <v>0.13700000000000001</v>
      </c>
      <c r="O437">
        <v>0.34200000000000003</v>
      </c>
      <c r="P437">
        <v>160.08799999999999</v>
      </c>
      <c r="Q437">
        <v>349093</v>
      </c>
      <c r="R437">
        <v>4</v>
      </c>
      <c r="S437" s="3">
        <v>42584</v>
      </c>
    </row>
    <row r="438" spans="1:19">
      <c r="A438">
        <f t="shared" si="5"/>
        <v>437</v>
      </c>
      <c r="B438">
        <f>VLOOKUP(Artista!A129,Artista!$A2:$B311,1,FALSE)</f>
        <v>128</v>
      </c>
      <c r="C438">
        <f>VLOOKUP(Países!A9,Países!$A$2:$B$20,1,FALSE)</f>
        <v>8</v>
      </c>
      <c r="D438" t="s">
        <v>448</v>
      </c>
      <c r="E438">
        <v>46</v>
      </c>
      <c r="F438">
        <v>0.40800000000000003</v>
      </c>
      <c r="G438">
        <v>0.93800000000000006</v>
      </c>
      <c r="H438">
        <v>9</v>
      </c>
      <c r="I438">
        <v>-3.21</v>
      </c>
      <c r="J438">
        <v>1</v>
      </c>
      <c r="K438">
        <v>9.1300000000000006E-2</v>
      </c>
      <c r="L438">
        <v>1.03E-2</v>
      </c>
      <c r="M438">
        <v>1.83E-4</v>
      </c>
      <c r="N438">
        <v>0.83899999999999997</v>
      </c>
      <c r="O438">
        <v>0.34600000000000003</v>
      </c>
      <c r="P438">
        <v>127.94</v>
      </c>
      <c r="Q438">
        <v>176052</v>
      </c>
      <c r="R438">
        <v>4</v>
      </c>
      <c r="S438" s="3">
        <v>42923</v>
      </c>
    </row>
    <row r="439" spans="1:19">
      <c r="A439">
        <f t="shared" si="5"/>
        <v>438</v>
      </c>
      <c r="B439">
        <f>VLOOKUP(Artista!A255,Artista!$A2:$B311,1,FALSE)</f>
        <v>254</v>
      </c>
      <c r="C439">
        <f>VLOOKUP(Países!A13,Países!$A$2:$B$20,1,FALSE)</f>
        <v>12</v>
      </c>
      <c r="D439" t="s">
        <v>449</v>
      </c>
      <c r="E439">
        <v>51</v>
      </c>
      <c r="F439">
        <v>0.43099999999999999</v>
      </c>
      <c r="G439">
        <v>0.90300000000000002</v>
      </c>
      <c r="H439">
        <v>2</v>
      </c>
      <c r="I439">
        <v>-6.577</v>
      </c>
      <c r="J439">
        <v>1</v>
      </c>
      <c r="K439">
        <v>4.0600000000000004E-2</v>
      </c>
      <c r="L439">
        <v>0.02</v>
      </c>
      <c r="M439">
        <v>4.9500000000000004E-5</v>
      </c>
      <c r="N439">
        <v>0.17300000000000001</v>
      </c>
      <c r="O439">
        <v>0.67200000000000004</v>
      </c>
      <c r="P439">
        <v>102.78700000000001</v>
      </c>
      <c r="Q439">
        <v>201133</v>
      </c>
      <c r="R439">
        <v>4</v>
      </c>
      <c r="S439" s="3">
        <v>35117</v>
      </c>
    </row>
    <row r="440" spans="1:19">
      <c r="A440">
        <f t="shared" si="5"/>
        <v>439</v>
      </c>
      <c r="B440">
        <f>VLOOKUP(Artista!A145,Artista!$A2:$B311,1,FALSE)</f>
        <v>144</v>
      </c>
      <c r="C440">
        <f>VLOOKUP(Países!A9,Países!$A$2:$B$20,1,FALSE)</f>
        <v>8</v>
      </c>
      <c r="D440" t="s">
        <v>450</v>
      </c>
      <c r="E440">
        <v>27</v>
      </c>
      <c r="F440">
        <v>0.47200000000000003</v>
      </c>
      <c r="G440">
        <v>0.47900000000000004</v>
      </c>
      <c r="H440">
        <v>2</v>
      </c>
      <c r="I440">
        <v>-14.961</v>
      </c>
      <c r="J440">
        <v>1</v>
      </c>
      <c r="K440">
        <v>3.3800000000000004E-2</v>
      </c>
      <c r="L440">
        <v>0.41699999999999998</v>
      </c>
      <c r="M440">
        <v>5.1900000000000002E-3</v>
      </c>
      <c r="N440">
        <v>7.6200000000000004E-2</v>
      </c>
      <c r="O440">
        <v>0.61899999999999999</v>
      </c>
      <c r="P440">
        <v>113.607</v>
      </c>
      <c r="Q440">
        <v>409200</v>
      </c>
      <c r="R440">
        <v>3</v>
      </c>
      <c r="S440" s="3">
        <v>27687</v>
      </c>
    </row>
    <row r="441" spans="1:19">
      <c r="A441">
        <f t="shared" si="5"/>
        <v>440</v>
      </c>
      <c r="B441">
        <f>VLOOKUP(Artista!A274,Artista!$A2:$B311,1,FALSE)</f>
        <v>273</v>
      </c>
      <c r="C441">
        <f>VLOOKUP(Países!A13,Países!$A$2:$B$20,1,FALSE)</f>
        <v>12</v>
      </c>
      <c r="D441" t="s">
        <v>234</v>
      </c>
      <c r="E441">
        <v>69</v>
      </c>
      <c r="F441">
        <v>0.505</v>
      </c>
      <c r="G441">
        <v>0.83599999999999997</v>
      </c>
      <c r="H441">
        <v>5</v>
      </c>
      <c r="I441">
        <v>-7.3840000000000003</v>
      </c>
      <c r="J441">
        <v>0</v>
      </c>
      <c r="K441">
        <v>0.10100000000000001</v>
      </c>
      <c r="L441">
        <v>1.03E-2</v>
      </c>
      <c r="M441">
        <v>7.7100000000000002E-2</v>
      </c>
      <c r="N441">
        <v>0.29499999999999998</v>
      </c>
      <c r="O441">
        <v>0.76400000000000001</v>
      </c>
      <c r="P441">
        <v>159.66900000000001</v>
      </c>
      <c r="Q441">
        <v>204480</v>
      </c>
      <c r="R441">
        <v>4</v>
      </c>
      <c r="S441" s="3">
        <v>24240</v>
      </c>
    </row>
    <row r="442" spans="1:19">
      <c r="A442">
        <f t="shared" si="5"/>
        <v>441</v>
      </c>
      <c r="B442">
        <f>VLOOKUP(Artista!A164,Artista!$A2:$B311,1,FALSE)</f>
        <v>163</v>
      </c>
      <c r="C442">
        <f>VLOOKUP(Países!A17,Países!$A$2:$B$20,1,FALSE)</f>
        <v>16</v>
      </c>
      <c r="D442" t="s">
        <v>451</v>
      </c>
      <c r="E442">
        <v>50</v>
      </c>
      <c r="F442">
        <v>0.51600000000000001</v>
      </c>
      <c r="G442">
        <v>0.11900000000000001</v>
      </c>
      <c r="H442">
        <v>9</v>
      </c>
      <c r="I442">
        <v>-18.338000000000001</v>
      </c>
      <c r="J442">
        <v>1</v>
      </c>
      <c r="K442">
        <v>0.11700000000000001</v>
      </c>
      <c r="L442">
        <v>0.96699999999999997</v>
      </c>
      <c r="M442">
        <v>0.92500000000000004</v>
      </c>
      <c r="N442">
        <v>9.9600000000000008E-2</v>
      </c>
      <c r="O442">
        <v>0.13100000000000001</v>
      </c>
      <c r="P442">
        <v>82.072000000000003</v>
      </c>
      <c r="Q442">
        <v>3.2625000000000002</v>
      </c>
      <c r="R442">
        <v>4</v>
      </c>
      <c r="S442" s="3">
        <v>36867</v>
      </c>
    </row>
    <row r="443" spans="1:19">
      <c r="A443">
        <f t="shared" si="5"/>
        <v>442</v>
      </c>
      <c r="B443">
        <f>VLOOKUP(Artista!A189,Artista!$A2:$B311,1,FALSE)</f>
        <v>188</v>
      </c>
      <c r="C443">
        <f>VLOOKUP(Países!A9,Países!$A$2:$B$20,1,FALSE)</f>
        <v>8</v>
      </c>
      <c r="D443" t="s">
        <v>452</v>
      </c>
      <c r="E443">
        <v>66</v>
      </c>
      <c r="F443">
        <v>0.28899999999999998</v>
      </c>
      <c r="G443">
        <v>0.71599999999999997</v>
      </c>
      <c r="H443">
        <v>5</v>
      </c>
      <c r="I443">
        <v>-6.53</v>
      </c>
      <c r="J443">
        <v>0</v>
      </c>
      <c r="K443">
        <v>0.106</v>
      </c>
      <c r="L443">
        <v>4.07E-2</v>
      </c>
      <c r="M443">
        <v>1.2300000000000002E-3</v>
      </c>
      <c r="N443">
        <v>0.13500000000000001</v>
      </c>
      <c r="O443">
        <v>0.34400000000000003</v>
      </c>
      <c r="P443">
        <v>168.04900000000001</v>
      </c>
      <c r="Q443">
        <v>217000</v>
      </c>
      <c r="R443">
        <v>4</v>
      </c>
      <c r="S443" s="3">
        <v>37558</v>
      </c>
    </row>
    <row r="444" spans="1:19">
      <c r="A444">
        <f t="shared" si="5"/>
        <v>443</v>
      </c>
      <c r="B444">
        <f>VLOOKUP(Artista!A276,Artista!$A2:$B311,1,FALSE)</f>
        <v>275</v>
      </c>
      <c r="C444">
        <f>VLOOKUP(Países!A13,Países!$A$2:$B$20,1,FALSE)</f>
        <v>12</v>
      </c>
      <c r="D444" t="s">
        <v>418</v>
      </c>
      <c r="E444">
        <v>74</v>
      </c>
      <c r="F444">
        <v>0.61099999999999999</v>
      </c>
      <c r="G444">
        <v>0.84599999999999997</v>
      </c>
      <c r="H444">
        <v>11</v>
      </c>
      <c r="I444">
        <v>-5.9</v>
      </c>
      <c r="J444">
        <v>1</v>
      </c>
      <c r="K444">
        <v>4.36E-2</v>
      </c>
      <c r="L444">
        <v>5.0900000000000008E-3</v>
      </c>
      <c r="N444">
        <v>7.8399999999999997E-2</v>
      </c>
      <c r="O444">
        <v>0.751</v>
      </c>
      <c r="P444">
        <v>103.91200000000001</v>
      </c>
      <c r="Q444">
        <v>162920</v>
      </c>
      <c r="R444">
        <v>4</v>
      </c>
      <c r="S444" s="3">
        <v>30617</v>
      </c>
    </row>
    <row r="445" spans="1:19">
      <c r="A445">
        <f t="shared" si="5"/>
        <v>444</v>
      </c>
      <c r="B445">
        <f>VLOOKUP(Artista!A143,Artista!$A2:$B311,1,FALSE)</f>
        <v>142</v>
      </c>
      <c r="C445">
        <f>VLOOKUP(Países!A9,Países!$A$2:$B$20,1,FALSE)</f>
        <v>8</v>
      </c>
      <c r="D445" t="s">
        <v>453</v>
      </c>
      <c r="E445">
        <v>68</v>
      </c>
      <c r="F445">
        <v>0.71399999999999997</v>
      </c>
      <c r="G445">
        <v>0.434</v>
      </c>
      <c r="H445">
        <v>4</v>
      </c>
      <c r="I445">
        <v>-11.542</v>
      </c>
      <c r="J445">
        <v>1</v>
      </c>
      <c r="K445">
        <v>3.9600000000000003E-2</v>
      </c>
      <c r="L445">
        <v>0.69700000000000006</v>
      </c>
      <c r="N445">
        <v>9.1900000000000009E-2</v>
      </c>
      <c r="O445">
        <v>0.35199999999999998</v>
      </c>
      <c r="P445">
        <v>123.94199999999999</v>
      </c>
      <c r="Q445">
        <v>4.3173333300000003</v>
      </c>
      <c r="R445">
        <v>4</v>
      </c>
      <c r="S445" s="3">
        <v>40414</v>
      </c>
    </row>
    <row r="446" spans="1:19">
      <c r="A446">
        <f t="shared" si="5"/>
        <v>445</v>
      </c>
      <c r="B446">
        <f>VLOOKUP(Artista!A306,Artista!$A2:$B311,1,FALSE)</f>
        <v>305</v>
      </c>
      <c r="C446">
        <f>VLOOKUP(Países!A13,Países!$A$2:$B$20,1,FALSE)</f>
        <v>12</v>
      </c>
      <c r="D446" t="s">
        <v>454</v>
      </c>
      <c r="E446">
        <v>57</v>
      </c>
      <c r="F446">
        <v>0.318</v>
      </c>
      <c r="G446">
        <v>0.36299999999999999</v>
      </c>
      <c r="H446">
        <v>2</v>
      </c>
      <c r="I446">
        <v>-11.247999999999999</v>
      </c>
      <c r="J446">
        <v>1</v>
      </c>
      <c r="K446">
        <v>2.64E-2</v>
      </c>
      <c r="L446">
        <v>3.1099999999999997E-4</v>
      </c>
      <c r="N446">
        <v>0.114</v>
      </c>
      <c r="O446">
        <v>0.41799999999999998</v>
      </c>
      <c r="P446">
        <v>90.807000000000002</v>
      </c>
      <c r="Q446">
        <v>286347</v>
      </c>
      <c r="R446">
        <v>3</v>
      </c>
      <c r="S446" s="3">
        <v>28440</v>
      </c>
    </row>
    <row r="447" spans="1:19">
      <c r="A447">
        <f t="shared" si="5"/>
        <v>446</v>
      </c>
      <c r="B447">
        <f>VLOOKUP(Artista!A81,Artista!$A2:$B311,1,FALSE)</f>
        <v>80</v>
      </c>
      <c r="C447">
        <f>VLOOKUP(Países!A9,Países!$A$2:$B$20,1,FALSE)</f>
        <v>8</v>
      </c>
      <c r="D447" t="s">
        <v>455</v>
      </c>
      <c r="E447">
        <v>67</v>
      </c>
      <c r="F447">
        <v>0.64900000000000002</v>
      </c>
      <c r="G447">
        <v>0.42499999999999999</v>
      </c>
      <c r="H447">
        <v>4</v>
      </c>
      <c r="I447">
        <v>-9.8109999999999999</v>
      </c>
      <c r="J447">
        <v>1</v>
      </c>
      <c r="K447">
        <v>2.6700000000000002E-2</v>
      </c>
      <c r="L447">
        <v>0.378</v>
      </c>
      <c r="M447">
        <v>1.3000000000000002E-3</v>
      </c>
      <c r="N447">
        <v>0.108</v>
      </c>
      <c r="O447">
        <v>0.65100000000000002</v>
      </c>
      <c r="P447">
        <v>107.383</v>
      </c>
      <c r="Q447">
        <v>304926</v>
      </c>
      <c r="R447">
        <v>4</v>
      </c>
      <c r="S447" s="3">
        <v>28102</v>
      </c>
    </row>
    <row r="448" spans="1:19">
      <c r="A448">
        <f t="shared" si="5"/>
        <v>447</v>
      </c>
      <c r="B448">
        <f>VLOOKUP(Artista!A291,Artista!$A2:$B311,1,FALSE)</f>
        <v>290</v>
      </c>
      <c r="C448">
        <f>VLOOKUP(Países!A9,Países!$A$2:$B$20,1,FALSE)</f>
        <v>8</v>
      </c>
      <c r="D448" t="s">
        <v>456</v>
      </c>
      <c r="E448">
        <v>64</v>
      </c>
      <c r="F448">
        <v>0.625</v>
      </c>
      <c r="G448">
        <v>0.35</v>
      </c>
      <c r="H448">
        <v>9</v>
      </c>
      <c r="I448">
        <v>-8.3949999999999996</v>
      </c>
      <c r="J448">
        <v>0</v>
      </c>
      <c r="K448">
        <v>4.36E-2</v>
      </c>
      <c r="L448">
        <v>0.39800000000000002</v>
      </c>
      <c r="M448">
        <v>6.7600000000000003E-5</v>
      </c>
      <c r="N448">
        <v>0.123</v>
      </c>
      <c r="O448">
        <v>0.69</v>
      </c>
      <c r="P448">
        <v>113.688</v>
      </c>
      <c r="Q448">
        <v>163893</v>
      </c>
      <c r="R448">
        <v>4</v>
      </c>
      <c r="S448" s="3">
        <v>28073</v>
      </c>
    </row>
    <row r="449" spans="1:19">
      <c r="A449">
        <f t="shared" si="5"/>
        <v>448</v>
      </c>
      <c r="B449">
        <f>VLOOKUP(Artista!A288,Artista!$A2:$B311,1,FALSE)</f>
        <v>287</v>
      </c>
      <c r="C449">
        <f>VLOOKUP(Países!A10,Países!$A$2:$B$20,1,FALSE)</f>
        <v>9</v>
      </c>
      <c r="D449" t="s">
        <v>457</v>
      </c>
      <c r="E449">
        <v>30</v>
      </c>
      <c r="F449">
        <v>0.45700000000000002</v>
      </c>
      <c r="G449">
        <v>0.89</v>
      </c>
      <c r="H449">
        <v>4</v>
      </c>
      <c r="I449">
        <v>-5.66</v>
      </c>
      <c r="J449">
        <v>0</v>
      </c>
      <c r="K449">
        <v>9.0399999999999994E-2</v>
      </c>
      <c r="L449">
        <v>1.0200000000000001E-3</v>
      </c>
      <c r="M449">
        <v>1.3699999999999999E-3</v>
      </c>
      <c r="N449">
        <v>0.11</v>
      </c>
      <c r="O449">
        <v>4.3799999999999999E-2</v>
      </c>
      <c r="P449">
        <v>95.048000000000002</v>
      </c>
      <c r="Q449">
        <v>295263</v>
      </c>
      <c r="R449">
        <v>4</v>
      </c>
      <c r="S449" s="3">
        <v>42958</v>
      </c>
    </row>
    <row r="450" spans="1:19">
      <c r="A450">
        <f t="shared" si="5"/>
        <v>449</v>
      </c>
      <c r="B450">
        <f>VLOOKUP(Artista!A143,Artista!$A2:$B311,1,FALSE)</f>
        <v>142</v>
      </c>
      <c r="C450">
        <f>VLOOKUP(Países!A9,Países!$A$2:$B$20,1,FALSE)</f>
        <v>8</v>
      </c>
      <c r="D450" t="s">
        <v>453</v>
      </c>
      <c r="E450">
        <v>68</v>
      </c>
      <c r="F450">
        <v>0.71399999999999997</v>
      </c>
      <c r="G450">
        <v>0.434</v>
      </c>
      <c r="H450">
        <v>4</v>
      </c>
      <c r="I450">
        <v>-11.542</v>
      </c>
      <c r="J450">
        <v>1</v>
      </c>
      <c r="K450">
        <v>3.9600000000000003E-2</v>
      </c>
      <c r="L450">
        <v>0.69699999999999995</v>
      </c>
      <c r="N450">
        <v>9.1899999999999996E-2</v>
      </c>
      <c r="O450">
        <v>0.35199999999999998</v>
      </c>
      <c r="P450">
        <v>123.94199999999999</v>
      </c>
      <c r="Q450">
        <v>4.3173333300000003</v>
      </c>
      <c r="R450">
        <v>4</v>
      </c>
      <c r="S450" s="3">
        <v>40414</v>
      </c>
    </row>
    <row r="451" spans="1:19">
      <c r="A451">
        <f t="shared" si="5"/>
        <v>450</v>
      </c>
      <c r="B451">
        <f>VLOOKUP(Artista!A263,Artista!$A2:$B311,1,FALSE)</f>
        <v>262</v>
      </c>
      <c r="C451">
        <f>VLOOKUP(Países!A13,Países!$A$2:$B$20,1,FALSE)</f>
        <v>12</v>
      </c>
      <c r="D451" t="s">
        <v>458</v>
      </c>
      <c r="E451">
        <v>69</v>
      </c>
      <c r="F451">
        <v>0.54200000000000004</v>
      </c>
      <c r="G451">
        <v>0.91</v>
      </c>
      <c r="H451">
        <v>7</v>
      </c>
      <c r="I451">
        <v>-8.9239999999999995</v>
      </c>
      <c r="J451">
        <v>1</v>
      </c>
      <c r="K451">
        <v>8.7300000000000003E-2</v>
      </c>
      <c r="L451">
        <v>2.2799999999999999E-3</v>
      </c>
      <c r="M451">
        <v>5.2399999999999999E-3</v>
      </c>
      <c r="N451">
        <v>6.8599999999999994E-2</v>
      </c>
      <c r="O451">
        <v>0.77500000000000002</v>
      </c>
      <c r="P451">
        <v>101.774</v>
      </c>
      <c r="Q451">
        <v>173320</v>
      </c>
      <c r="R451">
        <v>4</v>
      </c>
      <c r="S451" s="3">
        <v>30085</v>
      </c>
    </row>
    <row r="452" spans="1:19">
      <c r="A452">
        <f t="shared" si="5"/>
        <v>451</v>
      </c>
      <c r="B452">
        <f>VLOOKUP(Artista!A88,Artista!$A2:$B311,1,FALSE)</f>
        <v>87</v>
      </c>
      <c r="C452">
        <f>VLOOKUP(Países!A14,Países!$A$2:$B$20,1,FALSE)</f>
        <v>13</v>
      </c>
      <c r="D452" t="s">
        <v>459</v>
      </c>
      <c r="E452">
        <v>37</v>
      </c>
      <c r="F452">
        <v>0.106</v>
      </c>
      <c r="G452">
        <v>0.92600000000000005</v>
      </c>
      <c r="H452">
        <v>9</v>
      </c>
      <c r="I452">
        <v>-5.532</v>
      </c>
      <c r="J452">
        <v>0</v>
      </c>
      <c r="K452">
        <v>8.0399999999999999E-2</v>
      </c>
      <c r="L452">
        <v>1.3999999999999999E-4</v>
      </c>
      <c r="M452">
        <v>0.84299999999999997</v>
      </c>
      <c r="N452">
        <v>0.158</v>
      </c>
      <c r="O452">
        <v>5.0099999999999999E-2</v>
      </c>
      <c r="P452">
        <v>154.869</v>
      </c>
      <c r="Q452">
        <v>288733</v>
      </c>
      <c r="R452">
        <v>3</v>
      </c>
      <c r="S452" s="3">
        <v>34386</v>
      </c>
    </row>
    <row r="453" spans="1:19">
      <c r="A453">
        <f t="shared" si="5"/>
        <v>452</v>
      </c>
      <c r="B453">
        <f>VLOOKUP(Artista!A294,Artista!$A2:$B311,1,FALSE)</f>
        <v>293</v>
      </c>
      <c r="C453">
        <f>VLOOKUP(Países!A9,Países!$A$2:$B$20,1,FALSE)</f>
        <v>8</v>
      </c>
      <c r="D453" t="s">
        <v>460</v>
      </c>
      <c r="E453">
        <v>60</v>
      </c>
      <c r="F453">
        <v>0.67500000000000004</v>
      </c>
      <c r="G453">
        <v>0.65</v>
      </c>
      <c r="H453">
        <v>6</v>
      </c>
      <c r="I453">
        <v>-10.414999999999999</v>
      </c>
      <c r="J453">
        <v>1</v>
      </c>
      <c r="K453">
        <v>2.7300000000000001E-2</v>
      </c>
      <c r="L453">
        <v>0.193</v>
      </c>
      <c r="M453">
        <v>2.5700000000000001E-2</v>
      </c>
      <c r="N453">
        <v>0.375</v>
      </c>
      <c r="O453">
        <v>0.193</v>
      </c>
      <c r="P453">
        <v>120.015</v>
      </c>
      <c r="Q453">
        <v>333448</v>
      </c>
      <c r="R453">
        <v>4</v>
      </c>
      <c r="S453" s="3">
        <v>44124</v>
      </c>
    </row>
    <row r="454" spans="1:19">
      <c r="A454">
        <f t="shared" si="5"/>
        <v>453</v>
      </c>
      <c r="B454">
        <f>VLOOKUP(Artista!A224,Artista!$A2:$B311,1,FALSE)</f>
        <v>223</v>
      </c>
      <c r="C454">
        <f>VLOOKUP(Países!A9,Países!$A$2:$B$20,1,FALSE)</f>
        <v>8</v>
      </c>
      <c r="D454" t="s">
        <v>461</v>
      </c>
      <c r="E454">
        <v>44</v>
      </c>
      <c r="F454">
        <v>0.48199999999999998</v>
      </c>
      <c r="G454">
        <v>0.73299999999999998</v>
      </c>
      <c r="H454">
        <v>4</v>
      </c>
      <c r="I454">
        <v>-5.3170000000000002</v>
      </c>
      <c r="J454">
        <v>1</v>
      </c>
      <c r="K454">
        <v>4.4600000000000001E-2</v>
      </c>
      <c r="L454">
        <v>3.8399999999999997E-2</v>
      </c>
      <c r="M454">
        <v>1.64E-3</v>
      </c>
      <c r="N454">
        <v>0.28100000000000003</v>
      </c>
      <c r="O454">
        <v>0.34300000000000003</v>
      </c>
      <c r="P454">
        <v>150.154</v>
      </c>
      <c r="Q454">
        <v>203200</v>
      </c>
      <c r="R454">
        <v>4</v>
      </c>
      <c r="S454" s="3">
        <v>44029</v>
      </c>
    </row>
    <row r="455" spans="1:19">
      <c r="A455">
        <f t="shared" si="5"/>
        <v>454</v>
      </c>
      <c r="B455">
        <f>VLOOKUP(Artista!A155,Artista!$A2:$B311,1,FALSE)</f>
        <v>154</v>
      </c>
      <c r="C455">
        <f>VLOOKUP(Países!A9,Países!$A$2:$B$20,1,FALSE)</f>
        <v>8</v>
      </c>
      <c r="D455" t="s">
        <v>462</v>
      </c>
      <c r="E455">
        <v>43</v>
      </c>
      <c r="F455">
        <v>0.52800000000000002</v>
      </c>
      <c r="G455">
        <v>0.63800000000000001</v>
      </c>
      <c r="H455">
        <v>4</v>
      </c>
      <c r="I455">
        <v>-4.8780000000000001</v>
      </c>
      <c r="J455">
        <v>1</v>
      </c>
      <c r="K455">
        <v>2.35E-2</v>
      </c>
      <c r="L455">
        <v>3.73E-2</v>
      </c>
      <c r="N455">
        <v>0.15</v>
      </c>
      <c r="O455">
        <v>0.42899999999999999</v>
      </c>
      <c r="P455">
        <v>87.006</v>
      </c>
      <c r="Q455">
        <v>176893</v>
      </c>
      <c r="R455">
        <v>4</v>
      </c>
      <c r="S455" s="3">
        <v>31113</v>
      </c>
    </row>
    <row r="456" spans="1:19">
      <c r="A456">
        <f t="shared" si="5"/>
        <v>455</v>
      </c>
      <c r="B456">
        <f>VLOOKUP(Artista!A306,Artista!$A2:$B311,1,FALSE)</f>
        <v>305</v>
      </c>
      <c r="C456">
        <f>VLOOKUP(Países!A13,Países!$A$2:$B$20,1,FALSE)</f>
        <v>12</v>
      </c>
      <c r="D456" t="s">
        <v>454</v>
      </c>
      <c r="E456">
        <v>57</v>
      </c>
      <c r="F456">
        <v>0.318</v>
      </c>
      <c r="G456">
        <v>0.36299999999999999</v>
      </c>
      <c r="H456">
        <v>2</v>
      </c>
      <c r="I456">
        <v>-11.247999999999999</v>
      </c>
      <c r="J456">
        <v>1</v>
      </c>
      <c r="K456">
        <v>2.64E-2</v>
      </c>
      <c r="L456">
        <v>3.1100000000000002E-4</v>
      </c>
      <c r="N456">
        <v>0.114</v>
      </c>
      <c r="O456">
        <v>0.41799999999999998</v>
      </c>
      <c r="P456">
        <v>90.807000000000002</v>
      </c>
      <c r="Q456">
        <v>286347</v>
      </c>
      <c r="R456">
        <v>3</v>
      </c>
      <c r="S456" s="3">
        <v>27276</v>
      </c>
    </row>
    <row r="457" spans="1:19">
      <c r="A457">
        <f t="shared" si="5"/>
        <v>456</v>
      </c>
      <c r="B457">
        <f>VLOOKUP(Artista!A141,Artista!$A2:$B311,1,FALSE)</f>
        <v>140</v>
      </c>
      <c r="C457">
        <f>VLOOKUP(Países!A9,Países!$A$2:$B$20,1,FALSE)</f>
        <v>8</v>
      </c>
      <c r="D457" t="s">
        <v>463</v>
      </c>
      <c r="E457">
        <v>30</v>
      </c>
      <c r="F457">
        <v>0.73599999999999999</v>
      </c>
      <c r="G457">
        <v>0.628</v>
      </c>
      <c r="H457">
        <v>11</v>
      </c>
      <c r="I457">
        <v>-6.96</v>
      </c>
      <c r="J457">
        <v>0</v>
      </c>
      <c r="K457">
        <v>0.125</v>
      </c>
      <c r="L457">
        <v>4.6800000000000001E-2</v>
      </c>
      <c r="M457">
        <v>7.3399999999999995E-5</v>
      </c>
      <c r="N457">
        <v>0.187</v>
      </c>
      <c r="O457">
        <v>0.20799999999999999</v>
      </c>
      <c r="P457">
        <v>131.98400000000001</v>
      </c>
      <c r="Q457">
        <v>163750</v>
      </c>
      <c r="R457">
        <v>4</v>
      </c>
      <c r="S457" s="3">
        <v>38385</v>
      </c>
    </row>
    <row r="458" spans="1:19">
      <c r="A458">
        <f t="shared" si="5"/>
        <v>457</v>
      </c>
      <c r="B458">
        <f>VLOOKUP(Artista!A235,Artista!$A2:$B311,1,FALSE)</f>
        <v>234</v>
      </c>
      <c r="C458">
        <f>VLOOKUP(Países!A9,Países!$A$2:$B$20,1,FALSE)</f>
        <v>8</v>
      </c>
      <c r="D458" t="s">
        <v>464</v>
      </c>
      <c r="E458">
        <v>52</v>
      </c>
      <c r="F458">
        <v>0.34200000000000003</v>
      </c>
      <c r="G458">
        <v>0.98699999999999999</v>
      </c>
      <c r="H458">
        <v>3</v>
      </c>
      <c r="I458">
        <v>-4.42</v>
      </c>
      <c r="J458">
        <v>1</v>
      </c>
      <c r="K458">
        <v>0.20499999999999999</v>
      </c>
      <c r="L458">
        <v>2.6200000000000003E-4</v>
      </c>
      <c r="M458">
        <v>2.5000000000000001E-4</v>
      </c>
      <c r="N458">
        <v>0.17199999999999999</v>
      </c>
      <c r="O458">
        <v>4.1799999999999997E-2</v>
      </c>
      <c r="P458">
        <v>110.125</v>
      </c>
      <c r="Q458">
        <v>320520</v>
      </c>
      <c r="R458">
        <v>4</v>
      </c>
      <c r="S458" s="3">
        <v>35707</v>
      </c>
    </row>
    <row r="459" spans="1:19">
      <c r="A459">
        <f t="shared" si="5"/>
        <v>458</v>
      </c>
      <c r="B459">
        <f>VLOOKUP(Artista!A66,Artista!$A2:$B311,1,FALSE)</f>
        <v>65</v>
      </c>
      <c r="C459">
        <f>VLOOKUP(Países!A5,Países!$A$2:$B$20,1,FALSE)</f>
        <v>4</v>
      </c>
      <c r="D459" t="s">
        <v>465</v>
      </c>
      <c r="E459">
        <v>82</v>
      </c>
      <c r="F459">
        <v>0.65400000000000003</v>
      </c>
      <c r="G459">
        <v>0.63</v>
      </c>
      <c r="H459">
        <v>10</v>
      </c>
      <c r="I459">
        <v>-4.6440000000000001</v>
      </c>
      <c r="J459">
        <v>1</v>
      </c>
      <c r="K459">
        <v>2.5899999999999999E-2</v>
      </c>
      <c r="L459">
        <v>0.153</v>
      </c>
      <c r="N459">
        <v>0.111</v>
      </c>
      <c r="O459">
        <v>0.43</v>
      </c>
      <c r="P459">
        <v>89.991</v>
      </c>
      <c r="Q459">
        <v>2.794883333</v>
      </c>
      <c r="R459">
        <v>4</v>
      </c>
      <c r="S459" s="3">
        <v>42961</v>
      </c>
    </row>
    <row r="460" spans="1:19">
      <c r="A460">
        <f t="shared" si="5"/>
        <v>459</v>
      </c>
      <c r="B460">
        <f>VLOOKUP(Artista!A24,Artista!$A2:$B311,1,FALSE)</f>
        <v>23</v>
      </c>
      <c r="C460">
        <f>VLOOKUP(Países!A13,Países!$A$2:$B$20,1,FALSE)</f>
        <v>12</v>
      </c>
      <c r="D460" t="s">
        <v>466</v>
      </c>
      <c r="E460">
        <v>32</v>
      </c>
      <c r="F460">
        <v>0.38200000000000001</v>
      </c>
      <c r="G460">
        <v>0.99399999999999999</v>
      </c>
      <c r="H460">
        <v>3</v>
      </c>
      <c r="I460">
        <v>-3.9039999999999999</v>
      </c>
      <c r="J460">
        <v>1</v>
      </c>
      <c r="K460">
        <v>0.22500000000000001</v>
      </c>
      <c r="L460">
        <v>1.91E-3</v>
      </c>
      <c r="N460">
        <v>0.39300000000000002</v>
      </c>
      <c r="O460">
        <v>9.6199999999999994E-2</v>
      </c>
      <c r="P460">
        <v>135.07599999999999</v>
      </c>
      <c r="Q460">
        <v>226702</v>
      </c>
      <c r="R460">
        <v>4</v>
      </c>
      <c r="S460" s="3">
        <v>31016</v>
      </c>
    </row>
    <row r="461" spans="1:19">
      <c r="A461">
        <f t="shared" si="5"/>
        <v>460</v>
      </c>
      <c r="B461">
        <f>VLOOKUP(Artista!A201,Artista!$A2:$B311,1,FALSE)</f>
        <v>200</v>
      </c>
      <c r="C461">
        <f>VLOOKUP(Países!A9,Países!$A$2:$B$20,1,FALSE)</f>
        <v>8</v>
      </c>
      <c r="D461" t="s">
        <v>467</v>
      </c>
      <c r="E461">
        <v>48</v>
      </c>
      <c r="F461">
        <v>0.78300000000000003</v>
      </c>
      <c r="G461">
        <v>0.23100000000000001</v>
      </c>
      <c r="H461">
        <v>11</v>
      </c>
      <c r="I461">
        <v>-9.1929999999999996</v>
      </c>
      <c r="J461">
        <v>1</v>
      </c>
      <c r="K461">
        <v>8.5500000000000007E-2</v>
      </c>
      <c r="L461">
        <v>0.39200000000000002</v>
      </c>
      <c r="N461">
        <v>0.13600000000000001</v>
      </c>
      <c r="O461">
        <v>0.22</v>
      </c>
      <c r="P461">
        <v>141.71700000000001</v>
      </c>
      <c r="Q461">
        <v>4.0925166700000002</v>
      </c>
      <c r="R461">
        <v>4</v>
      </c>
      <c r="S461" s="3">
        <v>37868</v>
      </c>
    </row>
    <row r="462" spans="1:19">
      <c r="A462">
        <f t="shared" si="5"/>
        <v>461</v>
      </c>
      <c r="B462">
        <f>VLOOKUP(Artista!A173,Artista!$A2:$B311,1,FALSE)</f>
        <v>172</v>
      </c>
      <c r="C462">
        <f>VLOOKUP(Países!A9,Países!$A$2:$B$20,1,FALSE)</f>
        <v>8</v>
      </c>
      <c r="D462" t="s">
        <v>468</v>
      </c>
      <c r="E462">
        <v>13</v>
      </c>
      <c r="F462">
        <v>0.58599999999999997</v>
      </c>
      <c r="G462">
        <v>0.85</v>
      </c>
      <c r="H462">
        <v>4</v>
      </c>
      <c r="I462">
        <v>-8.1910000000000007</v>
      </c>
      <c r="J462">
        <v>1</v>
      </c>
      <c r="K462">
        <v>8.9700000000000002E-2</v>
      </c>
      <c r="L462">
        <v>0.55500000000000005</v>
      </c>
      <c r="M462">
        <v>0.97699999999999998</v>
      </c>
      <c r="N462">
        <v>0.93400000000000005</v>
      </c>
      <c r="O462">
        <v>0.93300000000000005</v>
      </c>
      <c r="P462">
        <v>94.662000000000006</v>
      </c>
      <c r="Q462">
        <v>224613</v>
      </c>
      <c r="R462">
        <v>4</v>
      </c>
      <c r="S462" s="3">
        <v>43145</v>
      </c>
    </row>
    <row r="463" spans="1:19">
      <c r="A463">
        <f t="shared" si="5"/>
        <v>462</v>
      </c>
      <c r="B463">
        <f>VLOOKUP(Artista!A191,Artista!$A2:$B311,1,FALSE)</f>
        <v>190</v>
      </c>
      <c r="C463">
        <f>VLOOKUP(Países!A9,Países!$A$2:$B$20,1,FALSE)</f>
        <v>8</v>
      </c>
      <c r="D463" t="s">
        <v>469</v>
      </c>
      <c r="E463">
        <v>60</v>
      </c>
      <c r="F463">
        <v>0.25900000000000001</v>
      </c>
      <c r="G463">
        <v>0.96399999999999997</v>
      </c>
      <c r="H463">
        <v>2</v>
      </c>
      <c r="I463">
        <v>-5.6829999999999998</v>
      </c>
      <c r="J463">
        <v>1</v>
      </c>
      <c r="K463">
        <v>0.12</v>
      </c>
      <c r="L463">
        <v>5.0500000000000001E-5</v>
      </c>
      <c r="M463">
        <v>3.8400000000000001E-4</v>
      </c>
      <c r="N463">
        <v>0.45500000000000002</v>
      </c>
      <c r="O463">
        <v>9.9599999999999994E-2</v>
      </c>
      <c r="P463">
        <v>124.994</v>
      </c>
      <c r="Q463">
        <v>257625</v>
      </c>
      <c r="R463">
        <v>4</v>
      </c>
      <c r="S463" s="3">
        <v>36786</v>
      </c>
    </row>
    <row r="464" spans="1:19">
      <c r="A464">
        <f t="shared" si="5"/>
        <v>463</v>
      </c>
      <c r="B464">
        <f>VLOOKUP(Artista!A310,Artista!$A2:$B311,1,FALSE)</f>
        <v>309</v>
      </c>
      <c r="C464">
        <f>VLOOKUP(Países!A9,Países!$A$2:$B$20,1,FALSE)</f>
        <v>8</v>
      </c>
      <c r="D464" t="s">
        <v>470</v>
      </c>
      <c r="E464">
        <v>19</v>
      </c>
      <c r="F464">
        <v>0.66800000000000004</v>
      </c>
      <c r="G464">
        <v>0.91100000000000003</v>
      </c>
      <c r="H464">
        <v>7</v>
      </c>
      <c r="I464">
        <v>-5.0960000000000001</v>
      </c>
      <c r="J464">
        <v>1</v>
      </c>
      <c r="K464">
        <v>0.159</v>
      </c>
      <c r="L464">
        <v>0.38700000000000001</v>
      </c>
      <c r="M464">
        <v>9.2300000000000004E-3</v>
      </c>
      <c r="N464">
        <v>0.32500000000000001</v>
      </c>
      <c r="O464">
        <v>0.69699999999999995</v>
      </c>
      <c r="P464">
        <v>100.048</v>
      </c>
      <c r="Q464">
        <v>158200</v>
      </c>
      <c r="R464">
        <v>4</v>
      </c>
      <c r="S464" s="3">
        <v>43864</v>
      </c>
    </row>
    <row r="465" spans="1:19">
      <c r="A465">
        <f t="shared" si="5"/>
        <v>464</v>
      </c>
      <c r="B465">
        <f>VLOOKUP(Artista!A304,Artista!$A2:$B311,1,FALSE)</f>
        <v>303</v>
      </c>
      <c r="C465">
        <f>VLOOKUP(Países!A9,Países!$A$2:$B$20,1,FALSE)</f>
        <v>8</v>
      </c>
      <c r="D465" t="s">
        <v>471</v>
      </c>
      <c r="E465">
        <v>2</v>
      </c>
      <c r="F465">
        <v>0.17100000000000001</v>
      </c>
      <c r="G465">
        <v>0.39800000000000002</v>
      </c>
      <c r="H465">
        <v>8</v>
      </c>
      <c r="I465">
        <v>-8.141</v>
      </c>
      <c r="J465">
        <v>1</v>
      </c>
      <c r="K465">
        <v>3.4200000000000001E-2</v>
      </c>
      <c r="L465">
        <v>0.43</v>
      </c>
      <c r="N465">
        <v>9.5899999999999999E-2</v>
      </c>
      <c r="O465">
        <v>0.113</v>
      </c>
      <c r="P465">
        <v>44.773000000000003</v>
      </c>
      <c r="Q465">
        <v>3.9588833330000002</v>
      </c>
      <c r="R465">
        <v>3</v>
      </c>
      <c r="S465" s="3">
        <v>32970</v>
      </c>
    </row>
    <row r="466" spans="1:19">
      <c r="A466">
        <f t="shared" si="5"/>
        <v>465</v>
      </c>
      <c r="B466">
        <f>VLOOKUP(Artista!A176,Artista!$A2:$B311,1,FALSE)</f>
        <v>175</v>
      </c>
      <c r="C466">
        <f>VLOOKUP(Países!A9,Países!$A$2:$B$20,1,FALSE)</f>
        <v>8</v>
      </c>
      <c r="D466" t="s">
        <v>472</v>
      </c>
      <c r="E466">
        <v>32</v>
      </c>
      <c r="F466">
        <v>0.74199999999999999</v>
      </c>
      <c r="G466">
        <v>0.65700000000000003</v>
      </c>
      <c r="H466">
        <v>9</v>
      </c>
      <c r="I466">
        <v>-10.579000000000001</v>
      </c>
      <c r="J466">
        <v>0</v>
      </c>
      <c r="K466">
        <v>0.105</v>
      </c>
      <c r="L466">
        <v>6.8699999999999997E-2</v>
      </c>
      <c r="M466">
        <v>6.1300000000000005E-4</v>
      </c>
      <c r="N466">
        <v>0.27400000000000002</v>
      </c>
      <c r="O466">
        <v>0.65600000000000003</v>
      </c>
      <c r="P466">
        <v>107.479</v>
      </c>
      <c r="Q466">
        <v>197477</v>
      </c>
      <c r="R466">
        <v>4</v>
      </c>
      <c r="S466" s="3">
        <v>36783</v>
      </c>
    </row>
    <row r="467" spans="1:19">
      <c r="A467">
        <f t="shared" si="5"/>
        <v>466</v>
      </c>
      <c r="B467">
        <f>VLOOKUP(Artista!A81,Artista!$A2:$B311,1,FALSE)</f>
        <v>80</v>
      </c>
      <c r="C467">
        <f>VLOOKUP(Países!A9,Países!$A$2:$B$20,1,FALSE)</f>
        <v>8</v>
      </c>
      <c r="D467" t="s">
        <v>455</v>
      </c>
      <c r="E467">
        <v>67</v>
      </c>
      <c r="F467">
        <v>0.64900000000000002</v>
      </c>
      <c r="G467">
        <v>0.42499999999999999</v>
      </c>
      <c r="H467">
        <v>4</v>
      </c>
      <c r="I467">
        <v>-9.8109999999999999</v>
      </c>
      <c r="J467">
        <v>1</v>
      </c>
      <c r="K467">
        <v>2.6700000000000002E-2</v>
      </c>
      <c r="L467">
        <v>0.378</v>
      </c>
      <c r="M467">
        <v>1.2999999999999999E-3</v>
      </c>
      <c r="N467">
        <v>0.108</v>
      </c>
      <c r="O467">
        <v>0.65100000000000002</v>
      </c>
      <c r="P467">
        <v>107.383</v>
      </c>
      <c r="Q467">
        <v>304926</v>
      </c>
      <c r="R467">
        <v>4</v>
      </c>
      <c r="S467" s="3">
        <v>28102</v>
      </c>
    </row>
    <row r="468" spans="1:19">
      <c r="A468">
        <f t="shared" si="5"/>
        <v>467</v>
      </c>
      <c r="B468">
        <f>VLOOKUP(Artista!A59,Artista!$A2:$B311,1,FALSE)</f>
        <v>58</v>
      </c>
      <c r="C468">
        <f>VLOOKUP(Países!A9,Países!$A$2:$B$20,1,FALSE)</f>
        <v>8</v>
      </c>
      <c r="D468" t="s">
        <v>473</v>
      </c>
      <c r="E468">
        <v>46</v>
      </c>
      <c r="F468">
        <v>0.63600000000000001</v>
      </c>
      <c r="G468">
        <v>0.45800000000000002</v>
      </c>
      <c r="H468">
        <v>11</v>
      </c>
      <c r="I468">
        <v>-12.75</v>
      </c>
      <c r="J468">
        <v>0</v>
      </c>
      <c r="K468">
        <v>6.08E-2</v>
      </c>
      <c r="L468">
        <v>0.67900000000000005</v>
      </c>
      <c r="M468">
        <v>0.14799999999999999</v>
      </c>
      <c r="N468">
        <v>0.109</v>
      </c>
      <c r="O468">
        <v>0.48899999999999999</v>
      </c>
      <c r="P468">
        <v>92.972999999999999</v>
      </c>
      <c r="Q468">
        <v>249113</v>
      </c>
      <c r="R468">
        <v>4</v>
      </c>
      <c r="S468" s="3">
        <v>39216</v>
      </c>
    </row>
    <row r="469" spans="1:19">
      <c r="A469">
        <f t="shared" si="5"/>
        <v>468</v>
      </c>
      <c r="B469">
        <f>VLOOKUP(Artista!A110,Artista!$A2:$B311,1,FALSE)</f>
        <v>109</v>
      </c>
      <c r="C469">
        <f>VLOOKUP(Países!A9,Países!$A$2:$B$20,1,FALSE)</f>
        <v>8</v>
      </c>
      <c r="D469" t="s">
        <v>474</v>
      </c>
      <c r="E469">
        <v>34</v>
      </c>
      <c r="F469">
        <v>0.28000000000000003</v>
      </c>
      <c r="G469">
        <v>0.40600000000000003</v>
      </c>
      <c r="H469">
        <v>8</v>
      </c>
      <c r="I469">
        <v>-8.1059999999999999</v>
      </c>
      <c r="J469">
        <v>1</v>
      </c>
      <c r="K469">
        <v>3.1199999999999999E-2</v>
      </c>
      <c r="L469">
        <v>0.50700000000000001</v>
      </c>
      <c r="M469">
        <v>9.7500000000000003E-2</v>
      </c>
      <c r="N469">
        <v>0.11700000000000001</v>
      </c>
      <c r="O469">
        <v>0.188</v>
      </c>
      <c r="P469">
        <v>172.76499999999999</v>
      </c>
      <c r="Q469">
        <v>294573</v>
      </c>
      <c r="R469">
        <v>4</v>
      </c>
      <c r="S469" s="3">
        <v>23899</v>
      </c>
    </row>
    <row r="470" spans="1:19">
      <c r="A470">
        <f t="shared" si="5"/>
        <v>469</v>
      </c>
      <c r="B470">
        <f>VLOOKUP(Artista!A57,Artista!$A2:$B311,1,FALSE)</f>
        <v>56</v>
      </c>
      <c r="C470">
        <f>VLOOKUP(Países!A12,Países!$A$2:$B$20,1,FALSE)</f>
        <v>11</v>
      </c>
      <c r="D470" t="s">
        <v>475</v>
      </c>
      <c r="E470">
        <v>30</v>
      </c>
      <c r="F470">
        <v>0.65500000000000003</v>
      </c>
      <c r="G470">
        <v>0.93400000000000005</v>
      </c>
      <c r="H470">
        <v>11</v>
      </c>
      <c r="I470">
        <v>-5.2069999999999999</v>
      </c>
      <c r="J470">
        <v>0</v>
      </c>
      <c r="K470">
        <v>9.74E-2</v>
      </c>
      <c r="L470">
        <v>4.9300000000000004E-3</v>
      </c>
      <c r="M470">
        <v>0.222</v>
      </c>
      <c r="N470">
        <v>0.153</v>
      </c>
      <c r="O470">
        <v>0.82799999999999996</v>
      </c>
      <c r="P470">
        <v>124.048</v>
      </c>
      <c r="Q470">
        <v>216774</v>
      </c>
      <c r="R470">
        <v>4</v>
      </c>
      <c r="S470" s="3">
        <v>40715</v>
      </c>
    </row>
    <row r="471" spans="1:19">
      <c r="A471">
        <f t="shared" si="5"/>
        <v>470</v>
      </c>
      <c r="B471">
        <f>VLOOKUP(Artista!A115,Artista!$A2:$B311,1,FALSE)</f>
        <v>114</v>
      </c>
      <c r="C471">
        <f>VLOOKUP(Países!A9,Países!$A$2:$B$20,1,FALSE)</f>
        <v>8</v>
      </c>
      <c r="D471" t="s">
        <v>476</v>
      </c>
      <c r="E471">
        <v>42</v>
      </c>
      <c r="F471">
        <v>0.52300000000000002</v>
      </c>
      <c r="G471">
        <v>0.98299999999999998</v>
      </c>
      <c r="I471">
        <v>-3.4209999999999998</v>
      </c>
      <c r="J471">
        <v>1</v>
      </c>
      <c r="K471">
        <v>0.19600000000000001</v>
      </c>
      <c r="L471">
        <v>1.24E-3</v>
      </c>
      <c r="M471">
        <v>3.14E-6</v>
      </c>
      <c r="N471">
        <v>7.2800000000000004E-2</v>
      </c>
      <c r="O471">
        <v>0.40400000000000003</v>
      </c>
      <c r="P471">
        <v>139.017</v>
      </c>
      <c r="Q471">
        <v>272121</v>
      </c>
      <c r="R471">
        <v>4</v>
      </c>
      <c r="S471" s="3">
        <v>44400</v>
      </c>
    </row>
    <row r="472" spans="1:19">
      <c r="A472">
        <f t="shared" si="5"/>
        <v>471</v>
      </c>
      <c r="B472">
        <f>VLOOKUP(Artista!A140,Artista!$A2:$B311,1,FALSE)</f>
        <v>139</v>
      </c>
      <c r="C472">
        <f>VLOOKUP(Países!A9,Países!$A$2:$B$20,1,FALSE)</f>
        <v>8</v>
      </c>
      <c r="D472" t="s">
        <v>477</v>
      </c>
      <c r="E472">
        <v>87</v>
      </c>
      <c r="F472">
        <v>0.86199999999999999</v>
      </c>
      <c r="G472">
        <v>0.753</v>
      </c>
      <c r="H472">
        <v>5</v>
      </c>
      <c r="I472">
        <v>-5.3559999999999999</v>
      </c>
      <c r="J472">
        <v>1</v>
      </c>
      <c r="K472">
        <v>6.25E-2</v>
      </c>
      <c r="L472">
        <v>0.13100000000000001</v>
      </c>
      <c r="M472">
        <v>2.0099999999999998E-6</v>
      </c>
      <c r="N472">
        <v>7.6999999999999999E-2</v>
      </c>
      <c r="O472">
        <v>0.82699999999999996</v>
      </c>
      <c r="P472">
        <v>105.039</v>
      </c>
      <c r="Q472">
        <v>3.04761667</v>
      </c>
      <c r="R472">
        <v>4</v>
      </c>
      <c r="S472" s="3">
        <v>35185</v>
      </c>
    </row>
    <row r="473" spans="1:19">
      <c r="A473">
        <f t="shared" si="5"/>
        <v>472</v>
      </c>
      <c r="B473">
        <f>VLOOKUP(Artista!A17,Artista!$A2:$B311,1,FALSE)</f>
        <v>16</v>
      </c>
      <c r="C473">
        <f>VLOOKUP(Países!A12,Países!$A$2:$B$20,1,FALSE)</f>
        <v>11</v>
      </c>
      <c r="D473" t="s">
        <v>478</v>
      </c>
      <c r="E473">
        <v>50</v>
      </c>
      <c r="F473">
        <v>0.66900000000000004</v>
      </c>
      <c r="G473">
        <v>0.35699999999999998</v>
      </c>
      <c r="H473">
        <v>7</v>
      </c>
      <c r="I473">
        <v>-16.268999999999998</v>
      </c>
      <c r="J473">
        <v>1</v>
      </c>
      <c r="K473">
        <v>6.25E-2</v>
      </c>
      <c r="L473">
        <v>0.19800000000000001</v>
      </c>
      <c r="M473">
        <v>3.2200000000000001E-6</v>
      </c>
      <c r="N473">
        <v>4.4600000000000001E-2</v>
      </c>
      <c r="O473">
        <v>0.501</v>
      </c>
      <c r="P473">
        <v>88.022000000000006</v>
      </c>
      <c r="Q473">
        <v>7.7522166669999999</v>
      </c>
      <c r="R473">
        <v>4</v>
      </c>
      <c r="S473" s="3">
        <v>41037</v>
      </c>
    </row>
    <row r="474" spans="1:19">
      <c r="A474">
        <f t="shared" si="5"/>
        <v>473</v>
      </c>
      <c r="B474">
        <f>VLOOKUP(Artista!A16,Artista!$A2:$B311,1,FALSE)</f>
        <v>15</v>
      </c>
      <c r="C474">
        <f>VLOOKUP(Países!A9,Países!$A$2:$B$20,1,FALSE)</f>
        <v>8</v>
      </c>
      <c r="D474" t="s">
        <v>479</v>
      </c>
      <c r="E474">
        <v>33</v>
      </c>
      <c r="F474">
        <v>0.42899999999999999</v>
      </c>
      <c r="G474">
        <v>0.98</v>
      </c>
      <c r="H474">
        <v>8</v>
      </c>
      <c r="I474">
        <v>-5.1059999999999999</v>
      </c>
      <c r="J474">
        <v>1</v>
      </c>
      <c r="K474">
        <v>9.6000000000000002E-2</v>
      </c>
      <c r="L474">
        <v>1.2400000000000001E-4</v>
      </c>
      <c r="N474">
        <v>0.13100000000000001</v>
      </c>
      <c r="O474">
        <v>0.54600000000000004</v>
      </c>
      <c r="P474">
        <v>165.971</v>
      </c>
      <c r="Q474">
        <v>188493</v>
      </c>
      <c r="R474">
        <v>4</v>
      </c>
      <c r="S474" s="3">
        <v>23590</v>
      </c>
    </row>
    <row r="475" spans="1:19">
      <c r="A475">
        <f t="shared" si="5"/>
        <v>474</v>
      </c>
      <c r="B475">
        <f>VLOOKUP(Artista!A232,Artista!$A2:$B311,1,FALSE)</f>
        <v>231</v>
      </c>
      <c r="C475">
        <f>VLOOKUP(Países!A9,Países!$A$2:$B$20,1,FALSE)</f>
        <v>8</v>
      </c>
      <c r="D475" t="s">
        <v>480</v>
      </c>
      <c r="E475">
        <v>57</v>
      </c>
      <c r="F475">
        <v>0.64</v>
      </c>
      <c r="G475">
        <v>0.49299999999999999</v>
      </c>
      <c r="H475">
        <v>2</v>
      </c>
      <c r="I475">
        <v>-8.4710000000000001</v>
      </c>
      <c r="J475">
        <v>0</v>
      </c>
      <c r="K475">
        <v>2.69E-2</v>
      </c>
      <c r="L475">
        <v>0.69899999999999995</v>
      </c>
      <c r="N475">
        <v>5.8599999999999999E-2</v>
      </c>
      <c r="O475">
        <v>0.57899999999999996</v>
      </c>
      <c r="P475">
        <v>93.022000000000006</v>
      </c>
      <c r="Q475">
        <v>185974</v>
      </c>
      <c r="R475">
        <v>4</v>
      </c>
      <c r="S475" s="3">
        <v>39062</v>
      </c>
    </row>
    <row r="476" spans="1:19">
      <c r="A476">
        <f t="shared" si="5"/>
        <v>475</v>
      </c>
      <c r="B476">
        <f>VLOOKUP(Artista!A50,Artista!$A2:$B311,1,FALSE)</f>
        <v>49</v>
      </c>
      <c r="C476">
        <f>VLOOKUP(Países!A9,Países!$A$2:$B$20,1,FALSE)</f>
        <v>8</v>
      </c>
      <c r="D476" t="s">
        <v>481</v>
      </c>
      <c r="E476">
        <v>45</v>
      </c>
      <c r="F476">
        <v>0.63300000000000001</v>
      </c>
      <c r="G476">
        <v>0.87</v>
      </c>
      <c r="H476">
        <v>7</v>
      </c>
      <c r="I476">
        <v>-2.9289999999999998</v>
      </c>
      <c r="J476">
        <v>1</v>
      </c>
      <c r="K476">
        <v>8.3900000000000002E-2</v>
      </c>
      <c r="L476">
        <v>3.62E-3</v>
      </c>
      <c r="N476">
        <v>0.34200000000000003</v>
      </c>
      <c r="O476">
        <v>0.32900000000000001</v>
      </c>
      <c r="P476">
        <v>80.338999999999999</v>
      </c>
      <c r="Q476">
        <v>275973</v>
      </c>
      <c r="R476">
        <v>4</v>
      </c>
      <c r="S476" s="3">
        <v>44242</v>
      </c>
    </row>
    <row r="477" spans="1:19">
      <c r="A477">
        <f t="shared" si="5"/>
        <v>476</v>
      </c>
      <c r="B477">
        <f>VLOOKUP(Artista!A229,Artista!$A2:$B311,1,FALSE)</f>
        <v>228</v>
      </c>
      <c r="C477">
        <f>VLOOKUP(Países!A12,Países!$A$2:$B$20,1,FALSE)</f>
        <v>11</v>
      </c>
      <c r="D477" t="s">
        <v>482</v>
      </c>
      <c r="E477">
        <v>57</v>
      </c>
      <c r="F477">
        <v>0.64800000000000002</v>
      </c>
      <c r="G477">
        <v>0.55900000000000005</v>
      </c>
      <c r="H477">
        <v>11</v>
      </c>
      <c r="I477">
        <v>-8.4239999999999995</v>
      </c>
      <c r="J477">
        <v>0</v>
      </c>
      <c r="K477">
        <v>0.128</v>
      </c>
      <c r="L477">
        <v>0.28499999999999998</v>
      </c>
      <c r="M477">
        <v>0.10299999999999999</v>
      </c>
      <c r="N477">
        <v>0.11600000000000001</v>
      </c>
      <c r="O477">
        <v>0.159</v>
      </c>
      <c r="P477">
        <v>113.054</v>
      </c>
      <c r="Q477">
        <v>234240</v>
      </c>
      <c r="R477">
        <v>4</v>
      </c>
      <c r="S477" s="3">
        <v>44351</v>
      </c>
    </row>
    <row r="478" spans="1:19">
      <c r="A478">
        <f t="shared" si="5"/>
        <v>477</v>
      </c>
      <c r="B478">
        <f>VLOOKUP(Artista!A52,Artista!$A2:$B311,1,FALSE)</f>
        <v>51</v>
      </c>
      <c r="C478">
        <f>VLOOKUP(Países!A9,Países!$A$2:$B$20,1,FALSE)</f>
        <v>8</v>
      </c>
      <c r="D478" t="s">
        <v>483</v>
      </c>
      <c r="E478">
        <v>23</v>
      </c>
      <c r="F478">
        <v>0.251</v>
      </c>
      <c r="G478">
        <v>0.215</v>
      </c>
      <c r="H478">
        <v>2</v>
      </c>
      <c r="I478">
        <v>-15.493</v>
      </c>
      <c r="J478">
        <v>0</v>
      </c>
      <c r="K478">
        <v>3.0800000000000001E-2</v>
      </c>
      <c r="L478">
        <v>0.84799999999999998</v>
      </c>
      <c r="M478">
        <v>0.80900000000000005</v>
      </c>
      <c r="N478">
        <v>6.4199999999999993E-2</v>
      </c>
      <c r="O478">
        <v>6.6900000000000001E-2</v>
      </c>
      <c r="P478">
        <v>104.339</v>
      </c>
      <c r="Q478">
        <v>610653</v>
      </c>
      <c r="R478">
        <v>3</v>
      </c>
      <c r="S478" s="3">
        <v>32018</v>
      </c>
    </row>
    <row r="479" spans="1:19">
      <c r="A479">
        <f t="shared" si="5"/>
        <v>478</v>
      </c>
      <c r="B479">
        <f>VLOOKUP(Artista!A128,Artista!$A2:$B311,1,FALSE)</f>
        <v>127</v>
      </c>
      <c r="C479">
        <f>VLOOKUP(Países!A9,Países!$A$2:$B$20,1,FALSE)</f>
        <v>8</v>
      </c>
      <c r="D479" t="s">
        <v>484</v>
      </c>
      <c r="E479">
        <v>69</v>
      </c>
      <c r="F479">
        <v>0.55100000000000005</v>
      </c>
      <c r="G479">
        <v>0.29299999999999998</v>
      </c>
      <c r="H479">
        <v>2</v>
      </c>
      <c r="I479">
        <v>-12.503</v>
      </c>
      <c r="J479">
        <v>1</v>
      </c>
      <c r="K479">
        <v>2.7199999999999998E-2</v>
      </c>
      <c r="L479">
        <v>0.48599999999999999</v>
      </c>
      <c r="M479">
        <v>2.7300000000000002E-4</v>
      </c>
      <c r="N479">
        <v>8.6400000000000005E-2</v>
      </c>
      <c r="O479">
        <v>0.32200000000000001</v>
      </c>
      <c r="P479">
        <v>106.798</v>
      </c>
      <c r="Q479">
        <v>150640</v>
      </c>
      <c r="R479">
        <v>4</v>
      </c>
      <c r="S479" s="3">
        <v>25076</v>
      </c>
    </row>
    <row r="480" spans="1:19">
      <c r="A480">
        <f t="shared" si="5"/>
        <v>479</v>
      </c>
      <c r="B480">
        <f>VLOOKUP(Artista!A113,Artista!$A2:$B311,1,FALSE)</f>
        <v>112</v>
      </c>
      <c r="C480">
        <f>VLOOKUP(Países!A9,Países!$A$2:$B$20,1,FALSE)</f>
        <v>8</v>
      </c>
      <c r="D480" t="s">
        <v>485</v>
      </c>
      <c r="E480">
        <v>16</v>
      </c>
      <c r="F480">
        <v>0.70399999999999996</v>
      </c>
      <c r="G480">
        <v>0.45400000000000001</v>
      </c>
      <c r="I480">
        <v>-10.96</v>
      </c>
      <c r="J480">
        <v>0</v>
      </c>
      <c r="K480">
        <v>0.191</v>
      </c>
      <c r="L480">
        <v>0.25900000000000001</v>
      </c>
      <c r="N480">
        <v>0.45700000000000002</v>
      </c>
      <c r="O480">
        <v>0.42699999999999999</v>
      </c>
      <c r="P480">
        <v>161.892</v>
      </c>
      <c r="Q480">
        <v>242364</v>
      </c>
      <c r="R480">
        <v>4</v>
      </c>
      <c r="S480" s="3">
        <v>43658</v>
      </c>
    </row>
    <row r="481" spans="1:19">
      <c r="A481">
        <f t="shared" si="5"/>
        <v>480</v>
      </c>
      <c r="B481">
        <f>VLOOKUP(Artista!A93,Artista!$A2:$B311,1,FALSE)</f>
        <v>92</v>
      </c>
      <c r="C481">
        <f>VLOOKUP(Países!A9,Países!$A$2:$B$20,1,FALSE)</f>
        <v>8</v>
      </c>
      <c r="D481" t="s">
        <v>486</v>
      </c>
      <c r="E481">
        <v>7</v>
      </c>
      <c r="F481">
        <v>0.71199999999999997</v>
      </c>
      <c r="G481">
        <v>0.91</v>
      </c>
      <c r="H481">
        <v>10</v>
      </c>
      <c r="I481">
        <v>-5.5860000000000003</v>
      </c>
      <c r="J481">
        <v>0</v>
      </c>
      <c r="K481">
        <v>0.28199999999999997</v>
      </c>
      <c r="L481">
        <v>0.34</v>
      </c>
      <c r="N481">
        <v>0.30399999999999999</v>
      </c>
      <c r="O481">
        <v>0.51</v>
      </c>
      <c r="P481">
        <v>83.03</v>
      </c>
      <c r="Q481">
        <v>268960</v>
      </c>
      <c r="R481">
        <v>4</v>
      </c>
      <c r="S481" s="3">
        <v>43798</v>
      </c>
    </row>
    <row r="482" spans="1:19">
      <c r="A482">
        <f t="shared" si="5"/>
        <v>481</v>
      </c>
      <c r="B482">
        <f>VLOOKUP(Artista!A148,Artista!$A2:$B311,1,FALSE)</f>
        <v>147</v>
      </c>
      <c r="C482">
        <f>VLOOKUP(Países!A12,Países!$A$2:$B$20,1,FALSE)</f>
        <v>11</v>
      </c>
      <c r="D482" t="s">
        <v>487</v>
      </c>
      <c r="E482">
        <v>4</v>
      </c>
      <c r="F482">
        <v>0.53</v>
      </c>
      <c r="G482">
        <v>0.46300000000000002</v>
      </c>
      <c r="H482">
        <v>2</v>
      </c>
      <c r="I482">
        <v>-10.734999999999999</v>
      </c>
      <c r="J482">
        <v>1</v>
      </c>
      <c r="K482">
        <v>4.2900000000000001E-2</v>
      </c>
      <c r="L482">
        <v>0.93700000000000006</v>
      </c>
      <c r="M482">
        <v>0.125</v>
      </c>
      <c r="N482">
        <v>0.17799999999999999</v>
      </c>
      <c r="O482">
        <v>0.63800000000000001</v>
      </c>
      <c r="P482">
        <v>120.578</v>
      </c>
      <c r="Q482">
        <v>4.6219166669999998</v>
      </c>
      <c r="R482">
        <v>4</v>
      </c>
      <c r="S482" s="3">
        <v>26046</v>
      </c>
    </row>
    <row r="483" spans="1:19">
      <c r="A483">
        <f t="shared" si="5"/>
        <v>482</v>
      </c>
      <c r="B483">
        <f>VLOOKUP(Artista!A277,Artista!$A2:$B311,1,FALSE)</f>
        <v>276</v>
      </c>
      <c r="C483">
        <f>VLOOKUP(Países!A9,Países!$A$2:$B$20,1,FALSE)</f>
        <v>8</v>
      </c>
      <c r="D483" t="s">
        <v>488</v>
      </c>
      <c r="E483">
        <v>49</v>
      </c>
      <c r="F483">
        <v>0.35299999999999998</v>
      </c>
      <c r="G483">
        <v>0.55700000000000005</v>
      </c>
      <c r="H483">
        <v>2</v>
      </c>
      <c r="I483">
        <v>-7.7</v>
      </c>
      <c r="J483">
        <v>1</v>
      </c>
      <c r="K483">
        <v>4.3299999999999998E-2</v>
      </c>
      <c r="L483">
        <v>0.33700000000000002</v>
      </c>
      <c r="M483">
        <v>9.9199999999999999E-5</v>
      </c>
      <c r="N483">
        <v>0.216</v>
      </c>
      <c r="O483">
        <v>0.21</v>
      </c>
      <c r="P483">
        <v>168.52699999999999</v>
      </c>
      <c r="Q483">
        <v>247827</v>
      </c>
      <c r="R483">
        <v>4</v>
      </c>
      <c r="S483" s="3">
        <v>25472</v>
      </c>
    </row>
    <row r="484" spans="1:19">
      <c r="A484">
        <f t="shared" si="5"/>
        <v>483</v>
      </c>
      <c r="B484">
        <f>VLOOKUP(Artista!A33,Artista!$A2:$B311,1,FALSE)</f>
        <v>32</v>
      </c>
      <c r="C484">
        <f>VLOOKUP(Países!A9,Países!$A$2:$B$20,1,FALSE)</f>
        <v>8</v>
      </c>
      <c r="D484" t="s">
        <v>489</v>
      </c>
      <c r="E484">
        <v>27</v>
      </c>
      <c r="F484">
        <v>0.72799999999999998</v>
      </c>
      <c r="G484">
        <v>0.76400000000000001</v>
      </c>
      <c r="H484">
        <v>4</v>
      </c>
      <c r="I484">
        <v>-7.4980000000000002</v>
      </c>
      <c r="J484">
        <v>0</v>
      </c>
      <c r="K484">
        <v>0.36099999999999999</v>
      </c>
      <c r="L484">
        <v>0.37</v>
      </c>
      <c r="M484">
        <v>2.1699999999999999E-4</v>
      </c>
      <c r="N484">
        <v>6.25E-2</v>
      </c>
      <c r="O484">
        <v>0.63400000000000001</v>
      </c>
      <c r="P484">
        <v>167.58</v>
      </c>
      <c r="Q484">
        <v>235533</v>
      </c>
      <c r="R484">
        <v>4</v>
      </c>
      <c r="S484" s="3">
        <v>44281</v>
      </c>
    </row>
    <row r="485" spans="1:19">
      <c r="A485">
        <f t="shared" si="5"/>
        <v>484</v>
      </c>
      <c r="B485">
        <f>VLOOKUP(Artista!A22,Artista!$A2:$B311,1,FALSE)</f>
        <v>21</v>
      </c>
      <c r="C485">
        <f>VLOOKUP(Países!A9,Países!$A$2:$B$20,1,FALSE)</f>
        <v>8</v>
      </c>
      <c r="D485" t="s">
        <v>490</v>
      </c>
      <c r="E485">
        <v>50</v>
      </c>
      <c r="F485">
        <v>0.58899999999999997</v>
      </c>
      <c r="G485">
        <v>0.46700000000000003</v>
      </c>
      <c r="H485">
        <v>6</v>
      </c>
      <c r="I485">
        <v>-8.1790000000000003</v>
      </c>
      <c r="J485">
        <v>1</v>
      </c>
      <c r="K485">
        <v>3.1E-2</v>
      </c>
      <c r="L485">
        <v>0.76100000000000001</v>
      </c>
      <c r="N485">
        <v>8.4699999999999998E-2</v>
      </c>
      <c r="O485">
        <v>0.57099999999999995</v>
      </c>
      <c r="P485">
        <v>165.90799999999999</v>
      </c>
      <c r="Q485">
        <v>2.67241667</v>
      </c>
      <c r="R485">
        <v>4</v>
      </c>
      <c r="S485" s="3">
        <v>44148</v>
      </c>
    </row>
    <row r="486" spans="1:19">
      <c r="A486">
        <f t="shared" si="5"/>
        <v>485</v>
      </c>
      <c r="B486">
        <f>VLOOKUP(Artista!A133,Artista!$A2:$B311,1,FALSE)</f>
        <v>132</v>
      </c>
      <c r="C486">
        <f>VLOOKUP(Países!A9,Países!$A$2:$B$20,1,FALSE)</f>
        <v>8</v>
      </c>
      <c r="D486" t="s">
        <v>491</v>
      </c>
      <c r="E486">
        <v>47</v>
      </c>
      <c r="F486">
        <v>0.33800000000000002</v>
      </c>
      <c r="G486">
        <v>8.8099999999999998E-2</v>
      </c>
      <c r="H486">
        <v>4</v>
      </c>
      <c r="I486">
        <v>-24.308</v>
      </c>
      <c r="J486">
        <v>0</v>
      </c>
      <c r="K486">
        <v>3.7699999999999997E-2</v>
      </c>
      <c r="L486">
        <v>0.92700000000000005</v>
      </c>
      <c r="M486">
        <v>0.89200000000000002</v>
      </c>
      <c r="N486">
        <v>0.13200000000000001</v>
      </c>
      <c r="O486">
        <v>4.7300000000000002E-2</v>
      </c>
      <c r="P486">
        <v>97.988</v>
      </c>
      <c r="Q486">
        <v>4.8900333329999999</v>
      </c>
      <c r="R486">
        <v>3</v>
      </c>
      <c r="S486" s="3">
        <v>43146</v>
      </c>
    </row>
    <row r="487" spans="1:19">
      <c r="A487">
        <f t="shared" ref="A487:A500" si="6">A486+1</f>
        <v>486</v>
      </c>
      <c r="B487">
        <f>VLOOKUP(Artista!A291,Artista!$A2:$B311,1,FALSE)</f>
        <v>290</v>
      </c>
      <c r="C487">
        <f>VLOOKUP(Países!A9,Países!$A$2:$B$20,1,FALSE)</f>
        <v>8</v>
      </c>
      <c r="D487" t="s">
        <v>456</v>
      </c>
      <c r="E487">
        <v>64</v>
      </c>
      <c r="F487">
        <v>0.625</v>
      </c>
      <c r="G487">
        <v>0.35</v>
      </c>
      <c r="H487">
        <v>9</v>
      </c>
      <c r="I487">
        <v>-8.3949999999999996</v>
      </c>
      <c r="J487">
        <v>0</v>
      </c>
      <c r="K487">
        <v>4.36E-2</v>
      </c>
      <c r="L487">
        <v>0.39800000000000002</v>
      </c>
      <c r="M487">
        <v>6.7600000000000003E-5</v>
      </c>
      <c r="N487">
        <v>0.123</v>
      </c>
      <c r="O487">
        <v>0.69</v>
      </c>
      <c r="P487">
        <v>113.688</v>
      </c>
      <c r="Q487">
        <v>163893</v>
      </c>
      <c r="R487">
        <v>4</v>
      </c>
      <c r="S487" s="3">
        <v>43655</v>
      </c>
    </row>
    <row r="488" spans="1:19">
      <c r="A488">
        <f t="shared" si="6"/>
        <v>487</v>
      </c>
      <c r="B488">
        <f>VLOOKUP(Artista!A195,Artista!$A2:$B311,1,FALSE)</f>
        <v>194</v>
      </c>
      <c r="C488">
        <f>VLOOKUP(Países!A9,Países!$A$2:$B$20,1,FALSE)</f>
        <v>8</v>
      </c>
      <c r="D488" t="s">
        <v>492</v>
      </c>
      <c r="E488">
        <v>45</v>
      </c>
      <c r="F488">
        <v>0.44600000000000001</v>
      </c>
      <c r="G488">
        <v>0.73399999999999999</v>
      </c>
      <c r="H488">
        <v>4</v>
      </c>
      <c r="I488">
        <v>-8.907</v>
      </c>
      <c r="J488">
        <v>0</v>
      </c>
      <c r="K488">
        <v>5.6099999999999997E-2</v>
      </c>
      <c r="L488">
        <v>2.1099999999999999E-3</v>
      </c>
      <c r="M488">
        <v>0.38500000000000001</v>
      </c>
      <c r="N488">
        <v>0.74099999999999999</v>
      </c>
      <c r="O488">
        <v>0.128</v>
      </c>
      <c r="P488">
        <v>120.08499999999999</v>
      </c>
      <c r="Q488">
        <v>395133</v>
      </c>
      <c r="R488">
        <v>4</v>
      </c>
      <c r="S488" s="3">
        <v>41596</v>
      </c>
    </row>
    <row r="489" spans="1:19">
      <c r="A489">
        <f t="shared" si="6"/>
        <v>488</v>
      </c>
      <c r="B489">
        <f>VLOOKUP(Artista!A207,Artista!$A2:$B311,1,FALSE)</f>
        <v>206</v>
      </c>
      <c r="C489">
        <f>VLOOKUP(Países!A9,Países!$A$2:$B$20,1,FALSE)</f>
        <v>8</v>
      </c>
      <c r="D489" t="s">
        <v>493</v>
      </c>
      <c r="E489">
        <v>61</v>
      </c>
      <c r="F489">
        <v>0.34399999999999997</v>
      </c>
      <c r="G489">
        <v>0.92</v>
      </c>
      <c r="H489">
        <v>1</v>
      </c>
      <c r="I489">
        <v>-5.1219999999999999</v>
      </c>
      <c r="J489">
        <v>0</v>
      </c>
      <c r="K489">
        <v>4.87E-2</v>
      </c>
      <c r="L489">
        <v>6.3400000000000001E-3</v>
      </c>
      <c r="N489">
        <v>8.1600000000000006E-2</v>
      </c>
      <c r="O489">
        <v>0.505</v>
      </c>
      <c r="P489">
        <v>115.727</v>
      </c>
      <c r="Q489">
        <v>222560</v>
      </c>
      <c r="R489">
        <v>4</v>
      </c>
      <c r="S489" s="3">
        <v>34296</v>
      </c>
    </row>
    <row r="490" spans="1:19">
      <c r="A490">
        <f t="shared" si="6"/>
        <v>489</v>
      </c>
      <c r="B490">
        <f>VLOOKUP(Artista!A77,Artista!$A2:$B311,1,FALSE)</f>
        <v>76</v>
      </c>
      <c r="C490">
        <f>VLOOKUP(Países!A9,Países!$A$2:$B$20,1,FALSE)</f>
        <v>8</v>
      </c>
      <c r="D490" t="s">
        <v>494</v>
      </c>
      <c r="E490">
        <v>40</v>
      </c>
      <c r="F490">
        <v>0.504</v>
      </c>
      <c r="G490">
        <v>0.99199999999999999</v>
      </c>
      <c r="H490">
        <v>10</v>
      </c>
      <c r="I490">
        <v>-1.623</v>
      </c>
      <c r="J490">
        <v>0</v>
      </c>
      <c r="K490">
        <v>0.47399999999999998</v>
      </c>
      <c r="L490">
        <v>3.0500000000000002E-3</v>
      </c>
      <c r="M490">
        <v>3.05E-6</v>
      </c>
      <c r="N490">
        <v>0.36099999999999999</v>
      </c>
      <c r="O490">
        <v>0.36799999999999999</v>
      </c>
      <c r="P490">
        <v>91.007999999999996</v>
      </c>
      <c r="Q490">
        <v>212308</v>
      </c>
      <c r="R490">
        <v>4</v>
      </c>
      <c r="S490" s="3">
        <v>29913</v>
      </c>
    </row>
    <row r="491" spans="1:19">
      <c r="A491">
        <f t="shared" si="6"/>
        <v>490</v>
      </c>
      <c r="B491">
        <f>VLOOKUP(Artista!A136,Artista!$A2:$B311,1,FALSE)</f>
        <v>135</v>
      </c>
      <c r="C491">
        <f>VLOOKUP(Países!A9,Países!$A$2:$B$20,1,FALSE)</f>
        <v>8</v>
      </c>
      <c r="D491" t="s">
        <v>495</v>
      </c>
      <c r="E491">
        <v>22</v>
      </c>
      <c r="F491">
        <v>0.30099999999999999</v>
      </c>
      <c r="G491">
        <v>0.79500000000000004</v>
      </c>
      <c r="H491">
        <v>8</v>
      </c>
      <c r="I491">
        <v>-3.2120000000000002</v>
      </c>
      <c r="J491">
        <v>1</v>
      </c>
      <c r="K491">
        <v>3.1300000000000001E-2</v>
      </c>
      <c r="L491">
        <v>1.4E-3</v>
      </c>
      <c r="M491">
        <v>0.83799999999999997</v>
      </c>
      <c r="N491">
        <v>8.2100000000000006E-2</v>
      </c>
      <c r="O491">
        <v>0.48399999999999999</v>
      </c>
      <c r="P491">
        <v>94.257000000000005</v>
      </c>
      <c r="Q491">
        <v>130046</v>
      </c>
      <c r="R491">
        <v>4</v>
      </c>
      <c r="S491" s="3">
        <v>44280</v>
      </c>
    </row>
    <row r="492" spans="1:19">
      <c r="A492">
        <f t="shared" si="6"/>
        <v>491</v>
      </c>
      <c r="B492">
        <f>VLOOKUP(Artista!A104,Artista!$A2:$B311,1,FALSE)</f>
        <v>103</v>
      </c>
      <c r="C492">
        <f>VLOOKUP(Países!A15,Países!$A$2:$B$20,1,FALSE)</f>
        <v>14</v>
      </c>
      <c r="D492" t="s">
        <v>496</v>
      </c>
      <c r="E492">
        <v>48</v>
      </c>
      <c r="F492">
        <v>0.73199999999999998</v>
      </c>
      <c r="G492">
        <v>0.65700000000000003</v>
      </c>
      <c r="H492">
        <v>1</v>
      </c>
      <c r="I492">
        <v>-4.6280000000000001</v>
      </c>
      <c r="J492">
        <v>0</v>
      </c>
      <c r="K492">
        <v>5.0500000000000003E-2</v>
      </c>
      <c r="L492">
        <v>3.96E-3</v>
      </c>
      <c r="M492">
        <v>7.2000000000000005E-4</v>
      </c>
      <c r="N492">
        <v>0.121</v>
      </c>
      <c r="O492">
        <v>0.90300000000000002</v>
      </c>
      <c r="P492">
        <v>122.039</v>
      </c>
      <c r="Q492">
        <v>175154</v>
      </c>
      <c r="R492">
        <v>4</v>
      </c>
      <c r="S492" s="3">
        <v>36203</v>
      </c>
    </row>
    <row r="493" spans="1:19">
      <c r="A493">
        <f t="shared" si="6"/>
        <v>492</v>
      </c>
      <c r="B493">
        <f>VLOOKUP(Artista!A84,Artista!$A2:$B311,1,FALSE)</f>
        <v>83</v>
      </c>
      <c r="C493">
        <f>VLOOKUP(Países!A9,Países!$A$2:$B$20,1,FALSE)</f>
        <v>8</v>
      </c>
      <c r="D493" t="s">
        <v>497</v>
      </c>
      <c r="E493">
        <v>45</v>
      </c>
      <c r="F493">
        <v>0.42899999999999999</v>
      </c>
      <c r="G493">
        <v>0.59899999999999998</v>
      </c>
      <c r="H493">
        <v>7</v>
      </c>
      <c r="I493">
        <v>-7.2359999999999998</v>
      </c>
      <c r="J493">
        <v>0</v>
      </c>
      <c r="K493">
        <v>3.6299999999999999E-2</v>
      </c>
      <c r="L493">
        <v>2.5399999999999999E-2</v>
      </c>
      <c r="M493">
        <v>9.3299999999999998E-3</v>
      </c>
      <c r="N493">
        <v>0.36199999999999999</v>
      </c>
      <c r="O493">
        <v>0.25700000000000001</v>
      </c>
      <c r="P493">
        <v>127.446</v>
      </c>
      <c r="Q493">
        <v>367879</v>
      </c>
      <c r="R493">
        <v>4</v>
      </c>
      <c r="S493" s="3">
        <v>37403</v>
      </c>
    </row>
    <row r="494" spans="1:19">
      <c r="A494">
        <f t="shared" si="6"/>
        <v>493</v>
      </c>
      <c r="B494">
        <f>VLOOKUP(Artista!A230,Artista!$A2:$B311,1,FALSE)</f>
        <v>229</v>
      </c>
      <c r="C494">
        <f>VLOOKUP(Países!A13,Países!$A$2:$B$20,1,FALSE)</f>
        <v>12</v>
      </c>
      <c r="D494" t="s">
        <v>498</v>
      </c>
      <c r="E494">
        <v>38</v>
      </c>
      <c r="F494">
        <v>0.80500000000000005</v>
      </c>
      <c r="G494">
        <v>0.90500000000000003</v>
      </c>
      <c r="H494">
        <v>6</v>
      </c>
      <c r="I494">
        <v>-7.2220000000000004</v>
      </c>
      <c r="J494">
        <v>0</v>
      </c>
      <c r="K494">
        <v>0.27500000000000002</v>
      </c>
      <c r="L494">
        <v>0.159</v>
      </c>
      <c r="M494">
        <v>1.06E-5</v>
      </c>
      <c r="N494">
        <v>5.8999999999999997E-2</v>
      </c>
      <c r="O494">
        <v>0.69099999999999995</v>
      </c>
      <c r="P494">
        <v>135.22399999999999</v>
      </c>
      <c r="Q494">
        <v>2.4535499999999999</v>
      </c>
      <c r="R494">
        <v>4</v>
      </c>
      <c r="S494" s="3">
        <v>43931</v>
      </c>
    </row>
    <row r="495" spans="1:19">
      <c r="A495">
        <f t="shared" si="6"/>
        <v>494</v>
      </c>
      <c r="B495">
        <f>VLOOKUP(Artista!A249,Artista!$A2:$B311,1,FALSE)</f>
        <v>248</v>
      </c>
      <c r="C495">
        <f>VLOOKUP(Países!A9,Países!$A$2:$B$20,1,FALSE)</f>
        <v>8</v>
      </c>
      <c r="D495" t="s">
        <v>499</v>
      </c>
      <c r="E495">
        <v>51</v>
      </c>
      <c r="F495">
        <v>0.80100000000000005</v>
      </c>
      <c r="G495">
        <v>0.93</v>
      </c>
      <c r="H495">
        <v>9</v>
      </c>
      <c r="I495">
        <v>-7.3650000000000002</v>
      </c>
      <c r="J495">
        <v>1</v>
      </c>
      <c r="K495">
        <v>3.5400000000000001E-2</v>
      </c>
      <c r="L495">
        <v>8.0600000000000005E-2</v>
      </c>
      <c r="M495">
        <v>0.152</v>
      </c>
      <c r="N495">
        <v>5.5800000000000002E-2</v>
      </c>
      <c r="O495">
        <v>0.96699999999999997</v>
      </c>
      <c r="P495">
        <v>133.255</v>
      </c>
      <c r="Q495">
        <v>221320</v>
      </c>
      <c r="R495">
        <v>4</v>
      </c>
      <c r="S495" s="3">
        <v>41611</v>
      </c>
    </row>
    <row r="496" spans="1:19">
      <c r="A496">
        <f t="shared" si="6"/>
        <v>495</v>
      </c>
      <c r="B496">
        <f>VLOOKUP(Artista!A174,Artista!$A2:$B311,1,FALSE)</f>
        <v>173</v>
      </c>
      <c r="C496">
        <f>VLOOKUP(Países!A9,Países!$A$2:$B$20,1,FALSE)</f>
        <v>8</v>
      </c>
      <c r="D496" t="s">
        <v>500</v>
      </c>
      <c r="E496">
        <v>45</v>
      </c>
      <c r="F496">
        <v>0.63</v>
      </c>
      <c r="G496">
        <v>0.86699999999999999</v>
      </c>
      <c r="H496">
        <v>10</v>
      </c>
      <c r="I496">
        <v>-4.3929999999999998</v>
      </c>
      <c r="J496">
        <v>0</v>
      </c>
      <c r="K496">
        <v>0.315</v>
      </c>
      <c r="L496">
        <v>0.16900000000000001</v>
      </c>
      <c r="N496">
        <v>9.7500000000000003E-2</v>
      </c>
      <c r="O496">
        <v>0.55700000000000005</v>
      </c>
      <c r="P496">
        <v>156.017</v>
      </c>
      <c r="Q496">
        <v>199922</v>
      </c>
      <c r="R496">
        <v>4</v>
      </c>
      <c r="S496" s="3">
        <v>38985</v>
      </c>
    </row>
    <row r="497" spans="1:19">
      <c r="A497">
        <f t="shared" si="6"/>
        <v>496</v>
      </c>
      <c r="B497">
        <f>VLOOKUP(Artista!A303,Artista!$A2:$B311,1,FALSE)</f>
        <v>302</v>
      </c>
      <c r="C497">
        <f>VLOOKUP(Países!A9,Países!$A$2:$B$20,1,FALSE)</f>
        <v>8</v>
      </c>
      <c r="D497" t="s">
        <v>501</v>
      </c>
      <c r="E497">
        <v>52</v>
      </c>
      <c r="F497">
        <v>0.628</v>
      </c>
      <c r="G497">
        <v>0.877</v>
      </c>
      <c r="I497">
        <v>-4.2050000000000001</v>
      </c>
      <c r="J497">
        <v>1</v>
      </c>
      <c r="K497">
        <v>4.5999999999999999E-2</v>
      </c>
      <c r="L497">
        <v>1.55E-2</v>
      </c>
      <c r="M497">
        <v>5.9699999999999996E-6</v>
      </c>
      <c r="N497">
        <v>0.113</v>
      </c>
      <c r="O497">
        <v>0.72099999999999997</v>
      </c>
      <c r="P497">
        <v>101.992</v>
      </c>
      <c r="Q497">
        <v>217408</v>
      </c>
      <c r="R497">
        <v>4</v>
      </c>
      <c r="S497" s="3">
        <v>43770</v>
      </c>
    </row>
    <row r="498" spans="1:19">
      <c r="A498">
        <f t="shared" si="6"/>
        <v>497</v>
      </c>
      <c r="B498">
        <f>VLOOKUP(Artista!A103,Artista!$A2:$B311,1,FALSE)</f>
        <v>102</v>
      </c>
      <c r="C498">
        <f>VLOOKUP(Países!A15,Países!$A$2:$B$20,1,FALSE)</f>
        <v>14</v>
      </c>
      <c r="D498" t="s">
        <v>502</v>
      </c>
      <c r="E498">
        <v>46</v>
      </c>
      <c r="F498">
        <v>0.83</v>
      </c>
      <c r="G498">
        <v>8.3799999999999999E-2</v>
      </c>
      <c r="H498">
        <v>9</v>
      </c>
      <c r="I498">
        <v>-10.917</v>
      </c>
      <c r="J498">
        <v>1</v>
      </c>
      <c r="K498">
        <v>4.0800000000000003E-2</v>
      </c>
      <c r="L498">
        <v>0.89500000000000002</v>
      </c>
      <c r="M498">
        <v>9.7900000000000001E-2</v>
      </c>
      <c r="N498">
        <v>0.107</v>
      </c>
      <c r="O498">
        <v>0.33900000000000002</v>
      </c>
      <c r="P498">
        <v>62.970999999999997</v>
      </c>
      <c r="Q498">
        <v>3.2539666669999998</v>
      </c>
      <c r="R498">
        <v>3</v>
      </c>
      <c r="S498" s="3">
        <v>39593</v>
      </c>
    </row>
    <row r="499" spans="1:19">
      <c r="A499">
        <f t="shared" si="6"/>
        <v>498</v>
      </c>
      <c r="B499">
        <f>VLOOKUP(Artista!A44,Artista!$A2:$B311,1,FALSE)</f>
        <v>43</v>
      </c>
      <c r="C499">
        <f>VLOOKUP(Países!A15,Países!$A$2:$B$20,1,FALSE)</f>
        <v>14</v>
      </c>
      <c r="D499" t="s">
        <v>503</v>
      </c>
      <c r="E499">
        <v>34</v>
      </c>
      <c r="F499">
        <v>0.36399999999999999</v>
      </c>
      <c r="G499">
        <v>0.91100000000000003</v>
      </c>
      <c r="H499">
        <v>10</v>
      </c>
      <c r="I499">
        <v>-7.9050000000000002</v>
      </c>
      <c r="J499">
        <v>0</v>
      </c>
      <c r="K499">
        <v>4.19E-2</v>
      </c>
      <c r="L499">
        <v>3.85E-2</v>
      </c>
      <c r="M499">
        <v>2.7700000000000001E-4</v>
      </c>
      <c r="N499">
        <v>0.20399999999999999</v>
      </c>
      <c r="O499">
        <v>0.68</v>
      </c>
      <c r="P499">
        <v>102.666</v>
      </c>
      <c r="Q499">
        <v>154976</v>
      </c>
      <c r="R499">
        <v>4</v>
      </c>
      <c r="S499" s="3">
        <v>31939</v>
      </c>
    </row>
    <row r="500" spans="1:19">
      <c r="A500">
        <f t="shared" si="6"/>
        <v>499</v>
      </c>
      <c r="B500">
        <f>VLOOKUP(Artista!A270,Artista!$A2:$B311,1,FALSE)</f>
        <v>269</v>
      </c>
      <c r="C500">
        <f>VLOOKUP(Países!A9,Países!$A$2:$B$20,1,FALSE)</f>
        <v>8</v>
      </c>
      <c r="D500" t="s">
        <v>504</v>
      </c>
      <c r="E500">
        <v>35</v>
      </c>
      <c r="F500">
        <v>0.434</v>
      </c>
      <c r="G500">
        <v>0.61399999999999999</v>
      </c>
      <c r="H500">
        <v>6</v>
      </c>
      <c r="I500">
        <v>-8.3339999999999996</v>
      </c>
      <c r="J500">
        <v>1</v>
      </c>
      <c r="K500">
        <v>5.2499999999999998E-2</v>
      </c>
      <c r="L500">
        <v>0.48599999999999999</v>
      </c>
      <c r="M500">
        <v>1.9599999999999999E-4</v>
      </c>
      <c r="N500">
        <v>0.39400000000000002</v>
      </c>
      <c r="O500">
        <v>0.78700000000000003</v>
      </c>
      <c r="P500">
        <v>147.68100000000001</v>
      </c>
      <c r="Q500">
        <v>109667</v>
      </c>
      <c r="R500">
        <v>4</v>
      </c>
      <c r="S500" s="3">
        <v>42135</v>
      </c>
    </row>
  </sheetData>
  <sheetProtection selectLockedCells="1" selectUnlockedCells="1"/>
  <autoFilter ref="C1:C500" xr:uid="{00000000-0001-0000-0000-000000000000}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247B0-B20D-4561-BD6D-C5CACC753D45}">
  <dimension ref="A1:C311"/>
  <sheetViews>
    <sheetView workbookViewId="0">
      <selection activeCell="B1" sqref="B1"/>
    </sheetView>
  </sheetViews>
  <sheetFormatPr defaultRowHeight="12.75"/>
  <cols>
    <col min="1" max="1" width="11.7109375" customWidth="1"/>
    <col min="2" max="2" width="50.5703125" customWidth="1"/>
    <col min="3" max="3" width="12.85546875" customWidth="1"/>
  </cols>
  <sheetData>
    <row r="1" spans="1:3">
      <c r="A1" t="s">
        <v>505</v>
      </c>
      <c r="B1" t="s">
        <v>506</v>
      </c>
      <c r="C1" t="s">
        <v>507</v>
      </c>
    </row>
    <row r="2" spans="1:3">
      <c r="A2">
        <v>1</v>
      </c>
      <c r="B2" t="s">
        <v>508</v>
      </c>
      <c r="C2" t="s">
        <v>509</v>
      </c>
    </row>
    <row r="3" spans="1:3">
      <c r="A3">
        <f>A2+1</f>
        <v>2</v>
      </c>
      <c r="B3" t="s">
        <v>510</v>
      </c>
      <c r="C3" t="s">
        <v>509</v>
      </c>
    </row>
    <row r="4" spans="1:3">
      <c r="A4">
        <f t="shared" ref="A4:A67" si="0">A3+1</f>
        <v>3</v>
      </c>
      <c r="B4" t="s">
        <v>511</v>
      </c>
      <c r="C4" t="s">
        <v>512</v>
      </c>
    </row>
    <row r="5" spans="1:3">
      <c r="A5">
        <f t="shared" si="0"/>
        <v>4</v>
      </c>
      <c r="B5" t="s">
        <v>513</v>
      </c>
      <c r="C5" t="s">
        <v>514</v>
      </c>
    </row>
    <row r="6" spans="1:3">
      <c r="A6">
        <f t="shared" si="0"/>
        <v>5</v>
      </c>
      <c r="B6" t="s">
        <v>515</v>
      </c>
      <c r="C6" t="s">
        <v>509</v>
      </c>
    </row>
    <row r="7" spans="1:3">
      <c r="A7">
        <f t="shared" si="0"/>
        <v>6</v>
      </c>
      <c r="B7" t="s">
        <v>516</v>
      </c>
      <c r="C7" t="s">
        <v>509</v>
      </c>
    </row>
    <row r="8" spans="1:3">
      <c r="A8">
        <f t="shared" si="0"/>
        <v>7</v>
      </c>
      <c r="B8" t="s">
        <v>517</v>
      </c>
      <c r="C8" t="s">
        <v>509</v>
      </c>
    </row>
    <row r="9" spans="1:3">
      <c r="A9">
        <f t="shared" si="0"/>
        <v>8</v>
      </c>
      <c r="B9" t="s">
        <v>518</v>
      </c>
      <c r="C9" t="s">
        <v>519</v>
      </c>
    </row>
    <row r="10" spans="1:3">
      <c r="A10">
        <f t="shared" si="0"/>
        <v>9</v>
      </c>
      <c r="B10" t="s">
        <v>520</v>
      </c>
      <c r="C10" t="s">
        <v>519</v>
      </c>
    </row>
    <row r="11" spans="1:3">
      <c r="A11">
        <f t="shared" si="0"/>
        <v>10</v>
      </c>
      <c r="B11" t="s">
        <v>521</v>
      </c>
      <c r="C11" t="s">
        <v>509</v>
      </c>
    </row>
    <row r="12" spans="1:3">
      <c r="A12">
        <f t="shared" si="0"/>
        <v>11</v>
      </c>
      <c r="B12" t="s">
        <v>522</v>
      </c>
      <c r="C12" t="s">
        <v>509</v>
      </c>
    </row>
    <row r="13" spans="1:3">
      <c r="A13">
        <f t="shared" si="0"/>
        <v>12</v>
      </c>
      <c r="B13" t="s">
        <v>523</v>
      </c>
      <c r="C13" t="s">
        <v>509</v>
      </c>
    </row>
    <row r="14" spans="1:3">
      <c r="A14">
        <f t="shared" si="0"/>
        <v>13</v>
      </c>
      <c r="B14" t="s">
        <v>524</v>
      </c>
      <c r="C14" t="s">
        <v>509</v>
      </c>
    </row>
    <row r="15" spans="1:3">
      <c r="A15">
        <f t="shared" si="0"/>
        <v>14</v>
      </c>
      <c r="B15" t="s">
        <v>525</v>
      </c>
      <c r="C15" t="s">
        <v>526</v>
      </c>
    </row>
    <row r="16" spans="1:3">
      <c r="A16">
        <f t="shared" si="0"/>
        <v>15</v>
      </c>
      <c r="B16" t="s">
        <v>527</v>
      </c>
      <c r="C16" t="s">
        <v>509</v>
      </c>
    </row>
    <row r="17" spans="1:3">
      <c r="A17">
        <f t="shared" si="0"/>
        <v>16</v>
      </c>
      <c r="B17" t="s">
        <v>528</v>
      </c>
      <c r="C17" t="s">
        <v>509</v>
      </c>
    </row>
    <row r="18" spans="1:3">
      <c r="A18">
        <f t="shared" si="0"/>
        <v>17</v>
      </c>
      <c r="B18" t="s">
        <v>529</v>
      </c>
      <c r="C18" t="s">
        <v>530</v>
      </c>
    </row>
    <row r="19" spans="1:3">
      <c r="A19">
        <f t="shared" si="0"/>
        <v>18</v>
      </c>
      <c r="B19" t="s">
        <v>531</v>
      </c>
      <c r="C19" t="s">
        <v>509</v>
      </c>
    </row>
    <row r="20" spans="1:3">
      <c r="A20">
        <f t="shared" si="0"/>
        <v>19</v>
      </c>
      <c r="B20" t="s">
        <v>532</v>
      </c>
      <c r="C20" t="s">
        <v>509</v>
      </c>
    </row>
    <row r="21" spans="1:3">
      <c r="A21">
        <f t="shared" si="0"/>
        <v>20</v>
      </c>
      <c r="B21" t="s">
        <v>533</v>
      </c>
      <c r="C21" t="s">
        <v>509</v>
      </c>
    </row>
    <row r="22" spans="1:3">
      <c r="A22">
        <f t="shared" si="0"/>
        <v>21</v>
      </c>
      <c r="B22" t="s">
        <v>534</v>
      </c>
      <c r="C22" t="s">
        <v>509</v>
      </c>
    </row>
    <row r="23" spans="1:3">
      <c r="A23">
        <f t="shared" si="0"/>
        <v>22</v>
      </c>
      <c r="B23" t="s">
        <v>535</v>
      </c>
      <c r="C23" t="s">
        <v>509</v>
      </c>
    </row>
    <row r="24" spans="1:3">
      <c r="A24">
        <f t="shared" si="0"/>
        <v>23</v>
      </c>
      <c r="B24" t="s">
        <v>536</v>
      </c>
      <c r="C24" t="s">
        <v>509</v>
      </c>
    </row>
    <row r="25" spans="1:3">
      <c r="A25">
        <f t="shared" si="0"/>
        <v>24</v>
      </c>
      <c r="B25" t="s">
        <v>537</v>
      </c>
      <c r="C25" t="s">
        <v>512</v>
      </c>
    </row>
    <row r="26" spans="1:3">
      <c r="A26">
        <f t="shared" si="0"/>
        <v>25</v>
      </c>
      <c r="B26" t="s">
        <v>538</v>
      </c>
      <c r="C26" t="s">
        <v>509</v>
      </c>
    </row>
    <row r="27" spans="1:3">
      <c r="A27">
        <f t="shared" si="0"/>
        <v>26</v>
      </c>
      <c r="B27" t="s">
        <v>539</v>
      </c>
      <c r="C27" t="s">
        <v>540</v>
      </c>
    </row>
    <row r="28" spans="1:3">
      <c r="A28">
        <f t="shared" si="0"/>
        <v>27</v>
      </c>
      <c r="B28" t="s">
        <v>541</v>
      </c>
      <c r="C28" t="s">
        <v>509</v>
      </c>
    </row>
    <row r="29" spans="1:3">
      <c r="A29">
        <f t="shared" si="0"/>
        <v>28</v>
      </c>
      <c r="B29" t="s">
        <v>542</v>
      </c>
      <c r="C29" t="s">
        <v>509</v>
      </c>
    </row>
    <row r="30" spans="1:3">
      <c r="A30">
        <f t="shared" si="0"/>
        <v>29</v>
      </c>
      <c r="B30" t="s">
        <v>543</v>
      </c>
      <c r="C30" t="s">
        <v>509</v>
      </c>
    </row>
    <row r="31" spans="1:3">
      <c r="A31">
        <f t="shared" si="0"/>
        <v>30</v>
      </c>
      <c r="B31" t="s">
        <v>544</v>
      </c>
      <c r="C31" t="s">
        <v>509</v>
      </c>
    </row>
    <row r="32" spans="1:3">
      <c r="A32">
        <f t="shared" si="0"/>
        <v>31</v>
      </c>
      <c r="B32" t="s">
        <v>545</v>
      </c>
      <c r="C32" t="s">
        <v>509</v>
      </c>
    </row>
    <row r="33" spans="1:3">
      <c r="A33">
        <f t="shared" si="0"/>
        <v>32</v>
      </c>
      <c r="B33" t="s">
        <v>546</v>
      </c>
      <c r="C33" t="s">
        <v>509</v>
      </c>
    </row>
    <row r="34" spans="1:3">
      <c r="A34">
        <f t="shared" si="0"/>
        <v>33</v>
      </c>
      <c r="B34" t="s">
        <v>547</v>
      </c>
      <c r="C34" t="s">
        <v>509</v>
      </c>
    </row>
    <row r="35" spans="1:3">
      <c r="A35">
        <f t="shared" si="0"/>
        <v>34</v>
      </c>
      <c r="B35" t="s">
        <v>548</v>
      </c>
      <c r="C35" t="s">
        <v>509</v>
      </c>
    </row>
    <row r="36" spans="1:3">
      <c r="A36">
        <f t="shared" si="0"/>
        <v>35</v>
      </c>
      <c r="B36" t="s">
        <v>549</v>
      </c>
      <c r="C36" t="s">
        <v>530</v>
      </c>
    </row>
    <row r="37" spans="1:3">
      <c r="A37">
        <f t="shared" si="0"/>
        <v>36</v>
      </c>
      <c r="B37" t="s">
        <v>550</v>
      </c>
      <c r="C37" t="s">
        <v>509</v>
      </c>
    </row>
    <row r="38" spans="1:3">
      <c r="A38">
        <f t="shared" si="0"/>
        <v>37</v>
      </c>
      <c r="B38" t="s">
        <v>551</v>
      </c>
      <c r="C38" t="s">
        <v>509</v>
      </c>
    </row>
    <row r="39" spans="1:3">
      <c r="A39">
        <f t="shared" si="0"/>
        <v>38</v>
      </c>
      <c r="B39" t="s">
        <v>552</v>
      </c>
      <c r="C39" t="s">
        <v>530</v>
      </c>
    </row>
    <row r="40" spans="1:3">
      <c r="A40">
        <f t="shared" si="0"/>
        <v>39</v>
      </c>
      <c r="B40" t="s">
        <v>553</v>
      </c>
      <c r="C40" t="s">
        <v>509</v>
      </c>
    </row>
    <row r="41" spans="1:3">
      <c r="A41">
        <f t="shared" si="0"/>
        <v>40</v>
      </c>
      <c r="B41" t="s">
        <v>554</v>
      </c>
      <c r="C41" t="s">
        <v>509</v>
      </c>
    </row>
    <row r="42" spans="1:3">
      <c r="A42">
        <f t="shared" si="0"/>
        <v>41</v>
      </c>
      <c r="B42" t="s">
        <v>555</v>
      </c>
      <c r="C42" t="s">
        <v>509</v>
      </c>
    </row>
    <row r="43" spans="1:3">
      <c r="A43">
        <f t="shared" si="0"/>
        <v>42</v>
      </c>
      <c r="B43" t="s">
        <v>556</v>
      </c>
      <c r="C43" t="s">
        <v>509</v>
      </c>
    </row>
    <row r="44" spans="1:3">
      <c r="A44">
        <f t="shared" si="0"/>
        <v>43</v>
      </c>
      <c r="B44" t="s">
        <v>557</v>
      </c>
      <c r="C44" t="s">
        <v>558</v>
      </c>
    </row>
    <row r="45" spans="1:3">
      <c r="A45">
        <f t="shared" si="0"/>
        <v>44</v>
      </c>
      <c r="B45" t="s">
        <v>559</v>
      </c>
      <c r="C45" t="s">
        <v>509</v>
      </c>
    </row>
    <row r="46" spans="1:3">
      <c r="A46">
        <f t="shared" si="0"/>
        <v>45</v>
      </c>
      <c r="B46" t="s">
        <v>560</v>
      </c>
      <c r="C46" t="s">
        <v>509</v>
      </c>
    </row>
    <row r="47" spans="1:3">
      <c r="A47">
        <f t="shared" si="0"/>
        <v>46</v>
      </c>
      <c r="B47" t="s">
        <v>561</v>
      </c>
      <c r="C47" t="s">
        <v>509</v>
      </c>
    </row>
    <row r="48" spans="1:3">
      <c r="A48">
        <f t="shared" si="0"/>
        <v>47</v>
      </c>
      <c r="B48" t="s">
        <v>562</v>
      </c>
      <c r="C48" t="s">
        <v>509</v>
      </c>
    </row>
    <row r="49" spans="1:3">
      <c r="A49">
        <f t="shared" si="0"/>
        <v>48</v>
      </c>
      <c r="B49" t="s">
        <v>563</v>
      </c>
      <c r="C49" t="s">
        <v>509</v>
      </c>
    </row>
    <row r="50" spans="1:3">
      <c r="A50">
        <f t="shared" si="0"/>
        <v>49</v>
      </c>
      <c r="B50" t="s">
        <v>564</v>
      </c>
      <c r="C50" t="s">
        <v>509</v>
      </c>
    </row>
    <row r="51" spans="1:3">
      <c r="A51">
        <f t="shared" si="0"/>
        <v>50</v>
      </c>
      <c r="B51" t="s">
        <v>565</v>
      </c>
      <c r="C51" t="s">
        <v>566</v>
      </c>
    </row>
    <row r="52" spans="1:3">
      <c r="A52">
        <f t="shared" si="0"/>
        <v>51</v>
      </c>
      <c r="B52" t="s">
        <v>567</v>
      </c>
      <c r="C52" t="s">
        <v>509</v>
      </c>
    </row>
    <row r="53" spans="1:3">
      <c r="A53">
        <f t="shared" si="0"/>
        <v>52</v>
      </c>
      <c r="B53" t="s">
        <v>568</v>
      </c>
      <c r="C53" t="s">
        <v>569</v>
      </c>
    </row>
    <row r="54" spans="1:3">
      <c r="A54">
        <f t="shared" si="0"/>
        <v>53</v>
      </c>
      <c r="B54" t="s">
        <v>570</v>
      </c>
      <c r="C54" t="s">
        <v>509</v>
      </c>
    </row>
    <row r="55" spans="1:3">
      <c r="A55">
        <f t="shared" si="0"/>
        <v>54</v>
      </c>
      <c r="B55" t="s">
        <v>571</v>
      </c>
      <c r="C55" t="s">
        <v>509</v>
      </c>
    </row>
    <row r="56" spans="1:3">
      <c r="A56">
        <f t="shared" si="0"/>
        <v>55</v>
      </c>
      <c r="B56" t="s">
        <v>572</v>
      </c>
      <c r="C56" t="s">
        <v>509</v>
      </c>
    </row>
    <row r="57" spans="1:3">
      <c r="A57">
        <f t="shared" si="0"/>
        <v>56</v>
      </c>
      <c r="B57" t="s">
        <v>573</v>
      </c>
      <c r="C57" t="s">
        <v>509</v>
      </c>
    </row>
    <row r="58" spans="1:3">
      <c r="A58">
        <f t="shared" si="0"/>
        <v>57</v>
      </c>
      <c r="B58" t="s">
        <v>574</v>
      </c>
      <c r="C58" t="s">
        <v>509</v>
      </c>
    </row>
    <row r="59" spans="1:3">
      <c r="A59">
        <f t="shared" si="0"/>
        <v>58</v>
      </c>
      <c r="B59" t="s">
        <v>575</v>
      </c>
      <c r="C59" t="s">
        <v>509</v>
      </c>
    </row>
    <row r="60" spans="1:3">
      <c r="A60">
        <f t="shared" si="0"/>
        <v>59</v>
      </c>
      <c r="B60" t="s">
        <v>576</v>
      </c>
      <c r="C60" t="s">
        <v>530</v>
      </c>
    </row>
    <row r="61" spans="1:3">
      <c r="A61">
        <f t="shared" si="0"/>
        <v>60</v>
      </c>
      <c r="B61" t="s">
        <v>577</v>
      </c>
      <c r="C61" t="s">
        <v>509</v>
      </c>
    </row>
    <row r="62" spans="1:3">
      <c r="A62">
        <f t="shared" si="0"/>
        <v>61</v>
      </c>
      <c r="B62" t="s">
        <v>578</v>
      </c>
      <c r="C62" t="s">
        <v>579</v>
      </c>
    </row>
    <row r="63" spans="1:3">
      <c r="A63">
        <f t="shared" si="0"/>
        <v>62</v>
      </c>
      <c r="B63" t="s">
        <v>580</v>
      </c>
      <c r="C63" t="s">
        <v>509</v>
      </c>
    </row>
    <row r="64" spans="1:3">
      <c r="A64">
        <f t="shared" si="0"/>
        <v>63</v>
      </c>
      <c r="B64" t="s">
        <v>581</v>
      </c>
      <c r="C64" t="s">
        <v>509</v>
      </c>
    </row>
    <row r="65" spans="1:3">
      <c r="A65">
        <f t="shared" si="0"/>
        <v>64</v>
      </c>
      <c r="B65" t="s">
        <v>582</v>
      </c>
      <c r="C65" t="s">
        <v>509</v>
      </c>
    </row>
    <row r="66" spans="1:3">
      <c r="A66">
        <f t="shared" si="0"/>
        <v>65</v>
      </c>
      <c r="B66" t="s">
        <v>583</v>
      </c>
      <c r="C66" t="s">
        <v>509</v>
      </c>
    </row>
    <row r="67" spans="1:3">
      <c r="A67">
        <f t="shared" si="0"/>
        <v>66</v>
      </c>
      <c r="B67" t="s">
        <v>584</v>
      </c>
      <c r="C67" t="s">
        <v>509</v>
      </c>
    </row>
    <row r="68" spans="1:3">
      <c r="A68">
        <f t="shared" ref="A68:A80" si="1">A67+1</f>
        <v>67</v>
      </c>
      <c r="B68" t="s">
        <v>585</v>
      </c>
      <c r="C68" t="s">
        <v>530</v>
      </c>
    </row>
    <row r="69" spans="1:3">
      <c r="A69">
        <f t="shared" si="1"/>
        <v>68</v>
      </c>
      <c r="B69" t="s">
        <v>586</v>
      </c>
      <c r="C69" t="s">
        <v>587</v>
      </c>
    </row>
    <row r="70" spans="1:3">
      <c r="A70">
        <f t="shared" si="1"/>
        <v>69</v>
      </c>
      <c r="B70" t="s">
        <v>588</v>
      </c>
      <c r="C70" t="s">
        <v>589</v>
      </c>
    </row>
    <row r="71" spans="1:3">
      <c r="A71">
        <f t="shared" si="1"/>
        <v>70</v>
      </c>
      <c r="B71" t="s">
        <v>590</v>
      </c>
      <c r="C71" t="s">
        <v>530</v>
      </c>
    </row>
    <row r="72" spans="1:3">
      <c r="A72">
        <f t="shared" si="1"/>
        <v>71</v>
      </c>
      <c r="B72" t="s">
        <v>591</v>
      </c>
      <c r="C72" t="s">
        <v>530</v>
      </c>
    </row>
    <row r="73" spans="1:3">
      <c r="A73">
        <f t="shared" si="1"/>
        <v>72</v>
      </c>
      <c r="B73" t="s">
        <v>592</v>
      </c>
      <c r="C73" t="s">
        <v>530</v>
      </c>
    </row>
    <row r="74" spans="1:3">
      <c r="A74">
        <f t="shared" si="1"/>
        <v>73</v>
      </c>
      <c r="B74" t="s">
        <v>593</v>
      </c>
      <c r="C74" t="s">
        <v>509</v>
      </c>
    </row>
    <row r="75" spans="1:3">
      <c r="A75">
        <f t="shared" si="1"/>
        <v>74</v>
      </c>
      <c r="B75" t="s">
        <v>594</v>
      </c>
      <c r="C75" t="s">
        <v>509</v>
      </c>
    </row>
    <row r="76" spans="1:3">
      <c r="A76">
        <f t="shared" si="1"/>
        <v>75</v>
      </c>
      <c r="B76" t="s">
        <v>595</v>
      </c>
      <c r="C76" t="s">
        <v>509</v>
      </c>
    </row>
    <row r="77" spans="1:3">
      <c r="A77">
        <f t="shared" si="1"/>
        <v>76</v>
      </c>
      <c r="B77" t="s">
        <v>596</v>
      </c>
      <c r="C77" t="s">
        <v>509</v>
      </c>
    </row>
    <row r="78" spans="1:3">
      <c r="A78">
        <f t="shared" si="1"/>
        <v>77</v>
      </c>
      <c r="B78" t="s">
        <v>597</v>
      </c>
      <c r="C78" t="s">
        <v>530</v>
      </c>
    </row>
    <row r="79" spans="1:3">
      <c r="A79">
        <f t="shared" si="1"/>
        <v>78</v>
      </c>
      <c r="B79" t="s">
        <v>598</v>
      </c>
      <c r="C79" t="s">
        <v>509</v>
      </c>
    </row>
    <row r="80" spans="1:3">
      <c r="A80">
        <f t="shared" si="1"/>
        <v>79</v>
      </c>
      <c r="B80" t="s">
        <v>599</v>
      </c>
      <c r="C80" t="s">
        <v>509</v>
      </c>
    </row>
    <row r="81" spans="1:3">
      <c r="A81">
        <f>A80+1</f>
        <v>80</v>
      </c>
      <c r="B81" t="s">
        <v>600</v>
      </c>
      <c r="C81" t="s">
        <v>509</v>
      </c>
    </row>
    <row r="82" spans="1:3">
      <c r="A82">
        <f t="shared" ref="A82:A145" si="2">A81+1</f>
        <v>81</v>
      </c>
      <c r="B82" t="s">
        <v>601</v>
      </c>
      <c r="C82" t="s">
        <v>509</v>
      </c>
    </row>
    <row r="83" spans="1:3">
      <c r="A83">
        <f t="shared" si="2"/>
        <v>82</v>
      </c>
      <c r="B83" t="s">
        <v>602</v>
      </c>
      <c r="C83" t="s">
        <v>530</v>
      </c>
    </row>
    <row r="84" spans="1:3">
      <c r="A84">
        <f t="shared" si="2"/>
        <v>83</v>
      </c>
      <c r="B84" t="s">
        <v>603</v>
      </c>
      <c r="C84" t="s">
        <v>530</v>
      </c>
    </row>
    <row r="85" spans="1:3">
      <c r="A85">
        <f t="shared" si="2"/>
        <v>84</v>
      </c>
      <c r="B85" t="s">
        <v>604</v>
      </c>
      <c r="C85" t="s">
        <v>530</v>
      </c>
    </row>
    <row r="86" spans="1:3">
      <c r="A86">
        <f t="shared" si="2"/>
        <v>85</v>
      </c>
      <c r="B86" t="s">
        <v>605</v>
      </c>
      <c r="C86" t="s">
        <v>509</v>
      </c>
    </row>
    <row r="87" spans="1:3">
      <c r="A87">
        <f t="shared" si="2"/>
        <v>86</v>
      </c>
      <c r="B87" t="s">
        <v>606</v>
      </c>
      <c r="C87" t="s">
        <v>509</v>
      </c>
    </row>
    <row r="88" spans="1:3">
      <c r="A88">
        <f t="shared" si="2"/>
        <v>87</v>
      </c>
      <c r="B88" t="s">
        <v>607</v>
      </c>
      <c r="C88" t="s">
        <v>509</v>
      </c>
    </row>
    <row r="89" spans="1:3">
      <c r="A89">
        <f t="shared" si="2"/>
        <v>88</v>
      </c>
      <c r="B89" t="s">
        <v>608</v>
      </c>
      <c r="C89" t="s">
        <v>509</v>
      </c>
    </row>
    <row r="90" spans="1:3">
      <c r="A90">
        <f t="shared" si="2"/>
        <v>89</v>
      </c>
      <c r="B90" t="s">
        <v>609</v>
      </c>
      <c r="C90" t="s">
        <v>509</v>
      </c>
    </row>
    <row r="91" spans="1:3">
      <c r="A91">
        <f t="shared" si="2"/>
        <v>90</v>
      </c>
      <c r="B91" t="s">
        <v>610</v>
      </c>
      <c r="C91" t="s">
        <v>509</v>
      </c>
    </row>
    <row r="92" spans="1:3">
      <c r="A92">
        <f t="shared" si="2"/>
        <v>91</v>
      </c>
      <c r="B92" t="s">
        <v>611</v>
      </c>
      <c r="C92" t="s">
        <v>612</v>
      </c>
    </row>
    <row r="93" spans="1:3">
      <c r="A93">
        <f t="shared" si="2"/>
        <v>92</v>
      </c>
      <c r="B93" t="s">
        <v>613</v>
      </c>
      <c r="C93" t="s">
        <v>509</v>
      </c>
    </row>
    <row r="94" spans="1:3">
      <c r="A94">
        <f t="shared" si="2"/>
        <v>93</v>
      </c>
      <c r="B94" t="s">
        <v>614</v>
      </c>
      <c r="C94" t="s">
        <v>509</v>
      </c>
    </row>
    <row r="95" spans="1:3">
      <c r="A95">
        <f t="shared" si="2"/>
        <v>94</v>
      </c>
      <c r="B95" t="s">
        <v>615</v>
      </c>
      <c r="C95" t="s">
        <v>509</v>
      </c>
    </row>
    <row r="96" spans="1:3">
      <c r="A96">
        <f t="shared" si="2"/>
        <v>95</v>
      </c>
      <c r="B96" t="s">
        <v>616</v>
      </c>
      <c r="C96" t="s">
        <v>509</v>
      </c>
    </row>
    <row r="97" spans="1:3">
      <c r="A97">
        <f t="shared" si="2"/>
        <v>96</v>
      </c>
      <c r="B97" t="s">
        <v>617</v>
      </c>
      <c r="C97" t="s">
        <v>530</v>
      </c>
    </row>
    <row r="98" spans="1:3">
      <c r="A98">
        <f t="shared" si="2"/>
        <v>97</v>
      </c>
      <c r="B98" t="s">
        <v>618</v>
      </c>
      <c r="C98" t="s">
        <v>530</v>
      </c>
    </row>
    <row r="99" spans="1:3">
      <c r="A99">
        <f t="shared" si="2"/>
        <v>98</v>
      </c>
      <c r="B99" t="s">
        <v>619</v>
      </c>
      <c r="C99" t="s">
        <v>509</v>
      </c>
    </row>
    <row r="100" spans="1:3">
      <c r="A100">
        <f t="shared" si="2"/>
        <v>99</v>
      </c>
      <c r="B100" t="s">
        <v>620</v>
      </c>
      <c r="C100" t="s">
        <v>509</v>
      </c>
    </row>
    <row r="101" spans="1:3">
      <c r="A101">
        <f t="shared" si="2"/>
        <v>100</v>
      </c>
      <c r="B101" t="s">
        <v>621</v>
      </c>
      <c r="C101" t="s">
        <v>530</v>
      </c>
    </row>
    <row r="102" spans="1:3">
      <c r="A102">
        <f t="shared" si="2"/>
        <v>101</v>
      </c>
      <c r="B102" t="s">
        <v>622</v>
      </c>
      <c r="C102" t="s">
        <v>566</v>
      </c>
    </row>
    <row r="103" spans="1:3">
      <c r="A103">
        <f t="shared" si="2"/>
        <v>102</v>
      </c>
      <c r="B103" t="s">
        <v>623</v>
      </c>
      <c r="C103" t="s">
        <v>624</v>
      </c>
    </row>
    <row r="104" spans="1:3">
      <c r="A104">
        <f t="shared" si="2"/>
        <v>103</v>
      </c>
      <c r="B104" t="s">
        <v>625</v>
      </c>
      <c r="C104" t="s">
        <v>519</v>
      </c>
    </row>
    <row r="105" spans="1:3">
      <c r="A105">
        <f t="shared" si="2"/>
        <v>104</v>
      </c>
      <c r="B105" t="s">
        <v>626</v>
      </c>
      <c r="C105" t="s">
        <v>509</v>
      </c>
    </row>
    <row r="106" spans="1:3">
      <c r="A106">
        <f t="shared" si="2"/>
        <v>105</v>
      </c>
      <c r="B106" t="s">
        <v>627</v>
      </c>
      <c r="C106" t="s">
        <v>509</v>
      </c>
    </row>
    <row r="107" spans="1:3">
      <c r="A107">
        <f t="shared" si="2"/>
        <v>106</v>
      </c>
      <c r="B107" t="s">
        <v>628</v>
      </c>
      <c r="C107" t="s">
        <v>530</v>
      </c>
    </row>
    <row r="108" spans="1:3">
      <c r="A108">
        <f t="shared" si="2"/>
        <v>107</v>
      </c>
      <c r="B108" t="s">
        <v>629</v>
      </c>
      <c r="C108" t="s">
        <v>509</v>
      </c>
    </row>
    <row r="109" spans="1:3">
      <c r="A109">
        <f t="shared" si="2"/>
        <v>108</v>
      </c>
      <c r="B109" t="s">
        <v>630</v>
      </c>
      <c r="C109" t="s">
        <v>530</v>
      </c>
    </row>
    <row r="110" spans="1:3">
      <c r="A110">
        <f t="shared" si="2"/>
        <v>109</v>
      </c>
      <c r="B110" t="s">
        <v>631</v>
      </c>
      <c r="C110" t="s">
        <v>509</v>
      </c>
    </row>
    <row r="111" spans="1:3">
      <c r="A111">
        <f t="shared" si="2"/>
        <v>110</v>
      </c>
      <c r="B111" t="s">
        <v>632</v>
      </c>
      <c r="C111" t="s">
        <v>509</v>
      </c>
    </row>
    <row r="112" spans="1:3">
      <c r="A112">
        <f t="shared" si="2"/>
        <v>111</v>
      </c>
      <c r="B112" t="s">
        <v>633</v>
      </c>
      <c r="C112" t="s">
        <v>509</v>
      </c>
    </row>
    <row r="113" spans="1:3">
      <c r="A113">
        <f t="shared" si="2"/>
        <v>112</v>
      </c>
      <c r="B113" t="s">
        <v>634</v>
      </c>
      <c r="C113" t="s">
        <v>509</v>
      </c>
    </row>
    <row r="114" spans="1:3">
      <c r="A114">
        <f t="shared" si="2"/>
        <v>113</v>
      </c>
      <c r="B114" t="s">
        <v>635</v>
      </c>
      <c r="C114" t="s">
        <v>509</v>
      </c>
    </row>
    <row r="115" spans="1:3">
      <c r="A115">
        <f t="shared" si="2"/>
        <v>114</v>
      </c>
      <c r="B115" t="s">
        <v>636</v>
      </c>
      <c r="C115" t="s">
        <v>509</v>
      </c>
    </row>
    <row r="116" spans="1:3">
      <c r="A116">
        <f t="shared" si="2"/>
        <v>115</v>
      </c>
      <c r="B116" t="s">
        <v>637</v>
      </c>
      <c r="C116" t="s">
        <v>530</v>
      </c>
    </row>
    <row r="117" spans="1:3">
      <c r="A117">
        <f t="shared" si="2"/>
        <v>116</v>
      </c>
      <c r="B117" t="s">
        <v>638</v>
      </c>
      <c r="C117" t="s">
        <v>509</v>
      </c>
    </row>
    <row r="118" spans="1:3">
      <c r="A118">
        <f t="shared" si="2"/>
        <v>117</v>
      </c>
      <c r="B118" t="s">
        <v>639</v>
      </c>
      <c r="C118" t="s">
        <v>509</v>
      </c>
    </row>
    <row r="119" spans="1:3">
      <c r="A119">
        <f t="shared" si="2"/>
        <v>118</v>
      </c>
      <c r="B119" t="s">
        <v>640</v>
      </c>
      <c r="C119" t="s">
        <v>509</v>
      </c>
    </row>
    <row r="120" spans="1:3">
      <c r="A120">
        <f t="shared" si="2"/>
        <v>119</v>
      </c>
      <c r="B120" t="s">
        <v>641</v>
      </c>
      <c r="C120" t="s">
        <v>509</v>
      </c>
    </row>
    <row r="121" spans="1:3">
      <c r="A121">
        <f t="shared" si="2"/>
        <v>120</v>
      </c>
      <c r="B121" t="s">
        <v>642</v>
      </c>
      <c r="C121" t="s">
        <v>509</v>
      </c>
    </row>
    <row r="122" spans="1:3">
      <c r="A122">
        <f t="shared" si="2"/>
        <v>121</v>
      </c>
      <c r="B122" t="s">
        <v>643</v>
      </c>
      <c r="C122" t="s">
        <v>509</v>
      </c>
    </row>
    <row r="123" spans="1:3">
      <c r="A123">
        <f t="shared" si="2"/>
        <v>122</v>
      </c>
      <c r="B123" t="s">
        <v>644</v>
      </c>
      <c r="C123" t="s">
        <v>514</v>
      </c>
    </row>
    <row r="124" spans="1:3">
      <c r="A124">
        <f t="shared" si="2"/>
        <v>123</v>
      </c>
      <c r="B124" t="s">
        <v>645</v>
      </c>
      <c r="C124" t="s">
        <v>646</v>
      </c>
    </row>
    <row r="125" spans="1:3">
      <c r="A125">
        <f t="shared" si="2"/>
        <v>124</v>
      </c>
      <c r="B125" t="s">
        <v>647</v>
      </c>
      <c r="C125" t="s">
        <v>509</v>
      </c>
    </row>
    <row r="126" spans="1:3">
      <c r="A126">
        <f t="shared" si="2"/>
        <v>125</v>
      </c>
      <c r="B126" t="s">
        <v>648</v>
      </c>
      <c r="C126" t="s">
        <v>509</v>
      </c>
    </row>
    <row r="127" spans="1:3">
      <c r="A127">
        <f t="shared" si="2"/>
        <v>126</v>
      </c>
      <c r="B127" t="s">
        <v>649</v>
      </c>
      <c r="C127" t="s">
        <v>509</v>
      </c>
    </row>
    <row r="128" spans="1:3">
      <c r="A128">
        <f t="shared" si="2"/>
        <v>127</v>
      </c>
      <c r="B128" t="s">
        <v>650</v>
      </c>
      <c r="C128" t="s">
        <v>509</v>
      </c>
    </row>
    <row r="129" spans="1:3">
      <c r="A129">
        <f t="shared" si="2"/>
        <v>128</v>
      </c>
      <c r="B129" t="s">
        <v>651</v>
      </c>
      <c r="C129" t="s">
        <v>530</v>
      </c>
    </row>
    <row r="130" spans="1:3">
      <c r="A130">
        <f t="shared" si="2"/>
        <v>129</v>
      </c>
      <c r="B130" t="s">
        <v>652</v>
      </c>
      <c r="C130" t="s">
        <v>509</v>
      </c>
    </row>
    <row r="131" spans="1:3">
      <c r="A131">
        <f t="shared" si="2"/>
        <v>130</v>
      </c>
      <c r="B131" t="s">
        <v>653</v>
      </c>
      <c r="C131" t="s">
        <v>509</v>
      </c>
    </row>
    <row r="132" spans="1:3">
      <c r="A132">
        <f t="shared" si="2"/>
        <v>131</v>
      </c>
      <c r="B132" t="s">
        <v>654</v>
      </c>
      <c r="C132" t="s">
        <v>509</v>
      </c>
    </row>
    <row r="133" spans="1:3">
      <c r="A133">
        <f t="shared" si="2"/>
        <v>132</v>
      </c>
      <c r="B133" t="s">
        <v>655</v>
      </c>
      <c r="C133" t="s">
        <v>509</v>
      </c>
    </row>
    <row r="134" spans="1:3">
      <c r="A134">
        <f t="shared" si="2"/>
        <v>133</v>
      </c>
      <c r="B134" t="s">
        <v>656</v>
      </c>
      <c r="C134" t="s">
        <v>509</v>
      </c>
    </row>
    <row r="135" spans="1:3">
      <c r="A135">
        <f t="shared" si="2"/>
        <v>134</v>
      </c>
      <c r="B135" t="s">
        <v>657</v>
      </c>
      <c r="C135" t="s">
        <v>509</v>
      </c>
    </row>
    <row r="136" spans="1:3">
      <c r="A136">
        <f t="shared" si="2"/>
        <v>135</v>
      </c>
      <c r="B136" t="s">
        <v>658</v>
      </c>
      <c r="C136" t="s">
        <v>509</v>
      </c>
    </row>
    <row r="137" spans="1:3">
      <c r="A137">
        <f t="shared" si="2"/>
        <v>136</v>
      </c>
      <c r="B137" t="s">
        <v>659</v>
      </c>
      <c r="C137" t="s">
        <v>530</v>
      </c>
    </row>
    <row r="138" spans="1:3">
      <c r="A138">
        <f t="shared" si="2"/>
        <v>137</v>
      </c>
      <c r="B138" t="s">
        <v>660</v>
      </c>
      <c r="C138" t="s">
        <v>509</v>
      </c>
    </row>
    <row r="139" spans="1:3">
      <c r="A139">
        <f t="shared" si="2"/>
        <v>138</v>
      </c>
      <c r="B139" t="s">
        <v>661</v>
      </c>
      <c r="C139" t="s">
        <v>662</v>
      </c>
    </row>
    <row r="140" spans="1:3">
      <c r="A140">
        <f t="shared" si="2"/>
        <v>139</v>
      </c>
      <c r="B140" t="s">
        <v>663</v>
      </c>
      <c r="C140" t="s">
        <v>509</v>
      </c>
    </row>
    <row r="141" spans="1:3">
      <c r="A141">
        <f t="shared" si="2"/>
        <v>140</v>
      </c>
      <c r="B141" t="s">
        <v>664</v>
      </c>
      <c r="C141" t="s">
        <v>509</v>
      </c>
    </row>
    <row r="142" spans="1:3">
      <c r="A142">
        <f t="shared" si="2"/>
        <v>141</v>
      </c>
      <c r="B142" t="s">
        <v>665</v>
      </c>
      <c r="C142" t="s">
        <v>646</v>
      </c>
    </row>
    <row r="143" spans="1:3">
      <c r="A143">
        <f t="shared" si="2"/>
        <v>142</v>
      </c>
      <c r="B143" t="s">
        <v>666</v>
      </c>
      <c r="C143" t="s">
        <v>530</v>
      </c>
    </row>
    <row r="144" spans="1:3">
      <c r="A144">
        <f t="shared" si="2"/>
        <v>143</v>
      </c>
      <c r="B144" t="s">
        <v>667</v>
      </c>
      <c r="C144" t="s">
        <v>509</v>
      </c>
    </row>
    <row r="145" spans="1:3">
      <c r="A145">
        <f t="shared" si="2"/>
        <v>144</v>
      </c>
      <c r="B145" t="s">
        <v>668</v>
      </c>
      <c r="C145" t="s">
        <v>509</v>
      </c>
    </row>
    <row r="146" spans="1:3">
      <c r="A146">
        <f t="shared" ref="A146:A209" si="3">A145+1</f>
        <v>145</v>
      </c>
      <c r="B146" t="s">
        <v>669</v>
      </c>
      <c r="C146" t="s">
        <v>509</v>
      </c>
    </row>
    <row r="147" spans="1:3">
      <c r="A147">
        <f t="shared" si="3"/>
        <v>146</v>
      </c>
      <c r="B147" t="s">
        <v>670</v>
      </c>
      <c r="C147" t="s">
        <v>509</v>
      </c>
    </row>
    <row r="148" spans="1:3">
      <c r="A148">
        <f t="shared" si="3"/>
        <v>147</v>
      </c>
      <c r="B148" t="s">
        <v>671</v>
      </c>
      <c r="C148" t="s">
        <v>509</v>
      </c>
    </row>
    <row r="149" spans="1:3">
      <c r="A149">
        <f t="shared" si="3"/>
        <v>148</v>
      </c>
      <c r="B149" t="s">
        <v>672</v>
      </c>
      <c r="C149" t="s">
        <v>509</v>
      </c>
    </row>
    <row r="150" spans="1:3">
      <c r="A150">
        <f t="shared" si="3"/>
        <v>149</v>
      </c>
      <c r="B150" t="s">
        <v>673</v>
      </c>
      <c r="C150" t="s">
        <v>509</v>
      </c>
    </row>
    <row r="151" spans="1:3">
      <c r="A151">
        <f t="shared" si="3"/>
        <v>150</v>
      </c>
      <c r="B151" t="s">
        <v>674</v>
      </c>
      <c r="C151" t="s">
        <v>509</v>
      </c>
    </row>
    <row r="152" spans="1:3">
      <c r="A152">
        <f t="shared" si="3"/>
        <v>151</v>
      </c>
      <c r="B152" t="s">
        <v>675</v>
      </c>
      <c r="C152" t="s">
        <v>509</v>
      </c>
    </row>
    <row r="153" spans="1:3">
      <c r="A153">
        <f t="shared" si="3"/>
        <v>152</v>
      </c>
      <c r="B153" t="s">
        <v>676</v>
      </c>
      <c r="C153" t="s">
        <v>509</v>
      </c>
    </row>
    <row r="154" spans="1:3">
      <c r="A154">
        <f t="shared" si="3"/>
        <v>153</v>
      </c>
      <c r="B154" t="s">
        <v>677</v>
      </c>
      <c r="C154" t="s">
        <v>530</v>
      </c>
    </row>
    <row r="155" spans="1:3">
      <c r="A155">
        <f t="shared" si="3"/>
        <v>154</v>
      </c>
      <c r="B155" t="s">
        <v>678</v>
      </c>
      <c r="C155" t="s">
        <v>509</v>
      </c>
    </row>
    <row r="156" spans="1:3">
      <c r="A156">
        <f t="shared" si="3"/>
        <v>155</v>
      </c>
      <c r="B156" t="s">
        <v>679</v>
      </c>
      <c r="C156" t="s">
        <v>509</v>
      </c>
    </row>
    <row r="157" spans="1:3">
      <c r="A157">
        <f t="shared" si="3"/>
        <v>156</v>
      </c>
      <c r="B157" t="s">
        <v>680</v>
      </c>
      <c r="C157" t="s">
        <v>509</v>
      </c>
    </row>
    <row r="158" spans="1:3">
      <c r="A158">
        <f t="shared" si="3"/>
        <v>157</v>
      </c>
      <c r="B158" t="s">
        <v>681</v>
      </c>
      <c r="C158" t="s">
        <v>509</v>
      </c>
    </row>
    <row r="159" spans="1:3">
      <c r="A159">
        <f t="shared" si="3"/>
        <v>158</v>
      </c>
      <c r="B159" t="s">
        <v>682</v>
      </c>
      <c r="C159" t="s">
        <v>509</v>
      </c>
    </row>
    <row r="160" spans="1:3">
      <c r="A160">
        <f t="shared" si="3"/>
        <v>159</v>
      </c>
      <c r="B160" t="s">
        <v>683</v>
      </c>
      <c r="C160" t="s">
        <v>509</v>
      </c>
    </row>
    <row r="161" spans="1:3">
      <c r="A161">
        <f t="shared" si="3"/>
        <v>160</v>
      </c>
      <c r="B161" t="s">
        <v>684</v>
      </c>
      <c r="C161" t="s">
        <v>509</v>
      </c>
    </row>
    <row r="162" spans="1:3">
      <c r="A162">
        <f t="shared" si="3"/>
        <v>161</v>
      </c>
      <c r="B162" t="s">
        <v>685</v>
      </c>
      <c r="C162" t="s">
        <v>509</v>
      </c>
    </row>
    <row r="163" spans="1:3">
      <c r="A163">
        <f t="shared" si="3"/>
        <v>162</v>
      </c>
      <c r="B163" t="s">
        <v>686</v>
      </c>
      <c r="C163" t="s">
        <v>509</v>
      </c>
    </row>
    <row r="164" spans="1:3">
      <c r="A164">
        <f t="shared" si="3"/>
        <v>163</v>
      </c>
      <c r="B164" t="s">
        <v>687</v>
      </c>
      <c r="C164" t="s">
        <v>612</v>
      </c>
    </row>
    <row r="165" spans="1:3">
      <c r="A165">
        <f t="shared" si="3"/>
        <v>164</v>
      </c>
      <c r="B165" t="s">
        <v>688</v>
      </c>
      <c r="C165" t="s">
        <v>509</v>
      </c>
    </row>
    <row r="166" spans="1:3">
      <c r="A166">
        <f t="shared" si="3"/>
        <v>165</v>
      </c>
      <c r="B166" t="s">
        <v>689</v>
      </c>
      <c r="C166" t="s">
        <v>509</v>
      </c>
    </row>
    <row r="167" spans="1:3">
      <c r="A167">
        <f t="shared" si="3"/>
        <v>166</v>
      </c>
      <c r="B167" t="s">
        <v>690</v>
      </c>
      <c r="C167" t="s">
        <v>509</v>
      </c>
    </row>
    <row r="168" spans="1:3">
      <c r="A168">
        <f t="shared" si="3"/>
        <v>167</v>
      </c>
      <c r="B168" t="s">
        <v>691</v>
      </c>
      <c r="C168" t="s">
        <v>509</v>
      </c>
    </row>
    <row r="169" spans="1:3">
      <c r="A169">
        <f t="shared" si="3"/>
        <v>168</v>
      </c>
      <c r="B169" t="s">
        <v>692</v>
      </c>
      <c r="C169" t="s">
        <v>509</v>
      </c>
    </row>
    <row r="170" spans="1:3">
      <c r="A170">
        <f t="shared" si="3"/>
        <v>169</v>
      </c>
      <c r="B170" t="s">
        <v>693</v>
      </c>
      <c r="C170" t="s">
        <v>694</v>
      </c>
    </row>
    <row r="171" spans="1:3">
      <c r="A171">
        <f t="shared" si="3"/>
        <v>170</v>
      </c>
      <c r="B171" t="s">
        <v>695</v>
      </c>
      <c r="C171" t="s">
        <v>509</v>
      </c>
    </row>
    <row r="172" spans="1:3">
      <c r="A172">
        <f t="shared" si="3"/>
        <v>171</v>
      </c>
      <c r="B172" t="s">
        <v>696</v>
      </c>
      <c r="C172" t="s">
        <v>509</v>
      </c>
    </row>
    <row r="173" spans="1:3">
      <c r="A173">
        <f t="shared" si="3"/>
        <v>172</v>
      </c>
      <c r="B173" t="s">
        <v>697</v>
      </c>
      <c r="C173" t="s">
        <v>509</v>
      </c>
    </row>
    <row r="174" spans="1:3">
      <c r="A174">
        <f t="shared" si="3"/>
        <v>173</v>
      </c>
      <c r="B174" t="s">
        <v>698</v>
      </c>
      <c r="C174" t="s">
        <v>509</v>
      </c>
    </row>
    <row r="175" spans="1:3">
      <c r="A175">
        <f t="shared" si="3"/>
        <v>174</v>
      </c>
      <c r="B175" t="s">
        <v>699</v>
      </c>
      <c r="C175" t="s">
        <v>509</v>
      </c>
    </row>
    <row r="176" spans="1:3">
      <c r="A176">
        <f t="shared" si="3"/>
        <v>175</v>
      </c>
      <c r="B176" t="s">
        <v>700</v>
      </c>
      <c r="C176" t="s">
        <v>509</v>
      </c>
    </row>
    <row r="177" spans="1:3">
      <c r="A177">
        <f t="shared" si="3"/>
        <v>176</v>
      </c>
      <c r="B177" t="s">
        <v>701</v>
      </c>
      <c r="C177" t="s">
        <v>509</v>
      </c>
    </row>
    <row r="178" spans="1:3">
      <c r="A178">
        <f t="shared" si="3"/>
        <v>177</v>
      </c>
      <c r="B178" t="s">
        <v>702</v>
      </c>
      <c r="C178" t="s">
        <v>509</v>
      </c>
    </row>
    <row r="179" spans="1:3">
      <c r="A179">
        <f t="shared" si="3"/>
        <v>178</v>
      </c>
      <c r="B179" t="s">
        <v>703</v>
      </c>
      <c r="C179" t="s">
        <v>509</v>
      </c>
    </row>
    <row r="180" spans="1:3">
      <c r="A180">
        <f t="shared" si="3"/>
        <v>179</v>
      </c>
      <c r="B180" t="s">
        <v>704</v>
      </c>
      <c r="C180" t="s">
        <v>509</v>
      </c>
    </row>
    <row r="181" spans="1:3">
      <c r="A181">
        <f t="shared" si="3"/>
        <v>180</v>
      </c>
      <c r="B181" t="s">
        <v>705</v>
      </c>
      <c r="C181" t="s">
        <v>509</v>
      </c>
    </row>
    <row r="182" spans="1:3">
      <c r="A182">
        <f t="shared" si="3"/>
        <v>181</v>
      </c>
      <c r="B182" t="s">
        <v>706</v>
      </c>
      <c r="C182" t="s">
        <v>509</v>
      </c>
    </row>
    <row r="183" spans="1:3">
      <c r="A183">
        <f t="shared" si="3"/>
        <v>182</v>
      </c>
      <c r="B183" t="s">
        <v>707</v>
      </c>
      <c r="C183" t="s">
        <v>509</v>
      </c>
    </row>
    <row r="184" spans="1:3">
      <c r="A184">
        <f t="shared" si="3"/>
        <v>183</v>
      </c>
      <c r="B184" t="s">
        <v>708</v>
      </c>
      <c r="C184" t="s">
        <v>530</v>
      </c>
    </row>
    <row r="185" spans="1:3">
      <c r="A185">
        <f t="shared" si="3"/>
        <v>184</v>
      </c>
      <c r="B185" t="s">
        <v>709</v>
      </c>
      <c r="C185" t="s">
        <v>509</v>
      </c>
    </row>
    <row r="186" spans="1:3">
      <c r="A186">
        <f t="shared" si="3"/>
        <v>185</v>
      </c>
      <c r="B186" t="s">
        <v>710</v>
      </c>
      <c r="C186" t="s">
        <v>509</v>
      </c>
    </row>
    <row r="187" spans="1:3">
      <c r="A187">
        <f t="shared" si="3"/>
        <v>186</v>
      </c>
      <c r="B187" t="s">
        <v>711</v>
      </c>
      <c r="C187" t="s">
        <v>540</v>
      </c>
    </row>
    <row r="188" spans="1:3">
      <c r="A188">
        <f t="shared" si="3"/>
        <v>187</v>
      </c>
      <c r="B188" t="s">
        <v>712</v>
      </c>
      <c r="C188" t="s">
        <v>509</v>
      </c>
    </row>
    <row r="189" spans="1:3">
      <c r="A189">
        <f t="shared" si="3"/>
        <v>188</v>
      </c>
      <c r="B189" t="s">
        <v>713</v>
      </c>
      <c r="C189" t="s">
        <v>509</v>
      </c>
    </row>
    <row r="190" spans="1:3">
      <c r="A190">
        <f t="shared" si="3"/>
        <v>189</v>
      </c>
      <c r="B190" t="s">
        <v>714</v>
      </c>
      <c r="C190" t="s">
        <v>509</v>
      </c>
    </row>
    <row r="191" spans="1:3">
      <c r="A191">
        <f t="shared" si="3"/>
        <v>190</v>
      </c>
      <c r="B191" t="s">
        <v>715</v>
      </c>
      <c r="C191" t="s">
        <v>509</v>
      </c>
    </row>
    <row r="192" spans="1:3">
      <c r="A192">
        <f t="shared" si="3"/>
        <v>191</v>
      </c>
      <c r="B192" t="s">
        <v>716</v>
      </c>
      <c r="C192" t="s">
        <v>509</v>
      </c>
    </row>
    <row r="193" spans="1:3">
      <c r="A193">
        <f t="shared" si="3"/>
        <v>192</v>
      </c>
      <c r="B193" t="s">
        <v>717</v>
      </c>
      <c r="C193" t="s">
        <v>509</v>
      </c>
    </row>
    <row r="194" spans="1:3">
      <c r="A194">
        <f t="shared" si="3"/>
        <v>193</v>
      </c>
      <c r="B194" t="s">
        <v>718</v>
      </c>
      <c r="C194" t="s">
        <v>509</v>
      </c>
    </row>
    <row r="195" spans="1:3">
      <c r="A195">
        <f t="shared" si="3"/>
        <v>194</v>
      </c>
      <c r="B195" t="s">
        <v>719</v>
      </c>
      <c r="C195" t="s">
        <v>509</v>
      </c>
    </row>
    <row r="196" spans="1:3">
      <c r="A196">
        <f t="shared" si="3"/>
        <v>195</v>
      </c>
      <c r="B196" t="s">
        <v>720</v>
      </c>
      <c r="C196" t="s">
        <v>509</v>
      </c>
    </row>
    <row r="197" spans="1:3">
      <c r="A197">
        <f t="shared" si="3"/>
        <v>196</v>
      </c>
      <c r="B197" t="s">
        <v>721</v>
      </c>
      <c r="C197" t="s">
        <v>509</v>
      </c>
    </row>
    <row r="198" spans="1:3">
      <c r="A198">
        <f t="shared" si="3"/>
        <v>197</v>
      </c>
      <c r="B198" t="s">
        <v>722</v>
      </c>
      <c r="C198" t="s">
        <v>509</v>
      </c>
    </row>
    <row r="199" spans="1:3">
      <c r="A199">
        <f t="shared" si="3"/>
        <v>198</v>
      </c>
      <c r="B199" t="s">
        <v>723</v>
      </c>
      <c r="C199" t="s">
        <v>509</v>
      </c>
    </row>
    <row r="200" spans="1:3">
      <c r="A200">
        <f t="shared" si="3"/>
        <v>199</v>
      </c>
      <c r="B200" t="s">
        <v>724</v>
      </c>
      <c r="C200" t="s">
        <v>509</v>
      </c>
    </row>
    <row r="201" spans="1:3">
      <c r="A201">
        <f t="shared" si="3"/>
        <v>200</v>
      </c>
      <c r="B201" t="s">
        <v>725</v>
      </c>
      <c r="C201" t="s">
        <v>509</v>
      </c>
    </row>
    <row r="202" spans="1:3">
      <c r="A202">
        <f t="shared" si="3"/>
        <v>201</v>
      </c>
      <c r="B202" t="s">
        <v>726</v>
      </c>
      <c r="C202" t="s">
        <v>530</v>
      </c>
    </row>
    <row r="203" spans="1:3">
      <c r="A203">
        <f t="shared" si="3"/>
        <v>202</v>
      </c>
      <c r="B203" t="s">
        <v>727</v>
      </c>
      <c r="C203" t="s">
        <v>509</v>
      </c>
    </row>
    <row r="204" spans="1:3">
      <c r="A204">
        <f t="shared" si="3"/>
        <v>203</v>
      </c>
      <c r="B204" t="s">
        <v>728</v>
      </c>
      <c r="C204" t="s">
        <v>509</v>
      </c>
    </row>
    <row r="205" spans="1:3">
      <c r="A205">
        <f t="shared" si="3"/>
        <v>204</v>
      </c>
      <c r="B205" t="s">
        <v>729</v>
      </c>
      <c r="C205" t="s">
        <v>509</v>
      </c>
    </row>
    <row r="206" spans="1:3">
      <c r="A206">
        <f t="shared" si="3"/>
        <v>205</v>
      </c>
      <c r="B206" t="s">
        <v>730</v>
      </c>
      <c r="C206" t="s">
        <v>509</v>
      </c>
    </row>
    <row r="207" spans="1:3">
      <c r="A207">
        <f t="shared" si="3"/>
        <v>206</v>
      </c>
      <c r="B207" t="s">
        <v>731</v>
      </c>
      <c r="C207" t="s">
        <v>589</v>
      </c>
    </row>
    <row r="208" spans="1:3">
      <c r="A208">
        <f t="shared" si="3"/>
        <v>207</v>
      </c>
      <c r="B208" t="s">
        <v>732</v>
      </c>
      <c r="C208" t="s">
        <v>509</v>
      </c>
    </row>
    <row r="209" spans="1:3">
      <c r="A209">
        <f t="shared" si="3"/>
        <v>208</v>
      </c>
      <c r="B209" t="s">
        <v>733</v>
      </c>
      <c r="C209" t="s">
        <v>530</v>
      </c>
    </row>
    <row r="210" spans="1:3">
      <c r="A210">
        <f t="shared" ref="A210:A273" si="4">A209+1</f>
        <v>209</v>
      </c>
      <c r="B210" t="s">
        <v>734</v>
      </c>
      <c r="C210" t="s">
        <v>530</v>
      </c>
    </row>
    <row r="211" spans="1:3">
      <c r="A211">
        <f t="shared" si="4"/>
        <v>210</v>
      </c>
      <c r="B211" t="s">
        <v>735</v>
      </c>
      <c r="C211" t="s">
        <v>530</v>
      </c>
    </row>
    <row r="212" spans="1:3">
      <c r="A212">
        <f t="shared" si="4"/>
        <v>211</v>
      </c>
      <c r="B212" t="s">
        <v>736</v>
      </c>
      <c r="C212" t="s">
        <v>509</v>
      </c>
    </row>
    <row r="213" spans="1:3">
      <c r="A213">
        <f t="shared" si="4"/>
        <v>212</v>
      </c>
      <c r="B213" t="s">
        <v>737</v>
      </c>
      <c r="C213" t="s">
        <v>509</v>
      </c>
    </row>
    <row r="214" spans="1:3">
      <c r="A214">
        <f t="shared" si="4"/>
        <v>213</v>
      </c>
      <c r="B214" t="s">
        <v>738</v>
      </c>
      <c r="C214" t="s">
        <v>509</v>
      </c>
    </row>
    <row r="215" spans="1:3">
      <c r="A215">
        <f t="shared" si="4"/>
        <v>214</v>
      </c>
      <c r="B215" t="s">
        <v>739</v>
      </c>
      <c r="C215" t="s">
        <v>509</v>
      </c>
    </row>
    <row r="216" spans="1:3">
      <c r="A216">
        <f t="shared" si="4"/>
        <v>215</v>
      </c>
      <c r="B216" t="s">
        <v>740</v>
      </c>
      <c r="C216" t="s">
        <v>509</v>
      </c>
    </row>
    <row r="217" spans="1:3">
      <c r="A217">
        <f t="shared" si="4"/>
        <v>216</v>
      </c>
      <c r="B217" t="s">
        <v>741</v>
      </c>
      <c r="C217" t="s">
        <v>509</v>
      </c>
    </row>
    <row r="218" spans="1:3">
      <c r="A218">
        <f t="shared" si="4"/>
        <v>217</v>
      </c>
      <c r="B218" t="s">
        <v>742</v>
      </c>
      <c r="C218" t="s">
        <v>530</v>
      </c>
    </row>
    <row r="219" spans="1:3">
      <c r="A219">
        <f t="shared" si="4"/>
        <v>218</v>
      </c>
      <c r="B219" t="s">
        <v>743</v>
      </c>
      <c r="C219" t="s">
        <v>509</v>
      </c>
    </row>
    <row r="220" spans="1:3">
      <c r="A220">
        <f t="shared" si="4"/>
        <v>219</v>
      </c>
      <c r="B220" t="s">
        <v>744</v>
      </c>
      <c r="C220" t="s">
        <v>509</v>
      </c>
    </row>
    <row r="221" spans="1:3">
      <c r="A221">
        <f t="shared" si="4"/>
        <v>220</v>
      </c>
      <c r="B221" t="s">
        <v>745</v>
      </c>
      <c r="C221" t="s">
        <v>530</v>
      </c>
    </row>
    <row r="222" spans="1:3">
      <c r="A222">
        <f t="shared" si="4"/>
        <v>221</v>
      </c>
      <c r="B222" t="s">
        <v>746</v>
      </c>
      <c r="C222" t="s">
        <v>509</v>
      </c>
    </row>
    <row r="223" spans="1:3">
      <c r="A223">
        <f t="shared" si="4"/>
        <v>222</v>
      </c>
      <c r="B223" t="s">
        <v>747</v>
      </c>
      <c r="C223" t="s">
        <v>509</v>
      </c>
    </row>
    <row r="224" spans="1:3">
      <c r="A224">
        <f t="shared" si="4"/>
        <v>223</v>
      </c>
      <c r="B224" t="s">
        <v>748</v>
      </c>
      <c r="C224" t="s">
        <v>509</v>
      </c>
    </row>
    <row r="225" spans="1:3">
      <c r="A225">
        <f t="shared" si="4"/>
        <v>224</v>
      </c>
      <c r="B225" t="s">
        <v>749</v>
      </c>
      <c r="C225" t="s">
        <v>509</v>
      </c>
    </row>
    <row r="226" spans="1:3">
      <c r="A226">
        <f t="shared" si="4"/>
        <v>225</v>
      </c>
      <c r="B226" t="s">
        <v>750</v>
      </c>
      <c r="C226" t="s">
        <v>612</v>
      </c>
    </row>
    <row r="227" spans="1:3">
      <c r="A227">
        <f t="shared" si="4"/>
        <v>226</v>
      </c>
      <c r="B227" t="s">
        <v>751</v>
      </c>
      <c r="C227" t="s">
        <v>509</v>
      </c>
    </row>
    <row r="228" spans="1:3">
      <c r="A228">
        <f t="shared" si="4"/>
        <v>227</v>
      </c>
      <c r="B228" t="s">
        <v>752</v>
      </c>
      <c r="C228" t="s">
        <v>589</v>
      </c>
    </row>
    <row r="229" spans="1:3">
      <c r="A229">
        <f t="shared" si="4"/>
        <v>228</v>
      </c>
      <c r="B229" t="s">
        <v>753</v>
      </c>
      <c r="C229" t="s">
        <v>509</v>
      </c>
    </row>
    <row r="230" spans="1:3">
      <c r="A230">
        <f t="shared" si="4"/>
        <v>229</v>
      </c>
      <c r="B230" t="s">
        <v>754</v>
      </c>
      <c r="C230" t="s">
        <v>509</v>
      </c>
    </row>
    <row r="231" spans="1:3">
      <c r="A231">
        <f t="shared" si="4"/>
        <v>230</v>
      </c>
      <c r="B231" t="s">
        <v>755</v>
      </c>
      <c r="C231" t="s">
        <v>509</v>
      </c>
    </row>
    <row r="232" spans="1:3">
      <c r="A232">
        <f t="shared" si="4"/>
        <v>231</v>
      </c>
      <c r="B232" t="s">
        <v>756</v>
      </c>
      <c r="C232" t="s">
        <v>509</v>
      </c>
    </row>
    <row r="233" spans="1:3">
      <c r="A233">
        <f t="shared" si="4"/>
        <v>232</v>
      </c>
      <c r="B233" t="s">
        <v>757</v>
      </c>
      <c r="C233" t="s">
        <v>509</v>
      </c>
    </row>
    <row r="234" spans="1:3">
      <c r="A234">
        <f t="shared" si="4"/>
        <v>233</v>
      </c>
      <c r="B234" t="s">
        <v>758</v>
      </c>
      <c r="C234" t="s">
        <v>509</v>
      </c>
    </row>
    <row r="235" spans="1:3">
      <c r="A235">
        <f t="shared" si="4"/>
        <v>234</v>
      </c>
      <c r="B235" t="s">
        <v>759</v>
      </c>
      <c r="C235" t="s">
        <v>509</v>
      </c>
    </row>
    <row r="236" spans="1:3">
      <c r="A236">
        <f t="shared" si="4"/>
        <v>235</v>
      </c>
      <c r="B236" t="s">
        <v>760</v>
      </c>
      <c r="C236" t="s">
        <v>509</v>
      </c>
    </row>
    <row r="237" spans="1:3">
      <c r="A237">
        <f t="shared" si="4"/>
        <v>236</v>
      </c>
      <c r="B237" t="s">
        <v>761</v>
      </c>
      <c r="C237" t="s">
        <v>509</v>
      </c>
    </row>
    <row r="238" spans="1:3">
      <c r="A238">
        <f t="shared" si="4"/>
        <v>237</v>
      </c>
      <c r="B238" t="s">
        <v>762</v>
      </c>
      <c r="C238" t="s">
        <v>509</v>
      </c>
    </row>
    <row r="239" spans="1:3">
      <c r="A239">
        <f t="shared" si="4"/>
        <v>238</v>
      </c>
      <c r="B239" t="s">
        <v>763</v>
      </c>
      <c r="C239" t="s">
        <v>509</v>
      </c>
    </row>
    <row r="240" spans="1:3">
      <c r="A240">
        <f t="shared" si="4"/>
        <v>239</v>
      </c>
      <c r="B240" t="s">
        <v>764</v>
      </c>
      <c r="C240" t="s">
        <v>509</v>
      </c>
    </row>
    <row r="241" spans="1:3">
      <c r="A241">
        <f t="shared" si="4"/>
        <v>240</v>
      </c>
      <c r="B241" t="s">
        <v>765</v>
      </c>
      <c r="C241" t="s">
        <v>509</v>
      </c>
    </row>
    <row r="242" spans="1:3">
      <c r="A242">
        <f t="shared" si="4"/>
        <v>241</v>
      </c>
      <c r="B242" t="s">
        <v>766</v>
      </c>
      <c r="C242" t="s">
        <v>509</v>
      </c>
    </row>
    <row r="243" spans="1:3">
      <c r="A243">
        <f t="shared" si="4"/>
        <v>242</v>
      </c>
      <c r="B243" t="s">
        <v>767</v>
      </c>
      <c r="C243" t="s">
        <v>509</v>
      </c>
    </row>
    <row r="244" spans="1:3">
      <c r="A244">
        <f t="shared" si="4"/>
        <v>243</v>
      </c>
      <c r="B244" t="s">
        <v>768</v>
      </c>
      <c r="C244" t="s">
        <v>509</v>
      </c>
    </row>
    <row r="245" spans="1:3">
      <c r="A245">
        <f t="shared" si="4"/>
        <v>244</v>
      </c>
      <c r="B245" t="s">
        <v>769</v>
      </c>
      <c r="C245" t="s">
        <v>509</v>
      </c>
    </row>
    <row r="246" spans="1:3">
      <c r="A246">
        <f t="shared" si="4"/>
        <v>245</v>
      </c>
      <c r="B246" t="s">
        <v>770</v>
      </c>
      <c r="C246" t="s">
        <v>509</v>
      </c>
    </row>
    <row r="247" spans="1:3">
      <c r="A247">
        <f t="shared" si="4"/>
        <v>246</v>
      </c>
      <c r="B247" t="s">
        <v>771</v>
      </c>
      <c r="C247" t="s">
        <v>509</v>
      </c>
    </row>
    <row r="248" spans="1:3">
      <c r="A248">
        <f t="shared" si="4"/>
        <v>247</v>
      </c>
      <c r="B248" t="s">
        <v>772</v>
      </c>
      <c r="C248" t="s">
        <v>509</v>
      </c>
    </row>
    <row r="249" spans="1:3">
      <c r="A249">
        <f t="shared" si="4"/>
        <v>248</v>
      </c>
      <c r="B249" t="s">
        <v>773</v>
      </c>
      <c r="C249" t="s">
        <v>530</v>
      </c>
    </row>
    <row r="250" spans="1:3">
      <c r="A250">
        <f t="shared" si="4"/>
        <v>249</v>
      </c>
      <c r="B250" t="s">
        <v>774</v>
      </c>
      <c r="C250" t="s">
        <v>509</v>
      </c>
    </row>
    <row r="251" spans="1:3">
      <c r="A251">
        <f t="shared" si="4"/>
        <v>250</v>
      </c>
      <c r="B251" t="s">
        <v>775</v>
      </c>
      <c r="C251" t="s">
        <v>509</v>
      </c>
    </row>
    <row r="252" spans="1:3">
      <c r="A252">
        <f t="shared" si="4"/>
        <v>251</v>
      </c>
      <c r="B252" t="s">
        <v>776</v>
      </c>
      <c r="C252" t="s">
        <v>509</v>
      </c>
    </row>
    <row r="253" spans="1:3">
      <c r="A253">
        <f t="shared" si="4"/>
        <v>252</v>
      </c>
      <c r="B253" t="s">
        <v>777</v>
      </c>
      <c r="C253" t="s">
        <v>530</v>
      </c>
    </row>
    <row r="254" spans="1:3">
      <c r="A254">
        <f t="shared" si="4"/>
        <v>253</v>
      </c>
      <c r="B254" t="s">
        <v>778</v>
      </c>
      <c r="C254" t="s">
        <v>509</v>
      </c>
    </row>
    <row r="255" spans="1:3">
      <c r="A255">
        <f t="shared" si="4"/>
        <v>254</v>
      </c>
      <c r="B255" t="s">
        <v>779</v>
      </c>
      <c r="C255" t="s">
        <v>509</v>
      </c>
    </row>
    <row r="256" spans="1:3">
      <c r="A256">
        <f t="shared" si="4"/>
        <v>255</v>
      </c>
      <c r="B256" t="s">
        <v>780</v>
      </c>
      <c r="C256" t="s">
        <v>509</v>
      </c>
    </row>
    <row r="257" spans="1:3">
      <c r="A257">
        <f t="shared" si="4"/>
        <v>256</v>
      </c>
      <c r="B257" t="s">
        <v>781</v>
      </c>
      <c r="C257" t="s">
        <v>530</v>
      </c>
    </row>
    <row r="258" spans="1:3">
      <c r="A258">
        <f t="shared" si="4"/>
        <v>257</v>
      </c>
      <c r="B258" t="s">
        <v>782</v>
      </c>
      <c r="C258" t="s">
        <v>530</v>
      </c>
    </row>
    <row r="259" spans="1:3">
      <c r="A259">
        <f t="shared" si="4"/>
        <v>258</v>
      </c>
      <c r="B259" t="s">
        <v>783</v>
      </c>
      <c r="C259" t="s">
        <v>509</v>
      </c>
    </row>
    <row r="260" spans="1:3">
      <c r="A260">
        <f t="shared" si="4"/>
        <v>259</v>
      </c>
      <c r="B260" t="s">
        <v>784</v>
      </c>
      <c r="C260" t="s">
        <v>509</v>
      </c>
    </row>
    <row r="261" spans="1:3">
      <c r="A261">
        <f t="shared" si="4"/>
        <v>260</v>
      </c>
      <c r="B261" t="s">
        <v>785</v>
      </c>
      <c r="C261" t="s">
        <v>509</v>
      </c>
    </row>
    <row r="262" spans="1:3">
      <c r="A262">
        <f t="shared" si="4"/>
        <v>261</v>
      </c>
      <c r="B262" t="s">
        <v>786</v>
      </c>
      <c r="C262" t="s">
        <v>509</v>
      </c>
    </row>
    <row r="263" spans="1:3">
      <c r="A263">
        <f t="shared" si="4"/>
        <v>262</v>
      </c>
      <c r="B263" t="s">
        <v>787</v>
      </c>
      <c r="C263" t="s">
        <v>509</v>
      </c>
    </row>
    <row r="264" spans="1:3">
      <c r="A264">
        <f t="shared" si="4"/>
        <v>263</v>
      </c>
      <c r="B264" t="s">
        <v>788</v>
      </c>
      <c r="C264" t="s">
        <v>509</v>
      </c>
    </row>
    <row r="265" spans="1:3">
      <c r="A265">
        <f t="shared" si="4"/>
        <v>264</v>
      </c>
      <c r="B265" t="s">
        <v>789</v>
      </c>
      <c r="C265" t="s">
        <v>530</v>
      </c>
    </row>
    <row r="266" spans="1:3">
      <c r="A266">
        <f t="shared" si="4"/>
        <v>265</v>
      </c>
      <c r="B266" t="s">
        <v>790</v>
      </c>
      <c r="C266" t="s">
        <v>509</v>
      </c>
    </row>
    <row r="267" spans="1:3">
      <c r="A267">
        <f t="shared" si="4"/>
        <v>266</v>
      </c>
      <c r="B267" t="s">
        <v>791</v>
      </c>
      <c r="C267" t="s">
        <v>509</v>
      </c>
    </row>
    <row r="268" spans="1:3">
      <c r="A268">
        <f t="shared" si="4"/>
        <v>267</v>
      </c>
      <c r="B268" t="s">
        <v>792</v>
      </c>
      <c r="C268" t="s">
        <v>509</v>
      </c>
    </row>
    <row r="269" spans="1:3">
      <c r="A269">
        <f t="shared" si="4"/>
        <v>268</v>
      </c>
      <c r="B269" t="s">
        <v>793</v>
      </c>
      <c r="C269" t="s">
        <v>530</v>
      </c>
    </row>
    <row r="270" spans="1:3">
      <c r="A270">
        <f t="shared" si="4"/>
        <v>269</v>
      </c>
      <c r="B270" t="s">
        <v>794</v>
      </c>
      <c r="C270" t="s">
        <v>509</v>
      </c>
    </row>
    <row r="271" spans="1:3">
      <c r="A271">
        <f t="shared" si="4"/>
        <v>270</v>
      </c>
      <c r="B271" t="s">
        <v>795</v>
      </c>
      <c r="C271" t="s">
        <v>509</v>
      </c>
    </row>
    <row r="272" spans="1:3">
      <c r="A272">
        <f t="shared" si="4"/>
        <v>271</v>
      </c>
      <c r="B272" t="s">
        <v>796</v>
      </c>
      <c r="C272" t="s">
        <v>509</v>
      </c>
    </row>
    <row r="273" spans="1:3">
      <c r="A273">
        <f t="shared" si="4"/>
        <v>272</v>
      </c>
      <c r="B273" t="s">
        <v>797</v>
      </c>
      <c r="C273" t="s">
        <v>509</v>
      </c>
    </row>
    <row r="274" spans="1:3">
      <c r="A274">
        <f t="shared" ref="A274:A311" si="5">A273+1</f>
        <v>273</v>
      </c>
      <c r="B274" t="s">
        <v>798</v>
      </c>
      <c r="C274" t="s">
        <v>530</v>
      </c>
    </row>
    <row r="275" spans="1:3">
      <c r="A275">
        <f t="shared" si="5"/>
        <v>274</v>
      </c>
      <c r="B275" t="s">
        <v>799</v>
      </c>
      <c r="C275" t="s">
        <v>509</v>
      </c>
    </row>
    <row r="276" spans="1:3">
      <c r="A276">
        <f t="shared" si="5"/>
        <v>275</v>
      </c>
      <c r="B276" t="s">
        <v>800</v>
      </c>
      <c r="C276" t="s">
        <v>530</v>
      </c>
    </row>
    <row r="277" spans="1:3">
      <c r="A277">
        <f t="shared" si="5"/>
        <v>276</v>
      </c>
      <c r="B277" t="s">
        <v>801</v>
      </c>
      <c r="C277" t="s">
        <v>509</v>
      </c>
    </row>
    <row r="278" spans="1:3">
      <c r="A278">
        <f t="shared" si="5"/>
        <v>277</v>
      </c>
      <c r="B278" t="s">
        <v>802</v>
      </c>
      <c r="C278" t="s">
        <v>509</v>
      </c>
    </row>
    <row r="279" spans="1:3">
      <c r="A279">
        <f t="shared" si="5"/>
        <v>278</v>
      </c>
      <c r="B279" t="s">
        <v>803</v>
      </c>
      <c r="C279" t="s">
        <v>509</v>
      </c>
    </row>
    <row r="280" spans="1:3">
      <c r="A280">
        <f t="shared" si="5"/>
        <v>279</v>
      </c>
      <c r="B280" t="s">
        <v>804</v>
      </c>
      <c r="C280" t="s">
        <v>509</v>
      </c>
    </row>
    <row r="281" spans="1:3">
      <c r="A281">
        <f t="shared" si="5"/>
        <v>280</v>
      </c>
      <c r="B281" t="s">
        <v>805</v>
      </c>
      <c r="C281" t="s">
        <v>806</v>
      </c>
    </row>
    <row r="282" spans="1:3">
      <c r="A282">
        <f t="shared" si="5"/>
        <v>281</v>
      </c>
      <c r="B282" t="s">
        <v>807</v>
      </c>
      <c r="C282" t="s">
        <v>530</v>
      </c>
    </row>
    <row r="283" spans="1:3">
      <c r="A283">
        <f t="shared" si="5"/>
        <v>282</v>
      </c>
      <c r="B283" t="s">
        <v>808</v>
      </c>
      <c r="C283" t="s">
        <v>530</v>
      </c>
    </row>
    <row r="284" spans="1:3">
      <c r="A284">
        <f t="shared" si="5"/>
        <v>283</v>
      </c>
      <c r="B284" t="s">
        <v>809</v>
      </c>
      <c r="C284" t="s">
        <v>530</v>
      </c>
    </row>
    <row r="285" spans="1:3">
      <c r="A285">
        <f t="shared" si="5"/>
        <v>284</v>
      </c>
      <c r="B285" t="s">
        <v>810</v>
      </c>
      <c r="C285" t="s">
        <v>509</v>
      </c>
    </row>
    <row r="286" spans="1:3">
      <c r="A286">
        <f t="shared" si="5"/>
        <v>285</v>
      </c>
      <c r="B286" t="s">
        <v>811</v>
      </c>
      <c r="C286" t="s">
        <v>509</v>
      </c>
    </row>
    <row r="287" spans="1:3">
      <c r="A287">
        <f t="shared" si="5"/>
        <v>286</v>
      </c>
      <c r="B287" t="s">
        <v>812</v>
      </c>
      <c r="C287" t="s">
        <v>509</v>
      </c>
    </row>
    <row r="288" spans="1:3">
      <c r="A288">
        <f t="shared" si="5"/>
        <v>287</v>
      </c>
      <c r="B288" t="s">
        <v>813</v>
      </c>
      <c r="C288" t="s">
        <v>509</v>
      </c>
    </row>
    <row r="289" spans="1:3">
      <c r="A289">
        <f t="shared" si="5"/>
        <v>288</v>
      </c>
      <c r="B289" t="s">
        <v>814</v>
      </c>
      <c r="C289" t="s">
        <v>509</v>
      </c>
    </row>
    <row r="290" spans="1:3">
      <c r="A290">
        <f t="shared" si="5"/>
        <v>289</v>
      </c>
      <c r="B290" t="s">
        <v>815</v>
      </c>
      <c r="C290" t="s">
        <v>509</v>
      </c>
    </row>
    <row r="291" spans="1:3">
      <c r="A291">
        <f t="shared" si="5"/>
        <v>290</v>
      </c>
      <c r="B291" t="s">
        <v>816</v>
      </c>
      <c r="C291" t="s">
        <v>509</v>
      </c>
    </row>
    <row r="292" spans="1:3">
      <c r="A292">
        <f t="shared" si="5"/>
        <v>291</v>
      </c>
      <c r="B292" t="s">
        <v>817</v>
      </c>
      <c r="C292" t="s">
        <v>509</v>
      </c>
    </row>
    <row r="293" spans="1:3">
      <c r="A293">
        <f t="shared" si="5"/>
        <v>292</v>
      </c>
      <c r="B293" t="s">
        <v>818</v>
      </c>
      <c r="C293" t="s">
        <v>509</v>
      </c>
    </row>
    <row r="294" spans="1:3">
      <c r="A294">
        <f t="shared" si="5"/>
        <v>293</v>
      </c>
      <c r="B294" t="s">
        <v>819</v>
      </c>
      <c r="C294" t="s">
        <v>509</v>
      </c>
    </row>
    <row r="295" spans="1:3">
      <c r="A295">
        <f t="shared" si="5"/>
        <v>294</v>
      </c>
      <c r="B295" t="s">
        <v>820</v>
      </c>
      <c r="C295" t="s">
        <v>509</v>
      </c>
    </row>
    <row r="296" spans="1:3">
      <c r="A296">
        <f t="shared" si="5"/>
        <v>295</v>
      </c>
      <c r="B296" t="s">
        <v>821</v>
      </c>
      <c r="C296" t="s">
        <v>509</v>
      </c>
    </row>
    <row r="297" spans="1:3">
      <c r="A297">
        <f t="shared" si="5"/>
        <v>296</v>
      </c>
      <c r="B297" t="s">
        <v>822</v>
      </c>
      <c r="C297" t="s">
        <v>509</v>
      </c>
    </row>
    <row r="298" spans="1:3">
      <c r="A298">
        <f t="shared" si="5"/>
        <v>297</v>
      </c>
      <c r="B298" t="s">
        <v>823</v>
      </c>
      <c r="C298" t="s">
        <v>509</v>
      </c>
    </row>
    <row r="299" spans="1:3">
      <c r="A299">
        <f t="shared" si="5"/>
        <v>298</v>
      </c>
      <c r="B299" t="s">
        <v>824</v>
      </c>
      <c r="C299" t="s">
        <v>509</v>
      </c>
    </row>
    <row r="300" spans="1:3">
      <c r="A300">
        <f t="shared" si="5"/>
        <v>299</v>
      </c>
      <c r="B300" t="s">
        <v>825</v>
      </c>
      <c r="C300" t="s">
        <v>826</v>
      </c>
    </row>
    <row r="301" spans="1:3">
      <c r="A301">
        <f t="shared" si="5"/>
        <v>300</v>
      </c>
      <c r="B301" t="s">
        <v>827</v>
      </c>
      <c r="C301" t="s">
        <v>509</v>
      </c>
    </row>
    <row r="302" spans="1:3">
      <c r="A302">
        <f t="shared" si="5"/>
        <v>301</v>
      </c>
      <c r="B302" t="s">
        <v>828</v>
      </c>
      <c r="C302" t="s">
        <v>509</v>
      </c>
    </row>
    <row r="303" spans="1:3">
      <c r="A303">
        <f t="shared" si="5"/>
        <v>302</v>
      </c>
      <c r="B303" t="s">
        <v>829</v>
      </c>
      <c r="C303" t="s">
        <v>509</v>
      </c>
    </row>
    <row r="304" spans="1:3">
      <c r="A304">
        <f t="shared" si="5"/>
        <v>303</v>
      </c>
      <c r="B304" t="s">
        <v>830</v>
      </c>
      <c r="C304" t="s">
        <v>509</v>
      </c>
    </row>
    <row r="305" spans="1:3">
      <c r="A305">
        <f t="shared" si="5"/>
        <v>304</v>
      </c>
      <c r="B305" t="s">
        <v>831</v>
      </c>
      <c r="C305" t="s">
        <v>509</v>
      </c>
    </row>
    <row r="306" spans="1:3">
      <c r="A306">
        <f t="shared" si="5"/>
        <v>305</v>
      </c>
      <c r="B306" t="s">
        <v>832</v>
      </c>
      <c r="C306" t="s">
        <v>530</v>
      </c>
    </row>
    <row r="307" spans="1:3">
      <c r="A307">
        <f t="shared" si="5"/>
        <v>306</v>
      </c>
      <c r="B307" t="s">
        <v>833</v>
      </c>
      <c r="C307" t="s">
        <v>509</v>
      </c>
    </row>
    <row r="308" spans="1:3">
      <c r="A308">
        <f t="shared" si="5"/>
        <v>307</v>
      </c>
      <c r="B308" t="s">
        <v>834</v>
      </c>
      <c r="C308" t="s">
        <v>530</v>
      </c>
    </row>
    <row r="309" spans="1:3">
      <c r="A309">
        <f t="shared" si="5"/>
        <v>308</v>
      </c>
      <c r="B309" t="s">
        <v>835</v>
      </c>
      <c r="C309" t="s">
        <v>509</v>
      </c>
    </row>
    <row r="310" spans="1:3">
      <c r="A310">
        <f t="shared" si="5"/>
        <v>309</v>
      </c>
      <c r="B310" t="s">
        <v>836</v>
      </c>
      <c r="C310" t="s">
        <v>509</v>
      </c>
    </row>
    <row r="311" spans="1:3">
      <c r="A311">
        <f t="shared" si="5"/>
        <v>310</v>
      </c>
      <c r="B311" t="s">
        <v>837</v>
      </c>
      <c r="C311" t="s">
        <v>509</v>
      </c>
    </row>
  </sheetData>
  <autoFilter ref="A1:C311" xr:uid="{9BE247B0-B20D-4561-BD6D-C5CACC753D4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792F1-E4AD-45B0-93A7-C3A01A70F590}">
  <dimension ref="A1:B20"/>
  <sheetViews>
    <sheetView workbookViewId="0">
      <selection activeCell="A12" sqref="A12"/>
    </sheetView>
  </sheetViews>
  <sheetFormatPr defaultRowHeight="12.75"/>
  <cols>
    <col min="1" max="1" width="11.42578125" customWidth="1"/>
    <col min="2" max="2" width="17.28515625" customWidth="1"/>
  </cols>
  <sheetData>
    <row r="1" spans="1:2">
      <c r="A1" t="s">
        <v>838</v>
      </c>
      <c r="B1" t="s">
        <v>839</v>
      </c>
    </row>
    <row r="2" spans="1:2">
      <c r="A2">
        <v>1</v>
      </c>
      <c r="B2" t="s">
        <v>589</v>
      </c>
    </row>
    <row r="3" spans="1:2">
      <c r="A3">
        <v>2</v>
      </c>
      <c r="B3" t="s">
        <v>514</v>
      </c>
    </row>
    <row r="4" spans="1:2">
      <c r="A4">
        <v>3</v>
      </c>
      <c r="B4" t="s">
        <v>526</v>
      </c>
    </row>
    <row r="5" spans="1:2">
      <c r="A5">
        <v>4</v>
      </c>
      <c r="B5" t="s">
        <v>806</v>
      </c>
    </row>
    <row r="6" spans="1:2">
      <c r="A6">
        <v>5</v>
      </c>
      <c r="B6" t="s">
        <v>646</v>
      </c>
    </row>
    <row r="7" spans="1:2">
      <c r="A7">
        <v>6</v>
      </c>
      <c r="B7" t="s">
        <v>569</v>
      </c>
    </row>
    <row r="8" spans="1:2">
      <c r="A8">
        <v>7</v>
      </c>
      <c r="B8" t="s">
        <v>662</v>
      </c>
    </row>
    <row r="9" spans="1:2">
      <c r="A9">
        <v>8</v>
      </c>
      <c r="B9" t="s">
        <v>509</v>
      </c>
    </row>
    <row r="10" spans="1:2">
      <c r="A10">
        <v>9</v>
      </c>
      <c r="B10" t="s">
        <v>566</v>
      </c>
    </row>
    <row r="11" spans="1:2">
      <c r="A11">
        <v>10</v>
      </c>
      <c r="B11" t="s">
        <v>579</v>
      </c>
    </row>
    <row r="12" spans="1:2">
      <c r="A12">
        <v>11</v>
      </c>
      <c r="B12" t="s">
        <v>587</v>
      </c>
    </row>
    <row r="13" spans="1:2">
      <c r="A13">
        <v>12</v>
      </c>
      <c r="B13" t="s">
        <v>530</v>
      </c>
    </row>
    <row r="14" spans="1:2">
      <c r="A14">
        <v>13</v>
      </c>
      <c r="B14" t="s">
        <v>826</v>
      </c>
    </row>
    <row r="15" spans="1:2">
      <c r="A15">
        <v>14</v>
      </c>
      <c r="B15" t="s">
        <v>558</v>
      </c>
    </row>
    <row r="16" spans="1:2">
      <c r="A16">
        <v>15</v>
      </c>
      <c r="B16" t="s">
        <v>694</v>
      </c>
    </row>
    <row r="17" spans="1:2">
      <c r="A17">
        <v>16</v>
      </c>
      <c r="B17" t="s">
        <v>612</v>
      </c>
    </row>
    <row r="18" spans="1:2">
      <c r="A18">
        <v>17</v>
      </c>
      <c r="B18" t="s">
        <v>519</v>
      </c>
    </row>
    <row r="19" spans="1:2">
      <c r="A19">
        <v>18</v>
      </c>
      <c r="B19" t="s">
        <v>540</v>
      </c>
    </row>
    <row r="20" spans="1:2">
      <c r="A20">
        <v>19</v>
      </c>
      <c r="B20" t="s">
        <v>512</v>
      </c>
    </row>
  </sheetData>
  <autoFilter ref="B1:B48" xr:uid="{CBA792F1-E4AD-45B0-93A7-C3A01A70F590}"/>
  <sortState xmlns:xlrd2="http://schemas.microsoft.com/office/spreadsheetml/2017/richdata2" ref="A1:B48">
    <sortCondition ref="B1:B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2023-07-27T15:18:31Z</dcterms:created>
  <dcterms:modified xsi:type="dcterms:W3CDTF">2023-09-21T21:01:00Z</dcterms:modified>
  <cp:category/>
  <cp:contentStatus/>
</cp:coreProperties>
</file>