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hini\Documents\"/>
    </mc:Choice>
  </mc:AlternateContent>
  <xr:revisionPtr revIDLastSave="0" documentId="13_ncr:9_{76F733D7-5796-460E-9240-DE5AD299A184}" xr6:coauthVersionLast="47" xr6:coauthVersionMax="47" xr10:uidLastSave="{00000000-0000-0000-0000-000000000000}"/>
  <bookViews>
    <workbookView xWindow="-110" yWindow="-110" windowWidth="19420" windowHeight="11500" tabRatio="920" activeTab="4" xr2:uid="{C6E2A408-AA08-4F87-A25B-BF3B51BC64BD}"/>
  </bookViews>
  <sheets>
    <sheet name="Patient Details" sheetId="1" r:id="rId1"/>
    <sheet name="Fitness Data" sheetId="2" r:id="rId2"/>
    <sheet name="Medical History" sheetId="3" r:id="rId3"/>
    <sheet name="Appointment Table" sheetId="4" r:id="rId4"/>
    <sheet name="Medicine Used Histo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E3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</calcChain>
</file>

<file path=xl/sharedStrings.xml><?xml version="1.0" encoding="utf-8"?>
<sst xmlns="http://schemas.openxmlformats.org/spreadsheetml/2006/main" count="460" uniqueCount="265">
  <si>
    <t>Patient ID</t>
  </si>
  <si>
    <t>Name</t>
  </si>
  <si>
    <t>Shawn Bieber</t>
  </si>
  <si>
    <t>Date of Birth</t>
  </si>
  <si>
    <t>Gender</t>
  </si>
  <si>
    <t>Male</t>
  </si>
  <si>
    <t>Contact Number</t>
  </si>
  <si>
    <t>Address</t>
  </si>
  <si>
    <t>Emergency contact name</t>
  </si>
  <si>
    <t>50 Oakland Ave, #206 A City, Florida,USA.</t>
  </si>
  <si>
    <t>Camilo Bieber</t>
  </si>
  <si>
    <t>(+1)828 310 9912</t>
  </si>
  <si>
    <t>(+1) 638 855 6933</t>
  </si>
  <si>
    <t>Date</t>
  </si>
  <si>
    <t>Height (cm)</t>
  </si>
  <si>
    <t>Weight (kg)</t>
  </si>
  <si>
    <t>BMI</t>
  </si>
  <si>
    <t>Age</t>
  </si>
  <si>
    <t>Condition</t>
  </si>
  <si>
    <t>Details</t>
  </si>
  <si>
    <t>Treatment Provided</t>
  </si>
  <si>
    <t>Common Cold</t>
  </si>
  <si>
    <t>Ankle Sprain</t>
  </si>
  <si>
    <t>Chickenpox</t>
  </si>
  <si>
    <t>Stomach Infection</t>
  </si>
  <si>
    <t>Seasonal Allergies</t>
  </si>
  <si>
    <t>Minor Cuts</t>
  </si>
  <si>
    <t>Heat Rash</t>
  </si>
  <si>
    <t>Flu</t>
  </si>
  <si>
    <t>Wrist Sprain</t>
  </si>
  <si>
    <t>Migraine</t>
  </si>
  <si>
    <t>Mild Concussion</t>
  </si>
  <si>
    <t>Stomach Ache</t>
  </si>
  <si>
    <t>Dental Cavity</t>
  </si>
  <si>
    <t>Cold</t>
  </si>
  <si>
    <t>Ear Infection</t>
  </si>
  <si>
    <t xml:space="preserve">	Ear Infection</t>
  </si>
  <si>
    <t>Sprained Knee</t>
  </si>
  <si>
    <t>Asthma</t>
  </si>
  <si>
    <t>Food Allergy</t>
  </si>
  <si>
    <t>Eye Infection</t>
  </si>
  <si>
    <t>Skin Rash</t>
  </si>
  <si>
    <t>Back Pain</t>
  </si>
  <si>
    <t>Sprained Wrist</t>
  </si>
  <si>
    <t>Mild Depression</t>
  </si>
  <si>
    <t>High Blood Pressure</t>
  </si>
  <si>
    <t>Mild Knee Pain</t>
  </si>
  <si>
    <t>Mild cold with cough</t>
  </si>
  <si>
    <t>Injury during sports</t>
  </si>
  <si>
    <t>Rash and fever</t>
  </si>
  <si>
    <t>Recurring seasonal cold</t>
  </si>
  <si>
    <t>Medication</t>
  </si>
  <si>
    <t>Food poisoning</t>
  </si>
  <si>
    <t>Runny nose and itchy eyes</t>
  </si>
  <si>
    <t>Cuts from sports accident</t>
  </si>
  <si>
    <t>Rash due to sun exposure</t>
  </si>
  <si>
    <t>Fever, cough, body ache</t>
  </si>
  <si>
    <t>Injury during exercise</t>
  </si>
  <si>
    <t>Severe headache</t>
  </si>
  <si>
    <t>Cold due to weather change</t>
  </si>
  <si>
    <t>Fall during sports</t>
  </si>
  <si>
    <t>Abdominal pain</t>
  </si>
  <si>
    <t>Tooth decay</t>
  </si>
  <si>
    <t>Allergic rhinitis</t>
  </si>
  <si>
    <t>Fever, sore throat</t>
  </si>
  <si>
    <t>Injury during football</t>
  </si>
  <si>
    <t>Fever, chills, fatigue</t>
  </si>
  <si>
    <t>Bacterial infection</t>
  </si>
  <si>
    <t>Ear pain, discharge</t>
  </si>
  <si>
    <t>Sports injury</t>
  </si>
  <si>
    <t>Seasonal cold</t>
  </si>
  <si>
    <t>Shortness of breath</t>
  </si>
  <si>
    <t>Rash and itching after eating peanuts</t>
  </si>
  <si>
    <t>Redness and irritation</t>
  </si>
  <si>
    <t>Intense headache</t>
  </si>
  <si>
    <t>Increased symptoms</t>
  </si>
  <si>
    <t>Rash due to an allergic reaction</t>
  </si>
  <si>
    <t>Back pain from physical strain</t>
  </si>
  <si>
    <t>Injury during workout</t>
  </si>
  <si>
    <t>Felt low due to personal reasons</t>
  </si>
  <si>
    <t>Elevated BP during routine check</t>
  </si>
  <si>
    <t>Discomfort during physical activities</t>
  </si>
  <si>
    <t>Over-the-counter medication</t>
  </si>
  <si>
    <t>Rest and ice application</t>
  </si>
  <si>
    <t>Symptomatic treatment</t>
  </si>
  <si>
    <t>Rehydration, antibiotics</t>
  </si>
  <si>
    <t>Antihistamines</t>
  </si>
  <si>
    <t>Antiseptic and bandages</t>
  </si>
  <si>
    <t>Cooling lotion</t>
  </si>
  <si>
    <t>Rest and fluids</t>
  </si>
  <si>
    <t>Rest and brace</t>
  </si>
  <si>
    <t>Pain relievers, rest</t>
  </si>
  <si>
    <t>Observation</t>
  </si>
  <si>
    <t>Antacids</t>
  </si>
  <si>
    <t>Cavity filling</t>
  </si>
  <si>
    <t>Antibiotics</t>
  </si>
  <si>
    <t>Ice and compression</t>
  </si>
  <si>
    <t>Inhaler prescribed</t>
  </si>
  <si>
    <t>Antihistamines, avoid peanuts</t>
  </si>
  <si>
    <t>Eye drops</t>
  </si>
  <si>
    <t>Pain relievers</t>
  </si>
  <si>
    <t>Inhaler adjustment</t>
  </si>
  <si>
    <t>Topical ointment</t>
  </si>
  <si>
    <t>Physiotherapy</t>
  </si>
  <si>
    <t>Rest, ice, and compression</t>
  </si>
  <si>
    <t>Counseling</t>
  </si>
  <si>
    <t>BP medication</t>
  </si>
  <si>
    <t>Reason for Visit</t>
  </si>
  <si>
    <t>Doctor Name</t>
  </si>
  <si>
    <t>Notes</t>
  </si>
  <si>
    <t>Regular Checkup</t>
  </si>
  <si>
    <t>Dr. Smith</t>
  </si>
  <si>
    <t>First pediatric checkup.</t>
  </si>
  <si>
    <t>Growth Monitoring</t>
  </si>
  <si>
    <t>Height and weight tracking.</t>
  </si>
  <si>
    <t>Allergy Testing</t>
  </si>
  <si>
    <t>Dr. Johnson</t>
  </si>
  <si>
    <t>Suspected allergy to pollen.</t>
  </si>
  <si>
    <t>Cold Symptoms</t>
  </si>
  <si>
    <t>Common cold, prescribed rest.</t>
  </si>
  <si>
    <t>Stomach Pain</t>
  </si>
  <si>
    <t>Dr. Lee</t>
  </si>
  <si>
    <t>Mild gastroenteritis.</t>
  </si>
  <si>
    <t>Routine Vaccination</t>
  </si>
  <si>
    <t>MMR vaccination given.</t>
  </si>
  <si>
    <t>Annual Checkup</t>
  </si>
  <si>
    <t>Healthy growth, no concerns.</t>
  </si>
  <si>
    <t>Follow-up for Allergies</t>
  </si>
  <si>
    <t>Allergy to nuts confirmed.</t>
  </si>
  <si>
    <t>Eczema diagnosis, prescribed cream.</t>
  </si>
  <si>
    <t>Cough and Fever</t>
  </si>
  <si>
    <t>Viral infection, advised rest.</t>
  </si>
  <si>
    <t>Sports Physical</t>
  </si>
  <si>
    <t>Cleared for sports participation.</t>
  </si>
  <si>
    <t>Antibiotics prescribed.</t>
  </si>
  <si>
    <t>Routine Checkup</t>
  </si>
  <si>
    <t>No issues found.</t>
  </si>
  <si>
    <t>Vision Test</t>
  </si>
  <si>
    <t>Mild myopia detected.</t>
  </si>
  <si>
    <t>Growth within normal range.</t>
  </si>
  <si>
    <t>Flu Symptoms</t>
  </si>
  <si>
    <t>Prescribed antiviral medication.</t>
  </si>
  <si>
    <t>Follow-up for Vision</t>
  </si>
  <si>
    <t>Glasses prescribed.</t>
  </si>
  <si>
    <t>Healthy, no concerns.</t>
  </si>
  <si>
    <t>Chest Pain</t>
  </si>
  <si>
    <t>Stress-related, advised relaxation.</t>
  </si>
  <si>
    <t>Weight Management</t>
  </si>
  <si>
    <t>Nutrition plan discussed.</t>
  </si>
  <si>
    <t>Allergy medication prescribed.</t>
  </si>
  <si>
    <t>Annual Physical</t>
  </si>
  <si>
    <t>All vitals normal.</t>
  </si>
  <si>
    <t>Physical therapy recommended.</t>
  </si>
  <si>
    <t>Mental Health Check</t>
  </si>
  <si>
    <t>Anxiety management discussed.</t>
  </si>
  <si>
    <t>Healthy lifestyle encouraged.</t>
  </si>
  <si>
    <t>Tetanus booster given.</t>
  </si>
  <si>
    <t>Follow-up for Back Pain</t>
  </si>
  <si>
    <t>Improved condition noted.</t>
  </si>
  <si>
    <t>Sports Injury</t>
  </si>
  <si>
    <t>Minor sprain, RICE protocol advised.</t>
  </si>
  <si>
    <t>All tests normal.</t>
  </si>
  <si>
    <t>Respiratory Issues</t>
  </si>
  <si>
    <t>Mild bronchitis, inhaler prescribed.</t>
  </si>
  <si>
    <t>Normal findings, weight gain discussed.</t>
  </si>
  <si>
    <t>Skin Allergy</t>
  </si>
  <si>
    <t>New allergy to detergent noted.</t>
  </si>
  <si>
    <t>Stress management strategies discussed.</t>
  </si>
  <si>
    <t>Healthy lifestyle maintained.</t>
  </si>
  <si>
    <t>Check-up for Chronic Conditions</t>
  </si>
  <si>
    <t>All medications reviewed.</t>
  </si>
  <si>
    <r>
      <rPr>
        <b/>
        <sz val="11"/>
        <color theme="1"/>
        <rFont val="Calibri"/>
        <family val="2"/>
        <scheme val="minor"/>
      </rPr>
      <t>Emergency contact numbe</t>
    </r>
    <r>
      <rPr>
        <sz val="11"/>
        <color theme="1"/>
        <rFont val="Calibri"/>
        <family val="2"/>
        <scheme val="minor"/>
      </rPr>
      <t>r</t>
    </r>
  </si>
  <si>
    <t>Medicine Used</t>
  </si>
  <si>
    <t>Dosage</t>
  </si>
  <si>
    <t>Duration</t>
  </si>
  <si>
    <t>Doctor</t>
  </si>
  <si>
    <t>Paracetamol, Cough Syrup</t>
  </si>
  <si>
    <t>500 mg, 2 tsp</t>
  </si>
  <si>
    <t>5 days</t>
  </si>
  <si>
    <t>Dr. Mehta</t>
  </si>
  <si>
    <t>Over-the-counter relief for cold symptoms</t>
  </si>
  <si>
    <t>Ibuprofen</t>
  </si>
  <si>
    <t>400 mg</t>
  </si>
  <si>
    <t>As needed for pain</t>
  </si>
  <si>
    <t>Dr. Patel</t>
  </si>
  <si>
    <t>Pain management</t>
  </si>
  <si>
    <t>Calamine Lotion, Paracetamol</t>
  </si>
  <si>
    <t>Apply topically, 500 mg</t>
  </si>
  <si>
    <t>7 days</t>
  </si>
  <si>
    <t>Dr. Rao</t>
  </si>
  <si>
    <t>For itching and fever control</t>
  </si>
  <si>
    <t>Cough Syrup, Antihistamine</t>
  </si>
  <si>
    <t>2 tsp, 10 mg</t>
  </si>
  <si>
    <t>Seasonal cold relief</t>
  </si>
  <si>
    <t>Metronidazole, ORS</t>
  </si>
  <si>
    <t>500 mg, as needed</t>
  </si>
  <si>
    <t>Dr. Gupta</t>
  </si>
  <si>
    <t>Infection and rehydration</t>
  </si>
  <si>
    <t>Cetirizine</t>
  </si>
  <si>
    <t>10 mg</t>
  </si>
  <si>
    <t>As needed</t>
  </si>
  <si>
    <t>Dr. Kumar</t>
  </si>
  <si>
    <t>Allergy symptom control</t>
  </si>
  <si>
    <t>Antiseptic Cream</t>
  </si>
  <si>
    <t>Apply to affected area</t>
  </si>
  <si>
    <t>Dr. Sinha</t>
  </si>
  <si>
    <t>Infection prevention</t>
  </si>
  <si>
    <t>Calamine Lotion</t>
  </si>
  <si>
    <t>Apply topically</t>
  </si>
  <si>
    <t>3 days</t>
  </si>
  <si>
    <t>Relieves rash and itching</t>
  </si>
  <si>
    <t>Paracetamol, Ibuprofen</t>
  </si>
  <si>
    <t>500 mg, 400 mg</t>
  </si>
  <si>
    <t>Fever and pain relief</t>
  </si>
  <si>
    <t>Naproxen</t>
  </si>
  <si>
    <t>500 mg</t>
  </si>
  <si>
    <t>Anti-inflammatory</t>
  </si>
  <si>
    <t>Sumatriptan</t>
  </si>
  <si>
    <t>50 mg</t>
  </si>
  <si>
    <t>Migraine management</t>
  </si>
  <si>
    <t>Paracetamol</t>
  </si>
  <si>
    <t>Basic cold relief</t>
  </si>
  <si>
    <t>No medication prescribed</t>
  </si>
  <si>
    <t>N/A</t>
  </si>
  <si>
    <t>Observation only</t>
  </si>
  <si>
    <t>Monitored for symptoms</t>
  </si>
  <si>
    <t>10 ml</t>
  </si>
  <si>
    <t>Stomach pain relief</t>
  </si>
  <si>
    <t>Local Anesthetic</t>
  </si>
  <si>
    <t>Applied during procedure</t>
  </si>
  <si>
    <t>Single dose</t>
  </si>
  <si>
    <t>Dr. Iyer</t>
  </si>
  <si>
    <t>Pain management during filling</t>
  </si>
  <si>
    <t>Loratadine</t>
  </si>
  <si>
    <t>Fever and body ache relief</t>
  </si>
  <si>
    <t>Fever control</t>
  </si>
  <si>
    <t>Ciprofloxacin, ORS</t>
  </si>
  <si>
    <t>Infection treatment and rehydration</t>
  </si>
  <si>
    <t>Amoxicillin</t>
  </si>
  <si>
    <t>Antibiotic for infection</t>
  </si>
  <si>
    <t>Pain relief for injury</t>
  </si>
  <si>
    <t>Cold symptom management</t>
  </si>
  <si>
    <t>Salbutamol Inhaler</t>
  </si>
  <si>
    <t>For shortness of breath</t>
  </si>
  <si>
    <t>Diphenhydramine</t>
  </si>
  <si>
    <t>25 mg</t>
  </si>
  <si>
    <t>Allergy reaction management</t>
  </si>
  <si>
    <t>Antibiotic Eye Drops</t>
  </si>
  <si>
    <t>2 drops per eye</t>
  </si>
  <si>
    <t>Infection control</t>
  </si>
  <si>
    <t>Migraine relief</t>
  </si>
  <si>
    <t>Ongoing</t>
  </si>
  <si>
    <t>Inhaler dosage adjusted</t>
  </si>
  <si>
    <t>Hydrocortisone Cream</t>
  </si>
  <si>
    <t>Rash relief</t>
  </si>
  <si>
    <t>Anti-inflammatory for pain</t>
  </si>
  <si>
    <t>Sertraline</t>
  </si>
  <si>
    <t>3 months</t>
  </si>
  <si>
    <t>Initial treatment</t>
  </si>
  <si>
    <t>Lisinopril</t>
  </si>
  <si>
    <t>Blood pressure control</t>
  </si>
  <si>
    <t>Pain relief for knee discomfort</t>
  </si>
  <si>
    <t>Health Score</t>
  </si>
  <si>
    <t>Effect</t>
  </si>
  <si>
    <t>Side 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</si>
</sst>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55B2-F2C1-4641-A871-BF70F79FD238}">
  <dimension ref="A1:H2"/>
  <sheetViews>
    <sheetView workbookViewId="0">
      <pane ySplit="1" topLeftCell="A2" activePane="bottomLeft" state="frozen"/>
      <selection pane="bottomLeft" sqref="A1:H1"/>
    </sheetView>
  </sheetViews>
  <sheetFormatPr defaultRowHeight="14.5" x14ac:dyDescent="0.35"/>
  <cols>
    <col min="2" max="2" width="11.6328125" customWidth="1"/>
    <col min="3" max="3" width="11.36328125" customWidth="1"/>
    <col min="5" max="5" width="14.90625" customWidth="1"/>
    <col min="6" max="6" width="34.453125" customWidth="1"/>
    <col min="7" max="7" width="22.7265625" customWidth="1"/>
    <col min="8" max="8" width="24.1796875" customWidth="1"/>
  </cols>
  <sheetData>
    <row r="1" spans="1:8" x14ac:dyDescent="0.35">
      <c r="A1" s="2" t="s">
        <v>0</v>
      </c>
      <c r="B1" s="2" t="s">
        <v>1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t="s">
        <v>171</v>
      </c>
    </row>
    <row r="2" spans="1:8" x14ac:dyDescent="0.35">
      <c r="A2">
        <v>1</v>
      </c>
      <c r="B2" t="s">
        <v>2</v>
      </c>
      <c r="C2" s="1">
        <v>31213</v>
      </c>
      <c r="D2" t="s">
        <v>5</v>
      </c>
      <c r="E2" t="s">
        <v>11</v>
      </c>
      <c r="F2" t="s">
        <v>9</v>
      </c>
      <c r="G2" t="s">
        <v>10</v>
      </c>
      <c r="H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0F62-B2EF-4ADC-B0EB-3BCA663436ED}">
  <dimension ref="A1:F36"/>
  <sheetViews>
    <sheetView workbookViewId="0">
      <pane ySplit="1" topLeftCell="A2" activePane="bottomLeft" state="frozen"/>
      <selection pane="bottomLeft" sqref="A1:F1"/>
    </sheetView>
  </sheetViews>
  <sheetFormatPr defaultRowHeight="14.5" x14ac:dyDescent="0.35"/>
  <cols>
    <col min="2" max="2" width="10.08984375" bestFit="1" customWidth="1"/>
    <col min="3" max="3" width="10.26953125" customWidth="1"/>
    <col min="4" max="4" width="10.453125" customWidth="1"/>
    <col min="5" max="5" width="11.81640625" bestFit="1" customWidth="1"/>
  </cols>
  <sheetData>
    <row r="1" spans="1:6" x14ac:dyDescent="0.3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5">
      <c r="A2">
        <v>1</v>
      </c>
      <c r="B2" s="1">
        <v>32874</v>
      </c>
      <c r="C2">
        <v>75</v>
      </c>
      <c r="D2">
        <v>10</v>
      </c>
      <c r="E2">
        <f>D2/(C2^2)</f>
        <v>1.7777777777777779E-3</v>
      </c>
      <c r="F2">
        <v>5</v>
      </c>
    </row>
    <row r="3" spans="1:6" x14ac:dyDescent="0.35">
      <c r="A3">
        <v>1</v>
      </c>
      <c r="B3" s="1">
        <v>33239</v>
      </c>
      <c r="C3">
        <v>85</v>
      </c>
      <c r="D3">
        <v>12</v>
      </c>
      <c r="E3">
        <f>D3/(C3^2)</f>
        <v>1.6608996539792388E-3</v>
      </c>
      <c r="F3">
        <v>6</v>
      </c>
    </row>
    <row r="4" spans="1:6" x14ac:dyDescent="0.35">
      <c r="A4">
        <v>1</v>
      </c>
      <c r="B4" s="1">
        <v>33604</v>
      </c>
      <c r="C4">
        <v>90</v>
      </c>
      <c r="D4">
        <v>14</v>
      </c>
      <c r="E4">
        <f>D4/(C4^2)</f>
        <v>1.7283950617283952E-3</v>
      </c>
      <c r="F4">
        <v>7</v>
      </c>
    </row>
    <row r="5" spans="1:6" x14ac:dyDescent="0.35">
      <c r="A5">
        <v>1</v>
      </c>
      <c r="B5" s="1">
        <v>33970</v>
      </c>
      <c r="C5">
        <v>95</v>
      </c>
      <c r="D5">
        <v>16</v>
      </c>
      <c r="E5">
        <f>D5/(C5^2)</f>
        <v>1.7728531855955678E-3</v>
      </c>
      <c r="F5">
        <v>8</v>
      </c>
    </row>
    <row r="6" spans="1:6" x14ac:dyDescent="0.35">
      <c r="A6">
        <v>1</v>
      </c>
      <c r="B6" s="1">
        <v>34335</v>
      </c>
      <c r="C6">
        <v>100</v>
      </c>
      <c r="D6">
        <v>18</v>
      </c>
      <c r="E6">
        <f>D6/(C6^2)</f>
        <v>1.8E-3</v>
      </c>
      <c r="F6">
        <v>9</v>
      </c>
    </row>
    <row r="7" spans="1:6" x14ac:dyDescent="0.35">
      <c r="A7">
        <v>1</v>
      </c>
      <c r="B7" s="1">
        <v>34700</v>
      </c>
      <c r="C7">
        <v>105</v>
      </c>
      <c r="D7">
        <v>20</v>
      </c>
      <c r="E7">
        <f>D7/(C7^2)</f>
        <v>1.8140589569160999E-3</v>
      </c>
      <c r="F7">
        <v>10</v>
      </c>
    </row>
    <row r="8" spans="1:6" x14ac:dyDescent="0.35">
      <c r="A8">
        <v>1</v>
      </c>
      <c r="B8" s="1">
        <v>35065</v>
      </c>
      <c r="C8">
        <v>110</v>
      </c>
      <c r="D8">
        <v>22</v>
      </c>
      <c r="E8">
        <f>D8/(C8^2)</f>
        <v>1.8181818181818182E-3</v>
      </c>
      <c r="F8">
        <v>11</v>
      </c>
    </row>
    <row r="9" spans="1:6" x14ac:dyDescent="0.35">
      <c r="A9">
        <v>1</v>
      </c>
      <c r="B9" s="1">
        <v>35431</v>
      </c>
      <c r="C9">
        <v>115</v>
      </c>
      <c r="D9">
        <v>25</v>
      </c>
      <c r="E9">
        <f>D9/(C9^2)</f>
        <v>1.890359168241966E-3</v>
      </c>
      <c r="F9">
        <v>12</v>
      </c>
    </row>
    <row r="10" spans="1:6" x14ac:dyDescent="0.35">
      <c r="A10">
        <v>1</v>
      </c>
      <c r="B10" s="1">
        <v>35796</v>
      </c>
      <c r="C10">
        <v>120</v>
      </c>
      <c r="D10">
        <v>27</v>
      </c>
      <c r="E10">
        <f>D10/(C10^2)</f>
        <v>1.8749999999999999E-3</v>
      </c>
      <c r="F10">
        <v>13</v>
      </c>
    </row>
    <row r="11" spans="1:6" x14ac:dyDescent="0.35">
      <c r="A11">
        <v>1</v>
      </c>
      <c r="B11" s="1">
        <v>36161</v>
      </c>
      <c r="C11">
        <v>125</v>
      </c>
      <c r="D11">
        <v>30</v>
      </c>
      <c r="E11">
        <f>D11/(C11^2)</f>
        <v>1.92E-3</v>
      </c>
      <c r="F11">
        <v>14</v>
      </c>
    </row>
    <row r="12" spans="1:6" x14ac:dyDescent="0.35">
      <c r="A12">
        <v>1</v>
      </c>
      <c r="B12" s="1">
        <v>36526</v>
      </c>
      <c r="C12">
        <v>130</v>
      </c>
      <c r="D12">
        <v>35</v>
      </c>
      <c r="E12">
        <f>D12/(C12^2)</f>
        <v>2.0710059171597634E-3</v>
      </c>
      <c r="F12">
        <v>15</v>
      </c>
    </row>
    <row r="13" spans="1:6" x14ac:dyDescent="0.35">
      <c r="A13">
        <v>1</v>
      </c>
      <c r="B13" s="1">
        <v>36892</v>
      </c>
      <c r="C13">
        <v>135</v>
      </c>
      <c r="D13">
        <v>40</v>
      </c>
      <c r="E13">
        <f>D13/(C13^2)</f>
        <v>2.1947873799725653E-3</v>
      </c>
      <c r="F13">
        <v>16</v>
      </c>
    </row>
    <row r="14" spans="1:6" x14ac:dyDescent="0.35">
      <c r="A14">
        <v>1</v>
      </c>
      <c r="B14" s="1">
        <v>37257</v>
      </c>
      <c r="C14">
        <v>140</v>
      </c>
      <c r="D14">
        <v>45</v>
      </c>
      <c r="E14">
        <f>D14/(C14^2)</f>
        <v>2.295918367346939E-3</v>
      </c>
      <c r="F14">
        <v>17</v>
      </c>
    </row>
    <row r="15" spans="1:6" x14ac:dyDescent="0.35">
      <c r="A15">
        <v>1</v>
      </c>
      <c r="B15" s="1">
        <v>37622</v>
      </c>
      <c r="C15">
        <v>145</v>
      </c>
      <c r="D15">
        <v>48</v>
      </c>
      <c r="E15">
        <f>D15/(C15^2)</f>
        <v>2.2829964328180737E-3</v>
      </c>
      <c r="F15">
        <v>18</v>
      </c>
    </row>
    <row r="16" spans="1:6" x14ac:dyDescent="0.35">
      <c r="A16">
        <v>1</v>
      </c>
      <c r="B16" s="1">
        <v>37987</v>
      </c>
      <c r="C16">
        <v>150</v>
      </c>
      <c r="D16">
        <v>50</v>
      </c>
      <c r="E16">
        <f>D16/(C16^2)</f>
        <v>2.2222222222222222E-3</v>
      </c>
      <c r="F16">
        <v>19</v>
      </c>
    </row>
    <row r="17" spans="1:6" x14ac:dyDescent="0.35">
      <c r="A17">
        <v>1</v>
      </c>
      <c r="B17" s="1">
        <v>38353</v>
      </c>
      <c r="C17">
        <v>155</v>
      </c>
      <c r="D17">
        <v>55</v>
      </c>
      <c r="E17">
        <f>D17/(C17^2)</f>
        <v>2.2892819979188346E-3</v>
      </c>
      <c r="F17">
        <v>20</v>
      </c>
    </row>
    <row r="18" spans="1:6" x14ac:dyDescent="0.35">
      <c r="A18">
        <v>1</v>
      </c>
      <c r="B18" s="1">
        <v>38718</v>
      </c>
      <c r="C18">
        <v>160</v>
      </c>
      <c r="D18">
        <v>60</v>
      </c>
      <c r="E18">
        <f>D18/(C18^2)</f>
        <v>2.3437499999999999E-3</v>
      </c>
      <c r="F18">
        <v>21</v>
      </c>
    </row>
    <row r="19" spans="1:6" x14ac:dyDescent="0.35">
      <c r="A19">
        <v>1</v>
      </c>
      <c r="B19" s="1">
        <v>39083</v>
      </c>
      <c r="C19">
        <v>162</v>
      </c>
      <c r="D19">
        <v>62</v>
      </c>
      <c r="E19">
        <f>D19/(C19^2)</f>
        <v>2.3624447492760249E-3</v>
      </c>
      <c r="F19">
        <v>22</v>
      </c>
    </row>
    <row r="20" spans="1:6" x14ac:dyDescent="0.35">
      <c r="A20">
        <v>1</v>
      </c>
      <c r="B20" s="1">
        <v>39448</v>
      </c>
      <c r="C20">
        <v>165</v>
      </c>
      <c r="D20">
        <v>65</v>
      </c>
      <c r="E20">
        <f>D20/(C20^2)</f>
        <v>2.3875114784205694E-3</v>
      </c>
      <c r="F20">
        <v>23</v>
      </c>
    </row>
    <row r="21" spans="1:6" x14ac:dyDescent="0.35">
      <c r="A21">
        <v>1</v>
      </c>
      <c r="B21" s="1">
        <v>39814</v>
      </c>
      <c r="C21">
        <v>167</v>
      </c>
      <c r="D21">
        <v>68</v>
      </c>
      <c r="E21">
        <f>D21/(C21^2)</f>
        <v>2.4382372978593711E-3</v>
      </c>
      <c r="F21">
        <v>24</v>
      </c>
    </row>
    <row r="22" spans="1:6" x14ac:dyDescent="0.35">
      <c r="A22">
        <v>1</v>
      </c>
      <c r="B22" s="1">
        <v>40179</v>
      </c>
      <c r="C22">
        <v>170</v>
      </c>
      <c r="D22">
        <v>70</v>
      </c>
      <c r="E22">
        <f>D22/(C22^2)</f>
        <v>2.422145328719723E-3</v>
      </c>
      <c r="F22">
        <v>25</v>
      </c>
    </row>
    <row r="23" spans="1:6" x14ac:dyDescent="0.35">
      <c r="A23">
        <v>1</v>
      </c>
      <c r="B23" s="1">
        <v>40544</v>
      </c>
      <c r="C23">
        <v>172</v>
      </c>
      <c r="D23">
        <v>73</v>
      </c>
      <c r="E23">
        <f>D23/(C23^2)</f>
        <v>2.4675500270416443E-3</v>
      </c>
      <c r="F23">
        <v>26</v>
      </c>
    </row>
    <row r="24" spans="1:6" x14ac:dyDescent="0.35">
      <c r="A24">
        <v>1</v>
      </c>
      <c r="B24" s="1">
        <v>40909</v>
      </c>
      <c r="C24">
        <v>174</v>
      </c>
      <c r="D24">
        <v>75</v>
      </c>
      <c r="E24">
        <f>D24/(C24^2)</f>
        <v>2.4772096710265557E-3</v>
      </c>
      <c r="F24">
        <v>27</v>
      </c>
    </row>
    <row r="25" spans="1:6" x14ac:dyDescent="0.35">
      <c r="A25">
        <v>1</v>
      </c>
      <c r="B25" s="1">
        <v>41275</v>
      </c>
      <c r="C25">
        <v>176</v>
      </c>
      <c r="D25">
        <v>80</v>
      </c>
      <c r="E25">
        <f>D25/(C25^2)</f>
        <v>2.5826446280991736E-3</v>
      </c>
      <c r="F25">
        <v>28</v>
      </c>
    </row>
    <row r="26" spans="1:6" x14ac:dyDescent="0.35">
      <c r="A26">
        <v>1</v>
      </c>
      <c r="B26" s="1">
        <v>41640</v>
      </c>
      <c r="C26">
        <v>178</v>
      </c>
      <c r="D26">
        <v>82</v>
      </c>
      <c r="E26">
        <f>D26/(C26^2)</f>
        <v>2.5880570635020829E-3</v>
      </c>
      <c r="F26">
        <v>29</v>
      </c>
    </row>
    <row r="27" spans="1:6" x14ac:dyDescent="0.35">
      <c r="A27">
        <v>1</v>
      </c>
      <c r="B27" s="1">
        <v>42005</v>
      </c>
      <c r="C27">
        <v>179</v>
      </c>
      <c r="D27">
        <v>79</v>
      </c>
      <c r="E27">
        <f>D27/(C27^2)</f>
        <v>2.4655909615804751E-3</v>
      </c>
      <c r="F27">
        <v>30</v>
      </c>
    </row>
    <row r="28" spans="1:6" x14ac:dyDescent="0.35">
      <c r="A28">
        <v>1</v>
      </c>
      <c r="B28" s="1">
        <v>42370</v>
      </c>
      <c r="C28">
        <v>180</v>
      </c>
      <c r="D28">
        <v>75</v>
      </c>
      <c r="E28">
        <f>D28/(C28^2)</f>
        <v>2.3148148148148147E-3</v>
      </c>
      <c r="F28">
        <v>31</v>
      </c>
    </row>
    <row r="29" spans="1:6" x14ac:dyDescent="0.35">
      <c r="A29">
        <v>1</v>
      </c>
      <c r="B29" s="1">
        <v>42736</v>
      </c>
      <c r="C29">
        <v>181</v>
      </c>
      <c r="D29">
        <v>80</v>
      </c>
      <c r="E29">
        <f>D29/(C29^2)</f>
        <v>2.4419279020786912E-3</v>
      </c>
      <c r="F29">
        <v>32</v>
      </c>
    </row>
    <row r="30" spans="1:6" x14ac:dyDescent="0.35">
      <c r="A30">
        <v>1</v>
      </c>
      <c r="B30" s="1">
        <v>43101</v>
      </c>
      <c r="C30">
        <v>182</v>
      </c>
      <c r="D30">
        <v>82</v>
      </c>
      <c r="E30">
        <f>D30/(C30^2)</f>
        <v>2.4755464315903875E-3</v>
      </c>
      <c r="F30">
        <v>33</v>
      </c>
    </row>
    <row r="31" spans="1:6" x14ac:dyDescent="0.35">
      <c r="A31">
        <v>1</v>
      </c>
      <c r="B31" s="1">
        <v>43466</v>
      </c>
      <c r="C31">
        <v>183</v>
      </c>
      <c r="D31">
        <v>81</v>
      </c>
      <c r="E31">
        <f>D31/(C31^2)</f>
        <v>2.418704649287826E-3</v>
      </c>
      <c r="F31">
        <v>34</v>
      </c>
    </row>
    <row r="32" spans="1:6" x14ac:dyDescent="0.35">
      <c r="A32">
        <v>1</v>
      </c>
      <c r="B32" s="1">
        <v>43831</v>
      </c>
      <c r="C32">
        <v>184</v>
      </c>
      <c r="D32">
        <v>79</v>
      </c>
      <c r="E32">
        <f>D32/(C32^2)</f>
        <v>2.3334120982986769E-3</v>
      </c>
      <c r="F32">
        <v>35</v>
      </c>
    </row>
    <row r="33" spans="1:6" x14ac:dyDescent="0.35">
      <c r="A33">
        <v>1</v>
      </c>
      <c r="B33" s="1">
        <v>44197</v>
      </c>
      <c r="C33">
        <v>185</v>
      </c>
      <c r="D33">
        <v>76</v>
      </c>
      <c r="E33">
        <f>D33/(C33^2)</f>
        <v>2.2205989773557339E-3</v>
      </c>
      <c r="F33">
        <v>36</v>
      </c>
    </row>
    <row r="34" spans="1:6" x14ac:dyDescent="0.35">
      <c r="A34">
        <v>1</v>
      </c>
      <c r="B34" s="1">
        <v>44562</v>
      </c>
      <c r="C34">
        <v>186</v>
      </c>
      <c r="D34">
        <v>77</v>
      </c>
      <c r="E34">
        <f>D34/(C34^2)</f>
        <v>2.2256908313099781E-3</v>
      </c>
      <c r="F34">
        <v>37</v>
      </c>
    </row>
    <row r="35" spans="1:6" x14ac:dyDescent="0.35">
      <c r="A35">
        <v>1</v>
      </c>
      <c r="B35" s="1">
        <v>44927</v>
      </c>
      <c r="C35">
        <v>187</v>
      </c>
      <c r="D35">
        <v>78</v>
      </c>
      <c r="E35">
        <f>D35/(C35^2)</f>
        <v>2.2305470559638536E-3</v>
      </c>
      <c r="F35">
        <v>38</v>
      </c>
    </row>
    <row r="36" spans="1:6" x14ac:dyDescent="0.35">
      <c r="A36">
        <v>1</v>
      </c>
      <c r="B36" s="1">
        <v>45292</v>
      </c>
      <c r="C36">
        <v>188</v>
      </c>
      <c r="D36">
        <v>80</v>
      </c>
      <c r="E36">
        <f>D36/(C36^2)</f>
        <v>2.2634676324128564E-3</v>
      </c>
      <c r="F36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0AF1-82E4-4A00-95B8-98C75B868996}">
  <dimension ref="A1:E36"/>
  <sheetViews>
    <sheetView workbookViewId="0">
      <pane ySplit="1" topLeftCell="A2" activePane="bottomLeft" state="frozen"/>
      <selection pane="bottomLeft" sqref="A1:E1"/>
    </sheetView>
  </sheetViews>
  <sheetFormatPr defaultRowHeight="14.5" x14ac:dyDescent="0.35"/>
  <cols>
    <col min="2" max="2" width="10.08984375" bestFit="1" customWidth="1"/>
    <col min="3" max="3" width="17.453125" customWidth="1"/>
    <col min="4" max="4" width="31.6328125" customWidth="1"/>
    <col min="5" max="5" width="26.36328125" customWidth="1"/>
  </cols>
  <sheetData>
    <row r="1" spans="1:5" x14ac:dyDescent="0.35">
      <c r="A1" s="2" t="s">
        <v>0</v>
      </c>
      <c r="B1" s="2" t="s">
        <v>13</v>
      </c>
      <c r="C1" s="2" t="s">
        <v>18</v>
      </c>
      <c r="D1" s="2" t="s">
        <v>19</v>
      </c>
      <c r="E1" s="2" t="s">
        <v>20</v>
      </c>
    </row>
    <row r="2" spans="1:5" x14ac:dyDescent="0.35">
      <c r="A2">
        <v>1</v>
      </c>
      <c r="B2" s="1">
        <v>32947</v>
      </c>
      <c r="C2" t="s">
        <v>21</v>
      </c>
      <c r="D2" t="s">
        <v>47</v>
      </c>
      <c r="E2" t="s">
        <v>82</v>
      </c>
    </row>
    <row r="3" spans="1:5" x14ac:dyDescent="0.35">
      <c r="A3">
        <v>1</v>
      </c>
      <c r="B3" s="1">
        <v>33409</v>
      </c>
      <c r="C3" t="s">
        <v>22</v>
      </c>
      <c r="D3" t="s">
        <v>48</v>
      </c>
      <c r="E3" t="s">
        <v>83</v>
      </c>
    </row>
    <row r="4" spans="1:5" x14ac:dyDescent="0.35">
      <c r="A4">
        <v>1</v>
      </c>
      <c r="B4" s="1">
        <v>33704</v>
      </c>
      <c r="C4" t="s">
        <v>23</v>
      </c>
      <c r="D4" t="s">
        <v>49</v>
      </c>
      <c r="E4" t="s">
        <v>84</v>
      </c>
    </row>
    <row r="5" spans="1:5" x14ac:dyDescent="0.35">
      <c r="A5">
        <v>1</v>
      </c>
      <c r="B5" s="1">
        <v>34162</v>
      </c>
      <c r="C5" t="s">
        <v>21</v>
      </c>
      <c r="D5" t="s">
        <v>50</v>
      </c>
      <c r="E5" t="s">
        <v>51</v>
      </c>
    </row>
    <row r="6" spans="1:5" x14ac:dyDescent="0.35">
      <c r="A6">
        <v>1</v>
      </c>
      <c r="B6" s="1">
        <v>34375</v>
      </c>
      <c r="C6" t="s">
        <v>24</v>
      </c>
      <c r="D6" t="s">
        <v>52</v>
      </c>
      <c r="E6" t="s">
        <v>85</v>
      </c>
    </row>
    <row r="7" spans="1:5" x14ac:dyDescent="0.35">
      <c r="A7">
        <v>1</v>
      </c>
      <c r="B7" s="1">
        <v>35008</v>
      </c>
      <c r="C7" t="s">
        <v>25</v>
      </c>
      <c r="D7" t="s">
        <v>53</v>
      </c>
      <c r="E7" t="s">
        <v>86</v>
      </c>
    </row>
    <row r="8" spans="1:5" x14ac:dyDescent="0.35">
      <c r="A8">
        <v>1</v>
      </c>
      <c r="B8" s="1">
        <v>35356</v>
      </c>
      <c r="C8" t="s">
        <v>26</v>
      </c>
      <c r="D8" t="s">
        <v>54</v>
      </c>
      <c r="E8" t="s">
        <v>87</v>
      </c>
    </row>
    <row r="9" spans="1:5" x14ac:dyDescent="0.35">
      <c r="A9">
        <v>1</v>
      </c>
      <c r="B9" s="1">
        <v>35656</v>
      </c>
      <c r="C9" t="s">
        <v>27</v>
      </c>
      <c r="D9" t="s">
        <v>55</v>
      </c>
      <c r="E9" t="s">
        <v>88</v>
      </c>
    </row>
    <row r="10" spans="1:5" x14ac:dyDescent="0.35">
      <c r="A10">
        <v>1</v>
      </c>
      <c r="B10" s="1">
        <v>35876</v>
      </c>
      <c r="C10" t="s">
        <v>28</v>
      </c>
      <c r="D10" t="s">
        <v>56</v>
      </c>
      <c r="E10" t="s">
        <v>89</v>
      </c>
    </row>
    <row r="11" spans="1:5" x14ac:dyDescent="0.35">
      <c r="A11">
        <v>1</v>
      </c>
      <c r="B11" s="1">
        <v>36297</v>
      </c>
      <c r="C11" t="s">
        <v>29</v>
      </c>
      <c r="D11" t="s">
        <v>57</v>
      </c>
      <c r="E11" t="s">
        <v>90</v>
      </c>
    </row>
    <row r="12" spans="1:5" x14ac:dyDescent="0.35">
      <c r="A12">
        <v>1</v>
      </c>
      <c r="B12" s="1">
        <v>36861</v>
      </c>
      <c r="C12" t="s">
        <v>30</v>
      </c>
      <c r="D12" t="s">
        <v>58</v>
      </c>
      <c r="E12" t="s">
        <v>91</v>
      </c>
    </row>
    <row r="13" spans="1:5" x14ac:dyDescent="0.35">
      <c r="A13">
        <v>1</v>
      </c>
      <c r="B13" s="1">
        <v>37164</v>
      </c>
      <c r="C13" t="s">
        <v>21</v>
      </c>
      <c r="D13" t="s">
        <v>59</v>
      </c>
      <c r="E13" t="s">
        <v>51</v>
      </c>
    </row>
    <row r="14" spans="1:5" x14ac:dyDescent="0.35">
      <c r="A14">
        <v>1</v>
      </c>
      <c r="B14" s="1">
        <v>37442</v>
      </c>
      <c r="C14" t="s">
        <v>31</v>
      </c>
      <c r="D14" t="s">
        <v>60</v>
      </c>
      <c r="E14" t="s">
        <v>92</v>
      </c>
    </row>
    <row r="15" spans="1:5" x14ac:dyDescent="0.35">
      <c r="A15">
        <v>1</v>
      </c>
      <c r="B15" s="1">
        <v>37783</v>
      </c>
      <c r="C15" t="s">
        <v>32</v>
      </c>
      <c r="D15" t="s">
        <v>61</v>
      </c>
      <c r="E15" t="s">
        <v>93</v>
      </c>
    </row>
    <row r="16" spans="1:5" x14ac:dyDescent="0.35">
      <c r="A16">
        <v>1</v>
      </c>
      <c r="B16" s="1">
        <v>38264</v>
      </c>
      <c r="C16" t="s">
        <v>33</v>
      </c>
      <c r="D16" t="s">
        <v>62</v>
      </c>
      <c r="E16" t="s">
        <v>94</v>
      </c>
    </row>
    <row r="17" spans="1:5" x14ac:dyDescent="0.35">
      <c r="A17">
        <v>1</v>
      </c>
      <c r="B17" s="1">
        <v>38373</v>
      </c>
      <c r="C17" t="s">
        <v>25</v>
      </c>
      <c r="D17" t="s">
        <v>63</v>
      </c>
      <c r="E17" t="s">
        <v>86</v>
      </c>
    </row>
    <row r="18" spans="1:5" x14ac:dyDescent="0.35">
      <c r="A18">
        <v>1</v>
      </c>
      <c r="B18" s="1">
        <v>38973</v>
      </c>
      <c r="C18" t="s">
        <v>34</v>
      </c>
      <c r="D18" t="s">
        <v>64</v>
      </c>
      <c r="E18" t="s">
        <v>51</v>
      </c>
    </row>
    <row r="19" spans="1:5" x14ac:dyDescent="0.35">
      <c r="A19">
        <v>1</v>
      </c>
      <c r="B19" s="1">
        <v>39143</v>
      </c>
      <c r="C19" t="s">
        <v>22</v>
      </c>
      <c r="D19" t="s">
        <v>65</v>
      </c>
      <c r="E19" t="s">
        <v>83</v>
      </c>
    </row>
    <row r="20" spans="1:5" x14ac:dyDescent="0.35">
      <c r="A20">
        <v>1</v>
      </c>
      <c r="B20" s="1">
        <v>39781</v>
      </c>
      <c r="C20" t="s">
        <v>28</v>
      </c>
      <c r="D20" t="s">
        <v>66</v>
      </c>
      <c r="E20" t="s">
        <v>89</v>
      </c>
    </row>
    <row r="21" spans="1:5" x14ac:dyDescent="0.35">
      <c r="A21">
        <v>1</v>
      </c>
      <c r="B21" s="1">
        <v>39917</v>
      </c>
      <c r="C21" t="s">
        <v>24</v>
      </c>
      <c r="D21" t="s">
        <v>67</v>
      </c>
      <c r="E21" t="s">
        <v>95</v>
      </c>
    </row>
    <row r="22" spans="1:5" x14ac:dyDescent="0.35">
      <c r="A22">
        <v>1</v>
      </c>
      <c r="B22" s="1">
        <v>40345</v>
      </c>
      <c r="C22" t="s">
        <v>36</v>
      </c>
      <c r="D22" t="s">
        <v>68</v>
      </c>
      <c r="E22" t="s">
        <v>95</v>
      </c>
    </row>
    <row r="23" spans="1:5" x14ac:dyDescent="0.35">
      <c r="A23">
        <v>1</v>
      </c>
      <c r="B23" s="1">
        <v>40817</v>
      </c>
      <c r="C23" t="s">
        <v>37</v>
      </c>
      <c r="D23" t="s">
        <v>69</v>
      </c>
      <c r="E23" t="s">
        <v>96</v>
      </c>
    </row>
    <row r="24" spans="1:5" x14ac:dyDescent="0.35">
      <c r="A24">
        <v>1</v>
      </c>
      <c r="B24" s="1">
        <v>41146</v>
      </c>
      <c r="C24" t="s">
        <v>21</v>
      </c>
      <c r="D24" t="s">
        <v>70</v>
      </c>
      <c r="E24" t="s">
        <v>82</v>
      </c>
    </row>
    <row r="25" spans="1:5" x14ac:dyDescent="0.35">
      <c r="A25">
        <v>1</v>
      </c>
      <c r="B25" s="1">
        <v>41620</v>
      </c>
      <c r="C25" t="s">
        <v>38</v>
      </c>
      <c r="D25" t="s">
        <v>71</v>
      </c>
      <c r="E25" t="s">
        <v>97</v>
      </c>
    </row>
    <row r="26" spans="1:5" x14ac:dyDescent="0.35">
      <c r="A26">
        <v>1</v>
      </c>
      <c r="B26" s="1">
        <v>41766</v>
      </c>
      <c r="C26" t="s">
        <v>39</v>
      </c>
      <c r="D26" t="s">
        <v>72</v>
      </c>
      <c r="E26" t="s">
        <v>98</v>
      </c>
    </row>
    <row r="27" spans="1:5" x14ac:dyDescent="0.35">
      <c r="A27">
        <v>1</v>
      </c>
      <c r="B27" s="1">
        <v>42109</v>
      </c>
      <c r="C27" t="s">
        <v>40</v>
      </c>
      <c r="D27" t="s">
        <v>73</v>
      </c>
      <c r="E27" t="s">
        <v>99</v>
      </c>
    </row>
    <row r="28" spans="1:5" x14ac:dyDescent="0.35">
      <c r="A28">
        <v>1</v>
      </c>
      <c r="B28" s="1">
        <v>42633</v>
      </c>
      <c r="C28" t="s">
        <v>30</v>
      </c>
      <c r="D28" t="s">
        <v>74</v>
      </c>
      <c r="E28" t="s">
        <v>100</v>
      </c>
    </row>
    <row r="29" spans="1:5" x14ac:dyDescent="0.35">
      <c r="A29">
        <v>1</v>
      </c>
      <c r="B29" s="1">
        <v>42765</v>
      </c>
      <c r="C29" t="s">
        <v>34</v>
      </c>
      <c r="D29" t="s">
        <v>59</v>
      </c>
      <c r="E29" t="s">
        <v>89</v>
      </c>
    </row>
    <row r="30" spans="1:5" x14ac:dyDescent="0.35">
      <c r="A30">
        <v>1</v>
      </c>
      <c r="B30" s="1">
        <v>43150</v>
      </c>
      <c r="C30" t="s">
        <v>38</v>
      </c>
      <c r="D30" t="s">
        <v>75</v>
      </c>
      <c r="E30" t="s">
        <v>101</v>
      </c>
    </row>
    <row r="31" spans="1:5" x14ac:dyDescent="0.35">
      <c r="A31">
        <v>1</v>
      </c>
      <c r="B31" s="1">
        <v>43533</v>
      </c>
      <c r="C31" t="s">
        <v>41</v>
      </c>
      <c r="D31" t="s">
        <v>76</v>
      </c>
      <c r="E31" t="s">
        <v>102</v>
      </c>
    </row>
    <row r="32" spans="1:5" x14ac:dyDescent="0.35">
      <c r="A32">
        <v>1</v>
      </c>
      <c r="B32" s="1">
        <v>44191</v>
      </c>
      <c r="C32" t="s">
        <v>42</v>
      </c>
      <c r="D32" t="s">
        <v>77</v>
      </c>
      <c r="E32" t="s">
        <v>103</v>
      </c>
    </row>
    <row r="33" spans="1:5" x14ac:dyDescent="0.35">
      <c r="A33">
        <v>1</v>
      </c>
      <c r="B33" s="1">
        <v>44385</v>
      </c>
      <c r="C33" t="s">
        <v>43</v>
      </c>
      <c r="D33" t="s">
        <v>78</v>
      </c>
      <c r="E33" t="s">
        <v>104</v>
      </c>
    </row>
    <row r="34" spans="1:5" x14ac:dyDescent="0.35">
      <c r="A34">
        <v>1</v>
      </c>
      <c r="B34" s="1">
        <v>44665</v>
      </c>
      <c r="C34" t="s">
        <v>44</v>
      </c>
      <c r="D34" t="s">
        <v>79</v>
      </c>
      <c r="E34" t="s">
        <v>105</v>
      </c>
    </row>
    <row r="35" spans="1:5" x14ac:dyDescent="0.35">
      <c r="A35">
        <v>1</v>
      </c>
      <c r="B35" s="1">
        <v>45205</v>
      </c>
      <c r="C35" t="s">
        <v>45</v>
      </c>
      <c r="D35" t="s">
        <v>80</v>
      </c>
      <c r="E35" t="s">
        <v>106</v>
      </c>
    </row>
    <row r="36" spans="1:5" x14ac:dyDescent="0.35">
      <c r="A36">
        <v>1</v>
      </c>
      <c r="B36" s="1">
        <v>45316</v>
      </c>
      <c r="C36" t="s">
        <v>46</v>
      </c>
      <c r="D36" t="s">
        <v>81</v>
      </c>
      <c r="E36" t="s">
        <v>103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CD0D-6111-42BC-BAA2-BBF23A09ACB1}">
  <dimension ref="A1:F36"/>
  <sheetViews>
    <sheetView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13.36328125" customWidth="1"/>
    <col min="2" max="2" width="10.1796875" customWidth="1"/>
    <col min="3" max="3" width="36.54296875" customWidth="1"/>
    <col min="4" max="4" width="17.6328125" customWidth="1"/>
    <col min="5" max="5" width="38.26953125" customWidth="1"/>
    <col min="6" max="6" width="14" customWidth="1"/>
    <col min="7" max="7" width="8.7265625" customWidth="1"/>
  </cols>
  <sheetData>
    <row r="1" spans="1:6" ht="20" customHeight="1" x14ac:dyDescent="0.35">
      <c r="A1" s="3" t="s">
        <v>0</v>
      </c>
      <c r="B1" s="3" t="s">
        <v>13</v>
      </c>
      <c r="C1" s="3" t="s">
        <v>107</v>
      </c>
      <c r="D1" s="3" t="s">
        <v>108</v>
      </c>
      <c r="E1" s="3" t="s">
        <v>109</v>
      </c>
      <c r="F1" s="3" t="s">
        <v>262</v>
      </c>
    </row>
    <row r="2" spans="1:6" ht="17" customHeight="1" x14ac:dyDescent="0.35">
      <c r="A2" s="4">
        <v>1</v>
      </c>
      <c r="B2" s="5">
        <v>32947</v>
      </c>
      <c r="C2" s="4" t="s">
        <v>110</v>
      </c>
      <c r="D2" s="4" t="s">
        <v>111</v>
      </c>
      <c r="E2" s="4" t="s">
        <v>112</v>
      </c>
      <c r="F2">
        <v>85</v>
      </c>
    </row>
    <row r="3" spans="1:6" ht="16" customHeight="1" x14ac:dyDescent="0.35">
      <c r="A3" s="4">
        <v>1</v>
      </c>
      <c r="B3" s="5">
        <v>33411</v>
      </c>
      <c r="C3" s="4" t="s">
        <v>113</v>
      </c>
      <c r="D3" s="4" t="s">
        <v>111</v>
      </c>
      <c r="E3" s="4" t="s">
        <v>114</v>
      </c>
      <c r="F3">
        <v>90</v>
      </c>
    </row>
    <row r="4" spans="1:6" ht="15.5" customHeight="1" x14ac:dyDescent="0.35">
      <c r="A4" s="4">
        <v>1</v>
      </c>
      <c r="B4" s="5">
        <v>33704</v>
      </c>
      <c r="C4" s="4" t="s">
        <v>115</v>
      </c>
      <c r="D4" s="4" t="s">
        <v>116</v>
      </c>
      <c r="E4" s="4" t="s">
        <v>117</v>
      </c>
      <c r="F4">
        <v>60</v>
      </c>
    </row>
    <row r="5" spans="1:6" ht="14.5" customHeight="1" x14ac:dyDescent="0.35">
      <c r="A5" s="4">
        <v>1</v>
      </c>
      <c r="B5" s="5">
        <v>34107</v>
      </c>
      <c r="C5" s="4" t="s">
        <v>118</v>
      </c>
      <c r="D5" s="4" t="s">
        <v>116</v>
      </c>
      <c r="E5" s="4" t="s">
        <v>119</v>
      </c>
      <c r="F5">
        <v>65</v>
      </c>
    </row>
    <row r="6" spans="1:6" ht="14.5" customHeight="1" x14ac:dyDescent="0.35">
      <c r="A6" s="4">
        <v>1</v>
      </c>
      <c r="B6" s="5">
        <v>34524</v>
      </c>
      <c r="C6" s="4" t="s">
        <v>120</v>
      </c>
      <c r="D6" s="4" t="s">
        <v>121</v>
      </c>
      <c r="E6" s="4" t="s">
        <v>122</v>
      </c>
      <c r="F6">
        <v>92</v>
      </c>
    </row>
    <row r="7" spans="1:6" ht="13" customHeight="1" x14ac:dyDescent="0.35">
      <c r="A7" s="4">
        <v>1</v>
      </c>
      <c r="B7" s="5">
        <v>34744</v>
      </c>
      <c r="C7" s="4" t="s">
        <v>123</v>
      </c>
      <c r="D7" s="4" t="s">
        <v>121</v>
      </c>
      <c r="E7" s="4" t="s">
        <v>124</v>
      </c>
      <c r="F7">
        <v>95</v>
      </c>
    </row>
    <row r="8" spans="1:6" ht="13.5" customHeight="1" x14ac:dyDescent="0.35">
      <c r="A8" s="4">
        <v>1</v>
      </c>
      <c r="B8" s="5">
        <v>35328</v>
      </c>
      <c r="C8" s="4" t="s">
        <v>125</v>
      </c>
      <c r="D8" s="4" t="s">
        <v>111</v>
      </c>
      <c r="E8" s="4" t="s">
        <v>126</v>
      </c>
      <c r="F8">
        <v>70</v>
      </c>
    </row>
    <row r="9" spans="1:6" ht="13" customHeight="1" x14ac:dyDescent="0.35">
      <c r="A9" s="4">
        <v>1</v>
      </c>
      <c r="B9" s="5">
        <v>35514</v>
      </c>
      <c r="C9" s="4" t="s">
        <v>127</v>
      </c>
      <c r="D9" s="4" t="s">
        <v>116</v>
      </c>
      <c r="E9" s="4" t="s">
        <v>128</v>
      </c>
      <c r="F9">
        <v>68</v>
      </c>
    </row>
    <row r="10" spans="1:6" ht="15.5" customHeight="1" x14ac:dyDescent="0.35">
      <c r="A10" s="4">
        <v>1</v>
      </c>
      <c r="B10" s="5">
        <v>36104</v>
      </c>
      <c r="C10" s="4" t="s">
        <v>41</v>
      </c>
      <c r="D10" s="4" t="s">
        <v>121</v>
      </c>
      <c r="E10" s="4" t="s">
        <v>129</v>
      </c>
      <c r="F10">
        <v>65</v>
      </c>
    </row>
    <row r="11" spans="1:6" ht="13.5" customHeight="1" x14ac:dyDescent="0.35">
      <c r="A11" s="4">
        <v>1</v>
      </c>
      <c r="B11" s="5">
        <v>36172</v>
      </c>
      <c r="C11" s="4" t="s">
        <v>130</v>
      </c>
      <c r="D11" s="4" t="s">
        <v>116</v>
      </c>
      <c r="E11" s="4" t="s">
        <v>131</v>
      </c>
      <c r="F11">
        <v>90</v>
      </c>
    </row>
    <row r="12" spans="1:6" ht="13.5" customHeight="1" x14ac:dyDescent="0.35">
      <c r="A12" s="4">
        <v>1</v>
      </c>
      <c r="B12" s="5">
        <v>36748</v>
      </c>
      <c r="C12" s="4" t="s">
        <v>132</v>
      </c>
      <c r="D12" s="4" t="s">
        <v>121</v>
      </c>
      <c r="E12" s="4" t="s">
        <v>133</v>
      </c>
      <c r="F12">
        <v>72</v>
      </c>
    </row>
    <row r="13" spans="1:6" ht="14" customHeight="1" x14ac:dyDescent="0.35">
      <c r="A13" s="4">
        <v>1</v>
      </c>
      <c r="B13" s="5">
        <v>36967</v>
      </c>
      <c r="C13" s="4" t="s">
        <v>35</v>
      </c>
      <c r="D13" s="4" t="s">
        <v>116</v>
      </c>
      <c r="E13" s="4" t="s">
        <v>134</v>
      </c>
      <c r="F13">
        <v>72</v>
      </c>
    </row>
    <row r="14" spans="1:6" ht="14.5" customHeight="1" x14ac:dyDescent="0.35">
      <c r="A14" s="4">
        <v>1</v>
      </c>
      <c r="B14" s="5">
        <v>37376</v>
      </c>
      <c r="C14" s="4" t="s">
        <v>135</v>
      </c>
      <c r="D14" s="4" t="s">
        <v>111</v>
      </c>
      <c r="E14" s="4" t="s">
        <v>136</v>
      </c>
      <c r="F14">
        <v>93</v>
      </c>
    </row>
    <row r="15" spans="1:6" ht="16" customHeight="1" x14ac:dyDescent="0.35">
      <c r="A15" s="4">
        <v>1</v>
      </c>
      <c r="B15" s="5">
        <v>37827</v>
      </c>
      <c r="C15" s="4" t="s">
        <v>137</v>
      </c>
      <c r="D15" s="4" t="s">
        <v>121</v>
      </c>
      <c r="E15" s="4" t="s">
        <v>138</v>
      </c>
      <c r="F15">
        <v>80</v>
      </c>
    </row>
    <row r="16" spans="1:6" ht="14.5" customHeight="1" x14ac:dyDescent="0.35">
      <c r="A16" s="4">
        <v>1</v>
      </c>
      <c r="B16" s="5">
        <v>38240</v>
      </c>
      <c r="C16" s="4" t="s">
        <v>125</v>
      </c>
      <c r="D16" s="4" t="s">
        <v>111</v>
      </c>
      <c r="E16" s="4" t="s">
        <v>139</v>
      </c>
      <c r="F16">
        <v>94</v>
      </c>
    </row>
    <row r="17" spans="1:6" ht="17.5" customHeight="1" x14ac:dyDescent="0.35">
      <c r="A17" s="4">
        <v>1</v>
      </c>
      <c r="B17" s="5">
        <v>38700</v>
      </c>
      <c r="C17" s="4" t="s">
        <v>140</v>
      </c>
      <c r="D17" s="4" t="s">
        <v>116</v>
      </c>
      <c r="E17" s="4" t="s">
        <v>141</v>
      </c>
      <c r="F17">
        <v>60</v>
      </c>
    </row>
    <row r="18" spans="1:6" ht="14.5" customHeight="1" x14ac:dyDescent="0.35">
      <c r="A18" s="4">
        <v>1</v>
      </c>
      <c r="B18" s="5">
        <v>38873</v>
      </c>
      <c r="C18" s="4" t="s">
        <v>142</v>
      </c>
      <c r="D18" s="4" t="s">
        <v>121</v>
      </c>
      <c r="E18" s="4" t="s">
        <v>143</v>
      </c>
      <c r="F18">
        <v>78</v>
      </c>
    </row>
    <row r="19" spans="1:6" ht="16" customHeight="1" x14ac:dyDescent="0.35">
      <c r="A19" s="4">
        <v>1</v>
      </c>
      <c r="B19" s="5">
        <v>39131</v>
      </c>
      <c r="C19" s="4" t="s">
        <v>135</v>
      </c>
      <c r="D19" s="4" t="s">
        <v>111</v>
      </c>
      <c r="E19" s="4" t="s">
        <v>144</v>
      </c>
      <c r="F19">
        <v>95</v>
      </c>
    </row>
    <row r="20" spans="1:6" ht="16.5" customHeight="1" x14ac:dyDescent="0.35">
      <c r="A20" s="4">
        <v>1</v>
      </c>
      <c r="B20" s="5">
        <v>39682</v>
      </c>
      <c r="C20" s="4" t="s">
        <v>145</v>
      </c>
      <c r="D20" s="4" t="s">
        <v>116</v>
      </c>
      <c r="E20" s="4" t="s">
        <v>146</v>
      </c>
      <c r="F20">
        <v>70</v>
      </c>
    </row>
    <row r="21" spans="1:6" ht="15" customHeight="1" x14ac:dyDescent="0.35">
      <c r="A21" s="4">
        <v>1</v>
      </c>
      <c r="B21" s="5">
        <v>40130</v>
      </c>
      <c r="C21" s="4" t="s">
        <v>147</v>
      </c>
      <c r="D21" s="4" t="s">
        <v>121</v>
      </c>
      <c r="E21" s="4" t="s">
        <v>148</v>
      </c>
      <c r="F21">
        <v>82</v>
      </c>
    </row>
    <row r="22" spans="1:6" ht="14.5" customHeight="1" x14ac:dyDescent="0.35">
      <c r="A22" s="4">
        <v>1</v>
      </c>
      <c r="B22" s="5">
        <v>40284</v>
      </c>
      <c r="C22" s="4" t="s">
        <v>25</v>
      </c>
      <c r="D22" s="4" t="s">
        <v>116</v>
      </c>
      <c r="E22" s="4" t="s">
        <v>149</v>
      </c>
      <c r="F22">
        <v>75</v>
      </c>
    </row>
    <row r="23" spans="1:6" ht="15" customHeight="1" x14ac:dyDescent="0.35">
      <c r="A23" s="4">
        <v>1</v>
      </c>
      <c r="B23" s="5">
        <v>40815</v>
      </c>
      <c r="C23" s="4" t="s">
        <v>150</v>
      </c>
      <c r="D23" s="4" t="s">
        <v>111</v>
      </c>
      <c r="E23" s="4" t="s">
        <v>151</v>
      </c>
      <c r="F23">
        <v>92</v>
      </c>
    </row>
    <row r="24" spans="1:6" ht="15" customHeight="1" x14ac:dyDescent="0.35">
      <c r="A24" s="4">
        <v>1</v>
      </c>
      <c r="B24" s="5">
        <v>40918</v>
      </c>
      <c r="C24" s="4" t="s">
        <v>42</v>
      </c>
      <c r="D24" s="4" t="s">
        <v>121</v>
      </c>
      <c r="E24" s="4" t="s">
        <v>152</v>
      </c>
      <c r="F24">
        <v>74</v>
      </c>
    </row>
    <row r="25" spans="1:6" ht="17.5" customHeight="1" x14ac:dyDescent="0.35">
      <c r="A25" s="4">
        <v>1</v>
      </c>
      <c r="B25" s="5">
        <v>41413</v>
      </c>
      <c r="C25" s="4" t="s">
        <v>153</v>
      </c>
      <c r="D25" s="4" t="s">
        <v>116</v>
      </c>
      <c r="E25" s="4" t="s">
        <v>154</v>
      </c>
      <c r="F25">
        <v>78</v>
      </c>
    </row>
    <row r="26" spans="1:6" ht="17" customHeight="1" x14ac:dyDescent="0.35">
      <c r="A26" s="4">
        <v>1</v>
      </c>
      <c r="B26" s="5">
        <v>41850</v>
      </c>
      <c r="C26" s="4" t="s">
        <v>135</v>
      </c>
      <c r="D26" s="4" t="s">
        <v>111</v>
      </c>
      <c r="E26" s="4" t="s">
        <v>155</v>
      </c>
      <c r="F26">
        <v>93</v>
      </c>
    </row>
    <row r="27" spans="1:6" ht="16.5" customHeight="1" x14ac:dyDescent="0.35">
      <c r="A27" s="4">
        <v>1</v>
      </c>
      <c r="B27" s="5">
        <v>42289</v>
      </c>
      <c r="C27" s="4" t="s">
        <v>123</v>
      </c>
      <c r="D27" s="4" t="s">
        <v>121</v>
      </c>
      <c r="E27" s="4" t="s">
        <v>156</v>
      </c>
      <c r="F27">
        <v>91</v>
      </c>
    </row>
    <row r="28" spans="1:6" ht="16.5" customHeight="1" x14ac:dyDescent="0.35">
      <c r="A28" s="4">
        <v>1</v>
      </c>
      <c r="B28" s="5">
        <v>42420</v>
      </c>
      <c r="C28" s="4" t="s">
        <v>157</v>
      </c>
      <c r="D28" s="4" t="s">
        <v>116</v>
      </c>
      <c r="E28" s="4" t="s">
        <v>158</v>
      </c>
      <c r="F28">
        <v>80</v>
      </c>
    </row>
    <row r="29" spans="1:6" ht="14" customHeight="1" x14ac:dyDescent="0.35">
      <c r="A29" s="4">
        <v>1</v>
      </c>
      <c r="B29" s="5">
        <v>42799</v>
      </c>
      <c r="C29" s="4" t="s">
        <v>159</v>
      </c>
      <c r="D29" s="4" t="s">
        <v>121</v>
      </c>
      <c r="E29" s="4" t="s">
        <v>160</v>
      </c>
      <c r="F29">
        <v>75</v>
      </c>
    </row>
    <row r="30" spans="1:6" ht="17" customHeight="1" x14ac:dyDescent="0.35">
      <c r="A30" s="4">
        <v>1</v>
      </c>
      <c r="B30" s="5">
        <v>43327</v>
      </c>
      <c r="C30" s="4" t="s">
        <v>150</v>
      </c>
      <c r="D30" s="4" t="s">
        <v>111</v>
      </c>
      <c r="E30" s="4" t="s">
        <v>161</v>
      </c>
      <c r="F30">
        <v>93</v>
      </c>
    </row>
    <row r="31" spans="1:6" ht="16" customHeight="1" x14ac:dyDescent="0.35">
      <c r="A31" s="4">
        <v>1</v>
      </c>
      <c r="B31" s="5">
        <v>43809</v>
      </c>
      <c r="C31" s="4" t="s">
        <v>162</v>
      </c>
      <c r="D31" s="4" t="s">
        <v>116</v>
      </c>
      <c r="E31" s="4" t="s">
        <v>163</v>
      </c>
      <c r="F31">
        <v>67</v>
      </c>
    </row>
    <row r="32" spans="1:6" ht="17" customHeight="1" x14ac:dyDescent="0.35">
      <c r="A32" s="4">
        <v>1</v>
      </c>
      <c r="B32" s="5">
        <v>44037</v>
      </c>
      <c r="C32" s="4" t="s">
        <v>135</v>
      </c>
      <c r="D32" s="4" t="s">
        <v>121</v>
      </c>
      <c r="E32" s="4" t="s">
        <v>164</v>
      </c>
      <c r="F32">
        <v>85</v>
      </c>
    </row>
    <row r="33" spans="1:6" ht="14.5" customHeight="1" x14ac:dyDescent="0.35">
      <c r="A33" s="4">
        <v>1</v>
      </c>
      <c r="B33" s="5">
        <v>44296</v>
      </c>
      <c r="C33" s="4" t="s">
        <v>165</v>
      </c>
      <c r="D33" s="4" t="s">
        <v>116</v>
      </c>
      <c r="E33" s="4" t="s">
        <v>166</v>
      </c>
      <c r="F33">
        <v>72</v>
      </c>
    </row>
    <row r="34" spans="1:6" ht="18.5" customHeight="1" x14ac:dyDescent="0.35">
      <c r="A34" s="4">
        <v>1</v>
      </c>
      <c r="B34" s="5">
        <v>44887</v>
      </c>
      <c r="C34" s="4" t="s">
        <v>153</v>
      </c>
      <c r="D34" s="4" t="s">
        <v>111</v>
      </c>
      <c r="E34" s="4" t="s">
        <v>167</v>
      </c>
      <c r="F34">
        <v>79</v>
      </c>
    </row>
    <row r="35" spans="1:6" ht="17" customHeight="1" x14ac:dyDescent="0.35">
      <c r="A35" s="4">
        <v>1</v>
      </c>
      <c r="B35" s="5">
        <v>45168</v>
      </c>
      <c r="C35" s="4" t="s">
        <v>135</v>
      </c>
      <c r="D35" s="4" t="s">
        <v>121</v>
      </c>
      <c r="E35" s="4" t="s">
        <v>168</v>
      </c>
      <c r="F35">
        <v>94</v>
      </c>
    </row>
    <row r="36" spans="1:6" ht="16" customHeight="1" x14ac:dyDescent="0.35">
      <c r="A36" s="4">
        <v>1</v>
      </c>
      <c r="B36" s="5">
        <v>45306</v>
      </c>
      <c r="C36" s="4" t="s">
        <v>169</v>
      </c>
      <c r="D36" s="4" t="s">
        <v>116</v>
      </c>
      <c r="E36" s="4" t="s">
        <v>170</v>
      </c>
      <c r="F36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6FF-FAA8-4A70-B233-FE0EC0C77F66}">
  <dimension ref="A1:J36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4.5" x14ac:dyDescent="0.35"/>
  <cols>
    <col min="1" max="1" width="14.453125" customWidth="1"/>
    <col min="2" max="2" width="13.90625" customWidth="1"/>
    <col min="3" max="3" width="20" customWidth="1"/>
    <col min="4" max="4" width="35.08984375" customWidth="1"/>
    <col min="5" max="5" width="22.26953125" customWidth="1"/>
    <col min="6" max="6" width="21.453125" customWidth="1"/>
    <col min="7" max="7" width="19.6328125" customWidth="1"/>
    <col min="8" max="8" width="42.1796875" customWidth="1"/>
    <col min="10" max="10" width="8.7265625" customWidth="1"/>
  </cols>
  <sheetData>
    <row r="1" spans="1:10" ht="20.5" customHeight="1" x14ac:dyDescent="0.35">
      <c r="A1" s="3" t="s">
        <v>0</v>
      </c>
      <c r="B1" s="3" t="s">
        <v>13</v>
      </c>
      <c r="C1" s="3"/>
      <c r="D1" s="3" t="s">
        <v>172</v>
      </c>
      <c r="E1" s="3" t="s">
        <v>173</v>
      </c>
      <c r="F1" s="3" t="s">
        <v>174</v>
      </c>
      <c r="G1" s="3" t="s">
        <v>175</v>
      </c>
      <c r="H1" s="3" t="s">
        <v>109</v>
      </c>
      <c r="I1" s="3" t="s">
        <v>263</v>
      </c>
      <c r="J1" s="3" t="s">
        <v>264</v>
      </c>
    </row>
    <row r="2" spans="1:10" ht="18" customHeight="1" x14ac:dyDescent="0.35">
      <c r="A2" s="4">
        <v>1</v>
      </c>
      <c r="B2" s="5">
        <v>32947</v>
      </c>
      <c r="C2" s="4" t="s">
        <v>21</v>
      </c>
      <c r="D2" s="4" t="s">
        <v>176</v>
      </c>
      <c r="E2" s="4" t="s">
        <v>177</v>
      </c>
      <c r="F2" s="4" t="s">
        <v>178</v>
      </c>
      <c r="G2" s="4" t="s">
        <v>179</v>
      </c>
      <c r="H2" s="4" t="s">
        <v>180</v>
      </c>
      <c r="I2">
        <v>30</v>
      </c>
      <c r="J2">
        <v>1</v>
      </c>
    </row>
    <row r="3" spans="1:10" ht="17" customHeight="1" x14ac:dyDescent="0.35">
      <c r="A3" s="4">
        <v>1</v>
      </c>
      <c r="B3" s="5">
        <v>33409</v>
      </c>
      <c r="C3" s="4" t="s">
        <v>22</v>
      </c>
      <c r="D3" s="4" t="s">
        <v>181</v>
      </c>
      <c r="E3" s="4" t="s">
        <v>182</v>
      </c>
      <c r="F3" s="4" t="s">
        <v>183</v>
      </c>
      <c r="G3" s="4" t="s">
        <v>184</v>
      </c>
      <c r="H3" s="4" t="s">
        <v>185</v>
      </c>
      <c r="I3">
        <v>40</v>
      </c>
      <c r="J3">
        <v>1</v>
      </c>
    </row>
    <row r="4" spans="1:10" ht="15" customHeight="1" x14ac:dyDescent="0.35">
      <c r="A4" s="4">
        <v>1</v>
      </c>
      <c r="B4" s="5">
        <v>33704</v>
      </c>
      <c r="C4" s="4" t="s">
        <v>23</v>
      </c>
      <c r="D4" s="4" t="s">
        <v>186</v>
      </c>
      <c r="E4" s="4" t="s">
        <v>187</v>
      </c>
      <c r="F4" s="4" t="s">
        <v>188</v>
      </c>
      <c r="G4" s="4" t="s">
        <v>189</v>
      </c>
      <c r="H4" s="4" t="s">
        <v>190</v>
      </c>
      <c r="I4">
        <v>25</v>
      </c>
      <c r="J4">
        <v>1</v>
      </c>
    </row>
    <row r="5" spans="1:10" ht="14.5" customHeight="1" x14ac:dyDescent="0.35">
      <c r="A5" s="4">
        <v>1</v>
      </c>
      <c r="B5" s="5">
        <v>34175</v>
      </c>
      <c r="C5" s="4" t="s">
        <v>21</v>
      </c>
      <c r="D5" s="4" t="s">
        <v>191</v>
      </c>
      <c r="E5" s="4" t="s">
        <v>192</v>
      </c>
      <c r="F5" s="4" t="s">
        <v>178</v>
      </c>
      <c r="G5" s="4" t="s">
        <v>179</v>
      </c>
      <c r="H5" s="4" t="s">
        <v>193</v>
      </c>
      <c r="I5">
        <v>35</v>
      </c>
      <c r="J5">
        <v>1</v>
      </c>
    </row>
    <row r="6" spans="1:10" ht="16.5" customHeight="1" x14ac:dyDescent="0.35">
      <c r="A6" s="4">
        <v>1</v>
      </c>
      <c r="B6" s="5">
        <v>34377</v>
      </c>
      <c r="C6" s="4" t="s">
        <v>24</v>
      </c>
      <c r="D6" s="4" t="s">
        <v>194</v>
      </c>
      <c r="E6" s="4" t="s">
        <v>195</v>
      </c>
      <c r="F6" s="4" t="s">
        <v>178</v>
      </c>
      <c r="G6" s="4" t="s">
        <v>196</v>
      </c>
      <c r="H6" s="4" t="s">
        <v>197</v>
      </c>
      <c r="I6">
        <v>50</v>
      </c>
      <c r="J6">
        <v>1</v>
      </c>
    </row>
    <row r="7" spans="1:10" ht="15.5" customHeight="1" x14ac:dyDescent="0.35">
      <c r="A7" s="4">
        <v>1</v>
      </c>
      <c r="B7" s="5">
        <v>35008</v>
      </c>
      <c r="C7" s="4" t="s">
        <v>25</v>
      </c>
      <c r="D7" s="4" t="s">
        <v>198</v>
      </c>
      <c r="E7" s="4" t="s">
        <v>199</v>
      </c>
      <c r="F7" s="4" t="s">
        <v>200</v>
      </c>
      <c r="G7" s="4" t="s">
        <v>201</v>
      </c>
      <c r="H7" s="4" t="s">
        <v>202</v>
      </c>
      <c r="I7">
        <v>20</v>
      </c>
      <c r="J7">
        <v>1</v>
      </c>
    </row>
    <row r="8" spans="1:10" ht="14" customHeight="1" x14ac:dyDescent="0.35">
      <c r="A8" s="4">
        <v>1</v>
      </c>
      <c r="B8" s="5">
        <v>35356</v>
      </c>
      <c r="C8" s="4" t="s">
        <v>26</v>
      </c>
      <c r="D8" s="4" t="s">
        <v>203</v>
      </c>
      <c r="E8" s="4" t="s">
        <v>204</v>
      </c>
      <c r="F8" s="4" t="s">
        <v>188</v>
      </c>
      <c r="G8" s="4" t="s">
        <v>205</v>
      </c>
      <c r="H8" s="4" t="s">
        <v>206</v>
      </c>
      <c r="I8">
        <v>10</v>
      </c>
      <c r="J8">
        <v>0</v>
      </c>
    </row>
    <row r="9" spans="1:10" ht="16.5" customHeight="1" x14ac:dyDescent="0.35">
      <c r="A9" s="4">
        <v>1</v>
      </c>
      <c r="B9" s="5">
        <v>35656</v>
      </c>
      <c r="C9" s="4" t="s">
        <v>27</v>
      </c>
      <c r="D9" s="4" t="s">
        <v>207</v>
      </c>
      <c r="E9" s="4" t="s">
        <v>208</v>
      </c>
      <c r="F9" s="4" t="s">
        <v>209</v>
      </c>
      <c r="G9" s="4" t="s">
        <v>189</v>
      </c>
      <c r="H9" s="4" t="s">
        <v>210</v>
      </c>
      <c r="I9">
        <v>10</v>
      </c>
      <c r="J9">
        <v>0</v>
      </c>
    </row>
    <row r="10" spans="1:10" ht="15" customHeight="1" x14ac:dyDescent="0.35">
      <c r="A10" s="4">
        <v>1</v>
      </c>
      <c r="B10" s="5">
        <v>35876</v>
      </c>
      <c r="C10" s="4" t="s">
        <v>28</v>
      </c>
      <c r="D10" s="4" t="s">
        <v>211</v>
      </c>
      <c r="E10" s="4" t="s">
        <v>212</v>
      </c>
      <c r="F10" s="4" t="s">
        <v>178</v>
      </c>
      <c r="G10" s="4" t="s">
        <v>179</v>
      </c>
      <c r="H10" s="4" t="s">
        <v>213</v>
      </c>
      <c r="I10">
        <v>30</v>
      </c>
      <c r="J10">
        <v>1</v>
      </c>
    </row>
    <row r="11" spans="1:10" ht="15" customHeight="1" x14ac:dyDescent="0.35">
      <c r="A11" s="4">
        <v>1</v>
      </c>
      <c r="B11" s="5">
        <v>36297</v>
      </c>
      <c r="C11" s="4" t="s">
        <v>29</v>
      </c>
      <c r="D11" s="4" t="s">
        <v>214</v>
      </c>
      <c r="E11" s="4" t="s">
        <v>215</v>
      </c>
      <c r="F11" s="4" t="s">
        <v>183</v>
      </c>
      <c r="G11" s="4" t="s">
        <v>184</v>
      </c>
      <c r="H11" s="4" t="s">
        <v>216</v>
      </c>
      <c r="I11">
        <v>45</v>
      </c>
      <c r="J11">
        <v>1</v>
      </c>
    </row>
    <row r="12" spans="1:10" ht="15.5" customHeight="1" x14ac:dyDescent="0.35">
      <c r="A12" s="4">
        <v>1</v>
      </c>
      <c r="B12" s="5">
        <v>36861</v>
      </c>
      <c r="C12" s="4" t="s">
        <v>30</v>
      </c>
      <c r="D12" s="4" t="s">
        <v>217</v>
      </c>
      <c r="E12" s="4" t="s">
        <v>218</v>
      </c>
      <c r="F12" s="4" t="s">
        <v>200</v>
      </c>
      <c r="G12" s="4" t="s">
        <v>189</v>
      </c>
      <c r="H12" s="4" t="s">
        <v>219</v>
      </c>
      <c r="I12">
        <v>50</v>
      </c>
      <c r="J12">
        <v>1</v>
      </c>
    </row>
    <row r="13" spans="1:10" ht="15" customHeight="1" x14ac:dyDescent="0.35">
      <c r="A13" s="4">
        <v>1</v>
      </c>
      <c r="B13" s="5">
        <v>37164</v>
      </c>
      <c r="C13" s="4" t="s">
        <v>21</v>
      </c>
      <c r="D13" s="4" t="s">
        <v>220</v>
      </c>
      <c r="E13" s="4" t="s">
        <v>215</v>
      </c>
      <c r="F13" s="4" t="s">
        <v>209</v>
      </c>
      <c r="G13" s="4" t="s">
        <v>179</v>
      </c>
      <c r="H13" s="4" t="s">
        <v>221</v>
      </c>
      <c r="I13">
        <v>20</v>
      </c>
      <c r="J13">
        <v>1</v>
      </c>
    </row>
    <row r="14" spans="1:10" ht="17.5" customHeight="1" x14ac:dyDescent="0.35">
      <c r="A14" s="4">
        <v>1</v>
      </c>
      <c r="B14" s="5">
        <v>37442</v>
      </c>
      <c r="C14" s="4" t="s">
        <v>31</v>
      </c>
      <c r="D14" s="4" t="s">
        <v>222</v>
      </c>
      <c r="E14" s="4" t="s">
        <v>223</v>
      </c>
      <c r="F14" s="4" t="s">
        <v>224</v>
      </c>
      <c r="G14" s="4" t="s">
        <v>201</v>
      </c>
      <c r="H14" s="4" t="s">
        <v>225</v>
      </c>
      <c r="I14">
        <v>0</v>
      </c>
      <c r="J14">
        <v>0</v>
      </c>
    </row>
    <row r="15" spans="1:10" x14ac:dyDescent="0.35">
      <c r="A15" s="4">
        <v>1</v>
      </c>
      <c r="B15" s="5">
        <v>37783</v>
      </c>
      <c r="C15" s="4" t="s">
        <v>32</v>
      </c>
      <c r="D15" s="4" t="s">
        <v>93</v>
      </c>
      <c r="E15" s="4" t="s">
        <v>226</v>
      </c>
      <c r="F15" s="4" t="s">
        <v>200</v>
      </c>
      <c r="G15" s="4" t="s">
        <v>196</v>
      </c>
      <c r="H15" s="4" t="s">
        <v>227</v>
      </c>
      <c r="I15">
        <v>15</v>
      </c>
      <c r="J15">
        <v>0</v>
      </c>
    </row>
    <row r="16" spans="1:10" ht="17" customHeight="1" x14ac:dyDescent="0.35">
      <c r="A16" s="4">
        <v>1</v>
      </c>
      <c r="B16" s="5">
        <v>38264</v>
      </c>
      <c r="C16" s="4" t="s">
        <v>33</v>
      </c>
      <c r="D16" s="4" t="s">
        <v>228</v>
      </c>
      <c r="E16" s="4" t="s">
        <v>229</v>
      </c>
      <c r="F16" s="4" t="s">
        <v>230</v>
      </c>
      <c r="G16" s="4" t="s">
        <v>231</v>
      </c>
      <c r="H16" s="4" t="s">
        <v>232</v>
      </c>
      <c r="I16">
        <v>5</v>
      </c>
      <c r="J16">
        <v>0</v>
      </c>
    </row>
    <row r="17" spans="1:10" x14ac:dyDescent="0.35">
      <c r="A17" s="4">
        <v>1</v>
      </c>
      <c r="B17" s="5">
        <v>38373</v>
      </c>
      <c r="C17" s="4" t="s">
        <v>25</v>
      </c>
      <c r="D17" s="4" t="s">
        <v>233</v>
      </c>
      <c r="E17" s="4" t="s">
        <v>199</v>
      </c>
      <c r="F17" s="4" t="s">
        <v>200</v>
      </c>
      <c r="G17" s="4" t="s">
        <v>201</v>
      </c>
      <c r="H17" s="4" t="s">
        <v>202</v>
      </c>
      <c r="I17">
        <v>20</v>
      </c>
      <c r="J17">
        <v>1</v>
      </c>
    </row>
    <row r="18" spans="1:10" x14ac:dyDescent="0.35">
      <c r="A18" s="4">
        <v>1</v>
      </c>
      <c r="B18" s="5">
        <v>38973</v>
      </c>
      <c r="C18" s="4" t="s">
        <v>34</v>
      </c>
      <c r="D18" s="4" t="s">
        <v>220</v>
      </c>
      <c r="E18" s="4" t="s">
        <v>215</v>
      </c>
      <c r="F18" s="4" t="s">
        <v>178</v>
      </c>
      <c r="G18" s="4" t="s">
        <v>179</v>
      </c>
      <c r="H18" s="4" t="s">
        <v>234</v>
      </c>
      <c r="I18">
        <v>30</v>
      </c>
      <c r="J18">
        <v>1</v>
      </c>
    </row>
    <row r="19" spans="1:10" ht="19.5" customHeight="1" x14ac:dyDescent="0.35">
      <c r="A19" s="4">
        <v>1</v>
      </c>
      <c r="B19" s="5">
        <v>39143</v>
      </c>
      <c r="C19" s="4" t="s">
        <v>22</v>
      </c>
      <c r="D19" s="4" t="s">
        <v>181</v>
      </c>
      <c r="E19" s="4" t="s">
        <v>182</v>
      </c>
      <c r="F19" s="4" t="s">
        <v>183</v>
      </c>
      <c r="G19" s="4" t="s">
        <v>184</v>
      </c>
      <c r="H19" s="4" t="s">
        <v>185</v>
      </c>
      <c r="I19">
        <v>40</v>
      </c>
      <c r="J19">
        <v>1</v>
      </c>
    </row>
    <row r="20" spans="1:10" ht="16.5" customHeight="1" x14ac:dyDescent="0.35">
      <c r="A20" s="4">
        <v>1</v>
      </c>
      <c r="B20" s="5">
        <v>39781</v>
      </c>
      <c r="C20" s="4" t="s">
        <v>28</v>
      </c>
      <c r="D20" s="4" t="s">
        <v>220</v>
      </c>
      <c r="E20" s="4" t="s">
        <v>215</v>
      </c>
      <c r="F20" s="4" t="s">
        <v>178</v>
      </c>
      <c r="G20" s="4" t="s">
        <v>179</v>
      </c>
      <c r="H20" s="4" t="s">
        <v>235</v>
      </c>
      <c r="I20">
        <v>30</v>
      </c>
      <c r="J20">
        <v>1</v>
      </c>
    </row>
    <row r="21" spans="1:10" ht="15" customHeight="1" x14ac:dyDescent="0.35">
      <c r="A21" s="4">
        <v>1</v>
      </c>
      <c r="B21" s="5">
        <v>39917</v>
      </c>
      <c r="C21" s="4" t="s">
        <v>24</v>
      </c>
      <c r="D21" s="4" t="s">
        <v>236</v>
      </c>
      <c r="E21" s="4" t="s">
        <v>195</v>
      </c>
      <c r="F21" s="4" t="s">
        <v>178</v>
      </c>
      <c r="G21" s="4" t="s">
        <v>196</v>
      </c>
      <c r="H21" s="4" t="s">
        <v>237</v>
      </c>
      <c r="I21">
        <v>60</v>
      </c>
      <c r="J21">
        <v>1</v>
      </c>
    </row>
    <row r="22" spans="1:10" ht="13" customHeight="1" x14ac:dyDescent="0.35">
      <c r="A22" s="4">
        <v>1</v>
      </c>
      <c r="B22" s="5">
        <v>40345</v>
      </c>
      <c r="C22" s="4" t="s">
        <v>35</v>
      </c>
      <c r="D22" s="4" t="s">
        <v>238</v>
      </c>
      <c r="E22" s="4" t="s">
        <v>215</v>
      </c>
      <c r="F22" s="4" t="s">
        <v>188</v>
      </c>
      <c r="G22" s="4" t="s">
        <v>205</v>
      </c>
      <c r="H22" s="4" t="s">
        <v>239</v>
      </c>
      <c r="I22">
        <v>50</v>
      </c>
      <c r="J22">
        <v>1</v>
      </c>
    </row>
    <row r="23" spans="1:10" ht="15.5" customHeight="1" x14ac:dyDescent="0.35">
      <c r="A23" s="4">
        <v>1</v>
      </c>
      <c r="B23" s="5">
        <v>40817</v>
      </c>
      <c r="C23" s="4" t="s">
        <v>37</v>
      </c>
      <c r="D23" s="4" t="s">
        <v>181</v>
      </c>
      <c r="E23" s="4" t="s">
        <v>182</v>
      </c>
      <c r="F23" s="4" t="s">
        <v>183</v>
      </c>
      <c r="G23" s="4" t="s">
        <v>184</v>
      </c>
      <c r="H23" s="4" t="s">
        <v>240</v>
      </c>
      <c r="I23">
        <v>40</v>
      </c>
      <c r="J23">
        <v>1</v>
      </c>
    </row>
    <row r="24" spans="1:10" ht="15" customHeight="1" x14ac:dyDescent="0.35">
      <c r="A24" s="4">
        <v>1</v>
      </c>
      <c r="B24" s="5">
        <v>41146</v>
      </c>
      <c r="C24" s="4" t="s">
        <v>21</v>
      </c>
      <c r="D24" s="4" t="s">
        <v>191</v>
      </c>
      <c r="E24" s="4" t="s">
        <v>192</v>
      </c>
      <c r="F24" s="4" t="s">
        <v>178</v>
      </c>
      <c r="G24" s="4" t="s">
        <v>179</v>
      </c>
      <c r="H24" s="4" t="s">
        <v>241</v>
      </c>
      <c r="I24">
        <v>35</v>
      </c>
      <c r="J24">
        <v>1</v>
      </c>
    </row>
    <row r="25" spans="1:10" ht="15.5" customHeight="1" x14ac:dyDescent="0.35">
      <c r="A25" s="4">
        <v>1</v>
      </c>
      <c r="B25" s="5">
        <v>41620</v>
      </c>
      <c r="C25" s="4" t="s">
        <v>38</v>
      </c>
      <c r="D25" s="4" t="s">
        <v>242</v>
      </c>
      <c r="E25" s="4" t="s">
        <v>200</v>
      </c>
      <c r="F25" s="4" t="s">
        <v>200</v>
      </c>
      <c r="G25" s="4" t="s">
        <v>201</v>
      </c>
      <c r="H25" s="4" t="s">
        <v>243</v>
      </c>
      <c r="I25">
        <v>25</v>
      </c>
      <c r="J25">
        <v>1</v>
      </c>
    </row>
    <row r="26" spans="1:10" ht="16" customHeight="1" x14ac:dyDescent="0.35">
      <c r="A26" s="4">
        <v>1</v>
      </c>
      <c r="B26" s="5">
        <v>41766</v>
      </c>
      <c r="C26" s="4" t="s">
        <v>39</v>
      </c>
      <c r="D26" s="4" t="s">
        <v>244</v>
      </c>
      <c r="E26" s="4" t="s">
        <v>245</v>
      </c>
      <c r="F26" s="4" t="s">
        <v>200</v>
      </c>
      <c r="G26" s="4" t="s">
        <v>205</v>
      </c>
      <c r="H26" s="4" t="s">
        <v>246</v>
      </c>
      <c r="I26">
        <v>30</v>
      </c>
      <c r="J26">
        <v>1</v>
      </c>
    </row>
    <row r="27" spans="1:10" ht="14.5" customHeight="1" x14ac:dyDescent="0.35">
      <c r="A27" s="4">
        <v>1</v>
      </c>
      <c r="B27" s="5">
        <v>42109</v>
      </c>
      <c r="C27" s="4" t="s">
        <v>40</v>
      </c>
      <c r="D27" s="4" t="s">
        <v>247</v>
      </c>
      <c r="E27" s="4" t="s">
        <v>248</v>
      </c>
      <c r="F27" s="4" t="s">
        <v>188</v>
      </c>
      <c r="G27" s="4" t="s">
        <v>189</v>
      </c>
      <c r="H27" s="4" t="s">
        <v>249</v>
      </c>
      <c r="I27">
        <v>15</v>
      </c>
      <c r="J27">
        <v>1</v>
      </c>
    </row>
    <row r="28" spans="1:10" ht="16" customHeight="1" x14ac:dyDescent="0.35">
      <c r="A28" s="4">
        <v>1</v>
      </c>
      <c r="B28" s="5">
        <v>42633</v>
      </c>
      <c r="C28" s="4" t="s">
        <v>30</v>
      </c>
      <c r="D28" s="4" t="s">
        <v>217</v>
      </c>
      <c r="E28" s="4" t="s">
        <v>218</v>
      </c>
      <c r="F28" s="4" t="s">
        <v>200</v>
      </c>
      <c r="G28" s="4" t="s">
        <v>179</v>
      </c>
      <c r="H28" s="4" t="s">
        <v>250</v>
      </c>
      <c r="I28">
        <v>50</v>
      </c>
      <c r="J28">
        <v>1</v>
      </c>
    </row>
    <row r="29" spans="1:10" ht="14.5" customHeight="1" x14ac:dyDescent="0.35">
      <c r="A29" s="4">
        <v>1</v>
      </c>
      <c r="B29" s="5">
        <v>42765</v>
      </c>
      <c r="C29" s="4" t="s">
        <v>34</v>
      </c>
      <c r="D29" s="4" t="s">
        <v>220</v>
      </c>
      <c r="E29" s="4" t="s">
        <v>215</v>
      </c>
      <c r="F29" s="4" t="s">
        <v>209</v>
      </c>
      <c r="G29" s="4" t="s">
        <v>184</v>
      </c>
      <c r="H29" s="4" t="s">
        <v>234</v>
      </c>
      <c r="I29">
        <v>20</v>
      </c>
      <c r="J29">
        <v>1</v>
      </c>
    </row>
    <row r="30" spans="1:10" ht="14" customHeight="1" x14ac:dyDescent="0.35">
      <c r="A30" s="4">
        <v>1</v>
      </c>
      <c r="B30" s="5">
        <v>43150</v>
      </c>
      <c r="C30" s="4" t="s">
        <v>38</v>
      </c>
      <c r="D30" s="4" t="s">
        <v>242</v>
      </c>
      <c r="E30" s="4" t="s">
        <v>200</v>
      </c>
      <c r="F30" s="4" t="s">
        <v>251</v>
      </c>
      <c r="G30" s="4" t="s">
        <v>201</v>
      </c>
      <c r="H30" s="4" t="s">
        <v>252</v>
      </c>
      <c r="I30">
        <v>25</v>
      </c>
      <c r="J30">
        <v>1</v>
      </c>
    </row>
    <row r="31" spans="1:10" ht="12.5" customHeight="1" x14ac:dyDescent="0.35">
      <c r="A31" s="4">
        <v>1</v>
      </c>
      <c r="B31" s="5">
        <v>43533</v>
      </c>
      <c r="C31" s="4" t="s">
        <v>41</v>
      </c>
      <c r="D31" s="4" t="s">
        <v>253</v>
      </c>
      <c r="E31" s="4" t="s">
        <v>208</v>
      </c>
      <c r="F31" s="4" t="s">
        <v>178</v>
      </c>
      <c r="G31" s="4" t="s">
        <v>205</v>
      </c>
      <c r="H31" s="4" t="s">
        <v>254</v>
      </c>
      <c r="I31">
        <v>20</v>
      </c>
      <c r="J31">
        <v>1</v>
      </c>
    </row>
    <row r="32" spans="1:10" x14ac:dyDescent="0.35">
      <c r="A32" s="4">
        <v>1</v>
      </c>
      <c r="B32" s="5">
        <v>44191</v>
      </c>
      <c r="C32" s="4" t="s">
        <v>42</v>
      </c>
      <c r="D32" s="4" t="s">
        <v>181</v>
      </c>
      <c r="E32" s="4" t="s">
        <v>182</v>
      </c>
      <c r="F32" s="4" t="s">
        <v>183</v>
      </c>
      <c r="G32" s="4" t="s">
        <v>184</v>
      </c>
      <c r="H32" s="4" t="s">
        <v>185</v>
      </c>
      <c r="I32">
        <v>40</v>
      </c>
      <c r="J32">
        <v>1</v>
      </c>
    </row>
    <row r="33" spans="1:10" x14ac:dyDescent="0.35">
      <c r="A33" s="4">
        <v>1</v>
      </c>
      <c r="B33" s="5">
        <v>44385</v>
      </c>
      <c r="C33" s="4" t="s">
        <v>43</v>
      </c>
      <c r="D33" s="4" t="s">
        <v>214</v>
      </c>
      <c r="E33" s="4" t="s">
        <v>215</v>
      </c>
      <c r="F33" s="4" t="s">
        <v>183</v>
      </c>
      <c r="G33" s="4" t="s">
        <v>196</v>
      </c>
      <c r="H33" s="4" t="s">
        <v>255</v>
      </c>
      <c r="I33">
        <v>45</v>
      </c>
      <c r="J33">
        <v>1</v>
      </c>
    </row>
    <row r="34" spans="1:10" x14ac:dyDescent="0.35">
      <c r="A34" s="4">
        <v>1</v>
      </c>
      <c r="B34" s="5">
        <v>44665</v>
      </c>
      <c r="C34" s="4" t="s">
        <v>44</v>
      </c>
      <c r="D34" s="4" t="s">
        <v>256</v>
      </c>
      <c r="E34" s="4" t="s">
        <v>245</v>
      </c>
      <c r="F34" s="4" t="s">
        <v>257</v>
      </c>
      <c r="G34" s="4" t="s">
        <v>189</v>
      </c>
      <c r="H34" s="4" t="s">
        <v>258</v>
      </c>
      <c r="I34">
        <v>60</v>
      </c>
      <c r="J34">
        <v>1</v>
      </c>
    </row>
    <row r="35" spans="1:10" x14ac:dyDescent="0.35">
      <c r="A35" s="4">
        <v>1</v>
      </c>
      <c r="B35" s="5">
        <v>45205</v>
      </c>
      <c r="C35" s="4" t="s">
        <v>45</v>
      </c>
      <c r="D35" s="4" t="s">
        <v>259</v>
      </c>
      <c r="E35" s="4" t="s">
        <v>199</v>
      </c>
      <c r="F35" s="4" t="s">
        <v>251</v>
      </c>
      <c r="G35" s="4" t="s">
        <v>205</v>
      </c>
      <c r="H35" s="4" t="s">
        <v>260</v>
      </c>
      <c r="I35">
        <v>70</v>
      </c>
      <c r="J35">
        <v>1</v>
      </c>
    </row>
    <row r="36" spans="1:10" x14ac:dyDescent="0.35">
      <c r="A36" s="4">
        <v>1</v>
      </c>
      <c r="B36" s="5">
        <v>45316</v>
      </c>
      <c r="C36" s="4" t="s">
        <v>46</v>
      </c>
      <c r="D36" s="4" t="s">
        <v>181</v>
      </c>
      <c r="E36" s="4" t="s">
        <v>182</v>
      </c>
      <c r="F36" s="4" t="s">
        <v>183</v>
      </c>
      <c r="G36" s="4" t="s">
        <v>184</v>
      </c>
      <c r="H36" s="4" t="s">
        <v>261</v>
      </c>
      <c r="I36">
        <v>40</v>
      </c>
      <c r="J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 Details</vt:lpstr>
      <vt:lpstr>Fitness Data</vt:lpstr>
      <vt:lpstr>Medical History</vt:lpstr>
      <vt:lpstr>Appointment Table</vt:lpstr>
      <vt:lpstr>Medicine Used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nishanthinisuresh3@outlook.com</dc:creator>
  <cp:lastModifiedBy>nishanthinisuresh3@outlook.com</cp:lastModifiedBy>
  <dcterms:created xsi:type="dcterms:W3CDTF">2024-10-26T04:30:57Z</dcterms:created>
  <dcterms:modified xsi:type="dcterms:W3CDTF">2024-10-26T09:45:11Z</dcterms:modified>
</cp:coreProperties>
</file>