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Suneel\Desktop\"/>
    </mc:Choice>
  </mc:AlternateContent>
  <xr:revisionPtr revIDLastSave="0" documentId="13_ncr:1_{A9A176E2-6AFE-41CD-87F3-7F72119BC39C}" xr6:coauthVersionLast="47" xr6:coauthVersionMax="47" xr10:uidLastSave="{00000000-0000-0000-0000-000000000000}"/>
  <bookViews>
    <workbookView xWindow="-108" yWindow="-108" windowWidth="23256" windowHeight="12456" firstSheet="1" activeTab="5" xr2:uid="{371926BE-1E80-4D14-962D-1D6887D32FC6}"/>
  </bookViews>
  <sheets>
    <sheet name="FlowersnPetals Project" sheetId="2" state="hidden"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'FlowersnPetals Project'!$A$1:$F$4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92" r:id="rId7"/>
    <pivotCache cacheId="678" r:id="rId8"/>
    <pivotCache cacheId="680" r:id="rId9"/>
    <pivotCache cacheId="682" r:id="rId10"/>
    <pivotCache cacheId="684" r:id="rId11"/>
    <pivotCache cacheId="686" r:id="rId12"/>
    <pivotCache cacheId="688" r:id="rId13"/>
    <pivotCache cacheId="690" r:id="rId14"/>
  </pivotCaches>
  <extLst>
    <ext xmlns:x14="http://schemas.microsoft.com/office/spreadsheetml/2009/9/main" uri="{876F7934-8845-4945-9796-88D515C7AA90}">
      <x14:pivotCaches>
        <pivotCache cacheId="48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15"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lowersnPetals Project_b5ddacb2-dbde-4aec-9919-ccfea09f2628" name="FlowersnPetals Project" connection="Query - FlowersnPetals Project"/>
          <x15:modelTable id="Customers_708255eb-8e47-480f-a96e-41197a6e1c80" name="Customers" connection="Query - Customers"/>
          <x15:modelTable id="Orders_41c98034-5191-409a-b18e-c42da63e821d" name="Orders" connection="Query - Orders"/>
          <x15:modelTable id="Products_11803f65-9ead-43cb-9dc8-f310e71825d3"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A71BB-DB81-440D-B53B-3CD6C7C23496}" keepAlive="1" name="ModelConnection_ExternalData_1" description="Data Model" type="5" refreshedVersion="8" minRefreshableVersion="5" saveData="1">
    <dbPr connection="Data Model Connection" command="FlowersnPetals Project" commandType="3"/>
    <extLst>
      <ext xmlns:x15="http://schemas.microsoft.com/office/spreadsheetml/2010/11/main" uri="{DE250136-89BD-433C-8126-D09CA5730AF9}">
        <x15:connection id="" model="1"/>
      </ext>
    </extLst>
  </connection>
  <connection id="2" xr16:uid="{2D3F91E3-ADE3-48DA-AB52-D07340453D6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A8ABACF-9675-4EFB-9A05-9A4D869E7AC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48C4E68-2E06-42DD-9D12-F461D20ACA7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02C39B3-F12D-40DA-969D-897B0677314A}" name="Query - Customers" description="Connection to the 'Customers' query in the workbook." type="100" refreshedVersion="8" minRefreshableVersion="5">
    <extLst>
      <ext xmlns:x15="http://schemas.microsoft.com/office/spreadsheetml/2010/11/main" uri="{DE250136-89BD-433C-8126-D09CA5730AF9}">
        <x15:connection id="2597eea9-7965-4f90-9863-ef880230d4a2"/>
      </ext>
    </extLst>
  </connection>
  <connection id="6" xr16:uid="{57D55350-D873-496C-A97C-8C54106A54CF}" name="Query - FlowersnPetals Project" description="Connection to the 'FlowersnPetals Project' query in the workbook." type="100" refreshedVersion="8" minRefreshableVersion="5">
    <extLst>
      <ext xmlns:x15="http://schemas.microsoft.com/office/spreadsheetml/2010/11/main" uri="{DE250136-89BD-433C-8126-D09CA5730AF9}">
        <x15:connection id="dff7f84f-69ff-42a7-9984-9b76e9aa6403"/>
      </ext>
    </extLst>
  </connection>
  <connection id="7" xr16:uid="{D16142C9-E64E-4474-946C-14850498BC91}" name="Query - Orders" description="Connection to the 'Orders' query in the workbook." type="100" refreshedVersion="8" minRefreshableVersion="5">
    <extLst>
      <ext xmlns:x15="http://schemas.microsoft.com/office/spreadsheetml/2010/11/main" uri="{DE250136-89BD-433C-8126-D09CA5730AF9}">
        <x15:connection id="9d02180a-a179-428f-9da0-4eed9c30de83"/>
      </ext>
    </extLst>
  </connection>
  <connection id="8" xr16:uid="{8921D26F-40CE-46E4-B631-D09D1D03FE2A}" name="Query - Products" description="Connection to the 'Products' query in the workbook." type="100" refreshedVersion="8" minRefreshableVersion="5">
    <extLst>
      <ext xmlns:x15="http://schemas.microsoft.com/office/spreadsheetml/2010/11/main" uri="{DE250136-89BD-433C-8126-D09CA5730AF9}">
        <x15:connection id="c4521066-bc34-4c7f-85a5-3ba45da357e9"/>
      </ext>
    </extLst>
  </connection>
  <connection id="9" xr16:uid="{D837A952-E771-49F8-B1C7-F00C18F931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9B3113F9-3282-4F3C-A1E3-9527822F1332}"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<sst xmlns="http://schemas.openxmlformats.org/spreadsheetml/2006/main" count="6020" uniqueCount="949">
  <si>
    <t>Name</t>
  </si>
  <si>
    <t>Extension</t>
  </si>
  <si>
    <t>Date accessed</t>
  </si>
  <si>
    <t>Date modified</t>
  </si>
  <si>
    <t>Date created</t>
  </si>
  <si>
    <t>Folder Path</t>
  </si>
  <si>
    <t>customers.csv</t>
  </si>
  <si>
    <t>.csv</t>
  </si>
  <si>
    <t>C:\Users\Suneel\Desktop\FlowersnPetals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</si>
  <si>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</si>
  <si>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</si>
  <si>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</si>
  <si>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</si>
  <si>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</si>
  <si>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</si>
  <si>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</si>
  <si>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</si>
  <si>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</si>
  <si>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</si>
  <si>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</si>
  <si>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</si>
  <si>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</si>
  <si>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</si>
  <si>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</si>
  <si>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</si>
  <si>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</si>
  <si>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</si>
  <si>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</si>
  <si>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</si>
  <si>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</si>
  <si>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</si>
  <si>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</si>
  <si>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</si>
  <si>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</si>
  <si>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</si>
  <si>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</si>
  <si>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</si>
  <si>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</si>
  <si>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</si>
  <si>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</si>
  <si>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</si>
  <si>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</si>
  <si>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</si>
  <si>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</si>
  <si>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</si>
  <si>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</si>
  <si>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</si>
  <si>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</si>
  <si>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</si>
  <si>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</si>
  <si>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</si>
  <si>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</si>
  <si>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</si>
  <si>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</si>
  <si>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</si>
  <si>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</si>
  <si>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</si>
  <si>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</si>
  <si>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</si>
  <si>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</si>
  <si>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</si>
  <si>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</si>
  <si>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</si>
  <si>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</si>
  <si>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</si>
  <si>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</si>
  <si>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</si>
  <si>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</si>
  <si>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</si>
  <si>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</si>
  <si>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</si>
  <si>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</si>
  <si>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</si>
  <si>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</si>
  <si>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</si>
  <si>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</si>
  <si>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</si>
  <si>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</si>
  <si>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</si>
  <si>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</si>
  <si>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</si>
  <si>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</si>
  <si>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</si>
  <si>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</si>
  <si>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</si>
  <si>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</si>
  <si>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</si>
  <si>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</si>
  <si>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</si>
  <si>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</si>
  <si>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</si>
  <si>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</si>
  <si>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</si>
  <si>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</si>
  <si>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</si>
  <si>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</si>
  <si>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</si>
  <si>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</si>
  <si>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</si>
  <si>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</si>
  <si>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</si>
  <si>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</si>
  <si>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</si>
  <si>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</si>
  <si>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</si>
  <si>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</si>
  <si>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</si>
  <si>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</si>
  <si>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</si>
  <si>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</si>
  <si>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</si>
  <si>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</si>
  <si>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</si>
  <si>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</si>
  <si>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</si>
  <si>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</si>
  <si>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</si>
  <si>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</si>
  <si>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</si>
  <si>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</si>
  <si>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</si>
  <si>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</si>
  <si>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</si>
  <si>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</si>
  <si>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</si>
  <si>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</si>
  <si>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</si>
  <si>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</si>
  <si>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</si>
  <si>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</si>
  <si>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</si>
  <si>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</si>
  <si>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</si>
  <si>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</si>
  <si>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</si>
  <si>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</si>
  <si>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</si>
  <si>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</si>
  <si>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</si>
  <si>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</si>
  <si>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</si>
  <si>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</si>
  <si>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</si>
  <si>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</si>
  <si>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</si>
  <si>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</si>
  <si>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</si>
  <si>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</si>
  <si>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</si>
  <si>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</si>
  <si>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</si>
  <si>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</si>
  <si>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</si>
  <si>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</si>
  <si>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</si>
  <si>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</si>
  <si>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</si>
  <si>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</si>
  <si>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</si>
  <si>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</si>
  <si>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</si>
  <si>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</si>
  <si>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</si>
  <si>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</si>
  <si>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</si>
  <si>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</si>
  <si>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</si>
  <si>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</si>
  <si>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</si>
  <si>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</si>
  <si>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</si>
  <si>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</si>
  <si>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</si>
  <si>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</si>
  <si>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</si>
  <si>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</si>
  <si>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</si>
  <si>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</si>
  <si>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</si>
  <si>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</si>
  <si>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</si>
  <si>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</si>
  <si>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</si>
  <si>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</si>
  <si>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</si>
  <si>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</si>
  <si>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</si>
  <si>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</si>
  <si>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</si>
  <si>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</si>
  <si>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</si>
  <si>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</si>
  <si>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</si>
  <si>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</si>
  <si>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</si>
  <si>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</si>
  <si>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</si>
  <si>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</si>
  <si>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</si>
  <si>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</si>
  <si>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</si>
  <si>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</si>
  <si>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</si>
  <si>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</si>
  <si>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</si>
  <si>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</si>
  <si>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</si>
  <si>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</si>
  <si>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</si>
  <si>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</si>
  <si>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</si>
  <si>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</si>
  <si>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</si>
  <si>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</si>
  <si>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</si>
  <si>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</si>
  <si>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</si>
  <si>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</si>
  <si>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</si>
  <si>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</si>
  <si>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</si>
  <si>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</si>
  <si>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</si>
  <si>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</si>
  <si>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</si>
  <si>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</si>
  <si>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</si>
  <si>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</si>
  <si>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</si>
  <si>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</si>
  <si>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</si>
  <si>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</si>
  <si>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</si>
  <si>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</si>
  <si>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</si>
  <si>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</si>
  <si>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</si>
  <si>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</si>
  <si>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</si>
  <si>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</si>
  <si>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</si>
  <si>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</si>
  <si>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</si>
  <si>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</si>
  <si>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</si>
  <si>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</si>
  <si>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</si>
  <si>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</si>
  <si>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</si>
  <si>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</si>
  <si>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</si>
  <si>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</si>
  <si>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</si>
  <si>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</si>
  <si>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</si>
  <si>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</si>
  <si>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</si>
  <si>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</si>
  <si>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</si>
  <si>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</si>
  <si>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</si>
  <si>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</si>
  <si>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</si>
  <si>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</si>
  <si>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</si>
  <si>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</si>
  <si>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</si>
  <si>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</si>
  <si>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</si>
  <si>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</si>
  <si>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</si>
  <si>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</si>
  <si>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</si>
  <si>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</si>
  <si>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</si>
  <si>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</si>
  <si>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</si>
  <si>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</si>
  <si>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</si>
  <si>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</si>
  <si>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</si>
  <si>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</si>
  <si>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</si>
  <si>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</si>
  <si>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</si>
  <si>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</si>
  <si>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</si>
  <si>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</si>
  <si>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</si>
  <si>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</si>
  <si>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</si>
  <si>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</si>
  <si>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</si>
  <si>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</si>
  <si>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</si>
  <si>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</si>
  <si>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</si>
  <si>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</si>
  <si>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</si>
  <si>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</si>
  <si>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</si>
  <si>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</si>
  <si>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</si>
  <si>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</si>
  <si>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</si>
  <si>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</si>
  <si>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</si>
  <si>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</si>
  <si>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</si>
  <si>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</si>
  <si>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</si>
  <si>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</si>
  <si>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</si>
  <si>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</si>
  <si>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</si>
  <si>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</si>
  <si>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</si>
  <si>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</si>
  <si>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</si>
  <si>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</si>
  <si>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</si>
  <si>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</si>
  <si>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</si>
  <si>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</si>
  <si>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</si>
  <si>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</si>
  <si>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</si>
  <si>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</si>
  <si>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</si>
  <si>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</si>
  <si>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</si>
  <si>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</si>
  <si>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</si>
  <si>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</si>
  <si>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</si>
  <si>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</si>
  <si>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</si>
  <si>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</si>
  <si>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</si>
  <si>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</si>
  <si>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</si>
  <si>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</si>
  <si>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</si>
  <si>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</si>
  <si>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</si>
  <si>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</si>
  <si>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</si>
  <si>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</si>
  <si>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</si>
  <si>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</si>
  <si>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</si>
  <si>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</si>
  <si>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</si>
  <si>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</si>
  <si>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</si>
  <si>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</si>
  <si>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</si>
  <si>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</si>
  <si>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</si>
  <si>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</si>
  <si>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</si>
  <si>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</si>
  <si>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</si>
  <si>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</si>
  <si>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</si>
  <si>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</si>
  <si>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</si>
  <si>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</si>
  <si>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</si>
  <si>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</si>
  <si>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</si>
  <si>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</si>
  <si>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</si>
  <si>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</si>
  <si>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</si>
  <si>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</si>
  <si>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</si>
  <si>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</si>
  <si>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</si>
  <si>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</si>
  <si>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</si>
  <si>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</si>
  <si>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</si>
  <si>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</si>
  <si>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</si>
  <si>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</si>
  <si>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</si>
  <si>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</si>
  <si>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</si>
  <si>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</si>
  <si>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</si>
  <si>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</si>
  <si>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</si>
  <si>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</si>
  <si>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</si>
  <si>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</si>
  <si>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</si>
  <si>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</si>
  <si>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</si>
  <si>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</si>
  <si>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</si>
  <si>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</si>
  <si>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</si>
  <si>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</si>
  <si>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</si>
  <si>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</si>
  <si>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</si>
  <si>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</si>
  <si>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</si>
  <si>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</si>
  <si>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</si>
  <si>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</si>
  <si>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</si>
  <si>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</si>
  <si>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</si>
  <si>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</si>
  <si>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</si>
  <si>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</si>
  <si>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</si>
  <si>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</si>
  <si>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</si>
  <si>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</si>
  <si>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</si>
  <si>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</si>
  <si>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</si>
  <si>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</si>
  <si>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</si>
  <si>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</si>
  <si>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</si>
  <si>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</si>
  <si>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</si>
  <si>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</si>
  <si>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</si>
  <si>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</si>
  <si>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</si>
  <si>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</si>
  <si>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</si>
  <si>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</si>
  <si>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</si>
  <si>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</si>
  <si>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</si>
  <si>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</si>
  <si>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</si>
  <si>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</si>
  <si>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</si>
  <si>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</si>
  <si>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</si>
  <si>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</si>
  <si>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</si>
  <si>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</si>
  <si>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</si>
  <si>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</si>
  <si>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</si>
  <si>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</si>
  <si>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</si>
  <si>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</si>
  <si>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</si>
  <si>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</si>
  <si>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</si>
  <si>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</si>
  <si>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</si>
  <si>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</si>
  <si>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</si>
  <si>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</si>
  <si>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</si>
  <si>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</si>
  <si>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</si>
  <si>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</si>
  <si>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</si>
  <si>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</si>
  <si>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</si>
  <si>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</si>
  <si>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</si>
  <si>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</si>
  <si>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</si>
  <si>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</si>
  <si>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</si>
  <si>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</si>
  <si>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</si>
  <si>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</si>
  <si>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</si>
  <si>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</si>
  <si>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</si>
  <si>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</si>
  <si>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</si>
  <si>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</si>
  <si>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</si>
  <si>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</si>
  <si>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</si>
  <si>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</si>
  <si>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</si>
  <si>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</si>
  <si>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</si>
  <si>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</si>
  <si>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</si>
  <si>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</si>
  <si>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</si>
  <si>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</si>
  <si>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</si>
  <si>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</si>
  <si>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</si>
  <si>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</si>
  <si>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</si>
  <si>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</si>
  <si>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</si>
  <si>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</si>
  <si>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</si>
  <si>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</si>
  <si>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</si>
  <si>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</si>
  <si>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</si>
  <si>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</si>
  <si>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</si>
  <si>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</si>
  <si>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</si>
  <si>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</si>
  <si>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</si>
  <si>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</si>
  <si>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</si>
  <si>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</si>
  <si>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</si>
  <si>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</si>
  <si>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</si>
  <si>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</si>
  <si>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</si>
  <si>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</si>
  <si>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</si>
  <si>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</si>
  <si>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</si>
  <si>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</si>
  <si>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</si>
  <si>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</si>
  <si>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</si>
  <si>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</si>
  <si>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</si>
  <si>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</si>
  <si>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</si>
  <si>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</si>
  <si>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</si>
  <si>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</si>
  <si>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</si>
  <si>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</si>
  <si>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</si>
  <si>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</si>
  <si>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</si>
  <si>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</si>
  <si>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</si>
  <si>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</si>
  <si>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</si>
  <si>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</si>
  <si>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</si>
  <si>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</si>
  <si>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</si>
  <si>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</si>
  <si>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</si>
  <si>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</si>
  <si>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</si>
  <si>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</si>
  <si>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</si>
  <si>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</si>
  <si>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</si>
  <si>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</si>
  <si>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</si>
  <si>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</si>
  <si>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</si>
  <si>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</si>
  <si>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</si>
  <si>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</si>
  <si>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</si>
  <si>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</si>
  <si>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</si>
  <si>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</si>
  <si>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</si>
  <si>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</si>
  <si>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</si>
  <si>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</si>
  <si>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</si>
  <si>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</si>
  <si>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</si>
  <si>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</si>
  <si>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</si>
  <si>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</si>
  <si>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</si>
  <si>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</si>
  <si>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</si>
  <si>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</si>
  <si>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</si>
  <si>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</si>
  <si>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</si>
  <si>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</si>
  <si>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</si>
  <si>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</si>
  <si>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</si>
  <si>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</si>
  <si>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</si>
  <si>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</si>
  <si>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</si>
  <si>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</si>
  <si>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</si>
  <si>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</si>
  <si>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</si>
  <si>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</si>
  <si>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</si>
  <si>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</si>
  <si>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</si>
  <si>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</si>
  <si>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</si>
  <si>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</si>
  <si>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</si>
  <si>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</si>
  <si>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</si>
  <si>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</si>
  <si>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</si>
  <si>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</si>
  <si>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</si>
  <si>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</si>
  <si>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DateDiff_Order&amp;Delivery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</si>
  <si>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</si>
  <si>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</si>
  <si>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</si>
  <si>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</si>
  <si>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</si>
  <si>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</si>
  <si>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</si>
  <si>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</si>
  <si>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</si>
  <si>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</si>
  <si>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</si>
  <si>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</si>
  <si>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</si>
  <si>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</si>
  <si>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</si>
  <si>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</si>
  <si>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</si>
  <si>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</si>
  <si>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</si>
  <si>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</si>
  <si>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</si>
  <si>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</si>
  <si>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</si>
  <si>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</si>
  <si>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</si>
  <si>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</si>
  <si>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</si>
  <si>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</si>
  <si>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</si>
  <si>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</si>
  <si>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</si>
  <si>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</si>
  <si>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</si>
  <si>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</si>
  <si>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</si>
  <si>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</si>
  <si>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</si>
  <si>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</si>
  <si>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</si>
  <si>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</si>
  <si>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</si>
  <si>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</si>
  <si>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</si>
  <si>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</si>
  <si>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</si>
  <si>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</si>
  <si>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</si>
  <si>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</si>
  <si>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</si>
  <si>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</si>
  <si>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</si>
  <si>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</si>
  <si>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</si>
  <si>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</si>
  <si>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</si>
  <si>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</si>
  <si>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</si>
  <si>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</si>
  <si>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</si>
  <si>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</si>
  <si>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</si>
  <si>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</si>
  <si>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</si>
  <si>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</si>
  <si>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</si>
  <si>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</si>
  <si>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</si>
  <si>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</si>
  <si>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</si>
  <si>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</si>
  <si>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</si>
  <si>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</si>
  <si>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</si>
  <si>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</si>
  <si>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</si>
  <si>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</si>
  <si>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</si>
  <si>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</si>
  <si>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</si>
  <si>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</si>
  <si>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</si>
  <si>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</si>
  <si>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</si>
  <si>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</si>
  <si>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</si>
  <si>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</si>
  <si>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</si>
  <si>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</si>
  <si>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</si>
  <si>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</si>
  <si>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</si>
  <si>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</si>
  <si>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</si>
  <si>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</si>
  <si>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</si>
  <si>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</si>
  <si>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</si>
  <si>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</si>
  <si>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</si>
  <si>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</si>
  <si>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</si>
  <si>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</si>
  <si>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</si>
  <si>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</si>
  <si>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</si>
  <si>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</si>
  <si>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</si>
  <si>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</si>
  <si>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</si>
  <si>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</si>
  <si>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</si>
  <si>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</si>
  <si>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</si>
  <si>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</si>
  <si>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</si>
  <si>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</si>
  <si>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</si>
  <si>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</si>
  <si>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</si>
  <si>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</si>
  <si>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</si>
  <si>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</si>
  <si>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</si>
  <si>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</si>
  <si>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</si>
  <si>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</si>
  <si>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</si>
  <si>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</si>
  <si>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</si>
  <si>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</si>
  <si>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</si>
  <si>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</si>
  <si>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</si>
  <si>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</si>
  <si>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</si>
  <si>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</si>
  <si>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</si>
  <si>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</si>
  <si>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</si>
  <si>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</si>
  <si>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</si>
  <si>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</si>
  <si>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</si>
  <si>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</si>
  <si>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</si>
  <si>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</si>
  <si>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</si>
  <si>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</si>
  <si>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</si>
  <si>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</si>
  <si>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</si>
  <si>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</si>
  <si>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</si>
  <si>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</si>
  <si>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</si>
  <si>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</si>
  <si>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</si>
  <si>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</si>
  <si>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</si>
  <si>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</si>
  <si>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</si>
  <si>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</si>
  <si>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</si>
  <si>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</si>
  <si>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</si>
  <si>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</si>
  <si>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</si>
  <si>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</si>
  <si>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</si>
  <si>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</si>
  <si>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</si>
  <si>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</si>
  <si>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</si>
  <si>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</si>
  <si>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</si>
  <si>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</si>
  <si>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</si>
  <si>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</si>
  <si>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</si>
  <si>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</si>
  <si>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</si>
  <si>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</si>
  <si>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</si>
  <si>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</si>
  <si>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</si>
  <si>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</si>
  <si>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</si>
  <si>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</si>
  <si>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</si>
  <si>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</si>
  <si>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</si>
  <si>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</si>
  <si>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</si>
  <si>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</si>
  <si>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</si>
  <si>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</si>
  <si>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</si>
  <si>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</si>
  <si>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</si>
  <si>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</si>
  <si>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</si>
  <si>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</si>
  <si>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</si>
  <si>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</si>
  <si>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</si>
  <si>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</si>
  <si>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</si>
  <si>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</si>
  <si>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</si>
  <si>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</si>
  <si>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</si>
  <si>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</si>
  <si>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</si>
  <si>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</si>
  <si>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</si>
  <si>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</si>
  <si>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</si>
  <si>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</si>
  <si>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</si>
  <si>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</si>
  <si>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</si>
  <si>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</si>
  <si>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</si>
  <si>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</si>
  <si>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</si>
  <si>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</si>
  <si>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</si>
  <si>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</si>
  <si>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</si>
  <si>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</si>
  <si>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</si>
  <si>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</si>
  <si>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</si>
  <si>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</si>
  <si>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</si>
  <si>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</si>
  <si>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</si>
  <si>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</si>
  <si>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</si>
  <si>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</si>
  <si>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</si>
  <si>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</si>
  <si>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</si>
  <si>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</si>
  <si>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</si>
  <si>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</si>
  <si>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</si>
  <si>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</si>
  <si>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</si>
  <si>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</si>
  <si>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</si>
  <si>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</si>
  <si>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</si>
  <si>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</si>
  <si>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</si>
  <si>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</si>
  <si>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</si>
  <si>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</si>
  <si>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</si>
  <si>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</si>
  <si>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</si>
  <si>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</si>
  <si>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</si>
  <si>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</si>
  <si>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</si>
  <si>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</si>
  <si>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</si>
  <si>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</si>
  <si>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</si>
  <si>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</si>
  <si>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</si>
  <si>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</si>
  <si>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</si>
  <si>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</si>
  <si>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</si>
  <si>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</si>
  <si>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</si>
  <si>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</si>
  <si>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</si>
  <si>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</si>
  <si>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</si>
  <si>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</si>
  <si>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</si>
  <si>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</si>
  <si>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</si>
  <si>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</si>
  <si>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</si>
  <si>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</si>
  <si>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</si>
  <si>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</si>
  <si>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</si>
  <si>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</si>
  <si>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</si>
  <si>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</si>
  <si>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</si>
  <si>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</si>
  <si>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</si>
  <si>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</si>
  <si>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</si>
  <si>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</si>
  <si>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</si>
  <si>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</si>
  <si>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</si>
  <si>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</si>
  <si>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</si>
  <si>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</si>
  <si>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</si>
  <si>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</si>
  <si>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</si>
  <si>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</si>
  <si>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</si>
  <si>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</si>
  <si>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</si>
  <si>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</si>
  <si>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</si>
  <si>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</si>
  <si>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</si>
  <si>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</si>
  <si>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</si>
  <si>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</si>
  <si>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</si>
  <si>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</si>
  <si>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</si>
  <si>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</si>
  <si>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</si>
  <si>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</si>
  <si>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</si>
  <si>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DateDiff_Order&amp;Delivery</t>
  </si>
  <si>
    <t>Average Customer Spending</t>
  </si>
  <si>
    <t>Count of Product_ID</t>
  </si>
  <si>
    <t>Correlation of Quantity&amp;Delivery Time</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</si>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</sst>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Sheet1!$G$13:$G$14</c:f>
              <c:strCache>
                <c:ptCount val="1"/>
                <c:pt idx="0">
                  <c:v>All Occasions</c:v>
                </c:pt>
              </c:strCache>
            </c:strRef>
          </c:cat>
          <c:val>
            <c:numRef>
              <c:f>Sheet1!$H$13:$H$14</c:f>
              <c:numCache>
                <c:formatCode>"₹"\ #,##0.00;#,##0.00\ \-"₹";"₹"\ #,##0.00</c:formatCode>
                <c:ptCount val="1"/>
                <c:pt idx="0">
                  <c:v>586176</c:v>
                </c:pt>
              </c:numCache>
            </c:numRef>
          </c:val>
          <c:extLst>
            <c:ext xmlns:c16="http://schemas.microsoft.com/office/drawing/2014/chart" uri="{C3380CC4-5D6E-409C-BE32-E72D297353CC}">
              <c16:uniqueId val="{00000000-5569-4C24-85D3-17FC0D149B8F}"/>
            </c:ext>
          </c:extLst>
        </c:ser>
        <c:dLbls>
          <c:showLegendKey val="0"/>
          <c:showVal val="0"/>
          <c:showCatName val="0"/>
          <c:showSerName val="0"/>
          <c:showPercent val="0"/>
          <c:showBubbleSize val="0"/>
        </c:dLbls>
        <c:gapWidth val="219"/>
        <c:overlap val="-27"/>
        <c:axId val="210776192"/>
        <c:axId val="210767072"/>
      </c:barChart>
      <c:catAx>
        <c:axId val="21077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7072"/>
        <c:crosses val="autoZero"/>
        <c:auto val="1"/>
        <c:lblAlgn val="ctr"/>
        <c:lblOffset val="100"/>
        <c:noMultiLvlLbl val="0"/>
      </c:catAx>
      <c:valAx>
        <c:axId val="210767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Sheet1!$A$17:$A$22</c:f>
              <c:strCache>
                <c:ptCount val="5"/>
                <c:pt idx="0">
                  <c:v>Colors</c:v>
                </c:pt>
                <c:pt idx="1">
                  <c:v>Mugs</c:v>
                </c:pt>
                <c:pt idx="2">
                  <c:v>Raksha Bandhan</c:v>
                </c:pt>
                <c:pt idx="3">
                  <c:v>Soft Toys</c:v>
                </c:pt>
                <c:pt idx="4">
                  <c:v>Sweets</c:v>
                </c:pt>
              </c:strCache>
            </c:strRef>
          </c:cat>
          <c:val>
            <c:numRef>
              <c:f>Sheet1!$B$17:$B$22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E1D9-417B-B66A-8ABA8383D6E0}"/>
            </c:ext>
          </c:extLst>
        </c:ser>
        <c:dLbls>
          <c:showLegendKey val="0"/>
          <c:showVal val="0"/>
          <c:showCatName val="0"/>
          <c:showSerName val="0"/>
          <c:showPercent val="0"/>
          <c:showBubbleSize val="0"/>
        </c:dLbls>
        <c:gapWidth val="219"/>
        <c:overlap val="-27"/>
        <c:axId val="122163279"/>
        <c:axId val="122164239"/>
      </c:barChart>
      <c:catAx>
        <c:axId val="1221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4239"/>
        <c:crosses val="autoZero"/>
        <c:auto val="1"/>
        <c:lblAlgn val="ctr"/>
        <c:lblOffset val="100"/>
        <c:noMultiLvlLbl val="0"/>
      </c:catAx>
      <c:valAx>
        <c:axId val="122164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113D-4506-9810-7FA2A9B3868E}"/>
            </c:ext>
          </c:extLst>
        </c:ser>
        <c:dLbls>
          <c:showLegendKey val="0"/>
          <c:showVal val="0"/>
          <c:showCatName val="0"/>
          <c:showSerName val="0"/>
          <c:showPercent val="0"/>
          <c:showBubbleSize val="0"/>
        </c:dLbls>
        <c:smooth val="0"/>
        <c:axId val="210755552"/>
        <c:axId val="210758912"/>
      </c:lineChart>
      <c:catAx>
        <c:axId val="21075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8912"/>
        <c:crosses val="autoZero"/>
        <c:auto val="1"/>
        <c:lblAlgn val="ctr"/>
        <c:lblOffset val="100"/>
        <c:noMultiLvlLbl val="0"/>
      </c:catAx>
      <c:valAx>
        <c:axId val="210758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Sheet1!$D$4:$D$9</c:f>
              <c:strCache>
                <c:ptCount val="5"/>
                <c:pt idx="0">
                  <c:v>Exercitationem Pack</c:v>
                </c:pt>
                <c:pt idx="1">
                  <c:v>Expedita Gift</c:v>
                </c:pt>
                <c:pt idx="2">
                  <c:v>Fugit Set</c:v>
                </c:pt>
                <c:pt idx="3">
                  <c:v>Magnam Set</c:v>
                </c:pt>
                <c:pt idx="4">
                  <c:v>Nihil Box</c:v>
                </c:pt>
              </c:strCache>
            </c:strRef>
          </c:cat>
          <c:val>
            <c:numRef>
              <c:f>Sheet1!$E$4:$E$9</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3CC9-4510-9418-4585148F1B3C}"/>
            </c:ext>
          </c:extLst>
        </c:ser>
        <c:dLbls>
          <c:showLegendKey val="0"/>
          <c:showVal val="0"/>
          <c:showCatName val="0"/>
          <c:showSerName val="0"/>
          <c:showPercent val="0"/>
          <c:showBubbleSize val="0"/>
        </c:dLbls>
        <c:gapWidth val="219"/>
        <c:overlap val="-27"/>
        <c:axId val="122161359"/>
        <c:axId val="1096481199"/>
      </c:barChart>
      <c:catAx>
        <c:axId val="12216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81199"/>
        <c:crosses val="autoZero"/>
        <c:auto val="1"/>
        <c:lblAlgn val="ctr"/>
        <c:lblOffset val="100"/>
        <c:noMultiLvlLbl val="0"/>
      </c:catAx>
      <c:valAx>
        <c:axId val="1096481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Sheet1!$E$13:$E$23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82A-47B6-BF50-3BE5D42F10D8}"/>
            </c:ext>
          </c:extLst>
        </c:ser>
        <c:dLbls>
          <c:showLegendKey val="0"/>
          <c:showVal val="0"/>
          <c:showCatName val="0"/>
          <c:showSerName val="0"/>
          <c:showPercent val="0"/>
          <c:showBubbleSize val="0"/>
        </c:dLbls>
        <c:gapWidth val="219"/>
        <c:overlap val="-27"/>
        <c:axId val="212313808"/>
        <c:axId val="212300368"/>
      </c:barChart>
      <c:catAx>
        <c:axId val="2123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0368"/>
        <c:crosses val="autoZero"/>
        <c:auto val="1"/>
        <c:lblAlgn val="ctr"/>
        <c:lblOffset val="100"/>
        <c:noMultiLvlLbl val="0"/>
      </c:catAx>
      <c:valAx>
        <c:axId val="2123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Sheet1!$L$14</c:f>
              <c:strCache>
                <c:ptCount val="1"/>
                <c:pt idx="0">
                  <c:v>Total</c:v>
                </c:pt>
              </c:strCache>
            </c:strRef>
          </c:tx>
          <c:spPr>
            <a:ln w="28575" cap="rnd">
              <a:solidFill>
                <a:schemeClr val="accent1"/>
              </a:solidFill>
              <a:round/>
            </a:ln>
            <a:effectLst/>
          </c:spPr>
          <c:marker>
            <c:symbol val="none"/>
          </c:marker>
          <c:cat>
            <c:strRef>
              <c:f>Sheet1!$K$15:$K$39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Sheet1!$L$15:$L$39</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5BE1-4D59-A95C-4D2C30C38049}"/>
            </c:ext>
          </c:extLst>
        </c:ser>
        <c:dLbls>
          <c:showLegendKey val="0"/>
          <c:showVal val="0"/>
          <c:showCatName val="0"/>
          <c:showSerName val="0"/>
          <c:showPercent val="0"/>
          <c:showBubbleSize val="0"/>
        </c:dLbls>
        <c:smooth val="0"/>
        <c:axId val="212305648"/>
        <c:axId val="212308528"/>
      </c:lineChart>
      <c:catAx>
        <c:axId val="2123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8528"/>
        <c:crosses val="autoZero"/>
        <c:auto val="1"/>
        <c:lblAlgn val="ctr"/>
        <c:lblOffset val="100"/>
        <c:tickLblSkip val="2"/>
        <c:tickMarkSkip val="2"/>
        <c:noMultiLvlLbl val="0"/>
      </c:catAx>
      <c:valAx>
        <c:axId val="212308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5</xdr:row>
      <xdr:rowOff>99060</xdr:rowOff>
    </xdr:from>
    <xdr:to>
      <xdr:col>6</xdr:col>
      <xdr:colOff>297180</xdr:colOff>
      <xdr:row>19</xdr:row>
      <xdr:rowOff>167640</xdr:rowOff>
    </xdr:to>
    <xdr:graphicFrame macro="">
      <xdr:nvGraphicFramePr>
        <xdr:cNvPr id="3" name="Chart 2">
          <a:extLst>
            <a:ext uri="{FF2B5EF4-FFF2-40B4-BE49-F238E27FC236}">
              <a16:creationId xmlns:a16="http://schemas.microsoft.com/office/drawing/2014/main" id="{763B15A8-B00E-40A7-AA66-2AC07FCD6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5</xdr:row>
      <xdr:rowOff>91440</xdr:rowOff>
    </xdr:from>
    <xdr:to>
      <xdr:col>13</xdr:col>
      <xdr:colOff>190500</xdr:colOff>
      <xdr:row>19</xdr:row>
      <xdr:rowOff>175260</xdr:rowOff>
    </xdr:to>
    <xdr:graphicFrame macro="">
      <xdr:nvGraphicFramePr>
        <xdr:cNvPr id="4" name="Chart 3">
          <a:extLst>
            <a:ext uri="{FF2B5EF4-FFF2-40B4-BE49-F238E27FC236}">
              <a16:creationId xmlns:a16="http://schemas.microsoft.com/office/drawing/2014/main" id="{AE19E249-7625-4CBE-870B-57A22CAD8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20</xdr:row>
      <xdr:rowOff>99060</xdr:rowOff>
    </xdr:from>
    <xdr:to>
      <xdr:col>6</xdr:col>
      <xdr:colOff>312420</xdr:colOff>
      <xdr:row>34</xdr:row>
      <xdr:rowOff>83820</xdr:rowOff>
    </xdr:to>
    <xdr:graphicFrame macro="">
      <xdr:nvGraphicFramePr>
        <xdr:cNvPr id="5" name="Chart 4">
          <a:extLst>
            <a:ext uri="{FF2B5EF4-FFF2-40B4-BE49-F238E27FC236}">
              <a16:creationId xmlns:a16="http://schemas.microsoft.com/office/drawing/2014/main" id="{DA6025E1-C8AF-4945-9D75-7B905D1A3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358140</xdr:colOff>
      <xdr:row>20</xdr:row>
      <xdr:rowOff>99060</xdr:rowOff>
    </xdr:from>
    <xdr:to>
      <xdr:col>13</xdr:col>
      <xdr:colOff>198120</xdr:colOff>
      <xdr:row>34</xdr:row>
      <xdr:rowOff>76200</xdr:rowOff>
    </xdr:to>
    <xdr:graphicFrame macro="">
      <xdr:nvGraphicFramePr>
        <xdr:cNvPr id="6" name="Chart 5">
          <a:extLst>
            <a:ext uri="{FF2B5EF4-FFF2-40B4-BE49-F238E27FC236}">
              <a16:creationId xmlns:a16="http://schemas.microsoft.com/office/drawing/2014/main" id="{76821C3F-6328-4607-8D2A-86366C25B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243840</xdr:colOff>
      <xdr:row>20</xdr:row>
      <xdr:rowOff>121920</xdr:rowOff>
    </xdr:from>
    <xdr:to>
      <xdr:col>19</xdr:col>
      <xdr:colOff>502920</xdr:colOff>
      <xdr:row>34</xdr:row>
      <xdr:rowOff>91440</xdr:rowOff>
    </xdr:to>
    <xdr:graphicFrame macro="">
      <xdr:nvGraphicFramePr>
        <xdr:cNvPr id="7" name="Chart 6">
          <a:extLst>
            <a:ext uri="{FF2B5EF4-FFF2-40B4-BE49-F238E27FC236}">
              <a16:creationId xmlns:a16="http://schemas.microsoft.com/office/drawing/2014/main" id="{7C407F9C-9595-4527-92A2-2136ADB89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228600</xdr:colOff>
      <xdr:row>5</xdr:row>
      <xdr:rowOff>99060</xdr:rowOff>
    </xdr:from>
    <xdr:to>
      <xdr:col>19</xdr:col>
      <xdr:colOff>518160</xdr:colOff>
      <xdr:row>19</xdr:row>
      <xdr:rowOff>167640</xdr:rowOff>
    </xdr:to>
    <xdr:graphicFrame macro="">
      <xdr:nvGraphicFramePr>
        <xdr:cNvPr id="8" name="Chart 7">
          <a:extLst>
            <a:ext uri="{FF2B5EF4-FFF2-40B4-BE49-F238E27FC236}">
              <a16:creationId xmlns:a16="http://schemas.microsoft.com/office/drawing/2014/main" id="{F38F2F09-1B65-4302-848A-C5312B514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556260</xdr:colOff>
      <xdr:row>0</xdr:row>
      <xdr:rowOff>144780</xdr:rowOff>
    </xdr:from>
    <xdr:to>
      <xdr:col>8</xdr:col>
      <xdr:colOff>152400</xdr:colOff>
      <xdr:row>4</xdr:row>
      <xdr:rowOff>129540</xdr:rowOff>
    </xdr:to>
    <xdr:sp macro="" textlink="Sheet1!G2">
      <xdr:nvSpPr>
        <xdr:cNvPr id="9" name="Rectangle: Rounded Corners 8">
          <a:extLst>
            <a:ext uri="{FF2B5EF4-FFF2-40B4-BE49-F238E27FC236}">
              <a16:creationId xmlns:a16="http://schemas.microsoft.com/office/drawing/2014/main" id="{C0933EB3-BAD4-A3C8-E10B-9434AC5BB24A}"/>
            </a:ext>
          </a:extLst>
        </xdr:cNvPr>
        <xdr:cNvSpPr/>
      </xdr:nvSpPr>
      <xdr:spPr>
        <a:xfrm>
          <a:off x="2994660" y="144780"/>
          <a:ext cx="20345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0510A2-A567-481E-81DC-2DB8F455C629}" type="TxLink">
            <a:rPr lang="en-US" sz="1600" b="0" i="0" u="none" strike="noStrike" kern="1200">
              <a:solidFill>
                <a:srgbClr val="000000"/>
              </a:solidFill>
              <a:latin typeface="Calibri"/>
              <a:ea typeface="Calibri"/>
              <a:cs typeface="Calibri"/>
            </a:rPr>
            <a:t>126</a:t>
          </a:fld>
          <a:r>
            <a:rPr lang="en-US" sz="1600" b="0" i="0" u="none" strike="noStrike" kern="1200">
              <a:solidFill>
                <a:srgbClr val="000000"/>
              </a:solidFill>
              <a:latin typeface="Calibri"/>
              <a:ea typeface="Calibri"/>
              <a:cs typeface="Calibri"/>
            </a:rPr>
            <a:t> </a:t>
          </a:r>
        </a:p>
        <a:p>
          <a:pPr algn="ctr"/>
          <a:r>
            <a:rPr lang="en-US" sz="1600" b="0" i="0" u="none" strike="noStrike" kern="1200">
              <a:solidFill>
                <a:srgbClr val="000000"/>
              </a:solidFill>
              <a:latin typeface="Calibri"/>
              <a:ea typeface="Calibri"/>
              <a:cs typeface="Calibri"/>
            </a:rPr>
            <a:t>Total Orders</a:t>
          </a:r>
          <a:endParaRPr lang="en-US" sz="1600" kern="1200"/>
        </a:p>
      </xdr:txBody>
    </xdr:sp>
    <xdr:clientData/>
  </xdr:twoCellAnchor>
  <xdr:twoCellAnchor editAs="oneCell">
    <xdr:from>
      <xdr:col>19</xdr:col>
      <xdr:colOff>548640</xdr:colOff>
      <xdr:row>16</xdr:row>
      <xdr:rowOff>137160</xdr:rowOff>
    </xdr:from>
    <xdr:to>
      <xdr:col>23</xdr:col>
      <xdr:colOff>144780</xdr:colOff>
      <xdr:row>34</xdr:row>
      <xdr:rowOff>104775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1957E7E9-230A-45B3-A7C3-FAE2E400381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31040" y="3032760"/>
              <a:ext cx="2034540" cy="3225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541020</xdr:colOff>
      <xdr:row>1</xdr:row>
      <xdr:rowOff>0</xdr:rowOff>
    </xdr:from>
    <xdr:to>
      <xdr:col>19</xdr:col>
      <xdr:colOff>381000</xdr:colOff>
      <xdr:row>4</xdr:row>
      <xdr:rowOff>167640</xdr:rowOff>
    </xdr:to>
    <xdr:sp macro="" textlink="Sheet1!F2">
      <xdr:nvSpPr>
        <xdr:cNvPr id="14" name="Rectangle: Rounded Corners 13">
          <a:extLst>
            <a:ext uri="{FF2B5EF4-FFF2-40B4-BE49-F238E27FC236}">
              <a16:creationId xmlns:a16="http://schemas.microsoft.com/office/drawing/2014/main" id="{09A672E4-994C-4E3E-AB0D-57856F9E19B2}"/>
            </a:ext>
          </a:extLst>
        </xdr:cNvPr>
        <xdr:cNvSpPr/>
      </xdr:nvSpPr>
      <xdr:spPr>
        <a:xfrm>
          <a:off x="9685020" y="182880"/>
          <a:ext cx="22783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DEB1A1-A600-47C8-AA94-F913A1F6357D}" type="TxLink">
            <a:rPr lang="en-US" sz="1600" b="0" i="0" u="none" strike="noStrike" kern="1200">
              <a:solidFill>
                <a:srgbClr val="000000"/>
              </a:solidFill>
              <a:latin typeface="Calibri"/>
              <a:ea typeface="Calibri"/>
              <a:cs typeface="Calibri"/>
            </a:rPr>
            <a:pPr algn="ctr"/>
            <a:t>₹ 4,652.19</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Avg Customer's Spent</a:t>
          </a:r>
          <a:endParaRPr lang="en-IN" sz="1600" kern="1200"/>
        </a:p>
      </xdr:txBody>
    </xdr:sp>
    <xdr:clientData/>
  </xdr:twoCellAnchor>
  <xdr:twoCellAnchor>
    <xdr:from>
      <xdr:col>12</xdr:col>
      <xdr:colOff>205740</xdr:colOff>
      <xdr:row>1</xdr:row>
      <xdr:rowOff>7620</xdr:rowOff>
    </xdr:from>
    <xdr:to>
      <xdr:col>15</xdr:col>
      <xdr:colOff>411480</xdr:colOff>
      <xdr:row>4</xdr:row>
      <xdr:rowOff>175260</xdr:rowOff>
    </xdr:to>
    <xdr:sp macro="" textlink="Sheet1!E2">
      <xdr:nvSpPr>
        <xdr:cNvPr id="15" name="Rectangle: Rounded Corners 14">
          <a:extLst>
            <a:ext uri="{FF2B5EF4-FFF2-40B4-BE49-F238E27FC236}">
              <a16:creationId xmlns:a16="http://schemas.microsoft.com/office/drawing/2014/main" id="{0F519440-8128-43D5-B1CC-BFCF7FEB4B1E}"/>
            </a:ext>
          </a:extLst>
        </xdr:cNvPr>
        <xdr:cNvSpPr/>
      </xdr:nvSpPr>
      <xdr:spPr>
        <a:xfrm>
          <a:off x="7520940" y="190500"/>
          <a:ext cx="20345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FF2025-C92E-465D-822B-7E6EF5A450FD}" type="TxLink">
            <a:rPr lang="en-US" sz="1400" b="0" i="0" u="none" strike="noStrike" kern="1200">
              <a:solidFill>
                <a:srgbClr val="000000"/>
              </a:solidFill>
              <a:latin typeface="Calibri"/>
              <a:ea typeface="Calibri"/>
              <a:cs typeface="Calibri"/>
            </a:rPr>
            <a:pPr algn="ctr"/>
            <a:t>5.722222222</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 Order-Delivery Time</a:t>
          </a:r>
          <a:endParaRPr lang="en-IN" sz="1400" kern="1200"/>
        </a:p>
      </xdr:txBody>
    </xdr:sp>
    <xdr:clientData/>
  </xdr:twoCellAnchor>
  <xdr:twoCellAnchor>
    <xdr:from>
      <xdr:col>8</xdr:col>
      <xdr:colOff>312420</xdr:colOff>
      <xdr:row>1</xdr:row>
      <xdr:rowOff>15240</xdr:rowOff>
    </xdr:from>
    <xdr:to>
      <xdr:col>12</xdr:col>
      <xdr:colOff>38100</xdr:colOff>
      <xdr:row>5</xdr:row>
      <xdr:rowOff>0</xdr:rowOff>
    </xdr:to>
    <xdr:sp macro="" textlink="Sheet1!D2">
      <xdr:nvSpPr>
        <xdr:cNvPr id="16" name="Rectangle: Rounded Corners 15">
          <a:extLst>
            <a:ext uri="{FF2B5EF4-FFF2-40B4-BE49-F238E27FC236}">
              <a16:creationId xmlns:a16="http://schemas.microsoft.com/office/drawing/2014/main" id="{061F22FF-88CF-4E5E-AA5C-54E42BA2FD83}"/>
            </a:ext>
          </a:extLst>
        </xdr:cNvPr>
        <xdr:cNvSpPr/>
      </xdr:nvSpPr>
      <xdr:spPr>
        <a:xfrm>
          <a:off x="5189220" y="198120"/>
          <a:ext cx="21640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273CBB-565E-4117-BD58-3E554CEA4B85}" type="TxLink">
            <a:rPr lang="en-US" sz="1600" b="0" i="0" u="none" strike="noStrike" kern="1200">
              <a:solidFill>
                <a:srgbClr val="000000"/>
              </a:solidFill>
              <a:latin typeface="Calibri"/>
              <a:ea typeface="Calibri"/>
              <a:cs typeface="Calibri"/>
            </a:rPr>
            <a:pPr algn="ctr"/>
            <a:t>₹ 5,86,176.00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a:t>
          </a:r>
          <a:r>
            <a:rPr lang="en-US" sz="1600" b="0" i="0" u="none" strike="noStrike" kern="1200" baseline="0">
              <a:solidFill>
                <a:srgbClr val="000000"/>
              </a:solidFill>
              <a:latin typeface="Calibri"/>
              <a:ea typeface="Calibri"/>
              <a:cs typeface="Calibri"/>
            </a:rPr>
            <a:t> Revenue</a:t>
          </a:r>
          <a:endParaRPr lang="en-IN" sz="1600" kern="1200"/>
        </a:p>
      </xdr:txBody>
    </xdr:sp>
    <xdr:clientData/>
  </xdr:twoCellAnchor>
  <xdr:twoCellAnchor editAs="oneCell">
    <xdr:from>
      <xdr:col>19</xdr:col>
      <xdr:colOff>548640</xdr:colOff>
      <xdr:row>1</xdr:row>
      <xdr:rowOff>68580</xdr:rowOff>
    </xdr:from>
    <xdr:to>
      <xdr:col>23</xdr:col>
      <xdr:colOff>121920</xdr:colOff>
      <xdr:row>8</xdr:row>
      <xdr:rowOff>160020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748957A4-E97D-0D6C-7590-4BEEF2474FB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31040" y="249555"/>
              <a:ext cx="2011680" cy="1358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556260</xdr:colOff>
      <xdr:row>9</xdr:row>
      <xdr:rowOff>22860</xdr:rowOff>
    </xdr:from>
    <xdr:to>
      <xdr:col>23</xdr:col>
      <xdr:colOff>144780</xdr:colOff>
      <xdr:row>16</xdr:row>
      <xdr:rowOff>114300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D95C6D04-8298-2722-CBF0-63A8CE46054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38660" y="1651635"/>
              <a:ext cx="2026920" cy="1358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106680</xdr:colOff>
      <xdr:row>0</xdr:row>
      <xdr:rowOff>152400</xdr:rowOff>
    </xdr:from>
    <xdr:to>
      <xdr:col>4</xdr:col>
      <xdr:colOff>426720</xdr:colOff>
      <xdr:row>4</xdr:row>
      <xdr:rowOff>144780</xdr:rowOff>
    </xdr:to>
    <xdr:sp macro="" textlink="Sheet1!X3">
      <xdr:nvSpPr>
        <xdr:cNvPr id="26" name="Rectangle: Rounded Corners 25">
          <a:extLst>
            <a:ext uri="{FF2B5EF4-FFF2-40B4-BE49-F238E27FC236}">
              <a16:creationId xmlns:a16="http://schemas.microsoft.com/office/drawing/2014/main" id="{067A1BF1-9543-4302-ACDD-38622F7A784A}"/>
            </a:ext>
          </a:extLst>
        </xdr:cNvPr>
        <xdr:cNvSpPr/>
      </xdr:nvSpPr>
      <xdr:spPr>
        <a:xfrm>
          <a:off x="106680" y="152400"/>
          <a:ext cx="27584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kern="1200">
              <a:solidFill>
                <a:sysClr val="windowText" lastClr="000000"/>
              </a:solidFill>
            </a:rPr>
            <a:t>Sales</a:t>
          </a:r>
          <a:r>
            <a:rPr lang="en-US" sz="2400" kern="1200" baseline="0">
              <a:solidFill>
                <a:sysClr val="windowText" lastClr="000000"/>
              </a:solidFill>
            </a:rPr>
            <a:t> Analysis</a:t>
          </a:r>
          <a:endParaRPr lang="en-US" sz="2400" kern="1200">
            <a:solidFill>
              <a:sysClr val="windowText" lastClr="000000"/>
            </a:solidFill>
          </a:endParaRPr>
        </a:p>
      </xdr:txBody>
    </xdr:sp>
    <xdr:clientData/>
  </xdr:twoCellAnchor>
  <xdr:twoCellAnchor editAs="oneCell">
    <xdr:from>
      <xdr:col>0</xdr:col>
      <xdr:colOff>137161</xdr:colOff>
      <xdr:row>1</xdr:row>
      <xdr:rowOff>68580</xdr:rowOff>
    </xdr:from>
    <xdr:to>
      <xdr:col>1</xdr:col>
      <xdr:colOff>358140</xdr:colOff>
      <xdr:row>4</xdr:row>
      <xdr:rowOff>45720</xdr:rowOff>
    </xdr:to>
    <xdr:pic>
      <xdr:nvPicPr>
        <xdr:cNvPr id="27" name="Picture 26">
          <a:extLst>
            <a:ext uri="{FF2B5EF4-FFF2-40B4-BE49-F238E27FC236}">
              <a16:creationId xmlns:a16="http://schemas.microsoft.com/office/drawing/2014/main" id="{5B80BDCF-64CC-4437-9D8F-7542A8C50A1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7161" y="251460"/>
          <a:ext cx="830579" cy="5257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909722" backgroundQuery="1" createdVersion="8" refreshedVersion="8" minRefreshableVersion="3" recordCount="0" supportSubquery="1" supportAdvancedDrill="1" xr:uid="{17F67B07-D07D-4B49-AA8D-EE20D50D8CEA}">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2" memberValueDatatype="130" unbalanced="0"/>
    <cacheHierarchy uniqueName="[FlowersnPetals Project].[Name]" caption="Name" attribute="1" defaultMemberUniqueName="[FlowersnPetals Project].[Name].[All]" allUniqueName="[FlowersnPetals Project].[Name].[All]" dimensionUniqueName="[FlowersnPetals Project]" displayFolder="" count="2"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2"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2"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2"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2"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24616203703" backgroundQuery="1" createdVersion="3" refreshedVersion="8" minRefreshableVersion="3" recordCount="0" supportSubquery="1" supportAdvancedDrill="1" xr:uid="{7FCC0961-3FB8-4FF6-8D38-BBFF2A9F2CEB}">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338889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1689815" backgroundQuery="1" createdVersion="8" refreshedVersion="8" minRefreshableVersion="3" recordCount="0" supportSubquery="1" supportAdvancedDrill="1" xr:uid="{9164B224-5649-4B9F-973E-4CEB72A9FD73}">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Order Date)].[Day Name(Order Date)]" caption="Day Name(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3194446" backgroundQuery="1" createdVersion="8" refreshedVersion="8" minRefreshableVersion="3" recordCount="0" supportSubquery="1" supportAdvancedDrill="1" xr:uid="{FD5BB93F-AE68-4AD5-9262-FBD628095BCD}">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4583332" backgroundQuery="1" createdVersion="8" refreshedVersion="8" minRefreshableVersion="3" recordCount="0" supportSubquery="1" supportAdvancedDrill="1" xr:uid="{50610108-F055-417E-8735-78273C707547}">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516204" backgroundQuery="1" createdVersion="8" refreshedVersion="8" minRefreshableVersion="3" recordCount="0" supportSubquery="1" supportAdvancedDrill="1" xr:uid="{6F4CA68C-D4A8-4E77-8715-E9F3296E3185}">
  <cacheSource type="external" connectionId="9"/>
  <cacheFields count="5">
    <cacheField name="[Measures].[Sum of Revenue]" caption="Sum of Revenue" numFmtId="0" hierarchy="54" level="32767"/>
    <cacheField name="[Measures].[Average of DateDiff_Order&amp;Delivery]" caption="Average of DateDiff_Order&amp;Delivery" numFmtId="0" hierarchy="57" level="32767"/>
    <cacheField name="[Measures].[Average of Revenue]" caption="Average of Revenue" numFmtId="0" hierarchy="59" level="32767"/>
    <cacheField name="[Measures].[Count of Order_ID]" caption="Count of Order_ID" numFmtId="0" hierarchy="69" level="32767"/>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6203702" backgroundQuery="1" createdVersion="8" refreshedVersion="8" minRefreshableVersion="3" recordCount="0" supportSubquery="1" supportAdvancedDrill="1" xr:uid="{67891EB9-2947-4187-8D09-05D603ECDC20}">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7129626" backgroundQuery="1" createdVersion="8" refreshedVersion="8" minRefreshableVersion="3" recordCount="0" supportSubquery="1" supportAdvancedDrill="1" xr:uid="{221B7D75-4E52-4C84-9880-1A7D8CA34D26}">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Product_ID 2]" caption="Count of Product_ID 2" numFmtId="0" hierarchy="64"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oneField="1">
      <fieldsUsage count="1">
        <fieldUsage x="3"/>
      </fieldsUsage>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99818171296" backgroundQuery="1" createdVersion="8" refreshedVersion="8" minRefreshableVersion="3" recordCount="0" supportSubquery="1" supportAdvancedDrill="1" xr:uid="{E75A6E04-4B5E-4D2D-9770-9E988E212DA0}">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All Occasions"/>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lowersnPetals Project" uniqueName="[FlowersnPetals Project]" caption="FlowersnPetals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lowersnPetals Project" caption="FlowersnPetals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refreshedDate="45664.812626620369" backgroundQuery="1" createdVersion="3" refreshedVersion="8" minRefreshableVersion="3" recordCount="0" supportSubquery="1" supportAdvancedDrill="1" xr:uid="{B866B055-B09C-42B6-A512-931B29C0E884}">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lowersnPetals Project].[Content]" caption="Content" attribute="1" defaultMemberUniqueName="[FlowersnPetals Project].[Content].[All]" allUniqueName="[FlowersnPetals Project].[Content].[All]" dimensionUniqueName="[FlowersnPetals Project]" displayFolder="" count="0" memberValueDatatype="130" unbalanced="0"/>
    <cacheHierarchy uniqueName="[FlowersnPetals Project].[Name]" caption="Name" attribute="1" defaultMemberUniqueName="[FlowersnPetals Project].[Name].[All]" allUniqueName="[FlowersnPetals Project].[Name].[All]" dimensionUniqueName="[FlowersnPetals Project]" displayFolder="" count="0" memberValueDatatype="130" unbalanced="0"/>
    <cacheHierarchy uniqueName="[FlowersnPetals Project].[Extension]" caption="Extension" attribute="1" defaultMemberUniqueName="[FlowersnPetals Project].[Extension].[All]" allUniqueName="[FlowersnPetals Project].[Extension].[All]" dimensionUniqueName="[FlowersnPetals Project]" displayFolder="" count="0" memberValueDatatype="130" unbalanced="0"/>
    <cacheHierarchy uniqueName="[FlowersnPetals Project].[Date accessed]" caption="Date accessed" attribute="1" time="1" defaultMemberUniqueName="[FlowersnPetals Project].[Date accessed].[All]" allUniqueName="[FlowersnPetals Project].[Date accessed].[All]" dimensionUniqueName="[FlowersnPetals Project]" displayFolder="" count="0" memberValueDatatype="7" unbalanced="0"/>
    <cacheHierarchy uniqueName="[FlowersnPetals Project].[Date modified]" caption="Date modified" attribute="1" time="1" defaultMemberUniqueName="[FlowersnPetals Project].[Date modified].[All]" allUniqueName="[FlowersnPetals Project].[Date modified].[All]" dimensionUniqueName="[FlowersnPetals Project]" displayFolder="" count="0" memberValueDatatype="7" unbalanced="0"/>
    <cacheHierarchy uniqueName="[FlowersnPetals Project].[Date created]" caption="Date created" attribute="1" time="1" defaultMemberUniqueName="[FlowersnPetals Project].[Date created].[All]" allUniqueName="[FlowersnPetals Project].[Date created].[All]" dimensionUniqueName="[FlowersnPetals Project]" displayFolder="" count="0" memberValueDatatype="7" unbalanced="0"/>
    <cacheHierarchy uniqueName="[FlowersnPetals Project].[Folder Path]" caption="Folder Path" attribute="1" defaultMemberUniqueName="[FlowersnPetals Project].[Folder Path].[All]" allUniqueName="[FlowersnPetals Project].[Folder Path].[All]" dimensionUniqueName="[Flowersn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ateDiff_Order&amp;Delivery]" caption="DateDiff_Order&amp;Delivery" attribute="1" defaultMemberUniqueName="[Orders].[DateDiff_Order&amp;Delivery].[All]" allUniqueName="[Orders].[DateDiff_Order&amp;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ateDiff_Order&amp;Delivery]" caption="DateDiff_Order&amp;Delivery" attribute="1" defaultMemberUniqueName="[Orders 1].[DateDiff_Order&amp;Delivery].[All]" allUniqueName="[Orders 1].[DateDiff_Order&amp;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DateDiff_Order&amp;Delivery]" caption="Sum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DateDiff_Order&amp;Delivery]" caption="Average of DateDiff_Order&amp;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48"/>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8"/>
        </ext>
      </extLst>
    </cacheHierarchy>
    <cacheHierarchy uniqueName="[Measures].[Sum of Product_ID 2]" caption="Sum of Product_ID 2" measure="1" displayFolder="" measureGroup="Orders" count="0">
      <extLst>
        <ext xmlns:x15="http://schemas.microsoft.com/office/spreadsheetml/2010/11/main" uri="{B97F6D7D-B522-45F9-BDA1-12C45D357490}">
          <x15:cacheHierarchy aggregatedColumn="16"/>
        </ext>
      </extLst>
    </cacheHierarchy>
    <cacheHierarchy uniqueName="[Measures].[Count of Product_ID 2]" caption="Count of Product_ID 2" measure="1" displayFolder="" measureGroup="Orders" count="0">
      <extLst>
        <ext xmlns:x15="http://schemas.microsoft.com/office/spreadsheetml/2010/11/main" uri="{B97F6D7D-B522-45F9-BDA1-12C45D357490}">
          <x15:cacheHierarchy aggregatedColumn="16"/>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lowersnPetals Project]" caption="__XL_Count FlowersnPetals Project" measure="1" displayFolder="" measureGroup="Flowersn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2802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3441C4-486D-446C-8DB5-D06FA8CA98C9}" name="PivotTable11" cacheId="680" applyNumberFormats="0" applyBorderFormats="0" applyFontFormats="0" applyPatternFormats="0" applyAlignmentFormats="0" applyWidthHeightFormats="1" dataCaption="Values" tag="f76c2c81-9e69-4baf-90eb-4ef06a1c1824" updatedVersion="8" minRefreshableVersion="5" useAutoFormatting="1" itemPrintTitles="1" createdVersion="8" indent="0" outline="1" outlineData="1" multipleFieldFilters="0" chartFormat="10">
  <location ref="K14:L3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517898-0A62-4D31-B697-C0A75C6B3A35}" name="PivotTable10" cacheId="678" applyNumberFormats="0" applyBorderFormats="0" applyFontFormats="0" applyPatternFormats="0" applyAlignmentFormats="0" applyWidthHeightFormats="1" dataCaption="Values" tag="293afd3d-b9fe-4b73-b395-36ae1a25bd66" updatedVersion="8" minRefreshableVersion="5" useAutoFormatting="1" itemPrintTitles="1" createdVersion="8" indent="0" outline="1" outlineData="1" multipleFieldFilters="0" chartFormat="4">
  <location ref="K3:L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C43AB-DCD2-4E29-B8FD-BF72493940B2}" name="PivotTable9" cacheId="690" applyNumberFormats="0" applyBorderFormats="0" applyFontFormats="0" applyPatternFormats="0" applyAlignmentFormats="0" applyWidthHeightFormats="1" dataCaption="Values" tag="98bea621-9225-49a6-9f09-0dad0fb444e9" updatedVersion="8" minRefreshableVersion="5" useAutoFormatting="1" subtotalHiddenItems="1" itemPrintTitles="1" createdVersion="8" indent="0" outline="1" outlineData="1" multipleFieldFilters="0" chartFormat="6">
  <location ref="G12:H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2C8714-9313-41AA-AA87-D1DF6211E3E3}" name="PivotTable7" cacheId="688" applyNumberFormats="0" applyBorderFormats="0" applyFontFormats="0" applyPatternFormats="0" applyAlignmentFormats="0" applyWidthHeightFormats="1" dataCaption="Values" tag="998473f1-321d-4661-90a9-3b2bd220f0b0" updatedVersion="8" minRefreshableVersion="5" useAutoFormatting="1" itemPrintTitles="1" createdVersion="8" indent="0" outline="1" outlineData="1" multipleFieldFilters="0" chartFormat="4">
  <location ref="D12:E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Product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Product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60">
      <autoFilter ref="A1">
        <filterColumn colId="0">
          <top10 val="10" filterVal="10"/>
        </filterColumn>
      </autoFilter>
    </filter>
    <filter fld="2" type="count" id="4"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DAB07E-A1AC-4449-BC58-FE5CC880BE51}" name="PivotTable6" cacheId="692" applyNumberFormats="0" applyBorderFormats="0" applyFontFormats="0" applyPatternFormats="0" applyAlignmentFormats="0" applyWidthHeightFormats="1" dataCaption="Values" tag="b7bacee9-f381-4f03-bbbc-885fcd7b1b26" updatedVersion="8" minRefreshableVersion="5" useAutoFormatting="1" itemPrintTitles="1" createdVersion="8" indent="0" outline="1" outlineData="1" multipleFieldFilters="0" chartFormat="4">
  <location ref="A16:B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70A33D-844F-415A-97D2-956885118817}" name="PivotTable4" cacheId="686" applyNumberFormats="0" applyBorderFormats="0" applyFontFormats="0" applyPatternFormats="0" applyAlignmentFormats="0" applyWidthHeightFormats="1" dataCaption="Values" tag="86607acc-11cc-42cc-a53f-0d8ff78fd587" updatedVersion="8" minRefreshableVersion="5" useAutoFormatting="1" itemPrintTitles="1" createdVersion="8" indent="0" outline="1" outlineData="1" multipleFieldFilters="0" chartFormat="7">
  <location ref="D3:E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C2F437-0B2F-4C6D-8380-5281D552B6A4}" name="PivotTable3" cacheId="684" applyNumberFormats="0" applyBorderFormats="0" applyFontFormats="0" applyPatternFormats="0" applyAlignmentFormats="0" applyWidthHeightFormats="1" dataCaption="Values" tag="2d34c2a1-d4c3-4afb-9aa9-dcfd7aea7565" updatedVersion="8" minRefreshableVersion="5" useAutoFormatting="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ateDiff_Order&amp;Delivery" fld="1" subtotal="average" baseField="0" baseItem="1"/>
    <dataField name="Average Customer Spending" fld="2" subtotal="average" baseField="0" baseItem="2"/>
    <dataField name="Total Orders Placed" fld="3" subtotal="count" baseField="0" baseItem="3"/>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teDiff_Order&amp;Delivery"/>
    <pivotHierarchy dragToData="1"/>
    <pivotHierarchy dragToData="1" caption="Average Customer Spending"/>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18FDDC-986C-4540-B860-3719F2AB542A}" name="PivotTable2" cacheId="682" applyNumberFormats="0" applyBorderFormats="0" applyFontFormats="0" applyPatternFormats="0" applyAlignmentFormats="0" applyWidthHeightFormats="1" dataCaption="Values" tag="bc5eace2-78e7-4b41-bc70-23a68a2268c5" updatedVersion="8" minRefreshableVersion="5" useAutoFormatting="1" itemPrintTitles="1" createdVersion="8" indent="0" outline="1" outlineData="1" multipleFieldFilters="0" chartFormat="6">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B9AA55B-564E-4D89-844F-183447F41EB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lowersnPetals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90DCC94-9265-4A6F-B47C-CCDDB54D83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8517D33-797B-4DC9-AD70-A01492E87F5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ateDiff_Order&amp;Delivery"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A514CA8-4D1F-42EF-AB10-2D5B76FD65F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211E588-3B8B-4177-9E9B-778B44388619}" sourceName="[Orders].[Occasion]">
  <pivotTables>
    <pivotTable tabId="1" name="PivotTable4"/>
    <pivotTable tabId="1" name="PivotTable10"/>
    <pivotTable tabId="1" name="PivotTable11"/>
    <pivotTable tabId="1" name="PivotTable2"/>
    <pivotTable tabId="1" name="PivotTable3"/>
    <pivotTable tabId="1" name="PivotTable6"/>
    <pivotTable tabId="1" name="PivotTable9"/>
  </pivotTables>
  <data>
    <olap pivotCacheId="10372802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1EF8F0A-9679-404B-823C-25F91D552AE8}"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BC17EC-3D48-4C8C-9E47-194AF8AF9265}" name="FlowersnPetals_Project" displayName="FlowersnPetals_Project" ref="A1:F4" tableType="queryTable" totalsRowShown="0">
  <autoFilter ref="A1:F4" xr:uid="{A0BC17EC-3D48-4C8C-9E47-194AF8AF9265}"/>
  <tableColumns count="6">
    <tableColumn id="1" xr3:uid="{05871E62-7F12-4969-85AE-803478E8A9C6}" uniqueName="1" name="Name" queryTableFieldId="1" dataDxfId="23"/>
    <tableColumn id="2" xr3:uid="{9F6F3A01-ED96-4372-940E-0FC803E1C027}" uniqueName="2" name="Extension" queryTableFieldId="2" dataDxfId="22"/>
    <tableColumn id="3" xr3:uid="{0CD778AA-C5CE-4A86-888C-87C754698931}" uniqueName="3" name="Date accessed" queryTableFieldId="3" dataDxfId="21"/>
    <tableColumn id="4" xr3:uid="{300A5837-DD8D-42F8-9F40-81F64238414F}" uniqueName="4" name="Date modified" queryTableFieldId="4" dataDxfId="20"/>
    <tableColumn id="5" xr3:uid="{E12766D1-E11A-419C-97A5-E9B7E21A87E6}" uniqueName="5" name="Date created" queryTableFieldId="5" dataDxfId="19"/>
    <tableColumn id="6" xr3:uid="{21BE0A3C-D0BC-4C4B-BAFE-1980327459F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BB4A57-AD21-49D8-9853-2E5BFBF1FEDA}" name="Customers" displayName="Customers" ref="A1:G101" tableType="queryTable" totalsRowShown="0">
  <autoFilter ref="A1:G101" xr:uid="{2ABB4A57-AD21-49D8-9853-2E5BFBF1FEDA}"/>
  <tableColumns count="7">
    <tableColumn id="1" xr3:uid="{AE886795-65F9-49C0-81F1-048E38996F7B}" uniqueName="1" name="Customer_ID" queryTableFieldId="1" dataDxfId="17"/>
    <tableColumn id="2" xr3:uid="{D6D8012B-EA9B-42E6-A6EC-7682434C2171}" uniqueName="2" name="Name" queryTableFieldId="2" dataDxfId="16"/>
    <tableColumn id="3" xr3:uid="{2A08E0EA-81FE-4D60-A0FD-D89FEF5A64DD}" uniqueName="3" name="City" queryTableFieldId="3" dataDxfId="15"/>
    <tableColumn id="4" xr3:uid="{184483F9-6D02-423B-8DCE-00DDDE538DDD}" uniqueName="4" name="Contact_Number" queryTableFieldId="4" dataDxfId="14"/>
    <tableColumn id="5" xr3:uid="{AC9BBCDC-7E28-4D83-A3F5-8117368F457A}" uniqueName="5" name="Email" queryTableFieldId="5" dataDxfId="13"/>
    <tableColumn id="6" xr3:uid="{28763B23-CD5D-42AF-99CF-2C3C71747912}" uniqueName="6" name="Gender" queryTableFieldId="6" dataDxfId="12"/>
    <tableColumn id="7" xr3:uid="{75AD4EEC-23F1-43AB-BA30-3458B6418674}"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E49259-62F9-48C0-BDD9-7AB399F978F8}" name="Orders" displayName="Orders" ref="A1:Q1001" tableType="queryTable" totalsRowShown="0">
  <autoFilter ref="A1:Q1001" xr:uid="{15E49259-62F9-48C0-BDD9-7AB399F978F8}"/>
  <tableColumns count="17">
    <tableColumn id="1" xr3:uid="{F6D5736B-137E-4337-A905-64FB31D9FD6F}" uniqueName="1" name="Order_ID" queryTableFieldId="1"/>
    <tableColumn id="2" xr3:uid="{6C4505AE-176A-4C75-864C-BF72510A7A56}" uniqueName="2" name="Customer_ID" queryTableFieldId="2" dataDxfId="10"/>
    <tableColumn id="3" xr3:uid="{F9EC3F79-A805-428D-97CA-669337ECF927}" uniqueName="3" name="Product_ID" queryTableFieldId="3"/>
    <tableColumn id="4" xr3:uid="{19E96CBE-65AB-4825-B6C5-3AF239C0816B}" uniqueName="4" name="Quantity" queryTableFieldId="4"/>
    <tableColumn id="5" xr3:uid="{97DB438D-6169-4A55-B2C7-D1A03AB6BB7A}" uniqueName="5" name="Order_Date" queryTableFieldId="5" dataDxfId="9"/>
    <tableColumn id="6" xr3:uid="{E18014B6-7EF9-482E-8D3C-93F5A63A310F}" uniqueName="6" name="Order_Time" queryTableFieldId="6" dataDxfId="8"/>
    <tableColumn id="7" xr3:uid="{89367DA8-08DF-4B76-93E8-44F2A68E8EE3}" uniqueName="7" name="Delivery_Date" queryTableFieldId="7" dataDxfId="7"/>
    <tableColumn id="8" xr3:uid="{3B5A2A78-4D28-4E6D-8E8F-37EDA9021C31}" uniqueName="8" name="Delivery_Time" queryTableFieldId="8" dataDxfId="6"/>
    <tableColumn id="9" xr3:uid="{D974C096-E2E8-4659-BBE7-37B5C1E7C7B9}" uniqueName="9" name="Location" queryTableFieldId="9" dataDxfId="5"/>
    <tableColumn id="10" xr3:uid="{E5C0A3DF-44BE-4FB0-BD4E-DD3123B7BCAE}" uniqueName="10" name="Occasion" queryTableFieldId="10" dataDxfId="4"/>
    <tableColumn id="11" xr3:uid="{6DCD9D1C-51D4-47B9-AA49-8BC7185F0589}" uniqueName="11" name="Month Name" queryTableFieldId="11" dataDxfId="3"/>
    <tableColumn id="12" xr3:uid="{ABDE8F96-0E93-4AAF-A294-05C1B78F3622}" uniqueName="12" name="Hour(Order Time)" queryTableFieldId="12"/>
    <tableColumn id="13" xr3:uid="{5EB6AD08-6DDA-448E-93F6-3698633DB9CF}" uniqueName="13" name="DateDiff_Order&amp;Delivery" queryTableFieldId="13"/>
    <tableColumn id="14" xr3:uid="{FD8D66E2-C838-48E5-BB86-064AE52730D4}" uniqueName="14" name="Hour(Delivery Time)" queryTableFieldId="14"/>
    <tableColumn id="15" xr3:uid="{5F4B7AE5-6A57-48EC-914C-124C4EB307B9}" uniqueName="15" name="Price (INR)" queryTableFieldId="15"/>
    <tableColumn id="16" xr3:uid="{CFE5C365-D03A-4AB5-B9BA-180A930EB652}" uniqueName="16" name="Revenue" queryTableFieldId="16"/>
    <tableColumn id="18" xr3:uid="{17690B69-7BAB-4DA7-A88A-4A46F131B0E7}"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CC07F5-DD39-4416-866D-16384AAFCC07}" name="Products" displayName="Products" ref="A1:E71" tableType="queryTable" totalsRowShown="0">
  <autoFilter ref="A1:E71" xr:uid="{04CC07F5-DD39-4416-866D-16384AAFCC07}"/>
  <tableColumns count="5">
    <tableColumn id="1" xr3:uid="{6A527CB4-B72B-4681-8370-9C5B98A7672D}" uniqueName="1" name="Product_ID" queryTableFieldId="1"/>
    <tableColumn id="2" xr3:uid="{0F4C6A2A-EC4A-4AC2-ACB2-B69FADD66ADD}" uniqueName="2" name="Product_Name" queryTableFieldId="2" dataDxfId="2"/>
    <tableColumn id="3" xr3:uid="{0DB0F308-B526-4913-8EFE-652483BCF5B6}" uniqueName="3" name="Category" queryTableFieldId="3" dataDxfId="1"/>
    <tableColumn id="4" xr3:uid="{9C9529BA-E4A8-4BD9-8555-2AE56ECC8CBA}" uniqueName="4" name="Price (INR)" queryTableFieldId="4"/>
    <tableColumn id="5" xr3:uid="{D9FB8E09-0318-4BB8-BEEA-83E71CD229AE}"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48E6AA6-BFBE-46CD-9763-A3A9918EBE7E}" sourceName="[Orders].[Order_Date]">
  <pivotTables>
    <pivotTable tabId="1" name="PivotTable6"/>
    <pivotTable tabId="1" name="PivotTable10"/>
    <pivotTable tabId="1" name="PivotTable11"/>
    <pivotTable tabId="1" name="PivotTable2"/>
    <pivotTable tabId="1" name="PivotTable4"/>
    <pivotTable tabId="1" name="PivotTable7"/>
    <pivotTable tabId="1" name="PivotTable9"/>
  </pivotTables>
  <state minimalRefreshVersion="6" lastRefreshVersion="6" pivotCacheId="143388897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13A9701-FA26-43E4-BCDD-4927DA9049D1}" sourceName="[Orders].[Delivery_Date]">
  <pivotTables>
    <pivotTable tabId="1" name="PivotTable6"/>
    <pivotTable tabId="1" name="PivotTable10"/>
    <pivotTable tabId="1" name="PivotTable11"/>
    <pivotTable tabId="1" name="PivotTable2"/>
    <pivotTable tabId="1" name="PivotTable3"/>
    <pivotTable tabId="1" name="PivotTable4"/>
    <pivotTable tabId="1" name="PivotTable7"/>
    <pivotTable tabId="1" name="PivotTable9"/>
  </pivotTables>
  <state minimalRefreshVersion="6" lastRefreshVersion="6" pivotCacheId="143388897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02B3C59-DDE8-4899-BC83-C409A517A3F3}" cache="Timeline_Order_Date" caption="Order_Date" level="2" selectionLevel="2" scrollPosition="2023-01-01T00:00:00"/>
  <timeline name="Delivery_Date" xr10:uid="{150067B8-65C7-45B0-89CA-3B90B32B6EC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04F68-CB58-4CD9-B9EF-453E97A228D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2.44140625" bestFit="1" customWidth="1"/>
  </cols>
  <sheetData>
    <row r="1" spans="1:6" x14ac:dyDescent="0.3">
      <c r="A1" t="s">
        <v>0</v>
      </c>
      <c r="B1" t="s">
        <v>1</v>
      </c>
      <c r="C1" t="s">
        <v>2</v>
      </c>
      <c r="D1" t="s">
        <v>3</v>
      </c>
      <c r="E1" t="s">
        <v>4</v>
      </c>
      <c r="F1" t="s">
        <v>5</v>
      </c>
    </row>
    <row r="2" spans="1:6" x14ac:dyDescent="0.3">
      <c r="A2" s="1" t="s">
        <v>6</v>
      </c>
      <c r="B2" s="1" t="s">
        <v>7</v>
      </c>
      <c r="C2" s="2">
        <v>45664.658867168211</v>
      </c>
      <c r="D2" s="2">
        <v>45664.657496643522</v>
      </c>
      <c r="E2" s="2">
        <v>45664.65886709105</v>
      </c>
      <c r="F2" s="1" t="s">
        <v>8</v>
      </c>
    </row>
    <row r="3" spans="1:6" x14ac:dyDescent="0.3">
      <c r="A3" s="1" t="s">
        <v>9</v>
      </c>
      <c r="B3" s="1" t="s">
        <v>7</v>
      </c>
      <c r="C3" s="2">
        <v>45664.661288927469</v>
      </c>
      <c r="D3" s="2">
        <v>45664.657617245372</v>
      </c>
      <c r="E3" s="2">
        <v>45664.658866975311</v>
      </c>
      <c r="F3" s="1" t="s">
        <v>8</v>
      </c>
    </row>
    <row r="4" spans="1:6" x14ac:dyDescent="0.3">
      <c r="A4" s="1" t="s">
        <v>10</v>
      </c>
      <c r="B4" s="1" t="s">
        <v>7</v>
      </c>
      <c r="C4" s="2">
        <v>45664.661241512345</v>
      </c>
      <c r="D4" s="2">
        <v>45664.661241512345</v>
      </c>
      <c r="E4" s="2">
        <v>45664.658866782411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7FB7-93D2-4C06-B7FC-B20B7EF01B9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BB275-4AED-44DE-B565-8B76A3D34915}">
  <dimension ref="A1:Q1001"/>
  <sheetViews>
    <sheetView workbookViewId="0">
      <selection activeCell="S10" sqref="S1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4.44140625" bestFit="1" customWidth="1"/>
    <col min="14" max="14" width="20.21875" bestFit="1" customWidth="1"/>
    <col min="15" max="15" width="12.109375" bestFit="1" customWidth="1"/>
    <col min="16" max="16" width="10.5546875" bestFit="1" customWidth="1"/>
    <col min="17" max="17" width="22.5546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21D7-6C0B-4EB4-AD68-F633C34211C9}">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CD5-B3F3-473D-B2E7-400370F901DB}">
  <dimension ref="A1:L39"/>
  <sheetViews>
    <sheetView workbookViewId="0">
      <selection activeCell="B8" sqref="B8"/>
    </sheetView>
  </sheetViews>
  <sheetFormatPr defaultRowHeight="14.4" x14ac:dyDescent="0.3"/>
  <cols>
    <col min="1" max="1" width="14.44140625" bestFit="1" customWidth="1"/>
    <col min="2" max="3" width="14.88671875" bestFit="1" customWidth="1"/>
    <col min="4" max="4" width="13.6640625" bestFit="1" customWidth="1"/>
    <col min="5" max="5" width="18.44140625" bestFit="1" customWidth="1"/>
    <col min="6" max="6" width="25.109375" bestFit="1" customWidth="1"/>
    <col min="7" max="7" width="12.5546875" bestFit="1" customWidth="1"/>
    <col min="8" max="8" width="14.88671875" bestFit="1" customWidth="1"/>
    <col min="9" max="9" width="24.5546875" bestFit="1" customWidth="1"/>
    <col min="11" max="11" width="12.5546875" bestFit="1" customWidth="1"/>
    <col min="12" max="12" width="14.88671875" bestFit="1" customWidth="1"/>
  </cols>
  <sheetData>
    <row r="1" spans="1:12" x14ac:dyDescent="0.3">
      <c r="A1" s="5" t="s">
        <v>932</v>
      </c>
      <c r="B1" t="s">
        <v>943</v>
      </c>
      <c r="D1" t="s">
        <v>943</v>
      </c>
      <c r="E1" t="s">
        <v>944</v>
      </c>
      <c r="F1" t="s">
        <v>945</v>
      </c>
      <c r="G1" t="s">
        <v>948</v>
      </c>
    </row>
    <row r="2" spans="1:12" x14ac:dyDescent="0.3">
      <c r="A2" s="6" t="s">
        <v>842</v>
      </c>
      <c r="B2" s="7">
        <v>34078</v>
      </c>
      <c r="D2" s="7">
        <v>586176</v>
      </c>
      <c r="E2" s="1">
        <v>5.7222222222222223</v>
      </c>
      <c r="F2" s="7">
        <v>4652.1904999999997</v>
      </c>
      <c r="G2" s="1">
        <v>126</v>
      </c>
    </row>
    <row r="3" spans="1:12" x14ac:dyDescent="0.3">
      <c r="A3" s="6" t="s">
        <v>621</v>
      </c>
      <c r="B3" s="7">
        <v>80152</v>
      </c>
      <c r="D3" s="5" t="s">
        <v>932</v>
      </c>
      <c r="E3" t="s">
        <v>943</v>
      </c>
      <c r="K3" s="5" t="s">
        <v>932</v>
      </c>
      <c r="L3" t="s">
        <v>943</v>
      </c>
    </row>
    <row r="4" spans="1:12" x14ac:dyDescent="0.3">
      <c r="A4" s="6" t="s">
        <v>747</v>
      </c>
      <c r="B4" s="7">
        <v>55334</v>
      </c>
      <c r="D4" s="6" t="s">
        <v>885</v>
      </c>
      <c r="E4" s="7">
        <v>96701</v>
      </c>
      <c r="K4" s="6" t="s">
        <v>937</v>
      </c>
      <c r="L4" s="7">
        <v>88614</v>
      </c>
    </row>
    <row r="5" spans="1:12" x14ac:dyDescent="0.3">
      <c r="A5" s="6" t="s">
        <v>837</v>
      </c>
      <c r="B5" s="7">
        <v>28983</v>
      </c>
      <c r="D5" s="6" t="s">
        <v>905</v>
      </c>
      <c r="E5" s="7">
        <v>88944</v>
      </c>
      <c r="H5" t="s">
        <v>947</v>
      </c>
      <c r="K5" s="6" t="s">
        <v>939</v>
      </c>
      <c r="L5" s="7">
        <v>64242</v>
      </c>
    </row>
    <row r="6" spans="1:12" x14ac:dyDescent="0.3">
      <c r="A6" s="6" t="s">
        <v>840</v>
      </c>
      <c r="B6" s="7">
        <v>46378</v>
      </c>
      <c r="D6" s="6" t="s">
        <v>914</v>
      </c>
      <c r="E6" s="7">
        <v>68292</v>
      </c>
      <c r="H6">
        <f>CORREL(Orders!D:D,Orders!M:M)</f>
        <v>3.4781737193018245E-3</v>
      </c>
      <c r="K6" s="6" t="s">
        <v>935</v>
      </c>
      <c r="L6" s="7">
        <v>63259</v>
      </c>
    </row>
    <row r="7" spans="1:12" x14ac:dyDescent="0.3">
      <c r="A7" s="6" t="s">
        <v>841</v>
      </c>
      <c r="B7" s="7">
        <v>62662</v>
      </c>
      <c r="D7" s="6" t="s">
        <v>858</v>
      </c>
      <c r="E7" s="7">
        <v>121905</v>
      </c>
      <c r="K7" s="6" t="s">
        <v>938</v>
      </c>
      <c r="L7" s="7">
        <v>98772</v>
      </c>
    </row>
    <row r="8" spans="1:12" x14ac:dyDescent="0.3">
      <c r="A8" s="6" t="s">
        <v>839</v>
      </c>
      <c r="B8" s="7">
        <v>49120</v>
      </c>
      <c r="D8" s="6" t="s">
        <v>894</v>
      </c>
      <c r="E8" s="7">
        <v>73964</v>
      </c>
      <c r="K8" s="6" t="s">
        <v>941</v>
      </c>
      <c r="L8" s="7">
        <v>45964</v>
      </c>
    </row>
    <row r="9" spans="1:12" x14ac:dyDescent="0.3">
      <c r="A9" s="6" t="s">
        <v>795</v>
      </c>
      <c r="B9" s="7">
        <v>36883</v>
      </c>
      <c r="D9" s="6" t="s">
        <v>933</v>
      </c>
      <c r="E9" s="7">
        <v>449806</v>
      </c>
      <c r="K9" s="6" t="s">
        <v>940</v>
      </c>
      <c r="L9" s="7">
        <v>127438</v>
      </c>
    </row>
    <row r="10" spans="1:12" x14ac:dyDescent="0.3">
      <c r="A10" s="6" t="s">
        <v>843</v>
      </c>
      <c r="B10" s="7">
        <v>42504</v>
      </c>
      <c r="K10" s="6" t="s">
        <v>936</v>
      </c>
      <c r="L10" s="7">
        <v>97887</v>
      </c>
    </row>
    <row r="11" spans="1:12" x14ac:dyDescent="0.3">
      <c r="A11" s="6" t="s">
        <v>845</v>
      </c>
      <c r="B11" s="7">
        <v>43773</v>
      </c>
      <c r="K11" s="6" t="s">
        <v>933</v>
      </c>
      <c r="L11" s="7">
        <v>586176</v>
      </c>
    </row>
    <row r="12" spans="1:12" x14ac:dyDescent="0.3">
      <c r="A12" s="6" t="s">
        <v>822</v>
      </c>
      <c r="B12" s="7">
        <v>42970</v>
      </c>
      <c r="D12" s="5" t="s">
        <v>932</v>
      </c>
      <c r="E12" t="s">
        <v>946</v>
      </c>
      <c r="G12" s="5" t="s">
        <v>932</v>
      </c>
      <c r="H12" t="s">
        <v>943</v>
      </c>
    </row>
    <row r="13" spans="1:12" x14ac:dyDescent="0.3">
      <c r="A13" s="6" t="s">
        <v>836</v>
      </c>
      <c r="B13" s="7">
        <v>63339</v>
      </c>
      <c r="D13" s="6" t="s">
        <v>218</v>
      </c>
      <c r="E13" s="1">
        <v>18</v>
      </c>
      <c r="G13" s="6" t="s">
        <v>699</v>
      </c>
      <c r="H13" s="7">
        <v>586176</v>
      </c>
    </row>
    <row r="14" spans="1:12" x14ac:dyDescent="0.3">
      <c r="A14" s="6" t="s">
        <v>933</v>
      </c>
      <c r="B14" s="7">
        <v>586176</v>
      </c>
      <c r="D14" s="6" t="s">
        <v>152</v>
      </c>
      <c r="E14" s="1">
        <v>21</v>
      </c>
      <c r="G14" s="6" t="s">
        <v>933</v>
      </c>
      <c r="H14" s="7">
        <v>586176</v>
      </c>
      <c r="K14" s="5" t="s">
        <v>932</v>
      </c>
      <c r="L14" t="s">
        <v>943</v>
      </c>
    </row>
    <row r="15" spans="1:12" x14ac:dyDescent="0.3">
      <c r="D15" s="6" t="s">
        <v>32</v>
      </c>
      <c r="E15" s="1">
        <v>18</v>
      </c>
      <c r="K15" s="6">
        <v>0</v>
      </c>
      <c r="L15" s="7">
        <v>11479</v>
      </c>
    </row>
    <row r="16" spans="1:12" x14ac:dyDescent="0.3">
      <c r="A16" s="5" t="s">
        <v>932</v>
      </c>
      <c r="B16" t="s">
        <v>943</v>
      </c>
      <c r="D16" s="6" t="s">
        <v>324</v>
      </c>
      <c r="E16" s="1">
        <v>28</v>
      </c>
      <c r="K16" s="6">
        <v>1</v>
      </c>
      <c r="L16" s="7">
        <v>19257</v>
      </c>
    </row>
    <row r="17" spans="1:12" x14ac:dyDescent="0.3">
      <c r="A17" s="6" t="s">
        <v>863</v>
      </c>
      <c r="B17" s="7">
        <v>105732</v>
      </c>
      <c r="D17" s="6" t="s">
        <v>230</v>
      </c>
      <c r="E17" s="1">
        <v>21</v>
      </c>
      <c r="K17" s="6">
        <v>2</v>
      </c>
      <c r="L17" s="7">
        <v>13482</v>
      </c>
    </row>
    <row r="18" spans="1:12" x14ac:dyDescent="0.3">
      <c r="A18" s="6" t="s">
        <v>874</v>
      </c>
      <c r="B18" s="7">
        <v>11610</v>
      </c>
      <c r="D18" s="6" t="s">
        <v>301</v>
      </c>
      <c r="E18" s="1">
        <v>20</v>
      </c>
      <c r="K18" s="6">
        <v>3</v>
      </c>
      <c r="L18" s="7">
        <v>30928</v>
      </c>
    </row>
    <row r="19" spans="1:12" x14ac:dyDescent="0.3">
      <c r="A19" s="6" t="s">
        <v>794</v>
      </c>
      <c r="B19" s="7">
        <v>60640</v>
      </c>
      <c r="D19" s="6" t="s">
        <v>188</v>
      </c>
      <c r="E19" s="1">
        <v>24</v>
      </c>
      <c r="K19" s="6">
        <v>4</v>
      </c>
      <c r="L19" s="7">
        <v>13160</v>
      </c>
    </row>
    <row r="20" spans="1:12" x14ac:dyDescent="0.3">
      <c r="A20" s="6" t="s">
        <v>859</v>
      </c>
      <c r="B20" s="7">
        <v>286898</v>
      </c>
      <c r="D20" s="6" t="s">
        <v>307</v>
      </c>
      <c r="E20" s="1">
        <v>29</v>
      </c>
      <c r="K20" s="6">
        <v>5</v>
      </c>
      <c r="L20" s="7">
        <v>39129</v>
      </c>
    </row>
    <row r="21" spans="1:12" x14ac:dyDescent="0.3">
      <c r="A21" s="6" t="s">
        <v>865</v>
      </c>
      <c r="B21" s="7">
        <v>121296</v>
      </c>
      <c r="D21" s="6" t="s">
        <v>158</v>
      </c>
      <c r="E21" s="1">
        <v>27</v>
      </c>
      <c r="K21" s="6">
        <v>6</v>
      </c>
      <c r="L21" s="7">
        <v>53398</v>
      </c>
    </row>
    <row r="22" spans="1:12" x14ac:dyDescent="0.3">
      <c r="A22" s="6" t="s">
        <v>933</v>
      </c>
      <c r="B22" s="7">
        <v>586176</v>
      </c>
      <c r="D22" s="6" t="s">
        <v>397</v>
      </c>
      <c r="E22" s="1">
        <v>19</v>
      </c>
      <c r="K22" s="6">
        <v>7</v>
      </c>
      <c r="L22" s="7">
        <v>21923</v>
      </c>
    </row>
    <row r="23" spans="1:12" x14ac:dyDescent="0.3">
      <c r="D23" s="6" t="s">
        <v>933</v>
      </c>
      <c r="E23" s="1">
        <v>225</v>
      </c>
      <c r="K23" s="6">
        <v>8</v>
      </c>
      <c r="L23" s="7">
        <v>15081</v>
      </c>
    </row>
    <row r="24" spans="1:12" x14ac:dyDescent="0.3">
      <c r="K24" s="6">
        <v>9</v>
      </c>
      <c r="L24" s="7">
        <v>25659</v>
      </c>
    </row>
    <row r="25" spans="1:12" x14ac:dyDescent="0.3">
      <c r="K25" s="6">
        <v>10</v>
      </c>
      <c r="L25" s="7">
        <v>5056</v>
      </c>
    </row>
    <row r="26" spans="1:12" x14ac:dyDescent="0.3">
      <c r="K26" s="6">
        <v>11</v>
      </c>
      <c r="L26" s="7">
        <v>14102</v>
      </c>
    </row>
    <row r="27" spans="1:12" x14ac:dyDescent="0.3">
      <c r="K27" s="6">
        <v>12</v>
      </c>
      <c r="L27" s="7">
        <v>33538</v>
      </c>
    </row>
    <row r="28" spans="1:12" x14ac:dyDescent="0.3">
      <c r="K28" s="6">
        <v>13</v>
      </c>
      <c r="L28" s="7">
        <v>28562</v>
      </c>
    </row>
    <row r="29" spans="1:12" x14ac:dyDescent="0.3">
      <c r="K29" s="6">
        <v>14</v>
      </c>
      <c r="L29" s="7">
        <v>23771</v>
      </c>
    </row>
    <row r="30" spans="1:12" x14ac:dyDescent="0.3">
      <c r="K30" s="6">
        <v>15</v>
      </c>
      <c r="L30" s="7">
        <v>17469</v>
      </c>
    </row>
    <row r="31" spans="1:12" x14ac:dyDescent="0.3">
      <c r="K31" s="6">
        <v>16</v>
      </c>
      <c r="L31" s="7">
        <v>19260</v>
      </c>
    </row>
    <row r="32" spans="1:12" x14ac:dyDescent="0.3">
      <c r="K32" s="6">
        <v>17</v>
      </c>
      <c r="L32" s="7">
        <v>10280</v>
      </c>
    </row>
    <row r="33" spans="11:12" x14ac:dyDescent="0.3">
      <c r="K33" s="6">
        <v>18</v>
      </c>
      <c r="L33" s="7">
        <v>51674</v>
      </c>
    </row>
    <row r="34" spans="11:12" x14ac:dyDescent="0.3">
      <c r="K34" s="6">
        <v>19</v>
      </c>
      <c r="L34" s="7">
        <v>44137</v>
      </c>
    </row>
    <row r="35" spans="11:12" x14ac:dyDescent="0.3">
      <c r="K35" s="6">
        <v>20</v>
      </c>
      <c r="L35" s="7">
        <v>22228</v>
      </c>
    </row>
    <row r="36" spans="11:12" x14ac:dyDescent="0.3">
      <c r="K36" s="6">
        <v>21</v>
      </c>
      <c r="L36" s="7">
        <v>28534</v>
      </c>
    </row>
    <row r="37" spans="11:12" x14ac:dyDescent="0.3">
      <c r="K37" s="6">
        <v>22</v>
      </c>
      <c r="L37" s="7">
        <v>24529</v>
      </c>
    </row>
    <row r="38" spans="11:12" x14ac:dyDescent="0.3">
      <c r="K38" s="6">
        <v>23</v>
      </c>
      <c r="L38" s="7">
        <v>19540</v>
      </c>
    </row>
    <row r="39" spans="11:12" x14ac:dyDescent="0.3">
      <c r="K39" s="6" t="s">
        <v>933</v>
      </c>
      <c r="L39"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35B5-509A-4A7D-AB61-26BBCFAC33F3}">
  <dimension ref="A1"/>
  <sheetViews>
    <sheetView tabSelected="1" zoomScale="80" zoomScaleNormal="80" workbookViewId="0">
      <selection activeCell="AB12" sqref="AB1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8 G A A B Q S w M E F A A C A A g A W 4 M n 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W 4 M 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D J 1 q 5 r m i E a Q M A A A U P A A A T A B w A R m 9 y b X V s Y X M v U 2 V j d G l v b j E u b S C i G A A o o B Q A A A A A A A A A A A A A A A A A A A A A A A A A A A D d V t t O 2 0 A Q f Y + U f 1 g Z q Q q S a 9 W o t F K r P K A E S l o I l 6 R 9 S a J o a 0 + I W 3 s 3 2 l 1 T o i j / 3 l n f b 6 G g C k T L C 8 7 M 7 J w z t 9 2 R 4 C i P M z K K / 9 s f 2 6 1 2 S y 6 p A J f s G S c + / w V C s k t Q 1 J f k U v A f a G e Q L v F B t V s E / 0 Y 8 F A 6 g 5 I T 7 L g j r x P N B d o z e h + l X i U e n o 5 A B + N M + y J + K r 6 Y 7 P O 6 3 W x 4 r O i z y 6 I V S 8 Q B P P Q G u G X v b e + T B 6 d z J S D n y 1 t Y p i R l t J p i 2 i B K 5 p G p p d B / r 2 T C H N I C u k Q F Y C G D M t p M e Z w q Y m m W U B 8 G K C 6 U T N P q m C f T k r d X n T h i g V e e v I z I n f f C 9 w F M g u o Z p m K T H / T B g s v v e J M f M 4 a 7 H b r r 2 w e G B S a 5 C r m C k 1 j 5 0 8 0 8 L 6 c z y / C J M w D X Z U 6 C Y H K k J j + l 3 t E s 0 i b x T i c s k k 8 T g y P d H D v W p k F 0 l Q i j 4 7 i 0 p u 0 H 7 8 X o F u d + x o E w u u A h i 4 l q p v d e I m J u N k b b Y f N B H R I W m R M G d 2 p p k Y + h y 1 I Q 9 T 6 3 r Q q w Q d d R 8 G A b f Q d T U x w H 1 / J r 0 E z C 3 w f j I d Q V I W Z J v C 2 N S i b o 4 L x f C f W H D w m N G T z Q p s f f n G p N i L D t n x H 7 z w C E Z c g b / z J R E j R W P y I C p d 2 8 t b R 1 3 / j 3 z g 6 7 c E K e i 6 d x V S J m K R 6 m i i b H 6 V G W z 5 + J 3 Q T X 2 C m O J 3 5 F K l + M W x L r 5 Y K Z t P H v G H a r f w F o A F 4 5 D Z V W x z R M 7 Y N g / O l f n 2 H p L E t 0 X W X 5 x j u P M d i o V M I l R s D c J U G d J N G 0 r E m t p Z 5 J n A Q u Z o z d g n + J M N a M 2 0 U P w 6 E A C q / N h a U G K q A U a M S 9 K D n k N D F 2 4 a a / n o L E i E X e q 3 H Q D J Z h x B S N U o 5 h I Z J 0 9 9 8 2 x V L H R l 0 5 O 3 1 s s 5 p H T V 2 m N 0 9 A m p Z a Y v S 6 n N E U + v l M C b 2 7 0 3 K d r u X M 6 d F Q l k j q o 3 Q T 6 o Y g 6 y t J O S x 3 e 1 D 0 6 O X Z z 2 B V 6 u 6 t X 6 v A H F t B + Y A X t U g k j v B Q u o r B v 5 N N J k g m L z X L R f q n e 5 y D 0 O F y F I D w o Z H 0 I E k E / c 6 + h 5 M i i f K c g a P J L 1 j X p T 5 0 z 7 e + L x 1 z r D B b q I s Q 7 u 1 j / F W W 6 r p l 9 R i Z W R d 9 Z P S r E y z i a g 4 e v b W c w v E 5 y U h I 0 3 8 j 2 H 6 / k O k d d j 6 J r f H 9 C I Y A 5 6 7 T L d u 0 L d m l h S B 2 + p J V h l X J 6 o q U h 9 f 9 c a 0 M 5 n p 2 L w + H / u D f c t w G k u u Y t G 6 / W G y 7 q m 3 a 5 6 6 u r Q / N 7 v X t 3 / g 1 Q S w E C L Q A U A A I A C A B b g y d a A b + 6 L a Q A A A D 2 A A A A E g A A A A A A A A A A A A A A A A A A A A A A Q 2 9 u Z m l n L 1 B h Y 2 t h Z 2 U u e G 1 s U E s B A i 0 A F A A C A A g A W 4 M n W g / K 6 a u k A A A A 6 Q A A A B M A A A A A A A A A A A A A A A A A 8 A A A A F t D b 2 5 0 Z W 5 0 X 1 R 5 c G V z X S 5 4 b W x Q S w E C L Q A U A A I A C A B b g y d a u a 5 o h G k D A A A F D w A A E w A A A A A A A A A A A A A A A A D h 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O A A A A A A A A M M 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G 9 3 Z X J z b l B l d G F s c y U y M F B y b 2 p l Y 3 Q 8 L 0 l 0 Z W 1 Q Y X R o P j w v S X R l b U x v Y 2 F 0 a W 9 u P j x T d G F i b G V F b n R y a W V z P j x F b n R y e S B U e X B l P S J J c 1 B y a X Z h d G U i I F Z h b H V l P S J s M C I g L z 4 8 R W 5 0 c n k g V H l w Z T 0 i U X V l c n l J R C I g V m F s d W U 9 I n M 4 O D Z i M 2 Z m N y 0 w O T Q 3 L T R l M j g t O D k x O C 0 y M 2 J l O W U 2 M T g x Y 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s b 3 d l c n N u U G V 0 Y W x z X 1 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w N 1 Q x N j o y N j o 1 M y 4 w M T U y N z g 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x v d 2 V y c 2 5 Q Z X R h b H M g U H J v a m V j d C 9 T b 3 V y Y 2 U u e 0 N v b n R l b n Q s M H 0 m c X V v d D s s J n F 1 b 3 Q 7 U 2 V j d G l v b j E v R m x v d 2 V y c 2 5 Q Z X R h b H M g U H J v a m V j d C 9 T b 3 V y Y 2 U u e 0 5 h b W U s M X 0 m c X V v d D s s J n F 1 b 3 Q 7 U 2 V j d G l v b j E v R m x v d 2 V y c 2 5 Q Z X R h b H M g U H J v a m V j d C 9 T b 3 V y Y 2 U u e 0 V 4 d G V u c 2 l v b i w y f S Z x d W 9 0 O y w m c X V v d D t T Z W N 0 a W 9 u M S 9 G b G 9 3 Z X J z b l B l d G F s c y B Q c m 9 q Z W N 0 L 1 N v d X J j Z S 5 7 R G F 0 Z S B h Y 2 N l c 3 N l Z C w z f S Z x d W 9 0 O y w m c X V v d D t T Z W N 0 a W 9 u M S 9 G b G 9 3 Z X J z b l B l d G F s c y B Q c m 9 q Z W N 0 L 1 N v d X J j Z S 5 7 R G F 0 Z S B t b 2 R p Z m l l Z C w 0 f S Z x d W 9 0 O y w m c X V v d D t T Z W N 0 a W 9 u M S 9 G b G 9 3 Z X J z b l B l d G F s c y B Q c m 9 q Z W N 0 L 1 N v d X J j Z S 5 7 R G F 0 Z S B j c m V h d G V k L D V 9 J n F 1 b 3 Q 7 L C Z x d W 9 0 O 1 N l Y 3 R p b 2 4 x L 0 Z s b 3 d l c n N u U G V 0 Y W x z I F B y b 2 p l Y 3 Q v U 2 9 1 c m N l L n t G b 2 x k Z X I g U G F 0 a C w 3 f S Z x d W 9 0 O 1 0 s J n F 1 b 3 Q 7 Q 2 9 s d W 1 u Q 2 9 1 b n Q m c X V v d D s 6 N y w m c X V v d D t L Z X l D b 2 x 1 b W 5 O Y W 1 l c y Z x d W 9 0 O z p b J n F 1 b 3 Q 7 R m 9 s Z G V y I F B h d G g m c X V v d D s s J n F 1 b 3 Q 7 T m F t Z S Z x d W 9 0 O 1 0 s J n F 1 b 3 Q 7 Q 2 9 s d W 1 u S W R l b n R p d G l l c y Z x d W 9 0 O z p b J n F 1 b 3 Q 7 U 2 V j d G l v b j E v R m x v d 2 V y c 2 5 Q Z X R h b H M g U H J v a m V j d C 9 T b 3 V y Y 2 U u e 0 N v b n R l b n Q s M H 0 m c X V v d D s s J n F 1 b 3 Q 7 U 2 V j d G l v b j E v R m x v d 2 V y c 2 5 Q Z X R h b H M g U H J v a m V j d C 9 T b 3 V y Y 2 U u e 0 5 h b W U s M X 0 m c X V v d D s s J n F 1 b 3 Q 7 U 2 V j d G l v b j E v R m x v d 2 V y c 2 5 Q Z X R h b H M g U H J v a m V j d C 9 T b 3 V y Y 2 U u e 0 V 4 d G V u c 2 l v b i w y f S Z x d W 9 0 O y w m c X V v d D t T Z W N 0 a W 9 u M S 9 G b G 9 3 Z X J z b l B l d G F s c y B Q c m 9 q Z W N 0 L 1 N v d X J j Z S 5 7 R G F 0 Z S B h Y 2 N l c 3 N l Z C w z f S Z x d W 9 0 O y w m c X V v d D t T Z W N 0 a W 9 u M S 9 G b G 9 3 Z X J z b l B l d G F s c y B Q c m 9 q Z W N 0 L 1 N v d X J j Z S 5 7 R G F 0 Z S B t b 2 R p Z m l l Z C w 0 f S Z x d W 9 0 O y w m c X V v d D t T Z W N 0 a W 9 u M S 9 G b G 9 3 Z X J z b l B l d G F s c y B Q c m 9 q Z W N 0 L 1 N v d X J j Z S 5 7 R G F 0 Z S B j c m V h d G V k L D V 9 J n F 1 b 3 Q 7 L C Z x d W 9 0 O 1 N l Y 3 R p b 2 4 x L 0 Z s b 3 d l c n N u U G V 0 Y W x z I F B y b 2 p l Y 3 Q v U 2 9 1 c m N l L n t G b 2 x k Z X I g U G F 0 a C w 3 f S Z x d W 9 0 O 1 0 s J n F 1 b 3 Q 7 U m V s Y X R p b 2 5 z a G l w S W 5 m b y Z x d W 9 0 O z p b X X 0 i I C 8 + P C 9 T d G F i b G V F b n R y a W V z P j w v S X R l b T 4 8 S X R l b T 4 8 S X R l b U x v Y 2 F 0 a W 9 u P j x J d G V t V H l w Z T 5 G b 3 J t d W x h P C 9 J d G V t V H l w Z T 4 8 S X R l b V B h d G g + U 2 V j d G l v b j E v R m x v d 2 V y c 2 5 Q Z X R h b H M l M j B 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k x M m Y 2 M G Z j L T N k Y W M t N D Z l Y y 1 i Y T Q 3 L W V k M z d l M T E 0 M G Y x 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w N 1 Q x N j o y N j o 1 M y 4 w M j U 1 N z A 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N 1 b m V l b C U 1 Q 0 R l c 2 t 0 b 3 A l N U N G b G 9 3 Z X J z b l B l d G F s c y U y M F B y b 2 p l Y 3 Q l N U N f Y 3 V z d G 9 t Z X J z J T I w Y 3 N 2 M 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J l Z W Y 1 N j h j L T d j M T g t N D h l N i 1 h M G I w L T U 5 M T F i N D V h N z A x 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D d U M T Y 6 M j Y 6 N T M u M D M 3 M D E 4 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F R p b W U p J n F 1 b 3 Q 7 L C Z x d W 9 0 O 0 R h d G V E a W Z m X 0 9 y Z G V y X H U w M D I 2 R G V s a X Z l c n k m c X V v d D s s J n F 1 b 3 Q 7 S G 9 1 c i 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h d G V E a W Z m X 0 9 y Z G V y X H U w M D I 2 R 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Y X R l R G l m Z l 9 P c m R l c l x 1 M D A y N k 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U 3 V u Z W V s J T V D R G V z a 3 R v c C U 1 Q 0 Z s b 3 d l c n N u U G V 0 Y W x z J T I w U H J v a m V j d C 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h N T I 3 M j U z N C 0 0 Z W F k L T Q w Y 2 M t O W Z k Z S 0 5 Y z I 0 M D M 5 Y 2 M 4 Y 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A 3 V D E 2 O j I 2 O j U z L j A 0 N T c x N T 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T d W 5 l Z W w l N U N E Z X N r d G 9 w J T V D R m x v d 2 V y c 2 5 Q Z X R h b H M l M j B Q c m 9 q Z W N 0 J T V D X 3 B y b 2 R 1 Y 3 R 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L n 2 2 y V u n E h L i S L n y 3 c D e Q o A A A A A A g A A A A A A E G Y A A A A B A A A g A A A A p 2 B y 3 q N k b n U L l q 0 9 + g Y N e G f X X Y I I G F J 6 o V Z c e 8 Y y 7 G Q A A A A A D o A A A A A C A A A g A A A A h U n L f c P a 1 r L h P k f 0 D J T A r N c f 8 c d s o 4 C W + 7 X t f 3 m Y o d d Q A A A A g R 1 m l 5 l 7 d R f Q o 6 5 c K R o 0 u M / W J U q K S t Z N 2 t H x B 8 Q S T j 8 r W x 0 c o u B 2 2 u t d c 5 W 9 N p L 0 3 3 v 8 j f S u 5 i n v a 6 m 9 P V G c N S 5 W L + f J 2 w T w X S V D X e l 8 Y 3 J A A A A A m Y s D e 0 C W 9 j g + + U u g T p x E n p 1 n 3 B M O W o F j k u h x X G J 9 Y F V Y U 3 H U V a J F X n A c Q k y j / N C T o r p P G s c d S U 0 7 k 1 3 h 2 o M 2 I Q = = < / D a t a M a s h u p > 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 D a t e D i f f _ O r d e r & a m p ; D e l i v e r y < / s t r i n g > < / k e y > < v a l u e > < i n t > 2 3 7 < / i n t > < / v a l u e > < / i t e m > < i t e m > < k e y > < s t r i n g > H o u r ( D e l i v e r y   T i m e ) < / s t r i n g > < / k e y > < v a l u e > < i n t > 1 9 8 < / i n t > < / v a l u e > < / i t e m > < i t e m > < k e y > < s t r i n g > P r i c e   ( I N R ) < / s t r i n g > < / k e y > < v a l u e > < i n t > 1 2 5 < / 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 D a t e D i f f _ O r d e r & a m p ; D e l i v e r y 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T a b l e O r d e r " > < C u s t o m C o n t e n t > < ! [ C D A T A [ F l o w e r s n P e t a l s   P r o j e c t _ b 5 d d a c b 2 - d b d e - 4 a e c - 9 9 1 9 - c c f e a 0 9 f 2 6 2 8 , C u s t o m e r s _ 7 0 8 2 5 5 e b - 8 e 4 7 - 4 8 0 f - a 9 6 e - 4 1 1 9 7 a 6 e 1 c 8 0 , O r d e r s _ 4 1 c 9 8 0 3 4 - 5 1 9 1 - 4 0 9 a - b 1 8 e - c 4 2 d a 6 3 e 8 2 1 d , P r o d u c t s _ 1 1 8 0 3 f 6 5 - 9 e a d - 4 3 c b - 9 d c 8 - f 3 1 0 e 7 1 8 2 5 d 3 , O r d e r s 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 F l o w e r s n P e t a l s 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 F l o w e r s n P e t a l s 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 C o l u m n s \ D a t e D i f f _ O r d e r & a m p ; D e l i v e r y 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 C o l u m n s \ D a t e D i f f _ O r d e r & a m p ; D e l i v e r y 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 C o l u m n s \ D a t e D i f f _ O r d e r & a m p ; D e l i v e r y 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 C o l u m n s \ D a t e D i f f _ O r d e r & a m p ; D e l i v e r y 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 T a g s \ T a b l e s \ & l t ; T a b l e s \ F l o w e r s n P e t a l s   P r o j e c t & g t ; 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 T a b l e s \ F l o w e r s n P e t a l s   P r o j e c t < / K e y > < / D i a g r a m O b j e c t K e y > < D i a g r a m O b j e c t K e y > < K e y > T a b l e s \ F l o w e r s n P e t a l s   P r o j e c t \ C o l u m n s \ C o n t e n t < / K e y > < / D i a g r a m O b j e c t K e y > < D i a g r a m O b j e c t K e y > < K e y > T a b l e s \ F l o w e r s n P e t a l s   P r o j e c t \ C o l u m n s \ N a m e < / K e y > < / D i a g r a m O b j e c t K e y > < D i a g r a m O b j e c t K e y > < K e y > T a b l e s \ F l o w e r s n P e t a l s   P r o j e c t \ C o l u m n s \ E x t e n s i o n < / K e y > < / D i a g r a m O b j e c t K e y > < D i a g r a m O b j e c t K e y > < K e y > T a b l e s \ F l o w e r s n P e t a l s   P r o j e c t \ C o l u m n s \ D a t e   a c c e s s e d < / K e y > < / D i a g r a m O b j e c t K e y > < D i a g r a m O b j e c t K e y > < K e y > T a b l e s \ F l o w e r s n P e t a l s   P r o j e c t \ C o l u m n s \ D a t e   m o d i f i e d < / K e y > < / D i a g r a m O b j e c t K e y > < D i a g r a m O b j e c t K e y > < K e y > T a b l e s \ F l o w e r s n P e t a l s   P r o j e c t \ C o l u m n s \ D a t e   c r e a t e d < / K e y > < / D i a g r a m O b j e c t K e y > < D i a g r a m O b j e c t K e y > < K e y > T a b l e s \ F l o w e r s n P e t a l s 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 T a b l e s \ O r d e r s \ C o l u m n s \ D a t e D i f f _ O r d e r & a m p ; D e l i v e r y 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 D a t e D i f f _ O r d e r & a m p ; D e l i v e r y < / K e y > < / D i a g r a m O b j e c t K e y > < D i a g r a m O b j e c t K e y > < K e y > T a b l e s \ O r d e r s \ S u m   o f   D a t e D i f f _ O r d e r & a m p ; D e l i v e r y \ A d d i t i o n a l   I n f o \ I m p l i c i t   M e a s u r e < / K e y > < / D i a g r a m O b j e c t K e y > < D i a g r a m O b j e c t K e y > < K e y > T a b l e s \ O r d e r s \ M e a s u r e s \ A v e r a g e   o f   D a t e D i f f _ O r d e r & a m p ; D e l i v e r y < / K e y > < / D i a g r a m O b j e c t K e y > < D i a g r a m O b j e c t K e y > < K e y > T a b l e s \ O r d e r s \ A v e r a g e   o f   D a t e D i f f _ O r d e r & a m p ; D e l i v e r y \ A d d i t i o n a l 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 P r o d u c t _ I D   2 < / K e y > < / D i a g r a m O b j e c t K e y > < D i a g r a m O b j e c t K e y > < K e y > T a b l e s \ O r d e r s \ S u m   o f   P r o d u c t _ I D   2 \ A d d i t i o n a l   I n f o \ I m p l i c i t   M e a s u r e < / K e y > < / D i a g r a m O b j e c t K e y > < D i a g r a m O b j e c t K e y > < K e y > T a b l e s \ O r d e r s \ M e a s u r e s \ C o u n t   o f   P r o d u c t _ I D   2 < / K e y > < / D i a g r a m O b j e c t K e y > < D i a g r a m O b j e c t K e y > < K e y > T a b l e s \ O r d e r s \ C o u n t   o f   P r o d u c t _ I D   2 \ A d d i t i o n a l   I n f o \ I m p l i c i t   M e a s u r e < / K e y > < / D i a g r a m O b j e c t K e y > < D i a g r a m O b j e c t K e y > < K e y > T a b l e s \ O r d e r s \ M e a s u r e s \ S u m   o f   H o u r ( D e l i v e r y   T i m e ) < / K e y > < / D i a g r a m O b j e c t K e y > < D i a g r a m O b j e c t K e y > < K e y > T a b l e s \ O r d e r s \ S u m   o f   H o u r ( D e l i v e r y   T i m e ) \ A d d i t i o n a l   I n f o \ I m p l i c i t   M e a s u r e < / K e y > < / D i a g r a m O b j e c t K e y > < D i a g r a m O b j e c t K e y > < K e y > T a b l e s \ O r d e r s \ M e a s u r e s \ C o u n t   o f   Q u a n t i t y < / K e y > < / D i a g r a m O b j e c t K e y > < D i a g r a m O b j e c t K e y > < K e y > T a b l e s \ O r d e r s \ C o u n t   o f   Q u a n t i t y \ A d d i t i o n a l   I n f o \ I m p l i c i t   M e a s u r e < / K e y > < / D i a g r a m O b j e c t K e y > < D i a g r a m O b j e c t K e y > < K e y > T a b l e s \ O r d e r s \ M e a s u r e s \ S u m   o f   H o u r ( O r d e r   T i m e ) < / K e y > < / D i a g r a m O b j e c t K e y > < D i a g r a m O b j e c t K e y > < K e y > T a b l e s \ O r d e r s \ S u m   o f   H o u r ( O r d e r   T i m e ) \ A d d i t i o n a l 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 1 \ C o l u m n s \ D a t e D i f f _ O r d e r & a m p ; D e l i v e r y 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 R e v e n u e   2 < / K e y > < / D i a g r a m O b j e c t K e y > < D i a g r a m O b j e c t K e y > < K e y > T a b l e s \ O r d e r s   1 \ S u m 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 T a g s \ T a b l e s \ & l t ; T a b l e s \ F l o w e r s n P e t a l s 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 T a b l e s \ F l o w e r s n P e t a l s   P r o j e c t < / K e y > < / a : K e y > < a : V a l u e   i : t y p e = " D i a g r a m D i s p l a y N o d e V i e w S t a t e " > < H e i g h t > 2 0 7 . 6 < / H e i g h t > < I s E x p a n d e d > t r u e < / I s E x p a n d e d > < L a y e d O u t > t r u e < / L a y e d O u t > < W i d t h > 2 0 0 < / W i d t h > < / a : V a l u e > < / a : K e y V a l u e O f D i a g r a m O b j e c t K e y a n y T y p e z b w N T n L X > < a : K e y V a l u e O f D i a g r a m O b j e c t K e y a n y T y p e z b w N T n L X > < a : K e y > < K e y > T a b l e s \ F l o w e r s n P e t a l s   P r o j e c t \ C o l u m n s \ C o n t e n t < / K e y > < / a : K e y > < a : V a l u e   i : t y p e = " D i a g r a m D i s p l a y N o d e V i e w S t a t e " > < H e i g h t > 1 5 0 < / H e i g h t > < I s E x p a n d e d > t r u e < / I s E x p a n d e d > < W i d t h > 2 0 0 < / W i d t h > < / a : V a l u e > < / a : K e y V a l u e O f D i a g r a m O b j e c t K e y a n y T y p e z b w N T n L X > < a : K e y V a l u e O f D i a g r a m O b j e c t K e y a n y T y p e z b w N T n L X > < a : K e y > < K e y > T a b l e s \ F l o w e r s n P e t a l s   P r o j e c t \ C o l u m n s \ N a m e < / K e y > < / a : K e y > < a : V a l u e   i : t y p e = " D i a g r a m D i s p l a y N o d e V i e w S t a t e " > < H e i g h t > 1 5 0 < / H e i g h t > < I s E x p a n d e d > t r u e < / I s E x p a n d e d > < W i d t h > 2 0 0 < / W i d t h > < / a : V a l u e > < / a : K e y V a l u e O f D i a g r a m O b j e c t K e y a n y T y p e z b w N T n L X > < a : K e y V a l u e O f D i a g r a m O b j e c t K e y a n y T y p e z b w N T n L X > < a : K e y > < K e y > T a b l e s \ F l o w e r s n P e t a l s   P r o j e c t \ C o l u m n s \ E x t e n s i o n < / K e y > < / a : K e y > < a : V a l u e   i : t y p e = " D i a g r a m D i s p l a y N o d e V i e w S t a t e " > < H e i g h t > 1 5 0 < / H e i g h t > < I s E x p a n d e d > t r u e < / I s E x p a n d e d > < W i d t h > 2 0 0 < / W i d t h > < / a : V a l u e > < / a : K e y V a l u e O f D i a g r a m O b j e c t K e y a n y T y p e z b w N T n L X > < a : K e y V a l u e O f D i a g r a m O b j e c t K e y a n y T y p e z b w N T n L X > < a : K e y > < K e y > T a b l e s \ F l o w e r s n P e t a l s   P r o j e c t \ C o l u m n s \ D a t e   a c c e s s e d < / K e y > < / a : K e y > < a : V a l u e   i : t y p e = " D i a g r a m D i s p l a y N o d e V i e w S t a t e " > < H e i g h t > 1 5 0 < / H e i g h t > < I s E x p a n d e d > t r u e < / I s E x p a n d e d > < W i d t h > 2 0 0 < / W i d t h > < / a : V a l u e > < / a : K e y V a l u e O f D i a g r a m O b j e c t K e y a n y T y p e z b w N T n L X > < a : K e y V a l u e O f D i a g r a m O b j e c t K e y a n y T y p e z b w N T n L X > < a : K e y > < K e y > T a b l e s \ F l o w e r s n P e t a l s   P r o j e c t \ C o l u m n s \ D a t e   m o d i f i e d < / K e y > < / a : K e y > < a : V a l u e   i : t y p e = " D i a g r a m D i s p l a y N o d e V i e w S t a t e " > < H e i g h t > 1 5 0 < / H e i g h t > < I s E x p a n d e d > t r u e < / I s E x p a n d e d > < W i d t h > 2 0 0 < / W i d t h > < / a : V a l u e > < / a : K e y V a l u e O f D i a g r a m O b j e c t K e y a n y T y p e z b w N T n L X > < a : K e y V a l u e O f D i a g r a m O b j e c t K e y a n y T y p e z b w N T n L X > < a : K e y > < K e y > T a b l e s \ F l o w e r s n P e t a l s   P r o j e c t \ C o l u m n s \ D a t e   c r e a t e d < / K e y > < / a : K e y > < a : V a l u e   i : t y p e = " D i a g r a m D i s p l a y N o d e V i e w S t a t e " > < H e i g h t > 1 5 0 < / H e i g h t > < I s E x p a n d e d > t r u e < / I s E x p a n d e d > < W i d t h > 2 0 0 < / W i d t h > < / a : V a l u e > < / a : K e y V a l u e O f D i a g r a m O b j e c t K e y a n y T y p e z b w N T n L X > < a : K e y V a l u e O f D i a g r a m O b j e c t K e y a n y T y p e z b w N T n L X > < a : K e y > < K e y > T a b l e s \ F l o w e r s n P e t a l s 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 2 0 8 . 4 < / H e i g h t > < I s E x p a n d e d > t r u e < / I s E x p a n d e d > < L a y e d O u t > t r u e < / L a y e d O u t > < L e f t > 3 4 7 . 9 0 3 8 1 0 5 6 7 6 6 5 8 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 T a b l e s \ O r d e r s \ C o l u m n s \ D a t e D i f f _ O r d e r & a m p ; D e l i v e r y 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 D a t e D i f f _ O r d e r & a m p ; D e l i v e r y < / K e y > < / a : K e y > < a : V a l u e   i : t y p e = " D i a g r a m D i s p l a y N o d e V i e w S t a t e " > < H e i g h t > 1 5 0 < / H e i g h t > < I s E x p a n d e d > t r u e < / I s E x p a n d e d > < W i d t h > 2 0 0 < / W i d t h > < / a : V a l u e > < / a : K e y V a l u e O f D i a g r a m O b j e c t K e y a n y T y p e z b w N T n L X > < a : K e y V a l u e O f D i a g r a m O b j e c t K e y a n y T y p e z b w N T n L X > < a : K e y > < K e y > T a b l e s \ O r d e r s \ S u m   o f   D a t e D i f f _ O r d e r & a m p ; D e l i v e r y \ A d d i t i o n a l   I n f o \ I m p l i c i t   M e a s u r e < / K e y > < / a : K e y > < a : V a l u e   i : t y p e = " D i a g r a m D i s p l a y V i e w S t a t e I D i a g r a m T a g A d d i t i o n a l I n f o " / > < / a : K e y V a l u e O f D i a g r a m O b j e c t K e y a n y T y p e z b w N T n L X > < a : K e y V a l u e O f D i a g r a m O b j e c t K e y a n y T y p e z b w N T n L X > < a : K e y > < K e y > T a b l e s \ O r d e r s \ M e a s u r e s \ A v e r a g e   o f   D a t e D i f f _ O r d e r & a m p ; D e l i v e r y < / K e y > < / a : K e y > < a : V a l u e   i : t y p e = " D i a g r a m D i s p l a y N o d e V i e w S t a t e " > < H e i g h t > 1 5 0 < / H e i g h t > < I s E x p a n d e d > t r u e < / I s E x p a n d e d > < W i d t h > 2 0 0 < / W i d t h > < / a : V a l u e > < / a : K e y V a l u e O f D i a g r a m O b j e c t K e y a n y T y p e z b w N T n L X > < a : K e y V a l u e O f D i a g r a m O b j e c t K e y a n y T y p e z b w N T n L X > < a : K e y > < K e y > T a b l e s \ O r d e r s \ A v e r a g e   o f   D a t e D i f f _ O r d e r & a m p ; D e l i v e r y \ A d d i t i o n a l 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 P r o d u c t _ I D   2 < / K e y > < / a : K e y > < a : V a l u e   i : t y p e = " D i a g r a m D i s p l a y N o d e V i e w S t a t e " > < H e i g h t > 1 5 0 < / H e i g h t > < I s E x p a n d e d > t r u e < / I s E x p a n d e d > < W i d t h > 2 0 0 < / W i d t h > < / a : V a l u e > < / a : K e y V a l u e O f D i a g r a m O b j e c t K e y a n y T y p e z b w N T n L X > < a : K e y V a l u e O f D i a g r a m O b j e c t K e y a n y T y p e z b w N T n L X > < a : K e y > < K e y > T a b l e s \ O r d e r s \ S u m   o f   P r o d u c t _ I D   2 \ A d d i t i o n a l   I n f o \ I m p l i c i t   M e a s u r e < / K e y > < / a : K e y > < a : V a l u e   i : t y p e = " D i a g r a m D i s p l a y V i e w S t a t e I D i a g r a m T a g A d d i t i o n a l I n f o " / > < / a : K e y V a l u e O f D i a g r a m O b j e c t K e y a n y T y p e z b w N T n L X > < a : K e y V a l u e O f D i a g r a m O b j e c t K e y a n y T y p e z b w N T n L X > < a : K e y > < K e y > T a b l e s \ O r d e r s \ M e a s u r e s \ C o u n t   o f   P r o d u c t _ I D   2 < / K e y > < / a : K e y > < a : V a l u e   i : t y p e = " D i a g r a m D i s p l a y N o d e V i e w S t a t e " > < H e i g h t > 1 5 0 < / H e i g h t > < I s E x p a n d e d > t r u e < / I s E x p a n d e d > < W i d t h > 2 0 0 < / W i d t h > < / a : V a l u e > < / a : K e y V a l u e O f D i a g r a m O b j e c t K e y a n y T y p e z b w N T n L X > < a : K e y V a l u e O f D i a g r a m O b j e c t K e y a n y T y p e z b w N T n L X > < a : K e y > < K e y > T a b l e s \ O r d e r s \ C o u n t   o f   P r o d u c t _ I D   2 \ A d d i t i o n a l 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 1 6 6 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 1 2 8 . 8 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 1 \ C o l u m n s \ D a t e D i f f _ O r d e r & a m p ; D e l i v e r y 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 ( 6 4 3 . 8 0 7 6 2 1 1 3 5 3 3 2 , 2 0 3 . 8 ) .   E n d   p o i n t   2 :   ( 5 6 3 . 9 0 3 8 1 0 5 6 7 6 6 6 , 1 0 4 . 2 )   < / A u t o m a t i o n P r o p e r t y H e l p e r T e x t > < L a y e d O u t > t r u e < / L a y e d O u t > < P o i n t s   x m l n s : b = " h t t p : / / s c h e m a s . d a t a c o n t r a c t . o r g / 2 0 0 4 / 0 7 / S y s t e m . W i n d o w s " > < b : P o i n t > < b : _ x > 6 4 3 . 8 0 7 6 2 1 1 3 5 3 3 1 6 < / b : _ x > < b : _ y > 2 0 3 . 8 < / b : _ y > < / b : P o i n t > < b : P o i n t > < b : _ x > 6 0 5 . 8 5 5 7 1 6 < / b : _ x > < b : _ y > 2 0 3 . 8 < / b : _ y > < / b : P o i n t > < b : P o i n t > < b : _ x > 6 0 3 . 8 5 5 7 1 6 < / b : _ x > < b : _ y > 2 0 1 . 8 < / b : _ y > < / b : P o i n t > < b : P o i n t > < b : _ x > 6 0 3 . 8 5 5 7 1 6 < / b : _ x > < b : _ y > 1 0 6 . 2 < / b : _ y > < / b : P o i n t > < b : P o i n t > < b : _ x > 6 0 1 . 8 5 5 7 1 6 < / b : _ x > < b : _ y > 1 0 4 . 2 < / b : _ y > < / b : P o i n t > < b : P o i n t > < b : _ x > 5 6 3 . 9 0 3 8 1 0 5 6 7 6 6 5 8 < / b : _ x > < b : _ y > 1 0 4 . 1 9 9 9 9 9 9 9 9 9 9 9 9 9 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 1 9 5 . 8 < / b : _ y > < / L a b e l L o c a t i o n > < L o c a t i o n   x m l n s : b = " h t t p : / / s c h e m a s . d a t a c o n t r a c t . o r g / 2 0 0 4 / 0 7 / S y s t e m . W i n d o w s " > < b : _ x > 6 5 9 . 8 0 7 6 2 1 1 3 5 3 3 1 6 < / b : _ x > < b : _ y > 2 0 3 . 8 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 5 4 7 . 9 0 3 8 1 0 5 6 7 6 6 5 8 < / b : _ x > < b : _ y > 9 6 . 1 9 9 9 9 9 9 9 9 9 9 9 9 8 9 < / b : _ y > < / L a b e l L o c a t i o n > < L o c a t i o n   x m l n s : b = " h t t p : / / s c h e m a s . d a t a c o n t r a c t . o r g / 2 0 0 4 / 0 7 / S y s t e m . W i n d o w s " > < b : _ x > 5 4 7 . 9 0 3 8 1 0 5 6 7 6 6 5 6 9 < / b : _ x > < b : _ y > 1 0 4 . 1 9 9 9 9 9 9 9 9 9 9 9 9 9 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 2 0 3 . 8 < / b : _ y > < / b : P o i n t > < b : P o i n t > < b : _ x > 6 0 5 . 8 5 5 7 1 6 < / b : _ x > < b : _ y > 2 0 3 . 8 < / b : _ y > < / b : P o i n t > < b : P o i n t > < b : _ x > 6 0 3 . 8 5 5 7 1 6 < / b : _ x > < b : _ y > 2 0 1 . 8 < / b : _ y > < / b : P o i n t > < b : P o i n t > < b : _ x > 6 0 3 . 8 5 5 7 1 6 < / b : _ x > < b : _ y > 1 0 6 . 2 < / b : _ y > < / b : P o i n t > < b : P o i n t > < b : _ x > 6 0 1 . 8 5 5 7 1 6 < / b : _ x > < b : _ y > 1 0 4 . 2 < / b : _ y > < / b : P o i n t > < b : P o i n t > < b : _ x > 5 6 3 . 9 0 3 8 1 0 5 6 7 6 6 5 8 < / b : _ x > < b : _ y > 1 0 4 . 1 9 9 9 9 9 9 9 9 9 9 9 9 9 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 ( 8 7 5 . 8 0 7 6 2 1 1 3 5 3 3 2 , 2 0 3 . 8 ) .   E n d   p o i n t   2 :   ( 9 7 3 . 7 1 1 4 3 1 7 0 2 9 9 7 , 8 3 )   < / A u t o m a t i o n P r o p e r t y H e l p e r T e x t > < I s F o c u s e d > t r u e < / I s F o c u s e d > < L a y e d O u t > t r u e < / L a y e d O u t > < P o i n t s   x m l n s : b = " h t t p : / / s c h e m a s . d a t a c o n t r a c t . o r g / 2 0 0 4 / 0 7 / S y s t e m . W i n d o w s " > < b : P o i n t > < b : _ x > 8 7 5 . 8 0 7 6 2 1 1 3 5 3 3 1 6 < / b : _ x > < b : _ y > 2 0 3 . 8 < / b : _ y > < / b : P o i n t > < b : P o i n t > < b : _ x > 9 2 2 . 7 5 9 5 2 6 5 < / b : _ x > < b : _ y > 2 0 3 . 8 < / b : _ y > < / b : P o i n t > < b : P o i n t > < b : _ x > 9 2 4 . 7 5 9 5 2 6 5 < / b : _ x > < b : _ y > 2 0 1 . 8 < / b : _ y > < / b : P o i n t > < b : P o i n t > < b : _ x > 9 2 4 . 7 5 9 5 2 6 5 < / b : _ x > < b : _ y > 8 5 < / b : _ y > < / b : P o i n t > < b : P o i n t > < b : _ x > 9 2 6 . 7 5 9 5 2 6 5 < / b : _ x > < b : _ y > 8 3 < / b : _ y > < / b : P o i n t > < b : P o i n t > < b : _ x > 9 7 3 . 7 1 1 4 3 1 7 0 2 9 9 7 2 9 < / b : _ x > < b : _ y > 8 3 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 1 9 5 . 8 < / b : _ y > < / L a b e l L o c a t i o n > < L o c a t i o n   x m l n s : b = " h t t p : / / s c h e m a s . d a t a c o n t r a c t . o r g / 2 0 0 4 / 0 7 / S y s t e m . W i n d o w s " > < b : _ x > 8 5 9 . 8 0 7 6 2 1 1 3 5 3 3 1 6 < / b : _ x > < b : _ y > 2 0 3 . 8 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 7 5 < / b : _ y > < / L a b e l L o c a t i o n > < L o c a t i o n   x m l n s : b = " h t t p : / / s c h e m a s . d a t a c o n t r a c t . o r g / 2 0 0 4 / 0 7 / S y s t e m . W i n d o w s " > < b : _ x > 9 8 9 . 7 1 1 4 3 1 7 0 2 9 9 7 2 9 < / b : _ x > < b : _ y > 8 3 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 2 0 3 . 8 < / b : _ y > < / b : P o i n t > < b : P o i n t > < b : _ x > 9 2 2 . 7 5 9 5 2 6 5 < / b : _ x > < b : _ y > 2 0 3 . 8 < / b : _ y > < / b : P o i n t > < b : P o i n t > < b : _ x > 9 2 4 . 7 5 9 5 2 6 5 < / b : _ x > < b : _ y > 2 0 1 . 8 < / b : _ y > < / b : P o i n t > < b : P o i n t > < b : _ x > 9 2 4 . 7 5 9 5 2 6 5 < / b : _ x > < b : _ y > 8 5 < / b : _ y > < / b : P o i n t > < b : P o i n t > < b : _ x > 9 2 6 . 7 5 9 5 2 6 5 < / b : _ x > < b : _ y > 8 3 < / b : _ y > < / b : P o i n t > < b : P o i n t > < b : _ x > 9 7 3 . 7 1 1 4 3 1 7 0 2 9 9 7 2 9 < / b : _ x > < b : _ y > 8 3 < / 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 F l o w e r s n P e t a l s 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 F l o w e r s n P e t a l s 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 C o l u m n s \ D a t e D i f f _ O r d e r & a m p ; D e l i v e r y 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 C o l u m n s \ D a t e D i f f _ O r d e r & a m p ; D e l i v e r y 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 F l o w e r s n P e t a l s   P r o j e c t _ b 5 d d a c b 2 - d b d e - 4 a e c - 9 9 1 9 - c c f e a 0 9 f 2 6 2 8 < / K e y > < V a l u e   x m l n s : a = " h t t p : / / s c h e m a s . d a t a c o n t r a c t . o r g / 2 0 0 4 / 0 7 / M i c r o s o f t . A n a l y s i s S e r v i c e s . C o m m o n " > < a : H a s F o c u s > t r u e < / a : H a s F o c u s > < a : S i z e A t D p i 9 6 > 1 2 7 < / a : S i z e A t D p i 9 6 > < a : V i s i b l e > t r u e < / a : V i s i b l e > < / V a l u e > < / K e y V a l u e O f s t r i n g S a n d b o x E d i t o r . M e a s u r e G r i d S t a t e S c d E 3 5 R y > < K e y V a l u e O f s t r i n g S a n d b o x E d i t o r . M e a s u r e G r i d S t a t e S c d E 3 5 R y > < K e y > C u s t o m e r s _ 7 0 8 2 5 5 e b - 8 e 4 7 - 4 8 0 f - a 9 6 e - 4 1 1 9 7 a 6 e 1 c 8 0 < / K e y > < V a l u e   x m l n s : a = " h t t p : / / s c h e m a s . d a t a c o n t r a c t . o r g / 2 0 0 4 / 0 7 / M i c r o s o f t . A n a l y s i s S e r v i c e s . C o m m o n " > < a : H a s F o c u s > t r u e < / a : H a s F o c u s > < a : S i z e A t D p i 9 6 > 1 2 4 < / a : S i z e A t D p i 9 6 > < a : V i s i b l e > t r u e < / a : V i s i b l e > < / V a l u e > < / K e y V a l u e O f s t r i n g S a n d b o x E d i t o r . M e a s u r e G r i d S t a t e S c d E 3 5 R y > < K e y V a l u e O f s t r i n g S a n d b o x E d i t o r . M e a s u r e G r i d S t a t e S c d E 3 5 R y > < K e y > O r d e r s _ 4 1 c 9 8 0 3 4 - 5 1 9 1 - 4 0 9 a - b 1 8 e - c 4 2 d a 6 3 e 8 2 1 d < / K e y > < V a l u e   x m l n s : a = " h t t p : / / s c h e m a s . d a t a c o n t r a c t . o r g / 2 0 0 4 / 0 7 / M i c r o s o f t . A n a l y s i s S e r v i c e s . C o m m o n " > < a : H a s F o c u s > f a l s e 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b c 5 e a c e 2 - 7 8 e 7 - 4 b 4 1 - b c 7 0 - 2 3 a 6 8 a 2 2 6 8 c 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2 d 3 4 c 2 a 1 - d 4 c 3 - 4 a f b - 9 a a 9 - d c f d 7 a e a 7 5 6 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8 6 6 0 7 a c c - 1 1 c c - 4 2 c c - a 5 3 f - 0 d 8 f f 7 8 f d 5 8 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b 7 b a c e e 9 - f 3 8 1 - 4 f 0 3 - b b b c - 8 8 5 f c d 7 b 1 b 2 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l o w e r s n P e t a l s   P r o j e c t _ b 5 d d a c b 2 - d b d e - 4 a e c - 9 9 1 9 - c c f e a 0 9 f 2 6 2 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9 8 4 7 3 f 1 - 3 2 1 d - 4 6 6 1 - 9 0 a 9 - 3 b 2 b d 2 2 0 f 0 b 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9 8 b e a 6 2 1 - 9 2 2 5 - 4 9 a 6 - 9 f 0 9 - 0 d a d 0 f b 4 4 4 e 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2 9 3 a f d 3 d - b 9 f e - 4 b 7 3 - b 3 9 5 - 3 6 a e 1 a 2 5 b d 6 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f 7 6 c 2 c 8 1 - 9 e 6 9 - 4 b a f - 9 0 e b - 4 e f 0 6 a 1 c 1 8 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 2 0 2 5 - 0 1 - 0 7 T 2 2 : 4 2 : 2 0 . 7 7 4 4 4 5 9 + 0 0 : 0 0 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u s t o m e r s _ 7 0 8 2 5 5 e b - 8 e 4 7 - 4 8 0 f - a 9 6 e - 4 1 1 9 7 a 6 e 1 c 8 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4 1 c 9 8 0 3 4 - 5 1 9 1 - 4 0 9 a - b 1 8 e - c 4 2 d a 6 3 e 8 2 1 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 1 7 7 < / 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 D a t e D i f f _ O r d e r & a m p ; D e l i v e r y < / s t r i n g > < / k e y > < v a l u e > < i n t > 2 3 7 < / i n t > < / v a l u e > < / i t e m > < i t e m > < k e y > < s t r i n g > H o u r ( D e l i v e r y 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 D a t e D i f f _ O r d e r & a m p ; D e l i v e r y 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BFB3CEA-944B-4702-AC5D-950BBB113F6F}">
  <ds:schemaRefs>
    <ds:schemaRef ds:uri="http://schemas.microsoft.com/DataMashup"/>
  </ds:schemaRefs>
</ds:datastoreItem>
</file>

<file path=customXml/itemProps10.xml><?xml version="1.0" encoding="utf-8"?>
<ds:datastoreItem xmlns:ds="http://schemas.openxmlformats.org/officeDocument/2006/customXml" ds:itemID="{DBACD635-56BB-4CD4-971D-C43E9CC549FB}">
  <ds:schemaRefs/>
</ds:datastoreItem>
</file>

<file path=customXml/itemProps11.xml><?xml version="1.0" encoding="utf-8"?>
<ds:datastoreItem xmlns:ds="http://schemas.openxmlformats.org/officeDocument/2006/customXml" ds:itemID="{2EABC358-D259-4AA7-86E8-31CFA704B448}">
  <ds:schemaRefs/>
</ds:datastoreItem>
</file>

<file path=customXml/itemProps12.xml><?xml version="1.0" encoding="utf-8"?>
<ds:datastoreItem xmlns:ds="http://schemas.openxmlformats.org/officeDocument/2006/customXml" ds:itemID="{72A90180-8FDB-4F04-A018-B1216C22C9B2}">
  <ds:schemaRefs/>
</ds:datastoreItem>
</file>

<file path=customXml/itemProps13.xml><?xml version="1.0" encoding="utf-8"?>
<ds:datastoreItem xmlns:ds="http://schemas.openxmlformats.org/officeDocument/2006/customXml" ds:itemID="{F06292AB-1FDD-4D58-8F5B-70A5095AD7E1}">
  <ds:schemaRefs/>
</ds:datastoreItem>
</file>

<file path=customXml/itemProps14.xml><?xml version="1.0" encoding="utf-8"?>
<ds:datastoreItem xmlns:ds="http://schemas.openxmlformats.org/officeDocument/2006/customXml" ds:itemID="{97A5833B-BDC8-4BA7-B1BA-FB45CDFDEC9D}">
  <ds:schemaRefs/>
</ds:datastoreItem>
</file>

<file path=customXml/itemProps15.xml><?xml version="1.0" encoding="utf-8"?>
<ds:datastoreItem xmlns:ds="http://schemas.openxmlformats.org/officeDocument/2006/customXml" ds:itemID="{517B3AC4-1F28-4A26-9BE3-ABE54F711C05}">
  <ds:schemaRefs/>
</ds:datastoreItem>
</file>

<file path=customXml/itemProps16.xml><?xml version="1.0" encoding="utf-8"?>
<ds:datastoreItem xmlns:ds="http://schemas.openxmlformats.org/officeDocument/2006/customXml" ds:itemID="{05B94C06-9417-4F42-9272-A0D48EA40235}">
  <ds:schemaRefs/>
</ds:datastoreItem>
</file>

<file path=customXml/itemProps17.xml><?xml version="1.0" encoding="utf-8"?>
<ds:datastoreItem xmlns:ds="http://schemas.openxmlformats.org/officeDocument/2006/customXml" ds:itemID="{66760684-5ACB-4FFF-A776-2CEBFBCDB023}">
  <ds:schemaRefs/>
</ds:datastoreItem>
</file>

<file path=customXml/itemProps18.xml><?xml version="1.0" encoding="utf-8"?>
<ds:datastoreItem xmlns:ds="http://schemas.openxmlformats.org/officeDocument/2006/customXml" ds:itemID="{88426286-979B-4003-8EDF-1584DBDE4086}">
  <ds:schemaRefs/>
</ds:datastoreItem>
</file>

<file path=customXml/itemProps19.xml><?xml version="1.0" encoding="utf-8"?>
<ds:datastoreItem xmlns:ds="http://schemas.openxmlformats.org/officeDocument/2006/customXml" ds:itemID="{39DC3EE6-85A3-47EE-A131-57BC17C76BA1}">
  <ds:schemaRefs/>
</ds:datastoreItem>
</file>

<file path=customXml/itemProps2.xml><?xml version="1.0" encoding="utf-8"?>
<ds:datastoreItem xmlns:ds="http://schemas.openxmlformats.org/officeDocument/2006/customXml" ds:itemID="{E99B2C01-601C-4A6A-ABF3-63C97C439B73}">
  <ds:schemaRefs/>
</ds:datastoreItem>
</file>

<file path=customXml/itemProps20.xml><?xml version="1.0" encoding="utf-8"?>
<ds:datastoreItem xmlns:ds="http://schemas.openxmlformats.org/officeDocument/2006/customXml" ds:itemID="{BCFFDF36-EC30-44F3-8614-81FD4D3E3490}">
  <ds:schemaRefs/>
</ds:datastoreItem>
</file>

<file path=customXml/itemProps21.xml><?xml version="1.0" encoding="utf-8"?>
<ds:datastoreItem xmlns:ds="http://schemas.openxmlformats.org/officeDocument/2006/customXml" ds:itemID="{2481B36A-3424-41AC-8DA4-113B4CAE0C55}">
  <ds:schemaRefs/>
</ds:datastoreItem>
</file>

<file path=customXml/itemProps22.xml><?xml version="1.0" encoding="utf-8"?>
<ds:datastoreItem xmlns:ds="http://schemas.openxmlformats.org/officeDocument/2006/customXml" ds:itemID="{995B2AB3-A809-4E3F-8ECD-A0AA0546A8FA}">
  <ds:schemaRefs/>
</ds:datastoreItem>
</file>

<file path=customXml/itemProps23.xml><?xml version="1.0" encoding="utf-8"?>
<ds:datastoreItem xmlns:ds="http://schemas.openxmlformats.org/officeDocument/2006/customXml" ds:itemID="{F9A28B69-5F25-4001-9D45-50C8E9E5DF1F}">
  <ds:schemaRefs/>
</ds:datastoreItem>
</file>

<file path=customXml/itemProps24.xml><?xml version="1.0" encoding="utf-8"?>
<ds:datastoreItem xmlns:ds="http://schemas.openxmlformats.org/officeDocument/2006/customXml" ds:itemID="{CE4A1BE2-1406-4C66-89A5-4DE731AC9C54}">
  <ds:schemaRefs/>
</ds:datastoreItem>
</file>

<file path=customXml/itemProps25.xml><?xml version="1.0" encoding="utf-8"?>
<ds:datastoreItem xmlns:ds="http://schemas.openxmlformats.org/officeDocument/2006/customXml" ds:itemID="{CCC350DB-7072-4885-9158-CE67DC7B0D32}">
  <ds:schemaRefs/>
</ds:datastoreItem>
</file>

<file path=customXml/itemProps26.xml><?xml version="1.0" encoding="utf-8"?>
<ds:datastoreItem xmlns:ds="http://schemas.openxmlformats.org/officeDocument/2006/customXml" ds:itemID="{5A587947-DAF3-4B15-9403-2CFFC3EB2E51}">
  <ds:schemaRefs/>
</ds:datastoreItem>
</file>

<file path=customXml/itemProps27.xml><?xml version="1.0" encoding="utf-8"?>
<ds:datastoreItem xmlns:ds="http://schemas.openxmlformats.org/officeDocument/2006/customXml" ds:itemID="{D6233A8F-820C-4649-87FA-8D920D5978BE}">
  <ds:schemaRefs/>
</ds:datastoreItem>
</file>

<file path=customXml/itemProps28.xml><?xml version="1.0" encoding="utf-8"?>
<ds:datastoreItem xmlns:ds="http://schemas.openxmlformats.org/officeDocument/2006/customXml" ds:itemID="{68ACDA3B-F887-44A1-A458-520E9B3242A9}">
  <ds:schemaRefs/>
</ds:datastoreItem>
</file>

<file path=customXml/itemProps3.xml><?xml version="1.0" encoding="utf-8"?>
<ds:datastoreItem xmlns:ds="http://schemas.openxmlformats.org/officeDocument/2006/customXml" ds:itemID="{B7FB9DEB-D3B2-44E8-9B67-1E541FDABFBE}">
  <ds:schemaRefs/>
</ds:datastoreItem>
</file>

<file path=customXml/itemProps4.xml><?xml version="1.0" encoding="utf-8"?>
<ds:datastoreItem xmlns:ds="http://schemas.openxmlformats.org/officeDocument/2006/customXml" ds:itemID="{AA25AA36-B889-40AB-9573-1CC7F4830DBC}">
  <ds:schemaRefs/>
</ds:datastoreItem>
</file>

<file path=customXml/itemProps5.xml><?xml version="1.0" encoding="utf-8"?>
<ds:datastoreItem xmlns:ds="http://schemas.openxmlformats.org/officeDocument/2006/customXml" ds:itemID="{1D3BACCB-1566-4DF2-B8BF-71DB1AF29159}">
  <ds:schemaRefs/>
</ds:datastoreItem>
</file>

<file path=customXml/itemProps6.xml><?xml version="1.0" encoding="utf-8"?>
<ds:datastoreItem xmlns:ds="http://schemas.openxmlformats.org/officeDocument/2006/customXml" ds:itemID="{0649F3C5-EC30-4B2D-8683-FC67BC09D2CD}">
  <ds:schemaRefs/>
</ds:datastoreItem>
</file>

<file path=customXml/itemProps7.xml><?xml version="1.0" encoding="utf-8"?>
<ds:datastoreItem xmlns:ds="http://schemas.openxmlformats.org/officeDocument/2006/customXml" ds:itemID="{A3234A95-6C69-4479-B9EC-361CE82F7496}">
  <ds:schemaRefs/>
</ds:datastoreItem>
</file>

<file path=customXml/itemProps8.xml><?xml version="1.0" encoding="utf-8"?>
<ds:datastoreItem xmlns:ds="http://schemas.openxmlformats.org/officeDocument/2006/customXml" ds:itemID="{D86E3D27-9B8E-4E9C-B155-5B28DE3932C9}">
  <ds:schemaRefs/>
</ds:datastoreItem>
</file>

<file path=customXml/itemProps9.xml><?xml version="1.0" encoding="utf-8"?>
<ds:datastoreItem xmlns:ds="http://schemas.openxmlformats.org/officeDocument/2006/customXml" ds:itemID="{F1B498E3-7EA5-4552-8C0A-1D685BEA9D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FlowersnPetals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sailavanya chintha</dc:creator>
  <cp:lastModifiedBy>sailavanya chintha</cp:lastModifiedBy>
  <dcterms:created xsi:type="dcterms:W3CDTF">2025-01-07T16:01:55Z</dcterms:created>
  <dcterms:modified xsi:type="dcterms:W3CDTF">2025-01-07T22:42:21Z</dcterms:modified>
</cp:coreProperties>
</file>