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13_ncr:1_{E788F236-D7D0-4A62-AF95-0639E8B9A71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<sst xmlns="http://schemas.openxmlformats.org/spreadsheetml/2006/main" count="580" uniqueCount="180">
  <si>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</si>
  <si>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</si>
  <si>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</si>
  <si>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</si>
  <si>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</si>
  <si>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</si>
  <si>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</si>
  <si>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</si>
  <si>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</si>
  <si>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</si>
  <si>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</si>
  <si>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</si>
  <si>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</si>
  <si>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</si>
  <si>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</si>
  <si>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Central America and the Caribbean</t>
  </si>
  <si>
    <t>Europe</t>
  </si>
  <si>
    <t>Sub-Saharan Africa</t>
  </si>
  <si>
    <t>Asia</t>
  </si>
  <si>
    <t>Middle East and North Africa</t>
  </si>
  <si>
    <t>North America</t>
  </si>
  <si>
    <t>Tuvalu</t>
  </si>
  <si>
    <t>Grenada</t>
  </si>
  <si>
    <t>Russia</t>
  </si>
  <si>
    <t>Sao Tome and Principe</t>
  </si>
  <si>
    <t>Rwanda</t>
  </si>
  <si>
    <t>Solomon Islands</t>
  </si>
  <si>
    <t>Angola</t>
  </si>
  <si>
    <t>Burkina Faso</t>
  </si>
  <si>
    <t>Republic of the Congo</t>
  </si>
  <si>
    <t>Senegal</t>
  </si>
  <si>
    <t>Kyrgyzstan</t>
  </si>
  <si>
    <t>Cape Verde</t>
  </si>
  <si>
    <t>Bangladesh</t>
  </si>
  <si>
    <t>Honduras</t>
  </si>
  <si>
    <t>Mongolia</t>
  </si>
  <si>
    <t>Bulgaria</t>
  </si>
  <si>
    <t>Sri Lanka</t>
  </si>
  <si>
    <t>Cameroon</t>
  </si>
  <si>
    <t>Turkmenistan</t>
  </si>
  <si>
    <t>East Timor</t>
  </si>
  <si>
    <t>Norway</t>
  </si>
  <si>
    <t>Portugal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</si>
  <si>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</si>
  <si>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</si>
  <si>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</si>
  <si>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</si>
  <si>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</si>
  <si>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</si>
  <si>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</si>
  <si>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</si>
  <si>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</si>
  <si>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</si>
  <si>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</si>
  <si>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</si>
  <si>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</si>
  <si>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</si>
  <si>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</si>
  <si>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</si>
  <si>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</si>
  <si>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</si>
  <si>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</si>
  <si>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</si>
  <si>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</si>
  <si>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</si>
  <si>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</si>
  <si>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</si>
  <si>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</si>
  <si>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</si>
  <si>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</si>
  <si>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</si>
  <si>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</si>
  <si>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</si>
  <si>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</si>
  <si>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</si>
  <si>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</si>
  <si>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</si>
  <si>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</si>
  <si>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</si>
  <si>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</si>
  <si>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</si>
  <si>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</si>
  <si>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</si>
  <si>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</si>
  <si>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</si>
  <si>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</si>
  <si>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</si>
  <si>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</si>
  <si>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</si>
  <si>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</si>
  <si>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</si>
  <si>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</si>
  <si>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</si>
  <si>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</si>
  <si>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</si>
  <si>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</si>
  <si>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</si>
  <si>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Baby Food</t>
  </si>
  <si>
    <t>Cereal</t>
  </si>
  <si>
    <t>Office Supplies</t>
  </si>
  <si>
    <t>Fruits</t>
  </si>
  <si>
    <t>Household</t>
  </si>
  <si>
    <t>Vegetables</t>
  </si>
  <si>
    <t>Personal Care</t>
  </si>
  <si>
    <t>Clothes</t>
  </si>
  <si>
    <t>Cosmetics</t>
  </si>
  <si>
    <t>Beverages</t>
  </si>
  <si>
    <t>Meat</t>
  </si>
  <si>
    <t>Snacks</t>
  </si>
  <si>
    <t>Offline</t>
  </si>
  <si>
    <t>Online</t>
  </si>
  <si>
    <t>H</t>
  </si>
  <si>
    <t>C</t>
  </si>
  <si>
    <t>L</t>
  </si>
  <si>
    <t>M</t>
  </si>
  <si>
    <t>6/27/2010</t>
  </si>
  <si>
    <t>9/15/2012</t>
  </si>
  <si>
    <t>2/21/2015</t>
  </si>
  <si>
    <t>4/27/2011</t>
  </si>
  <si>
    <t>7/27/2012</t>
  </si>
  <si>
    <t>8/25/2015</t>
  </si>
  <si>
    <t>5/30/2014</t>
  </si>
  <si>
    <t>8/19/2014</t>
  </si>
  <si>
    <t>2/13/2017</t>
  </si>
  <si>
    <t>2/23/2014</t>
  </si>
  <si>
    <t>12/18/2016</t>
  </si>
  <si>
    <t>4/18/2015</t>
  </si>
  <si>
    <t>1/20/2011</t>
  </si>
  <si>
    <t>6/28/2014</t>
  </si>
  <si>
    <t>7/26/2016</t>
  </si>
  <si>
    <t>7/30/2014</t>
  </si>
  <si>
    <t>10/20/2012</t>
  </si>
  <si>
    <t>1/28/2014</t>
  </si>
  <si>
    <t>11/25/2015</t>
  </si>
  <si>
    <t>2/25/2017</t>
  </si>
  <si>
    <t>5/21/2017</t>
  </si>
  <si>
    <t>1/23/2017</t>
  </si>
  <si>
    <t>2/28/2012</t>
  </si>
  <si>
    <t>3/28/2017</t>
  </si>
  <si>
    <t>2/25/2010</t>
  </si>
  <si>
    <t>11/18/2015</t>
  </si>
  <si>
    <t>4/29/2016</t>
  </si>
  <si>
    <t>12/31/2016</t>
  </si>
  <si>
    <t>1/31/2011</t>
  </si>
  <si>
    <t>11/14/2014</t>
  </si>
  <si>
    <t>1/13/2012</t>
  </si>
  <si>
    <t>3/18/2010</t>
  </si>
  <si>
    <t>9/18/2013</t>
  </si>
  <si>
    <t>3/28/2013</t>
  </si>
  <si>
    <t>10/24/2013</t>
  </si>
  <si>
    <t>6/27/2012</t>
  </si>
  <si>
    <t>2/14/2012</t>
  </si>
  <si>
    <t>4/19/2014</t>
  </si>
  <si>
    <t>11/15/2011</t>
  </si>
  <si>
    <t>11/17/2010</t>
  </si>
  <si>
    <t>11/16/2013</t>
  </si>
  <si>
    <t>11/25/2013</t>
  </si>
  <si>
    <t>5/28/2015</t>
  </si>
  <si>
    <t>5/20/2013</t>
  </si>
  <si>
    <t>9/30/2015</t>
  </si>
  <si>
    <t>7/15/2011</t>
  </si>
  <si>
    <t>6/17/2017</t>
  </si>
  <si>
    <t>8/16/2013</t>
  </si>
  <si>
    <t>11/15/2014</t>
  </si>
  <si>
    <t>10/23/2011</t>
  </si>
  <si>
    <t>11/30/2012</t>
  </si>
  <si>
    <t>3/20/2012</t>
  </si>
  <si>
    <t>1/21/2011</t>
  </si>
  <si>
    <t>3/20/2014</t>
  </si>
  <si>
    <t>5/18/2012</t>
  </si>
  <si>
    <t>11/25/2016</t>
  </si>
  <si>
    <t>12/14/2016</t>
  </si>
  <si>
    <t>7/24/2012</t>
  </si>
  <si>
    <t>12/25/2010</t>
  </si>
  <si>
    <t>3/21/2011</t>
  </si>
  <si>
    <t>12/28/2011</t>
  </si>
  <si>
    <t>6/29/2016</t>
  </si>
  <si>
    <t>2/15/2012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</si>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</sst>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P2" sqref="P2:P101"/>
    </sheetView>
  </sheetViews>
  <sheetFormatPr defaultRowHeight="14.5" x14ac:dyDescent="0.35"/>
  <cols>
    <col min="6" max="6" width="17.81640625" style="3" bestFit="1" customWidth="1"/>
    <col min="8" max="8" width="17.81640625" style="3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178</v>
      </c>
      <c r="P1" s="4" t="s">
        <v>179</v>
      </c>
    </row>
    <row r="2" spans="1:16" x14ac:dyDescent="0.35">
      <c r="A2" t="s">
        <v>14</v>
      </c>
      <c r="B2" t="s">
        <v>21</v>
      </c>
      <c r="C2" t="s">
        <v>97</v>
      </c>
      <c r="D2" t="s">
        <v>109</v>
      </c>
      <c r="E2" t="s">
        <v>111</v>
      </c>
      <c r="F2" s="3">
        <v>40326</v>
      </c>
      <c r="G2">
        <v>669165933</v>
      </c>
      <c r="H2" s="3" t="s">
        <v>115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  <c r="O2">
        <f>MONTH(F2)</f>
        <v>5</v>
      </c>
      <c r="P2">
        <f>YEAR(F2)</f>
        <v>2010</v>
      </c>
    </row>
    <row r="3" spans="1:16" x14ac:dyDescent="0.35">
      <c r="A3" t="s">
        <v>15</v>
      </c>
      <c r="B3" t="s">
        <v>22</v>
      </c>
      <c r="C3" t="s">
        <v>98</v>
      </c>
      <c r="D3" t="s">
        <v>110</v>
      </c>
      <c r="E3" t="s">
        <v>112</v>
      </c>
      <c r="F3" s="3">
        <v>41143</v>
      </c>
      <c r="G3">
        <v>963881480</v>
      </c>
      <c r="H3" s="3" t="s">
        <v>116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  <c r="O3">
        <f t="shared" ref="O3:O66" si="0">MONTH(F3)</f>
        <v>8</v>
      </c>
      <c r="P3">
        <f t="shared" ref="P3:P66" si="1">YEAR(F3)</f>
        <v>2012</v>
      </c>
    </row>
    <row r="4" spans="1:16" x14ac:dyDescent="0.35">
      <c r="A4" t="s">
        <v>16</v>
      </c>
      <c r="B4" t="s">
        <v>23</v>
      </c>
      <c r="C4" t="s">
        <v>99</v>
      </c>
      <c r="D4" t="s">
        <v>109</v>
      </c>
      <c r="E4" t="s">
        <v>113</v>
      </c>
      <c r="F4" s="3">
        <v>41675</v>
      </c>
      <c r="G4">
        <v>341417157</v>
      </c>
      <c r="H4" s="3">
        <v>41856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  <c r="O4">
        <f t="shared" si="0"/>
        <v>2</v>
      </c>
      <c r="P4">
        <f t="shared" si="1"/>
        <v>2014</v>
      </c>
    </row>
    <row r="5" spans="1:16" x14ac:dyDescent="0.35">
      <c r="A5" t="s">
        <v>17</v>
      </c>
      <c r="B5" t="s">
        <v>24</v>
      </c>
      <c r="C5" t="s">
        <v>100</v>
      </c>
      <c r="D5" t="s">
        <v>110</v>
      </c>
      <c r="E5" t="s">
        <v>112</v>
      </c>
      <c r="F5" s="3">
        <v>41810</v>
      </c>
      <c r="G5">
        <v>514321792</v>
      </c>
      <c r="H5" s="3">
        <v>41766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  <c r="O5">
        <f t="shared" si="0"/>
        <v>6</v>
      </c>
      <c r="P5">
        <f t="shared" si="1"/>
        <v>2014</v>
      </c>
    </row>
    <row r="6" spans="1:16" x14ac:dyDescent="0.35">
      <c r="A6" t="s">
        <v>17</v>
      </c>
      <c r="B6" t="s">
        <v>25</v>
      </c>
      <c r="C6" t="s">
        <v>99</v>
      </c>
      <c r="D6" t="s">
        <v>109</v>
      </c>
      <c r="E6" t="s">
        <v>113</v>
      </c>
      <c r="F6" s="3">
        <v>41276</v>
      </c>
      <c r="G6">
        <v>115456712</v>
      </c>
      <c r="H6" s="3">
        <v>41427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  <c r="O6">
        <f t="shared" si="0"/>
        <v>1</v>
      </c>
      <c r="P6">
        <f t="shared" si="1"/>
        <v>2013</v>
      </c>
    </row>
    <row r="7" spans="1:16" x14ac:dyDescent="0.35">
      <c r="A7" t="s">
        <v>14</v>
      </c>
      <c r="B7" t="s">
        <v>26</v>
      </c>
      <c r="C7" t="s">
        <v>97</v>
      </c>
      <c r="D7" t="s">
        <v>110</v>
      </c>
      <c r="E7" t="s">
        <v>112</v>
      </c>
      <c r="F7" s="3">
        <v>42096</v>
      </c>
      <c r="G7">
        <v>547995746</v>
      </c>
      <c r="H7" s="3" t="s">
        <v>117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  <c r="O7">
        <f t="shared" si="0"/>
        <v>4</v>
      </c>
      <c r="P7">
        <f t="shared" si="1"/>
        <v>2015</v>
      </c>
    </row>
    <row r="8" spans="1:16" x14ac:dyDescent="0.35">
      <c r="A8" t="s">
        <v>17</v>
      </c>
      <c r="B8" t="s">
        <v>27</v>
      </c>
      <c r="C8" t="s">
        <v>101</v>
      </c>
      <c r="D8" t="s">
        <v>109</v>
      </c>
      <c r="E8" t="s">
        <v>114</v>
      </c>
      <c r="F8" s="3">
        <v>40656</v>
      </c>
      <c r="G8">
        <v>135425221</v>
      </c>
      <c r="H8" s="3" t="s">
        <v>118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  <c r="O8">
        <f t="shared" si="0"/>
        <v>4</v>
      </c>
      <c r="P8">
        <f t="shared" si="1"/>
        <v>2011</v>
      </c>
    </row>
    <row r="9" spans="1:16" x14ac:dyDescent="0.35">
      <c r="A9" t="s">
        <v>17</v>
      </c>
      <c r="B9" t="s">
        <v>28</v>
      </c>
      <c r="C9" t="s">
        <v>102</v>
      </c>
      <c r="D9" t="s">
        <v>110</v>
      </c>
      <c r="E9" t="s">
        <v>111</v>
      </c>
      <c r="F9" s="3">
        <v>41107</v>
      </c>
      <c r="G9">
        <v>871543967</v>
      </c>
      <c r="H9" s="3" t="s">
        <v>119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  <c r="O9">
        <f t="shared" si="0"/>
        <v>7</v>
      </c>
      <c r="P9">
        <f t="shared" si="1"/>
        <v>2012</v>
      </c>
    </row>
    <row r="10" spans="1:16" x14ac:dyDescent="0.35">
      <c r="A10" t="s">
        <v>17</v>
      </c>
      <c r="B10" t="s">
        <v>29</v>
      </c>
      <c r="C10" t="s">
        <v>103</v>
      </c>
      <c r="D10" t="s">
        <v>109</v>
      </c>
      <c r="E10" t="s">
        <v>114</v>
      </c>
      <c r="F10" s="3">
        <v>42199</v>
      </c>
      <c r="G10">
        <v>770463311</v>
      </c>
      <c r="H10" s="3" t="s">
        <v>120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  <c r="O10">
        <f t="shared" si="0"/>
        <v>7</v>
      </c>
      <c r="P10">
        <f t="shared" si="1"/>
        <v>2015</v>
      </c>
    </row>
    <row r="11" spans="1:16" x14ac:dyDescent="0.35">
      <c r="A11" t="s">
        <v>17</v>
      </c>
      <c r="B11" t="s">
        <v>30</v>
      </c>
      <c r="C11" t="s">
        <v>98</v>
      </c>
      <c r="D11" t="s">
        <v>110</v>
      </c>
      <c r="E11" t="s">
        <v>111</v>
      </c>
      <c r="F11" s="3">
        <v>41747</v>
      </c>
      <c r="G11">
        <v>616607081</v>
      </c>
      <c r="H11" s="3" t="s">
        <v>121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  <c r="O11">
        <f t="shared" si="0"/>
        <v>4</v>
      </c>
      <c r="P11">
        <f t="shared" si="1"/>
        <v>2014</v>
      </c>
    </row>
    <row r="12" spans="1:16" x14ac:dyDescent="0.35">
      <c r="A12" t="s">
        <v>18</v>
      </c>
      <c r="B12" t="s">
        <v>31</v>
      </c>
      <c r="C12" t="s">
        <v>102</v>
      </c>
      <c r="D12" t="s">
        <v>110</v>
      </c>
      <c r="E12" t="s">
        <v>111</v>
      </c>
      <c r="F12" s="3">
        <v>40718</v>
      </c>
      <c r="G12">
        <v>814711606</v>
      </c>
      <c r="H12" s="3">
        <v>40884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  <c r="O12">
        <f t="shared" si="0"/>
        <v>6</v>
      </c>
      <c r="P12">
        <f t="shared" si="1"/>
        <v>2011</v>
      </c>
    </row>
    <row r="13" spans="1:16" x14ac:dyDescent="0.35">
      <c r="A13" t="s">
        <v>17</v>
      </c>
      <c r="B13" t="s">
        <v>32</v>
      </c>
      <c r="C13" t="s">
        <v>104</v>
      </c>
      <c r="D13" t="s">
        <v>109</v>
      </c>
      <c r="E13" t="s">
        <v>111</v>
      </c>
      <c r="F13" s="3">
        <v>41678</v>
      </c>
      <c r="G13">
        <v>939825713</v>
      </c>
      <c r="H13" s="3" t="s">
        <v>122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  <c r="O13">
        <f t="shared" si="0"/>
        <v>2</v>
      </c>
      <c r="P13">
        <f t="shared" si="1"/>
        <v>2014</v>
      </c>
    </row>
    <row r="14" spans="1:16" x14ac:dyDescent="0.35">
      <c r="A14" t="s">
        <v>18</v>
      </c>
      <c r="B14" t="s">
        <v>33</v>
      </c>
      <c r="C14" t="s">
        <v>104</v>
      </c>
      <c r="D14" t="s">
        <v>110</v>
      </c>
      <c r="E14" t="s">
        <v>113</v>
      </c>
      <c r="F14" s="3">
        <v>42748</v>
      </c>
      <c r="G14">
        <v>187310731</v>
      </c>
      <c r="H14" s="3">
        <v>42738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  <c r="O14">
        <f t="shared" si="0"/>
        <v>1</v>
      </c>
      <c r="P14">
        <f t="shared" si="1"/>
        <v>2017</v>
      </c>
    </row>
    <row r="15" spans="1:16" x14ac:dyDescent="0.35">
      <c r="A15" t="s">
        <v>15</v>
      </c>
      <c r="B15" t="s">
        <v>34</v>
      </c>
      <c r="C15" t="s">
        <v>101</v>
      </c>
      <c r="D15" t="s">
        <v>109</v>
      </c>
      <c r="E15" t="s">
        <v>111</v>
      </c>
      <c r="F15" s="3">
        <v>42949</v>
      </c>
      <c r="G15">
        <v>522840487</v>
      </c>
      <c r="H15" s="3" t="s">
        <v>123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  <c r="O15">
        <f t="shared" si="0"/>
        <v>8</v>
      </c>
      <c r="P15">
        <f t="shared" si="1"/>
        <v>2017</v>
      </c>
    </row>
    <row r="16" spans="1:16" x14ac:dyDescent="0.35">
      <c r="A16" t="s">
        <v>18</v>
      </c>
      <c r="B16" t="s">
        <v>35</v>
      </c>
      <c r="C16" t="s">
        <v>103</v>
      </c>
      <c r="D16" t="s">
        <v>109</v>
      </c>
      <c r="E16" t="s">
        <v>112</v>
      </c>
      <c r="F16" s="3">
        <v>41689</v>
      </c>
      <c r="G16">
        <v>832401311</v>
      </c>
      <c r="H16" s="3" t="s">
        <v>124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  <c r="O16">
        <f t="shared" si="0"/>
        <v>2</v>
      </c>
      <c r="P16">
        <f t="shared" si="1"/>
        <v>2014</v>
      </c>
    </row>
    <row r="17" spans="1:16" x14ac:dyDescent="0.35">
      <c r="A17" t="s">
        <v>16</v>
      </c>
      <c r="B17" t="s">
        <v>36</v>
      </c>
      <c r="C17" t="s">
        <v>104</v>
      </c>
      <c r="D17" t="s">
        <v>110</v>
      </c>
      <c r="E17" t="s">
        <v>114</v>
      </c>
      <c r="F17" s="3">
        <v>41022</v>
      </c>
      <c r="G17">
        <v>972292029</v>
      </c>
      <c r="H17" s="3">
        <v>40974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  <c r="O17">
        <f t="shared" si="0"/>
        <v>4</v>
      </c>
      <c r="P17">
        <f t="shared" si="1"/>
        <v>2012</v>
      </c>
    </row>
    <row r="18" spans="1:16" x14ac:dyDescent="0.35">
      <c r="A18" t="s">
        <v>18</v>
      </c>
      <c r="B18" t="s">
        <v>37</v>
      </c>
      <c r="C18" t="s">
        <v>105</v>
      </c>
      <c r="D18" t="s">
        <v>109</v>
      </c>
      <c r="E18" t="s">
        <v>114</v>
      </c>
      <c r="F18" s="3">
        <v>42693</v>
      </c>
      <c r="G18">
        <v>419123971</v>
      </c>
      <c r="H18" s="3" t="s">
        <v>125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  <c r="O18">
        <f t="shared" si="0"/>
        <v>11</v>
      </c>
      <c r="P18">
        <f t="shared" si="1"/>
        <v>2016</v>
      </c>
    </row>
    <row r="19" spans="1:16" x14ac:dyDescent="0.35">
      <c r="A19" t="s">
        <v>17</v>
      </c>
      <c r="B19" t="s">
        <v>38</v>
      </c>
      <c r="C19" t="s">
        <v>106</v>
      </c>
      <c r="D19" t="s">
        <v>109</v>
      </c>
      <c r="E19" t="s">
        <v>112</v>
      </c>
      <c r="F19" s="3">
        <v>42008</v>
      </c>
      <c r="G19">
        <v>519820964</v>
      </c>
      <c r="H19" s="3" t="s">
        <v>126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  <c r="O19">
        <f t="shared" si="0"/>
        <v>1</v>
      </c>
      <c r="P19">
        <f t="shared" si="1"/>
        <v>2015</v>
      </c>
    </row>
    <row r="20" spans="1:16" x14ac:dyDescent="0.35">
      <c r="A20" t="s">
        <v>18</v>
      </c>
      <c r="B20" t="s">
        <v>39</v>
      </c>
      <c r="C20" t="s">
        <v>101</v>
      </c>
      <c r="D20" t="s">
        <v>109</v>
      </c>
      <c r="E20" t="s">
        <v>113</v>
      </c>
      <c r="F20" s="3">
        <v>40542</v>
      </c>
      <c r="G20">
        <v>441619336</v>
      </c>
      <c r="H20" s="3" t="s">
        <v>127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  <c r="O20">
        <f t="shared" si="0"/>
        <v>12</v>
      </c>
      <c r="P20">
        <f t="shared" si="1"/>
        <v>2010</v>
      </c>
    </row>
    <row r="21" spans="1:16" x14ac:dyDescent="0.35">
      <c r="A21" t="s">
        <v>14</v>
      </c>
      <c r="B21" t="s">
        <v>40</v>
      </c>
      <c r="C21" t="s">
        <v>107</v>
      </c>
      <c r="D21" t="s">
        <v>110</v>
      </c>
      <c r="E21" t="s">
        <v>113</v>
      </c>
      <c r="F21" s="3">
        <v>41121</v>
      </c>
      <c r="G21">
        <v>322067916</v>
      </c>
      <c r="H21" s="3">
        <v>41222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  <c r="O21">
        <f t="shared" si="0"/>
        <v>7</v>
      </c>
      <c r="P21">
        <f t="shared" si="1"/>
        <v>2012</v>
      </c>
    </row>
    <row r="22" spans="1:16" x14ac:dyDescent="0.35">
      <c r="A22" t="s">
        <v>16</v>
      </c>
      <c r="B22" t="s">
        <v>41</v>
      </c>
      <c r="C22" t="s">
        <v>97</v>
      </c>
      <c r="D22" t="s">
        <v>110</v>
      </c>
      <c r="E22" t="s">
        <v>113</v>
      </c>
      <c r="F22" s="3">
        <v>41773</v>
      </c>
      <c r="G22">
        <v>819028031</v>
      </c>
      <c r="H22" s="3" t="s">
        <v>128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  <c r="O22">
        <f t="shared" si="0"/>
        <v>5</v>
      </c>
      <c r="P22">
        <f t="shared" si="1"/>
        <v>2014</v>
      </c>
    </row>
    <row r="23" spans="1:16" x14ac:dyDescent="0.35">
      <c r="A23" t="s">
        <v>16</v>
      </c>
      <c r="B23" t="s">
        <v>42</v>
      </c>
      <c r="C23" t="s">
        <v>97</v>
      </c>
      <c r="D23" t="s">
        <v>110</v>
      </c>
      <c r="E23" t="s">
        <v>111</v>
      </c>
      <c r="F23" s="3">
        <v>42216</v>
      </c>
      <c r="G23">
        <v>860673511</v>
      </c>
      <c r="H23" s="3">
        <v>42072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  <c r="O23">
        <f t="shared" si="0"/>
        <v>7</v>
      </c>
      <c r="P23">
        <f t="shared" si="1"/>
        <v>2015</v>
      </c>
    </row>
    <row r="24" spans="1:16" x14ac:dyDescent="0.35">
      <c r="A24" t="s">
        <v>15</v>
      </c>
      <c r="B24" t="s">
        <v>34</v>
      </c>
      <c r="C24" t="s">
        <v>108</v>
      </c>
      <c r="D24" t="s">
        <v>110</v>
      </c>
      <c r="E24" t="s">
        <v>113</v>
      </c>
      <c r="F24" s="3">
        <v>42551</v>
      </c>
      <c r="G24">
        <v>795490682</v>
      </c>
      <c r="H24" s="3" t="s">
        <v>129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  <c r="O24">
        <f t="shared" si="0"/>
        <v>6</v>
      </c>
      <c r="P24">
        <f t="shared" si="1"/>
        <v>2016</v>
      </c>
    </row>
    <row r="25" spans="1:16" x14ac:dyDescent="0.35">
      <c r="A25" t="s">
        <v>14</v>
      </c>
      <c r="B25" t="s">
        <v>43</v>
      </c>
      <c r="C25" t="s">
        <v>100</v>
      </c>
      <c r="D25" t="s">
        <v>110</v>
      </c>
      <c r="E25" t="s">
        <v>111</v>
      </c>
      <c r="F25" s="3">
        <v>41860</v>
      </c>
      <c r="G25">
        <v>142278373</v>
      </c>
      <c r="H25" s="3">
        <v>41739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  <c r="O25">
        <f t="shared" si="0"/>
        <v>8</v>
      </c>
      <c r="P25">
        <f t="shared" si="1"/>
        <v>2014</v>
      </c>
    </row>
    <row r="26" spans="1:16" x14ac:dyDescent="0.35">
      <c r="A26" t="s">
        <v>16</v>
      </c>
      <c r="B26" t="s">
        <v>44</v>
      </c>
      <c r="C26" t="s">
        <v>103</v>
      </c>
      <c r="D26" t="s">
        <v>110</v>
      </c>
      <c r="E26" t="s">
        <v>113</v>
      </c>
      <c r="F26" s="3">
        <v>42556</v>
      </c>
      <c r="G26">
        <v>740147912</v>
      </c>
      <c r="H26" s="3">
        <v>42648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  <c r="O26">
        <f t="shared" si="0"/>
        <v>7</v>
      </c>
      <c r="P26">
        <f t="shared" si="1"/>
        <v>2016</v>
      </c>
    </row>
    <row r="27" spans="1:16" x14ac:dyDescent="0.35">
      <c r="A27" t="s">
        <v>16</v>
      </c>
      <c r="B27" t="s">
        <v>45</v>
      </c>
      <c r="C27" t="s">
        <v>105</v>
      </c>
      <c r="D27" t="s">
        <v>110</v>
      </c>
      <c r="E27" t="s">
        <v>111</v>
      </c>
      <c r="F27" s="3">
        <v>42877</v>
      </c>
      <c r="G27">
        <v>898523128</v>
      </c>
      <c r="H27" s="3">
        <v>42861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  <c r="O27">
        <f t="shared" si="0"/>
        <v>5</v>
      </c>
      <c r="P27">
        <f t="shared" si="1"/>
        <v>2017</v>
      </c>
    </row>
    <row r="28" spans="1:16" x14ac:dyDescent="0.35">
      <c r="A28" t="s">
        <v>14</v>
      </c>
      <c r="B28" t="s">
        <v>46</v>
      </c>
      <c r="C28" t="s">
        <v>100</v>
      </c>
      <c r="D28" t="s">
        <v>110</v>
      </c>
      <c r="E28" t="s">
        <v>114</v>
      </c>
      <c r="F28" s="3">
        <v>41925</v>
      </c>
      <c r="G28">
        <v>347140347</v>
      </c>
      <c r="H28" s="3">
        <v>41923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  <c r="O28">
        <f t="shared" si="0"/>
        <v>10</v>
      </c>
      <c r="P28">
        <f t="shared" si="1"/>
        <v>2014</v>
      </c>
    </row>
    <row r="29" spans="1:16" x14ac:dyDescent="0.35">
      <c r="A29" t="s">
        <v>17</v>
      </c>
      <c r="B29" t="s">
        <v>47</v>
      </c>
      <c r="C29" t="s">
        <v>100</v>
      </c>
      <c r="D29" t="s">
        <v>110</v>
      </c>
      <c r="E29" t="s">
        <v>113</v>
      </c>
      <c r="F29" s="3">
        <v>40364</v>
      </c>
      <c r="G29">
        <v>686048400</v>
      </c>
      <c r="H29" s="3">
        <v>40456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  <c r="O29">
        <f t="shared" si="0"/>
        <v>7</v>
      </c>
      <c r="P29">
        <f t="shared" si="1"/>
        <v>2010</v>
      </c>
    </row>
    <row r="30" spans="1:16" x14ac:dyDescent="0.35">
      <c r="A30" t="s">
        <v>16</v>
      </c>
      <c r="B30" t="s">
        <v>41</v>
      </c>
      <c r="C30" t="s">
        <v>106</v>
      </c>
      <c r="D30" t="s">
        <v>109</v>
      </c>
      <c r="E30" t="s">
        <v>112</v>
      </c>
      <c r="F30" s="3">
        <v>41838</v>
      </c>
      <c r="G30">
        <v>435608613</v>
      </c>
      <c r="H30" s="3" t="s">
        <v>130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  <c r="O30">
        <f t="shared" si="0"/>
        <v>7</v>
      </c>
      <c r="P30">
        <f t="shared" si="1"/>
        <v>2014</v>
      </c>
    </row>
    <row r="31" spans="1:16" x14ac:dyDescent="0.35">
      <c r="A31" t="s">
        <v>17</v>
      </c>
      <c r="B31" t="s">
        <v>48</v>
      </c>
      <c r="C31" t="s">
        <v>101</v>
      </c>
      <c r="D31" t="s">
        <v>109</v>
      </c>
      <c r="E31" t="s">
        <v>113</v>
      </c>
      <c r="F31" s="3">
        <v>41055</v>
      </c>
      <c r="G31">
        <v>886494815</v>
      </c>
      <c r="H31" s="3">
        <v>41158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  <c r="O31">
        <f t="shared" si="0"/>
        <v>5</v>
      </c>
      <c r="P31">
        <f t="shared" si="1"/>
        <v>2012</v>
      </c>
    </row>
    <row r="32" spans="1:16" x14ac:dyDescent="0.35">
      <c r="A32" t="s">
        <v>16</v>
      </c>
      <c r="B32" t="s">
        <v>49</v>
      </c>
      <c r="C32" t="s">
        <v>105</v>
      </c>
      <c r="D32" t="s">
        <v>109</v>
      </c>
      <c r="E32" t="s">
        <v>114</v>
      </c>
      <c r="F32" s="3">
        <v>41169</v>
      </c>
      <c r="G32">
        <v>249693334</v>
      </c>
      <c r="H32" s="3" t="s">
        <v>131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  <c r="O32">
        <f t="shared" si="0"/>
        <v>9</v>
      </c>
      <c r="P32">
        <f t="shared" si="1"/>
        <v>2012</v>
      </c>
    </row>
    <row r="33" spans="1:16" x14ac:dyDescent="0.35">
      <c r="A33" t="s">
        <v>17</v>
      </c>
      <c r="B33" t="s">
        <v>50</v>
      </c>
      <c r="C33" t="s">
        <v>103</v>
      </c>
      <c r="D33" t="s">
        <v>109</v>
      </c>
      <c r="E33" t="s">
        <v>112</v>
      </c>
      <c r="F33" s="3">
        <v>41637</v>
      </c>
      <c r="G33">
        <v>406502997</v>
      </c>
      <c r="H33" s="3" t="s">
        <v>132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  <c r="O33">
        <f t="shared" si="0"/>
        <v>12</v>
      </c>
      <c r="P33">
        <f t="shared" si="1"/>
        <v>2013</v>
      </c>
    </row>
    <row r="34" spans="1:16" x14ac:dyDescent="0.35">
      <c r="A34" t="s">
        <v>14</v>
      </c>
      <c r="B34" t="s">
        <v>51</v>
      </c>
      <c r="C34" t="s">
        <v>99</v>
      </c>
      <c r="D34" t="s">
        <v>110</v>
      </c>
      <c r="E34" t="s">
        <v>112</v>
      </c>
      <c r="F34" s="3">
        <v>42304</v>
      </c>
      <c r="G34">
        <v>158535134</v>
      </c>
      <c r="H34" s="3" t="s">
        <v>133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  <c r="O34">
        <f t="shared" si="0"/>
        <v>10</v>
      </c>
      <c r="P34">
        <f t="shared" si="1"/>
        <v>2015</v>
      </c>
    </row>
    <row r="35" spans="1:16" x14ac:dyDescent="0.35">
      <c r="A35" t="s">
        <v>18</v>
      </c>
      <c r="B35" t="s">
        <v>52</v>
      </c>
      <c r="C35" t="s">
        <v>101</v>
      </c>
      <c r="D35" t="s">
        <v>109</v>
      </c>
      <c r="E35" t="s">
        <v>111</v>
      </c>
      <c r="F35" s="3">
        <v>42020</v>
      </c>
      <c r="G35">
        <v>177713572</v>
      </c>
      <c r="H35" s="3">
        <v>42007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  <c r="O35">
        <f t="shared" si="0"/>
        <v>1</v>
      </c>
      <c r="P35">
        <f t="shared" si="1"/>
        <v>2015</v>
      </c>
    </row>
    <row r="36" spans="1:16" x14ac:dyDescent="0.35">
      <c r="A36" t="s">
        <v>17</v>
      </c>
      <c r="B36" t="s">
        <v>53</v>
      </c>
      <c r="C36" t="s">
        <v>108</v>
      </c>
      <c r="D36" t="s">
        <v>110</v>
      </c>
      <c r="E36" t="s">
        <v>114</v>
      </c>
      <c r="F36" s="3">
        <v>42791</v>
      </c>
      <c r="G36">
        <v>756274640</v>
      </c>
      <c r="H36" s="3" t="s">
        <v>134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  <c r="O36">
        <f t="shared" si="0"/>
        <v>2</v>
      </c>
      <c r="P36">
        <f t="shared" si="1"/>
        <v>2017</v>
      </c>
    </row>
    <row r="37" spans="1:16" x14ac:dyDescent="0.35">
      <c r="A37" t="s">
        <v>15</v>
      </c>
      <c r="B37" t="s">
        <v>54</v>
      </c>
      <c r="C37" t="s">
        <v>103</v>
      </c>
      <c r="D37" t="s">
        <v>109</v>
      </c>
      <c r="E37" t="s">
        <v>113</v>
      </c>
      <c r="F37" s="3">
        <v>42952</v>
      </c>
      <c r="G37">
        <v>456767165</v>
      </c>
      <c r="H37" s="3" t="s">
        <v>135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  <c r="O37">
        <f t="shared" si="0"/>
        <v>8</v>
      </c>
      <c r="P37">
        <f t="shared" si="1"/>
        <v>2017</v>
      </c>
    </row>
    <row r="38" spans="1:16" x14ac:dyDescent="0.35">
      <c r="A38" t="s">
        <v>19</v>
      </c>
      <c r="B38" t="s">
        <v>55</v>
      </c>
      <c r="C38" t="s">
        <v>100</v>
      </c>
      <c r="D38" t="s">
        <v>110</v>
      </c>
      <c r="E38" t="s">
        <v>113</v>
      </c>
      <c r="F38" s="3">
        <v>40869</v>
      </c>
      <c r="G38">
        <v>162052476</v>
      </c>
      <c r="H38" s="3">
        <v>40614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  <c r="O38">
        <f t="shared" si="0"/>
        <v>11</v>
      </c>
      <c r="P38">
        <f t="shared" si="1"/>
        <v>2011</v>
      </c>
    </row>
    <row r="39" spans="1:16" x14ac:dyDescent="0.35">
      <c r="A39" t="s">
        <v>17</v>
      </c>
      <c r="B39" t="s">
        <v>48</v>
      </c>
      <c r="C39" t="s">
        <v>107</v>
      </c>
      <c r="D39" t="s">
        <v>110</v>
      </c>
      <c r="E39" t="s">
        <v>114</v>
      </c>
      <c r="F39" s="3">
        <v>42749</v>
      </c>
      <c r="G39">
        <v>825304400</v>
      </c>
      <c r="H39" s="3" t="s">
        <v>136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  <c r="O39">
        <f t="shared" si="0"/>
        <v>1</v>
      </c>
      <c r="P39">
        <f t="shared" si="1"/>
        <v>2017</v>
      </c>
    </row>
    <row r="40" spans="1:16" x14ac:dyDescent="0.35">
      <c r="A40" t="s">
        <v>18</v>
      </c>
      <c r="B40" t="s">
        <v>56</v>
      </c>
      <c r="C40" t="s">
        <v>99</v>
      </c>
      <c r="D40" t="s">
        <v>110</v>
      </c>
      <c r="E40" t="s">
        <v>113</v>
      </c>
      <c r="F40" s="3">
        <v>40912</v>
      </c>
      <c r="G40">
        <v>320009267</v>
      </c>
      <c r="H40" s="3">
        <v>41126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  <c r="O40">
        <f t="shared" si="0"/>
        <v>1</v>
      </c>
      <c r="P40">
        <f t="shared" si="1"/>
        <v>2012</v>
      </c>
    </row>
    <row r="41" spans="1:16" x14ac:dyDescent="0.35">
      <c r="A41" t="s">
        <v>16</v>
      </c>
      <c r="B41" t="s">
        <v>36</v>
      </c>
      <c r="C41" t="s">
        <v>99</v>
      </c>
      <c r="D41" t="s">
        <v>110</v>
      </c>
      <c r="E41" t="s">
        <v>114</v>
      </c>
      <c r="F41" s="3">
        <v>40955</v>
      </c>
      <c r="G41">
        <v>189965903</v>
      </c>
      <c r="H41" s="3" t="s">
        <v>137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  <c r="O41">
        <f t="shared" si="0"/>
        <v>2</v>
      </c>
      <c r="P41">
        <f t="shared" si="1"/>
        <v>2012</v>
      </c>
    </row>
    <row r="42" spans="1:16" x14ac:dyDescent="0.35">
      <c r="A42" t="s">
        <v>17</v>
      </c>
      <c r="B42" t="s">
        <v>57</v>
      </c>
      <c r="C42" t="s">
        <v>103</v>
      </c>
      <c r="D42" t="s">
        <v>110</v>
      </c>
      <c r="E42" t="s">
        <v>111</v>
      </c>
      <c r="F42" s="3">
        <v>43042</v>
      </c>
      <c r="G42">
        <v>699285638</v>
      </c>
      <c r="H42" s="3" t="s">
        <v>138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  <c r="O42">
        <f t="shared" si="0"/>
        <v>11</v>
      </c>
      <c r="P42">
        <f t="shared" si="1"/>
        <v>2017</v>
      </c>
    </row>
    <row r="43" spans="1:16" x14ac:dyDescent="0.35">
      <c r="A43" t="s">
        <v>19</v>
      </c>
      <c r="B43" t="s">
        <v>58</v>
      </c>
      <c r="C43" t="s">
        <v>105</v>
      </c>
      <c r="D43" t="s">
        <v>110</v>
      </c>
      <c r="E43" t="s">
        <v>114</v>
      </c>
      <c r="F43" s="3">
        <v>40331</v>
      </c>
      <c r="G43">
        <v>382392299</v>
      </c>
      <c r="H43" s="3" t="s">
        <v>139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  <c r="O43">
        <f t="shared" si="0"/>
        <v>6</v>
      </c>
      <c r="P43">
        <f t="shared" si="1"/>
        <v>2010</v>
      </c>
    </row>
    <row r="44" spans="1:16" x14ac:dyDescent="0.35">
      <c r="A44" t="s">
        <v>17</v>
      </c>
      <c r="B44" t="s">
        <v>48</v>
      </c>
      <c r="C44" t="s">
        <v>98</v>
      </c>
      <c r="D44" t="s">
        <v>109</v>
      </c>
      <c r="E44" t="s">
        <v>111</v>
      </c>
      <c r="F44" s="3">
        <v>41096</v>
      </c>
      <c r="G44">
        <v>994022214</v>
      </c>
      <c r="H44" s="3">
        <v>41127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  <c r="O44">
        <f t="shared" si="0"/>
        <v>7</v>
      </c>
      <c r="P44">
        <f t="shared" si="1"/>
        <v>2012</v>
      </c>
    </row>
    <row r="45" spans="1:16" x14ac:dyDescent="0.35">
      <c r="A45" t="s">
        <v>16</v>
      </c>
      <c r="B45" t="s">
        <v>59</v>
      </c>
      <c r="C45" t="s">
        <v>102</v>
      </c>
      <c r="D45" t="s">
        <v>110</v>
      </c>
      <c r="E45" t="s">
        <v>111</v>
      </c>
      <c r="F45" s="3">
        <v>41070</v>
      </c>
      <c r="G45">
        <v>759224212</v>
      </c>
      <c r="H45" s="3">
        <v>41193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  <c r="O45">
        <f t="shared" si="0"/>
        <v>6</v>
      </c>
      <c r="P45">
        <f t="shared" si="1"/>
        <v>2012</v>
      </c>
    </row>
    <row r="46" spans="1:16" x14ac:dyDescent="0.35">
      <c r="A46" t="s">
        <v>18</v>
      </c>
      <c r="B46" t="s">
        <v>52</v>
      </c>
      <c r="C46" t="s">
        <v>104</v>
      </c>
      <c r="D46" t="s">
        <v>110</v>
      </c>
      <c r="E46" t="s">
        <v>111</v>
      </c>
      <c r="F46" s="3">
        <v>42322</v>
      </c>
      <c r="G46">
        <v>223359620</v>
      </c>
      <c r="H46" s="3" t="s">
        <v>140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  <c r="O46">
        <f t="shared" si="0"/>
        <v>11</v>
      </c>
      <c r="P46">
        <f t="shared" si="1"/>
        <v>2015</v>
      </c>
    </row>
    <row r="47" spans="1:16" x14ac:dyDescent="0.35">
      <c r="A47" t="s">
        <v>17</v>
      </c>
      <c r="B47" t="s">
        <v>60</v>
      </c>
      <c r="C47" t="s">
        <v>98</v>
      </c>
      <c r="D47" t="s">
        <v>109</v>
      </c>
      <c r="E47" t="s">
        <v>111</v>
      </c>
      <c r="F47" s="3">
        <v>42458</v>
      </c>
      <c r="G47">
        <v>902102267</v>
      </c>
      <c r="H47" s="3" t="s">
        <v>141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  <c r="O47">
        <f t="shared" si="0"/>
        <v>3</v>
      </c>
      <c r="P47">
        <f t="shared" si="1"/>
        <v>2016</v>
      </c>
    </row>
    <row r="48" spans="1:16" x14ac:dyDescent="0.35">
      <c r="A48" t="s">
        <v>16</v>
      </c>
      <c r="B48" t="s">
        <v>61</v>
      </c>
      <c r="C48" t="s">
        <v>105</v>
      </c>
      <c r="D48" t="s">
        <v>110</v>
      </c>
      <c r="E48" t="s">
        <v>112</v>
      </c>
      <c r="F48" s="3">
        <v>42735</v>
      </c>
      <c r="G48">
        <v>331438481</v>
      </c>
      <c r="H48" s="3" t="s">
        <v>142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  <c r="O48">
        <f t="shared" si="0"/>
        <v>12</v>
      </c>
      <c r="P48">
        <f t="shared" si="1"/>
        <v>2016</v>
      </c>
    </row>
    <row r="49" spans="1:16" x14ac:dyDescent="0.35">
      <c r="A49" t="s">
        <v>16</v>
      </c>
      <c r="B49" t="s">
        <v>49</v>
      </c>
      <c r="C49" t="s">
        <v>103</v>
      </c>
      <c r="D49" t="s">
        <v>110</v>
      </c>
      <c r="E49" t="s">
        <v>114</v>
      </c>
      <c r="F49" s="3">
        <v>40535</v>
      </c>
      <c r="G49">
        <v>617667090</v>
      </c>
      <c r="H49" s="3" t="s">
        <v>143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  <c r="O49">
        <f t="shared" si="0"/>
        <v>12</v>
      </c>
      <c r="P49">
        <f t="shared" si="1"/>
        <v>2010</v>
      </c>
    </row>
    <row r="50" spans="1:16" x14ac:dyDescent="0.35">
      <c r="A50" t="s">
        <v>16</v>
      </c>
      <c r="B50" t="s">
        <v>62</v>
      </c>
      <c r="C50" t="s">
        <v>104</v>
      </c>
      <c r="D50" t="s">
        <v>109</v>
      </c>
      <c r="E50" t="s">
        <v>112</v>
      </c>
      <c r="F50" s="3">
        <v>41926</v>
      </c>
      <c r="G50">
        <v>787399423</v>
      </c>
      <c r="H50" s="3" t="s">
        <v>144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  <c r="O50">
        <f t="shared" si="0"/>
        <v>10</v>
      </c>
      <c r="P50">
        <f t="shared" si="1"/>
        <v>2014</v>
      </c>
    </row>
    <row r="51" spans="1:16" x14ac:dyDescent="0.35">
      <c r="A51" t="s">
        <v>17</v>
      </c>
      <c r="B51" t="s">
        <v>63</v>
      </c>
      <c r="C51" t="s">
        <v>99</v>
      </c>
      <c r="D51" t="s">
        <v>109</v>
      </c>
      <c r="E51" t="s">
        <v>112</v>
      </c>
      <c r="F51" s="3">
        <v>41214</v>
      </c>
      <c r="G51">
        <v>837559306</v>
      </c>
      <c r="H51" s="3" t="s">
        <v>145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  <c r="O51">
        <f t="shared" si="0"/>
        <v>11</v>
      </c>
      <c r="P51">
        <f t="shared" si="1"/>
        <v>2012</v>
      </c>
    </row>
    <row r="52" spans="1:16" x14ac:dyDescent="0.35">
      <c r="A52" t="s">
        <v>16</v>
      </c>
      <c r="B52" t="s">
        <v>64</v>
      </c>
      <c r="C52" t="s">
        <v>104</v>
      </c>
      <c r="D52" t="s">
        <v>110</v>
      </c>
      <c r="E52" t="s">
        <v>112</v>
      </c>
      <c r="F52" s="3">
        <v>40211</v>
      </c>
      <c r="G52">
        <v>385383069</v>
      </c>
      <c r="H52" s="3" t="s">
        <v>146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  <c r="O52">
        <f t="shared" si="0"/>
        <v>2</v>
      </c>
      <c r="P52">
        <f t="shared" si="1"/>
        <v>2010</v>
      </c>
    </row>
    <row r="53" spans="1:16" x14ac:dyDescent="0.35">
      <c r="A53" t="s">
        <v>17</v>
      </c>
      <c r="B53" t="s">
        <v>65</v>
      </c>
      <c r="C53" t="s">
        <v>100</v>
      </c>
      <c r="D53" t="s">
        <v>110</v>
      </c>
      <c r="E53" t="s">
        <v>113</v>
      </c>
      <c r="F53" s="3">
        <v>41504</v>
      </c>
      <c r="G53">
        <v>918419539</v>
      </c>
      <c r="H53" s="3" t="s">
        <v>147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  <c r="O53">
        <f t="shared" si="0"/>
        <v>8</v>
      </c>
      <c r="P53">
        <f t="shared" si="1"/>
        <v>2013</v>
      </c>
    </row>
    <row r="54" spans="1:16" x14ac:dyDescent="0.35">
      <c r="A54" t="s">
        <v>19</v>
      </c>
      <c r="B54" t="s">
        <v>66</v>
      </c>
      <c r="C54" t="s">
        <v>98</v>
      </c>
      <c r="D54" t="s">
        <v>110</v>
      </c>
      <c r="E54" t="s">
        <v>114</v>
      </c>
      <c r="F54" s="3">
        <v>41358</v>
      </c>
      <c r="G54">
        <v>844530045</v>
      </c>
      <c r="H54" s="3" t="s">
        <v>148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  <c r="O54">
        <f t="shared" si="0"/>
        <v>3</v>
      </c>
      <c r="P54">
        <f t="shared" si="1"/>
        <v>2013</v>
      </c>
    </row>
    <row r="55" spans="1:16" x14ac:dyDescent="0.35">
      <c r="A55" t="s">
        <v>17</v>
      </c>
      <c r="B55" t="s">
        <v>67</v>
      </c>
      <c r="C55" t="s">
        <v>99</v>
      </c>
      <c r="D55" t="s">
        <v>109</v>
      </c>
      <c r="E55" t="s">
        <v>114</v>
      </c>
      <c r="F55" s="3">
        <v>40873</v>
      </c>
      <c r="G55">
        <v>441888415</v>
      </c>
      <c r="H55" s="3">
        <v>41091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  <c r="O55">
        <f t="shared" si="0"/>
        <v>11</v>
      </c>
      <c r="P55">
        <f t="shared" si="1"/>
        <v>2011</v>
      </c>
    </row>
    <row r="56" spans="1:16" x14ac:dyDescent="0.35">
      <c r="A56" t="s">
        <v>17</v>
      </c>
      <c r="B56" t="s">
        <v>24</v>
      </c>
      <c r="C56" t="s">
        <v>100</v>
      </c>
      <c r="D56" t="s">
        <v>109</v>
      </c>
      <c r="E56" t="s">
        <v>111</v>
      </c>
      <c r="F56" s="3">
        <v>41534</v>
      </c>
      <c r="G56">
        <v>508980977</v>
      </c>
      <c r="H56" s="3" t="s">
        <v>149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  <c r="O56">
        <f t="shared" si="0"/>
        <v>9</v>
      </c>
      <c r="P56">
        <f t="shared" si="1"/>
        <v>2013</v>
      </c>
    </row>
    <row r="57" spans="1:16" x14ac:dyDescent="0.35">
      <c r="A57" t="s">
        <v>17</v>
      </c>
      <c r="B57" t="s">
        <v>68</v>
      </c>
      <c r="C57" t="s">
        <v>104</v>
      </c>
      <c r="D57" t="s">
        <v>110</v>
      </c>
      <c r="E57" t="s">
        <v>112</v>
      </c>
      <c r="F57" s="3">
        <v>41127</v>
      </c>
      <c r="G57">
        <v>114606559</v>
      </c>
      <c r="H57" s="3" t="s">
        <v>150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  <c r="O57">
        <f t="shared" si="0"/>
        <v>8</v>
      </c>
      <c r="P57">
        <f t="shared" si="1"/>
        <v>2012</v>
      </c>
    </row>
    <row r="58" spans="1:16" x14ac:dyDescent="0.35">
      <c r="A58" t="s">
        <v>14</v>
      </c>
      <c r="B58" t="s">
        <v>69</v>
      </c>
      <c r="C58" t="s">
        <v>104</v>
      </c>
      <c r="D58" t="s">
        <v>109</v>
      </c>
      <c r="E58" t="s">
        <v>112</v>
      </c>
      <c r="F58" s="3">
        <v>40359</v>
      </c>
      <c r="G58">
        <v>647876489</v>
      </c>
      <c r="H58" s="3">
        <v>40186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  <c r="O58">
        <f t="shared" si="0"/>
        <v>6</v>
      </c>
      <c r="P58">
        <f t="shared" si="1"/>
        <v>2010</v>
      </c>
    </row>
    <row r="59" spans="1:16" x14ac:dyDescent="0.35">
      <c r="A59" t="s">
        <v>16</v>
      </c>
      <c r="B59" t="s">
        <v>70</v>
      </c>
      <c r="C59" t="s">
        <v>105</v>
      </c>
      <c r="D59" t="s">
        <v>109</v>
      </c>
      <c r="E59" t="s">
        <v>111</v>
      </c>
      <c r="F59" s="3">
        <v>42058</v>
      </c>
      <c r="G59">
        <v>868214595</v>
      </c>
      <c r="H59" s="3">
        <v>42038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  <c r="O59">
        <f t="shared" si="0"/>
        <v>2</v>
      </c>
      <c r="P59">
        <f t="shared" si="1"/>
        <v>2015</v>
      </c>
    </row>
    <row r="60" spans="1:16" x14ac:dyDescent="0.35">
      <c r="A60" t="s">
        <v>16</v>
      </c>
      <c r="B60" t="s">
        <v>71</v>
      </c>
      <c r="C60" t="s">
        <v>101</v>
      </c>
      <c r="D60" t="s">
        <v>110</v>
      </c>
      <c r="E60" t="s">
        <v>113</v>
      </c>
      <c r="F60" s="3">
        <v>41030</v>
      </c>
      <c r="G60">
        <v>955357205</v>
      </c>
      <c r="H60" s="3" t="s">
        <v>151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  <c r="O60">
        <f t="shared" si="0"/>
        <v>5</v>
      </c>
      <c r="P60">
        <f t="shared" si="1"/>
        <v>2012</v>
      </c>
    </row>
    <row r="61" spans="1:16" x14ac:dyDescent="0.35">
      <c r="A61" t="s">
        <v>17</v>
      </c>
      <c r="B61" t="s">
        <v>53</v>
      </c>
      <c r="C61" t="s">
        <v>105</v>
      </c>
      <c r="D61" t="s">
        <v>109</v>
      </c>
      <c r="E61" t="s">
        <v>111</v>
      </c>
      <c r="F61" s="3">
        <v>41824</v>
      </c>
      <c r="G61">
        <v>259353148</v>
      </c>
      <c r="H61" s="3" t="s">
        <v>152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  <c r="O61">
        <f t="shared" si="0"/>
        <v>7</v>
      </c>
      <c r="P61">
        <f t="shared" si="1"/>
        <v>2014</v>
      </c>
    </row>
    <row r="62" spans="1:16" x14ac:dyDescent="0.35">
      <c r="A62" t="s">
        <v>14</v>
      </c>
      <c r="B62" t="s">
        <v>51</v>
      </c>
      <c r="C62" t="s">
        <v>98</v>
      </c>
      <c r="D62" t="s">
        <v>109</v>
      </c>
      <c r="E62" t="s">
        <v>111</v>
      </c>
      <c r="F62" s="3">
        <v>41523</v>
      </c>
      <c r="G62">
        <v>450563752</v>
      </c>
      <c r="H62" s="3">
        <v>41312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  <c r="O62">
        <f t="shared" si="0"/>
        <v>9</v>
      </c>
      <c r="P62">
        <f t="shared" si="1"/>
        <v>2013</v>
      </c>
    </row>
    <row r="63" spans="1:16" x14ac:dyDescent="0.35">
      <c r="A63" t="s">
        <v>16</v>
      </c>
      <c r="B63" t="s">
        <v>72</v>
      </c>
      <c r="C63" t="s">
        <v>97</v>
      </c>
      <c r="D63" t="s">
        <v>110</v>
      </c>
      <c r="E63" t="s">
        <v>113</v>
      </c>
      <c r="F63" s="3">
        <v>41451</v>
      </c>
      <c r="G63">
        <v>569662845</v>
      </c>
      <c r="H63" s="3">
        <v>41281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  <c r="O63">
        <f t="shared" si="0"/>
        <v>6</v>
      </c>
      <c r="P63">
        <f t="shared" si="1"/>
        <v>2013</v>
      </c>
    </row>
    <row r="64" spans="1:16" x14ac:dyDescent="0.35">
      <c r="A64" t="s">
        <v>17</v>
      </c>
      <c r="B64" t="s">
        <v>38</v>
      </c>
      <c r="C64" t="s">
        <v>99</v>
      </c>
      <c r="D64" t="s">
        <v>110</v>
      </c>
      <c r="E64" t="s">
        <v>114</v>
      </c>
      <c r="F64" s="3">
        <v>40735</v>
      </c>
      <c r="G64">
        <v>177636754</v>
      </c>
      <c r="H64" s="3" t="s">
        <v>153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  <c r="O64">
        <f t="shared" si="0"/>
        <v>7</v>
      </c>
      <c r="P64">
        <f t="shared" si="1"/>
        <v>2011</v>
      </c>
    </row>
    <row r="65" spans="1:16" x14ac:dyDescent="0.35">
      <c r="A65" t="s">
        <v>19</v>
      </c>
      <c r="B65" t="s">
        <v>73</v>
      </c>
      <c r="C65" t="s">
        <v>104</v>
      </c>
      <c r="D65" t="s">
        <v>109</v>
      </c>
      <c r="E65" t="s">
        <v>111</v>
      </c>
      <c r="F65" s="3">
        <v>40481</v>
      </c>
      <c r="G65">
        <v>705784308</v>
      </c>
      <c r="H65" s="3" t="s">
        <v>154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  <c r="O65">
        <f t="shared" si="0"/>
        <v>10</v>
      </c>
      <c r="P65">
        <f t="shared" si="1"/>
        <v>2010</v>
      </c>
    </row>
    <row r="66" spans="1:16" x14ac:dyDescent="0.35">
      <c r="A66" t="s">
        <v>15</v>
      </c>
      <c r="B66" t="s">
        <v>74</v>
      </c>
      <c r="C66" t="s">
        <v>105</v>
      </c>
      <c r="D66" t="s">
        <v>109</v>
      </c>
      <c r="E66" t="s">
        <v>111</v>
      </c>
      <c r="F66" s="3">
        <v>41560</v>
      </c>
      <c r="G66">
        <v>505716836</v>
      </c>
      <c r="H66" s="3" t="s">
        <v>155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  <c r="O66">
        <f t="shared" si="0"/>
        <v>10</v>
      </c>
      <c r="P66">
        <f t="shared" si="1"/>
        <v>2013</v>
      </c>
    </row>
    <row r="67" spans="1:16" x14ac:dyDescent="0.35">
      <c r="A67" t="s">
        <v>17</v>
      </c>
      <c r="B67" t="s">
        <v>25</v>
      </c>
      <c r="C67" t="s">
        <v>105</v>
      </c>
      <c r="D67" t="s">
        <v>109</v>
      </c>
      <c r="E67" t="s">
        <v>111</v>
      </c>
      <c r="F67" s="3">
        <v>41588</v>
      </c>
      <c r="G67">
        <v>699358165</v>
      </c>
      <c r="H67" s="3" t="s">
        <v>156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  <c r="O67">
        <f t="shared" ref="O67:O101" si="2">MONTH(F67)</f>
        <v>11</v>
      </c>
      <c r="P67">
        <f t="shared" ref="P67:P101" si="3">YEAR(F67)</f>
        <v>2013</v>
      </c>
    </row>
    <row r="68" spans="1:16" x14ac:dyDescent="0.35">
      <c r="A68" t="s">
        <v>17</v>
      </c>
      <c r="B68" t="s">
        <v>75</v>
      </c>
      <c r="C68" t="s">
        <v>103</v>
      </c>
      <c r="D68" t="s">
        <v>109</v>
      </c>
      <c r="E68" t="s">
        <v>113</v>
      </c>
      <c r="F68" s="3">
        <v>41128</v>
      </c>
      <c r="G68">
        <v>228944623</v>
      </c>
      <c r="H68" s="3">
        <v>41159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  <c r="O68">
        <f t="shared" si="2"/>
        <v>8</v>
      </c>
      <c r="P68">
        <f t="shared" si="3"/>
        <v>2012</v>
      </c>
    </row>
    <row r="69" spans="1:16" x14ac:dyDescent="0.35">
      <c r="A69" t="s">
        <v>15</v>
      </c>
      <c r="B69" t="s">
        <v>76</v>
      </c>
      <c r="C69" t="s">
        <v>104</v>
      </c>
      <c r="D69" t="s">
        <v>109</v>
      </c>
      <c r="E69" t="s">
        <v>114</v>
      </c>
      <c r="F69" s="3">
        <v>42576</v>
      </c>
      <c r="G69">
        <v>807025039</v>
      </c>
      <c r="H69" s="3">
        <v>42560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  <c r="O69">
        <f t="shared" si="2"/>
        <v>7</v>
      </c>
      <c r="P69">
        <f t="shared" si="3"/>
        <v>2016</v>
      </c>
    </row>
    <row r="70" spans="1:16" x14ac:dyDescent="0.35">
      <c r="A70" t="s">
        <v>16</v>
      </c>
      <c r="B70" t="s">
        <v>77</v>
      </c>
      <c r="C70" t="s">
        <v>99</v>
      </c>
      <c r="D70" t="s">
        <v>109</v>
      </c>
      <c r="E70" t="s">
        <v>111</v>
      </c>
      <c r="F70" s="3">
        <v>40475</v>
      </c>
      <c r="G70">
        <v>166460740</v>
      </c>
      <c r="H70" s="3" t="s">
        <v>154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  <c r="O70">
        <f t="shared" si="2"/>
        <v>10</v>
      </c>
      <c r="P70">
        <f t="shared" si="3"/>
        <v>2010</v>
      </c>
    </row>
    <row r="71" spans="1:16" x14ac:dyDescent="0.35">
      <c r="A71" t="s">
        <v>17</v>
      </c>
      <c r="B71" t="s">
        <v>78</v>
      </c>
      <c r="C71" t="s">
        <v>104</v>
      </c>
      <c r="D71" t="s">
        <v>109</v>
      </c>
      <c r="E71" t="s">
        <v>113</v>
      </c>
      <c r="F71" s="3">
        <v>42119</v>
      </c>
      <c r="G71">
        <v>610425555</v>
      </c>
      <c r="H71" s="3" t="s">
        <v>157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  <c r="O71">
        <f t="shared" si="2"/>
        <v>4</v>
      </c>
      <c r="P71">
        <f t="shared" si="3"/>
        <v>2015</v>
      </c>
    </row>
    <row r="72" spans="1:16" x14ac:dyDescent="0.35">
      <c r="A72" t="s">
        <v>18</v>
      </c>
      <c r="B72" t="s">
        <v>39</v>
      </c>
      <c r="C72" t="s">
        <v>99</v>
      </c>
      <c r="D72" t="s">
        <v>110</v>
      </c>
      <c r="E72" t="s">
        <v>114</v>
      </c>
      <c r="F72" s="3">
        <v>41387</v>
      </c>
      <c r="G72">
        <v>462405812</v>
      </c>
      <c r="H72" s="3" t="s">
        <v>158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  <c r="O72">
        <f t="shared" si="2"/>
        <v>4</v>
      </c>
      <c r="P72">
        <f t="shared" si="3"/>
        <v>2013</v>
      </c>
    </row>
    <row r="73" spans="1:16" x14ac:dyDescent="0.35">
      <c r="A73" t="s">
        <v>19</v>
      </c>
      <c r="B73" t="s">
        <v>73</v>
      </c>
      <c r="C73" t="s">
        <v>100</v>
      </c>
      <c r="D73" t="s">
        <v>110</v>
      </c>
      <c r="E73" t="s">
        <v>113</v>
      </c>
      <c r="F73" s="3">
        <v>42230</v>
      </c>
      <c r="G73">
        <v>816200339</v>
      </c>
      <c r="H73" s="3" t="s">
        <v>159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  <c r="O73">
        <f t="shared" si="2"/>
        <v>8</v>
      </c>
      <c r="P73">
        <f t="shared" si="3"/>
        <v>2015</v>
      </c>
    </row>
    <row r="74" spans="1:16" x14ac:dyDescent="0.35">
      <c r="A74" t="s">
        <v>17</v>
      </c>
      <c r="B74" t="s">
        <v>79</v>
      </c>
      <c r="C74" t="s">
        <v>106</v>
      </c>
      <c r="D74" t="s">
        <v>110</v>
      </c>
      <c r="E74" t="s">
        <v>112</v>
      </c>
      <c r="F74" s="3">
        <v>40689</v>
      </c>
      <c r="G74">
        <v>585920464</v>
      </c>
      <c r="H74" s="3" t="s">
        <v>160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  <c r="O74">
        <f t="shared" si="2"/>
        <v>5</v>
      </c>
      <c r="P74">
        <f t="shared" si="3"/>
        <v>2011</v>
      </c>
    </row>
    <row r="75" spans="1:16" x14ac:dyDescent="0.35">
      <c r="A75" t="s">
        <v>17</v>
      </c>
      <c r="B75" t="s">
        <v>53</v>
      </c>
      <c r="C75" t="s">
        <v>98</v>
      </c>
      <c r="D75" t="s">
        <v>110</v>
      </c>
      <c r="E75" t="s">
        <v>111</v>
      </c>
      <c r="F75" s="3">
        <v>42875</v>
      </c>
      <c r="G75">
        <v>555990016</v>
      </c>
      <c r="H75" s="3" t="s">
        <v>161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  <c r="O75">
        <f t="shared" si="2"/>
        <v>5</v>
      </c>
      <c r="P75">
        <f t="shared" si="3"/>
        <v>2017</v>
      </c>
    </row>
    <row r="76" spans="1:16" x14ac:dyDescent="0.35">
      <c r="A76" t="s">
        <v>19</v>
      </c>
      <c r="B76" t="s">
        <v>80</v>
      </c>
      <c r="C76" t="s">
        <v>105</v>
      </c>
      <c r="D76" t="s">
        <v>109</v>
      </c>
      <c r="E76" t="s">
        <v>113</v>
      </c>
      <c r="F76" s="3">
        <v>41401</v>
      </c>
      <c r="G76">
        <v>231145322</v>
      </c>
      <c r="H76" s="3" t="s">
        <v>162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  <c r="O76">
        <f t="shared" si="2"/>
        <v>5</v>
      </c>
      <c r="P76">
        <f t="shared" si="3"/>
        <v>2013</v>
      </c>
    </row>
    <row r="77" spans="1:16" x14ac:dyDescent="0.35">
      <c r="A77" t="s">
        <v>20</v>
      </c>
      <c r="B77" t="s">
        <v>81</v>
      </c>
      <c r="C77" t="s">
        <v>101</v>
      </c>
      <c r="D77" t="s">
        <v>109</v>
      </c>
      <c r="E77" t="s">
        <v>112</v>
      </c>
      <c r="F77" s="3">
        <v>41801</v>
      </c>
      <c r="G77">
        <v>986435210</v>
      </c>
      <c r="H77" s="3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  <c r="O77">
        <f t="shared" si="2"/>
        <v>6</v>
      </c>
      <c r="P77">
        <f t="shared" si="3"/>
        <v>2014</v>
      </c>
    </row>
    <row r="78" spans="1:16" x14ac:dyDescent="0.35">
      <c r="A78" t="s">
        <v>14</v>
      </c>
      <c r="B78" t="s">
        <v>82</v>
      </c>
      <c r="C78" t="s">
        <v>106</v>
      </c>
      <c r="D78" t="s">
        <v>110</v>
      </c>
      <c r="E78" t="s">
        <v>112</v>
      </c>
      <c r="F78" s="3">
        <v>41940</v>
      </c>
      <c r="G78">
        <v>217221009</v>
      </c>
      <c r="H78" s="3" t="s">
        <v>163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  <c r="O78">
        <f t="shared" si="2"/>
        <v>10</v>
      </c>
      <c r="P78">
        <f t="shared" si="3"/>
        <v>2014</v>
      </c>
    </row>
    <row r="79" spans="1:16" x14ac:dyDescent="0.35">
      <c r="A79" t="s">
        <v>18</v>
      </c>
      <c r="B79" t="s">
        <v>83</v>
      </c>
      <c r="C79" t="s">
        <v>102</v>
      </c>
      <c r="D79" t="s">
        <v>109</v>
      </c>
      <c r="E79" t="s">
        <v>112</v>
      </c>
      <c r="F79" s="3">
        <v>40801</v>
      </c>
      <c r="G79">
        <v>789176547</v>
      </c>
      <c r="H79" s="3" t="s">
        <v>164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  <c r="O79">
        <f t="shared" si="2"/>
        <v>9</v>
      </c>
      <c r="P79">
        <f t="shared" si="3"/>
        <v>2011</v>
      </c>
    </row>
    <row r="80" spans="1:16" x14ac:dyDescent="0.35">
      <c r="A80" t="s">
        <v>16</v>
      </c>
      <c r="B80" t="s">
        <v>84</v>
      </c>
      <c r="C80" t="s">
        <v>97</v>
      </c>
      <c r="D80" t="s">
        <v>109</v>
      </c>
      <c r="E80" t="s">
        <v>111</v>
      </c>
      <c r="F80" s="3">
        <v>41058</v>
      </c>
      <c r="G80">
        <v>688288152</v>
      </c>
      <c r="H80" s="3">
        <v>40945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  <c r="O80">
        <f t="shared" si="2"/>
        <v>5</v>
      </c>
      <c r="P80">
        <f t="shared" si="3"/>
        <v>2012</v>
      </c>
    </row>
    <row r="81" spans="1:16" x14ac:dyDescent="0.35">
      <c r="A81" t="s">
        <v>14</v>
      </c>
      <c r="B81" t="s">
        <v>85</v>
      </c>
      <c r="C81" t="s">
        <v>105</v>
      </c>
      <c r="D81" t="s">
        <v>110</v>
      </c>
      <c r="E81" t="s">
        <v>111</v>
      </c>
      <c r="F81" s="3">
        <v>41475</v>
      </c>
      <c r="G81">
        <v>670854651</v>
      </c>
      <c r="H81" s="3">
        <v>41463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  <c r="O81">
        <f t="shared" si="2"/>
        <v>7</v>
      </c>
      <c r="P81">
        <f t="shared" si="3"/>
        <v>2013</v>
      </c>
    </row>
    <row r="82" spans="1:16" x14ac:dyDescent="0.35">
      <c r="A82" t="s">
        <v>16</v>
      </c>
      <c r="B82" t="s">
        <v>86</v>
      </c>
      <c r="C82" t="s">
        <v>101</v>
      </c>
      <c r="D82" t="s">
        <v>109</v>
      </c>
      <c r="E82" t="s">
        <v>113</v>
      </c>
      <c r="F82" s="3">
        <v>41203</v>
      </c>
      <c r="G82">
        <v>213487374</v>
      </c>
      <c r="H82" s="3" t="s">
        <v>165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  <c r="O82">
        <f t="shared" si="2"/>
        <v>10</v>
      </c>
      <c r="P82">
        <f t="shared" si="3"/>
        <v>2012</v>
      </c>
    </row>
    <row r="83" spans="1:16" x14ac:dyDescent="0.35">
      <c r="A83" t="s">
        <v>19</v>
      </c>
      <c r="B83" t="s">
        <v>87</v>
      </c>
      <c r="C83" t="s">
        <v>104</v>
      </c>
      <c r="D83" t="s">
        <v>110</v>
      </c>
      <c r="E83" t="s">
        <v>113</v>
      </c>
      <c r="F83" s="3">
        <v>41170</v>
      </c>
      <c r="G83">
        <v>663110148</v>
      </c>
      <c r="H83" s="3">
        <v>41131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  <c r="O83">
        <f t="shared" si="2"/>
        <v>9</v>
      </c>
      <c r="P83">
        <f t="shared" si="3"/>
        <v>2012</v>
      </c>
    </row>
    <row r="84" spans="1:16" x14ac:dyDescent="0.35">
      <c r="A84" t="s">
        <v>19</v>
      </c>
      <c r="B84" t="s">
        <v>88</v>
      </c>
      <c r="C84" t="s">
        <v>105</v>
      </c>
      <c r="D84" t="s">
        <v>110</v>
      </c>
      <c r="E84" t="s">
        <v>111</v>
      </c>
      <c r="F84" s="3">
        <v>42689</v>
      </c>
      <c r="G84">
        <v>286959302</v>
      </c>
      <c r="H84" s="3">
        <v>42594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  <c r="O84">
        <f t="shared" si="2"/>
        <v>11</v>
      </c>
      <c r="P84">
        <f t="shared" si="3"/>
        <v>2016</v>
      </c>
    </row>
    <row r="85" spans="1:16" x14ac:dyDescent="0.35">
      <c r="A85" t="s">
        <v>17</v>
      </c>
      <c r="B85" t="s">
        <v>89</v>
      </c>
      <c r="C85" t="s">
        <v>108</v>
      </c>
      <c r="D85" t="s">
        <v>110</v>
      </c>
      <c r="E85" t="s">
        <v>113</v>
      </c>
      <c r="F85" s="3">
        <v>40634</v>
      </c>
      <c r="G85">
        <v>122583663</v>
      </c>
      <c r="H85" s="3">
        <v>40664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  <c r="O85">
        <f t="shared" si="2"/>
        <v>4</v>
      </c>
      <c r="P85">
        <f t="shared" si="3"/>
        <v>2011</v>
      </c>
    </row>
    <row r="86" spans="1:16" x14ac:dyDescent="0.35">
      <c r="A86" t="s">
        <v>17</v>
      </c>
      <c r="B86" t="s">
        <v>90</v>
      </c>
      <c r="C86" t="s">
        <v>102</v>
      </c>
      <c r="D86" t="s">
        <v>110</v>
      </c>
      <c r="E86" t="s">
        <v>113</v>
      </c>
      <c r="F86" s="3">
        <v>40986</v>
      </c>
      <c r="G86">
        <v>827844560</v>
      </c>
      <c r="H86" s="3">
        <v>41094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  <c r="O86">
        <f t="shared" si="2"/>
        <v>3</v>
      </c>
      <c r="P86">
        <f t="shared" si="3"/>
        <v>2012</v>
      </c>
    </row>
    <row r="87" spans="1:16" x14ac:dyDescent="0.35">
      <c r="A87" t="s">
        <v>20</v>
      </c>
      <c r="B87" t="s">
        <v>81</v>
      </c>
      <c r="C87" t="s">
        <v>103</v>
      </c>
      <c r="D87" t="s">
        <v>109</v>
      </c>
      <c r="E87" t="s">
        <v>113</v>
      </c>
      <c r="F87" s="3">
        <v>40956</v>
      </c>
      <c r="G87">
        <v>430915820</v>
      </c>
      <c r="H87" s="3" t="s">
        <v>166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  <c r="O87">
        <f t="shared" si="2"/>
        <v>2</v>
      </c>
      <c r="P87">
        <f t="shared" si="3"/>
        <v>2012</v>
      </c>
    </row>
    <row r="88" spans="1:16" x14ac:dyDescent="0.35">
      <c r="A88" t="s">
        <v>17</v>
      </c>
      <c r="B88" t="s">
        <v>24</v>
      </c>
      <c r="C88" t="s">
        <v>106</v>
      </c>
      <c r="D88" t="s">
        <v>109</v>
      </c>
      <c r="E88" t="s">
        <v>112</v>
      </c>
      <c r="F88" s="3">
        <v>40559</v>
      </c>
      <c r="G88">
        <v>180283772</v>
      </c>
      <c r="H88" s="3" t="s">
        <v>167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  <c r="O88">
        <f t="shared" si="2"/>
        <v>1</v>
      </c>
      <c r="P88">
        <f t="shared" si="3"/>
        <v>2011</v>
      </c>
    </row>
    <row r="89" spans="1:16" x14ac:dyDescent="0.35">
      <c r="A89" t="s">
        <v>17</v>
      </c>
      <c r="B89" t="s">
        <v>48</v>
      </c>
      <c r="C89" t="s">
        <v>97</v>
      </c>
      <c r="D89" t="s">
        <v>109</v>
      </c>
      <c r="E89" t="s">
        <v>114</v>
      </c>
      <c r="F89" s="3">
        <v>41700</v>
      </c>
      <c r="G89">
        <v>494747245</v>
      </c>
      <c r="H89" s="3" t="s">
        <v>168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  <c r="O89">
        <f t="shared" si="2"/>
        <v>3</v>
      </c>
      <c r="P89">
        <f t="shared" si="3"/>
        <v>2014</v>
      </c>
    </row>
    <row r="90" spans="1:16" x14ac:dyDescent="0.35">
      <c r="A90" t="s">
        <v>19</v>
      </c>
      <c r="B90" t="s">
        <v>91</v>
      </c>
      <c r="C90" t="s">
        <v>100</v>
      </c>
      <c r="D90" t="s">
        <v>110</v>
      </c>
      <c r="E90" t="s">
        <v>114</v>
      </c>
      <c r="F90" s="3">
        <v>41029</v>
      </c>
      <c r="G90">
        <v>513417565</v>
      </c>
      <c r="H90" s="3" t="s">
        <v>169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  <c r="O90">
        <f t="shared" si="2"/>
        <v>4</v>
      </c>
      <c r="P90">
        <f t="shared" si="3"/>
        <v>2012</v>
      </c>
    </row>
    <row r="91" spans="1:16" x14ac:dyDescent="0.35">
      <c r="A91" t="s">
        <v>16</v>
      </c>
      <c r="B91" t="s">
        <v>92</v>
      </c>
      <c r="C91" t="s">
        <v>106</v>
      </c>
      <c r="D91" t="s">
        <v>109</v>
      </c>
      <c r="E91" t="s">
        <v>112</v>
      </c>
      <c r="F91" s="3">
        <v>42666</v>
      </c>
      <c r="G91">
        <v>345718562</v>
      </c>
      <c r="H91" s="3" t="s">
        <v>170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  <c r="O91">
        <f t="shared" si="2"/>
        <v>10</v>
      </c>
      <c r="P91">
        <f t="shared" si="3"/>
        <v>2016</v>
      </c>
    </row>
    <row r="92" spans="1:16" x14ac:dyDescent="0.35">
      <c r="A92" t="s">
        <v>17</v>
      </c>
      <c r="B92" t="s">
        <v>67</v>
      </c>
      <c r="C92" t="s">
        <v>99</v>
      </c>
      <c r="D92" t="s">
        <v>109</v>
      </c>
      <c r="E92" t="s">
        <v>111</v>
      </c>
      <c r="F92" s="3">
        <v>42533</v>
      </c>
      <c r="G92">
        <v>621386563</v>
      </c>
      <c r="H92" s="3" t="s">
        <v>171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  <c r="O92">
        <f t="shared" si="2"/>
        <v>6</v>
      </c>
      <c r="P92">
        <f t="shared" si="3"/>
        <v>2016</v>
      </c>
    </row>
    <row r="93" spans="1:16" x14ac:dyDescent="0.35">
      <c r="A93" t="s">
        <v>14</v>
      </c>
      <c r="B93" t="s">
        <v>51</v>
      </c>
      <c r="C93" t="s">
        <v>106</v>
      </c>
      <c r="D93" t="s">
        <v>109</v>
      </c>
      <c r="E93" t="s">
        <v>111</v>
      </c>
      <c r="F93" s="3">
        <v>41827</v>
      </c>
      <c r="G93">
        <v>240470397</v>
      </c>
      <c r="H93" s="3">
        <v>41950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  <c r="O93">
        <f t="shared" si="2"/>
        <v>7</v>
      </c>
      <c r="P93">
        <f t="shared" si="3"/>
        <v>2014</v>
      </c>
    </row>
    <row r="94" spans="1:16" x14ac:dyDescent="0.35">
      <c r="A94" t="s">
        <v>19</v>
      </c>
      <c r="B94" t="s">
        <v>58</v>
      </c>
      <c r="C94" t="s">
        <v>99</v>
      </c>
      <c r="D94" t="s">
        <v>110</v>
      </c>
      <c r="E94" t="s">
        <v>114</v>
      </c>
      <c r="F94" s="3">
        <v>41073</v>
      </c>
      <c r="G94">
        <v>423331391</v>
      </c>
      <c r="H94" s="3" t="s">
        <v>172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  <c r="O94">
        <f t="shared" si="2"/>
        <v>6</v>
      </c>
      <c r="P94">
        <f t="shared" si="3"/>
        <v>2012</v>
      </c>
    </row>
    <row r="95" spans="1:16" x14ac:dyDescent="0.35">
      <c r="A95" t="s">
        <v>16</v>
      </c>
      <c r="B95" t="s">
        <v>93</v>
      </c>
      <c r="C95" t="s">
        <v>105</v>
      </c>
      <c r="D95" t="s">
        <v>110</v>
      </c>
      <c r="E95" t="s">
        <v>111</v>
      </c>
      <c r="F95" s="3">
        <v>40508</v>
      </c>
      <c r="G95">
        <v>660643374</v>
      </c>
      <c r="H95" s="3" t="s">
        <v>173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  <c r="O95">
        <f t="shared" si="2"/>
        <v>11</v>
      </c>
      <c r="P95">
        <f t="shared" si="3"/>
        <v>2010</v>
      </c>
    </row>
    <row r="96" spans="1:16" x14ac:dyDescent="0.35">
      <c r="A96" t="s">
        <v>15</v>
      </c>
      <c r="B96" t="s">
        <v>94</v>
      </c>
      <c r="C96" t="s">
        <v>106</v>
      </c>
      <c r="D96" t="s">
        <v>109</v>
      </c>
      <c r="E96" t="s">
        <v>112</v>
      </c>
      <c r="F96" s="3">
        <v>40757</v>
      </c>
      <c r="G96">
        <v>963392674</v>
      </c>
      <c r="H96" s="3" t="s">
        <v>174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  <c r="O96">
        <f t="shared" si="2"/>
        <v>8</v>
      </c>
      <c r="P96">
        <f t="shared" si="3"/>
        <v>2011</v>
      </c>
    </row>
    <row r="97" spans="1:16" x14ac:dyDescent="0.35">
      <c r="A97" t="s">
        <v>17</v>
      </c>
      <c r="B97" t="s">
        <v>47</v>
      </c>
      <c r="C97" t="s">
        <v>104</v>
      </c>
      <c r="D97" t="s">
        <v>110</v>
      </c>
      <c r="E97" t="s">
        <v>114</v>
      </c>
      <c r="F97" s="3">
        <v>40750</v>
      </c>
      <c r="G97">
        <v>512878119</v>
      </c>
      <c r="H97" s="3">
        <v>40611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  <c r="O97">
        <f t="shared" si="2"/>
        <v>7</v>
      </c>
      <c r="P97">
        <f t="shared" si="3"/>
        <v>2011</v>
      </c>
    </row>
    <row r="98" spans="1:16" x14ac:dyDescent="0.35">
      <c r="A98" t="s">
        <v>18</v>
      </c>
      <c r="B98" t="s">
        <v>95</v>
      </c>
      <c r="C98" t="s">
        <v>100</v>
      </c>
      <c r="D98" t="s">
        <v>109</v>
      </c>
      <c r="E98" t="s">
        <v>113</v>
      </c>
      <c r="F98" s="3">
        <v>40858</v>
      </c>
      <c r="G98">
        <v>810711038</v>
      </c>
      <c r="H98" s="3" t="s">
        <v>175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  <c r="O98">
        <f t="shared" si="2"/>
        <v>11</v>
      </c>
      <c r="P98">
        <f t="shared" si="3"/>
        <v>2011</v>
      </c>
    </row>
    <row r="99" spans="1:16" x14ac:dyDescent="0.35">
      <c r="A99" t="s">
        <v>17</v>
      </c>
      <c r="B99" t="s">
        <v>67</v>
      </c>
      <c r="C99" t="s">
        <v>102</v>
      </c>
      <c r="D99" t="s">
        <v>109</v>
      </c>
      <c r="E99" t="s">
        <v>112</v>
      </c>
      <c r="F99" s="3">
        <v>42375</v>
      </c>
      <c r="G99">
        <v>728815257</v>
      </c>
      <c r="H99" s="3" t="s">
        <v>176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  <c r="O99">
        <f t="shared" si="2"/>
        <v>1</v>
      </c>
      <c r="P99">
        <f t="shared" si="3"/>
        <v>2016</v>
      </c>
    </row>
    <row r="100" spans="1:16" x14ac:dyDescent="0.35">
      <c r="A100" t="s">
        <v>20</v>
      </c>
      <c r="B100" t="s">
        <v>81</v>
      </c>
      <c r="C100" t="s">
        <v>103</v>
      </c>
      <c r="D100" t="s">
        <v>109</v>
      </c>
      <c r="E100" t="s">
        <v>114</v>
      </c>
      <c r="F100" s="3">
        <v>42215</v>
      </c>
      <c r="G100">
        <v>559427106</v>
      </c>
      <c r="H100" s="3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  <c r="O100">
        <f t="shared" si="2"/>
        <v>7</v>
      </c>
      <c r="P100">
        <f t="shared" si="3"/>
        <v>2015</v>
      </c>
    </row>
    <row r="101" spans="1:16" x14ac:dyDescent="0.35">
      <c r="A101" t="s">
        <v>17</v>
      </c>
      <c r="B101" t="s">
        <v>96</v>
      </c>
      <c r="C101" t="s">
        <v>101</v>
      </c>
      <c r="D101" t="s">
        <v>109</v>
      </c>
      <c r="E101" t="s">
        <v>113</v>
      </c>
      <c r="F101" s="3">
        <v>41184</v>
      </c>
      <c r="G101">
        <v>665095412</v>
      </c>
      <c r="H101" s="3" t="s">
        <v>177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  <c r="O101">
        <f t="shared" si="2"/>
        <v>10</v>
      </c>
      <c r="P101">
        <f t="shared" si="3"/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lavdeep singh</cp:lastModifiedBy>
  <dcterms:created xsi:type="dcterms:W3CDTF">2024-11-13T16:07:37Z</dcterms:created>
  <dcterms:modified xsi:type="dcterms:W3CDTF">2024-11-13T16:13:16Z</dcterms:modified>
</cp:coreProperties>
</file>