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8DF4791A-0DA8-49C9-BF23-5DCD5FDBE8B0}" xr6:coauthVersionLast="36" xr6:coauthVersionMax="36" xr10:uidLastSave="{00000000-0000-0000-0000-000000000000}"/>
  <bookViews>
    <workbookView xWindow="0" yWindow="0" windowWidth="23040" windowHeight="8484" xr2:uid="{A9C8D3C2-3EC5-47B7-9C2C-5DDAF4DA4BE5}"/>
  </bookViews>
  <sheets>
    <sheet name="Avances Meta Instalació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</calcChain>
</file>

<file path=xl/sharedStrings.xml><?xml version="1.0" encoding="utf-8"?>
<sst xmlns="http://schemas.openxmlformats.org/spreadsheetml/2006/main" count="171" uniqueCount="118">
  <si>
    <t>Departamento</t>
  </si>
  <si>
    <t>Municipio</t>
  </si>
  <si>
    <t>DANE</t>
  </si>
  <si>
    <t>05045</t>
  </si>
  <si>
    <t>ANTIOQUIA</t>
  </si>
  <si>
    <t>APARTADO</t>
  </si>
  <si>
    <t>05154</t>
  </si>
  <si>
    <t>CAUCASIA</t>
  </si>
  <si>
    <t>05172</t>
  </si>
  <si>
    <t>CHIGORODO</t>
  </si>
  <si>
    <t>05837</t>
  </si>
  <si>
    <t>TURBO</t>
  </si>
  <si>
    <t>05147</t>
  </si>
  <si>
    <t>CAREPA</t>
  </si>
  <si>
    <t>05579</t>
  </si>
  <si>
    <t>PUERTO BERRIO</t>
  </si>
  <si>
    <t>05736</t>
  </si>
  <si>
    <t>SEGOVIA</t>
  </si>
  <si>
    <t>05790</t>
  </si>
  <si>
    <t>TARAZA</t>
  </si>
  <si>
    <t>05148</t>
  </si>
  <si>
    <t>EL CARMEN DE VIBORAL</t>
  </si>
  <si>
    <t>05250</t>
  </si>
  <si>
    <t>EL BAGRE</t>
  </si>
  <si>
    <t>05697</t>
  </si>
  <si>
    <t>EL SANTUARIO</t>
  </si>
  <si>
    <t>05034</t>
  </si>
  <si>
    <t>ANDES</t>
  </si>
  <si>
    <t>05051</t>
  </si>
  <si>
    <t>ARBOLETES</t>
  </si>
  <si>
    <t>05847</t>
  </si>
  <si>
    <t>URRAO</t>
  </si>
  <si>
    <t>05490</t>
  </si>
  <si>
    <t>NECOCLI</t>
  </si>
  <si>
    <t>05686</t>
  </si>
  <si>
    <t>SANTA ROSA DE OSOS</t>
  </si>
  <si>
    <t>05318</t>
  </si>
  <si>
    <t>GUARNE</t>
  </si>
  <si>
    <t>05664</t>
  </si>
  <si>
    <t>SAN PEDRO DE LOS MILAGROS</t>
  </si>
  <si>
    <t>05030</t>
  </si>
  <si>
    <t>AMAGA</t>
  </si>
  <si>
    <t>05895</t>
  </si>
  <si>
    <t>ZARAGOZA</t>
  </si>
  <si>
    <t>05042</t>
  </si>
  <si>
    <t>SANTAFE DE ANTIOQUIA</t>
  </si>
  <si>
    <t>05101</t>
  </si>
  <si>
    <t>CIUDAD BOLIVAR</t>
  </si>
  <si>
    <t>05237</t>
  </si>
  <si>
    <t>DONMATIAS</t>
  </si>
  <si>
    <t>05495</t>
  </si>
  <si>
    <t>NECHI</t>
  </si>
  <si>
    <t>05665</t>
  </si>
  <si>
    <t>SAN PEDRO DE URABA</t>
  </si>
  <si>
    <t>05756</t>
  </si>
  <si>
    <t>SONSON</t>
  </si>
  <si>
    <t>05604</t>
  </si>
  <si>
    <t>REMEDIOS</t>
  </si>
  <si>
    <t>27205</t>
  </si>
  <si>
    <t>CHOCO</t>
  </si>
  <si>
    <t>CONDOTO</t>
  </si>
  <si>
    <t>05031</t>
  </si>
  <si>
    <t>AMALFI</t>
  </si>
  <si>
    <t>27787</t>
  </si>
  <si>
    <t>TADO</t>
  </si>
  <si>
    <t>05893</t>
  </si>
  <si>
    <t>YONDO</t>
  </si>
  <si>
    <t>05679</t>
  </si>
  <si>
    <t>SANTA BARBARA</t>
  </si>
  <si>
    <t>05120</t>
  </si>
  <si>
    <t>CACERES</t>
  </si>
  <si>
    <t>05400</t>
  </si>
  <si>
    <t>LA UNION</t>
  </si>
  <si>
    <t>05541</t>
  </si>
  <si>
    <t>PEÑOL</t>
  </si>
  <si>
    <t>05659</t>
  </si>
  <si>
    <t>SAN JUAN DE URABA</t>
  </si>
  <si>
    <t>27615</t>
  </si>
  <si>
    <t>RIOSUCIO</t>
  </si>
  <si>
    <t>05368</t>
  </si>
  <si>
    <t>JERICO</t>
  </si>
  <si>
    <t>05209</t>
  </si>
  <si>
    <t>CONCORDIA</t>
  </si>
  <si>
    <t>05282</t>
  </si>
  <si>
    <t>FREDONIA</t>
  </si>
  <si>
    <t>05809</t>
  </si>
  <si>
    <t>TITIRIBI</t>
  </si>
  <si>
    <t>05190</t>
  </si>
  <si>
    <t>CISNEROS</t>
  </si>
  <si>
    <t>05854</t>
  </si>
  <si>
    <t>VALDIVIA</t>
  </si>
  <si>
    <t>05761</t>
  </si>
  <si>
    <t>SOPETRAN</t>
  </si>
  <si>
    <t>05861</t>
  </si>
  <si>
    <t>VENECIA</t>
  </si>
  <si>
    <t>05002</t>
  </si>
  <si>
    <t>ABEJORRAL</t>
  </si>
  <si>
    <t>27450</t>
  </si>
  <si>
    <t>MEDIO SAN JUAN</t>
  </si>
  <si>
    <t>27160</t>
  </si>
  <si>
    <t>CERTEGUI</t>
  </si>
  <si>
    <t>05670</t>
  </si>
  <si>
    <t>SAN ROQUE</t>
  </si>
  <si>
    <t>05310</t>
  </si>
  <si>
    <t>GOMEZ PLATA</t>
  </si>
  <si>
    <t>05093</t>
  </si>
  <si>
    <t>BETULIA</t>
  </si>
  <si>
    <t>05361</t>
  </si>
  <si>
    <t>ITUANGO</t>
  </si>
  <si>
    <t>05390</t>
  </si>
  <si>
    <t>LA PINTADA</t>
  </si>
  <si>
    <t>05036</t>
  </si>
  <si>
    <t>ANGELOPOLIS</t>
  </si>
  <si>
    <t>05264</t>
  </si>
  <si>
    <t>ENTRERRIOS</t>
  </si>
  <si>
    <t>Meta</t>
  </si>
  <si>
    <t>Avance</t>
  </si>
  <si>
    <t>Beneficiarios_Instalados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</si>
</sst>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</fills>
  <borders count="3">
    <border>
      <left/>
      <right/>
      <top/>
      <bottom/>
      <diagonal/>
    </border>
    <border>
      <left style="medium">
        <color rgb="FF4BACC6"/>
      </left>
      <right/>
      <top style="medium">
        <color rgb="FF4BACC6"/>
      </top>
      <bottom style="medium">
        <color rgb="FF4BACC6"/>
      </bottom>
      <diagonal/>
    </border>
    <border>
      <left/>
      <right/>
      <top style="medium">
        <color rgb="FF4BACC6"/>
      </top>
      <bottom style="medium">
        <color rgb="FF4BACC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1" xfId="0" applyFont="1" applyFill="1" applyBorder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2"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fill>
        <patternFill patternType="solid">
          <fgColor indexed="64"/>
          <bgColor rgb="FF4BACC6"/>
        </patternFill>
      </fill>
      <alignment horizontal="justify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6FE701-85FF-4263-8E59-24D9CEEE0C20}" name="Tabla1" displayName="Tabla1" ref="A1:F56" totalsRowShown="0" headerRowDxfId="1">
  <autoFilter ref="A1:F56" xr:uid="{8156FFD8-9839-45AE-8DF5-E0D2C994A736}"/>
  <tableColumns count="6">
    <tableColumn id="1" xr3:uid="{F5D4A84B-6B5C-475C-9967-34798A5CE82F}" name="DANE"/>
    <tableColumn id="2" xr3:uid="{BB1A3A6F-EF4E-4FA1-9FF1-CD54947A1AB1}" name="Departamento"/>
    <tableColumn id="3" xr3:uid="{7F8EA4D8-DDC1-44AF-9AAE-A79CF745701F}" name="Municipio"/>
    <tableColumn id="4" xr3:uid="{F326A3CF-F8B4-4756-8711-745B612F6606}" name="Meta"/>
    <tableColumn id="7" xr3:uid="{3542EE46-73A5-40B8-A7D3-EB109004BEF5}" name="Beneficiarios_Instalados"/>
    <tableColumn id="8" xr3:uid="{A60A2EFC-DB22-4A02-9C25-452E83E41A72}" name="Avance" dataDxfId="0" dataCellStyle="Porcentaje">
      <calculatedColumnFormula>Tabla1[[#This Row],[Beneficiarios_Instalados]]/Tabla1[[#This Row],[Meta]]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26A5E-FAFB-4849-87FC-8084B9D981F2}">
  <dimension ref="A1:F56"/>
  <sheetViews>
    <sheetView tabSelected="1" workbookViewId="0">
      <selection sqref="A1:F1"/>
    </sheetView>
  </sheetViews>
  <sheetFormatPr baseColWidth="10" defaultColWidth="51.88671875" defaultRowHeight="14.4" x14ac:dyDescent="0.3"/>
  <cols>
    <col min="1" max="1" width="8.33203125" bestFit="1" customWidth="1"/>
    <col min="2" max="2" width="15.33203125" bestFit="1" customWidth="1"/>
    <col min="3" max="3" width="27.6640625" bestFit="1" customWidth="1"/>
    <col min="4" max="4" width="11.5546875" customWidth="1"/>
    <col min="5" max="5" width="24.109375" bestFit="1" customWidth="1"/>
    <col min="6" max="6" width="13.44140625" bestFit="1" customWidth="1"/>
  </cols>
  <sheetData>
    <row r="1" spans="1:6" ht="16.2" thickBot="1" x14ac:dyDescent="0.35">
      <c r="A1" t="s">
        <v>2</v>
      </c>
      <c r="B1" s="1" t="s">
        <v>0</v>
      </c>
      <c r="C1" s="2" t="s">
        <v>1</v>
      </c>
      <c r="D1" s="2" t="s">
        <v>115</v>
      </c>
      <c r="E1" s="2" t="s">
        <v>117</v>
      </c>
      <c r="F1" s="2" t="s">
        <v>116</v>
      </c>
    </row>
    <row r="2" spans="1:6" x14ac:dyDescent="0.3">
      <c r="A2" t="s">
        <v>3</v>
      </c>
      <c r="B2" t="s">
        <v>4</v>
      </c>
      <c r="C2" t="s">
        <v>5</v>
      </c>
      <c r="D2">
        <v>4482</v>
      </c>
      <c r="E2">
        <v>714</v>
      </c>
      <c r="F2" s="3">
        <f>Tabla1[[#This Row],[Beneficiarios_Instalados]]/Tabla1[[#This Row],[Meta]]</f>
        <v>0.15930388219544847</v>
      </c>
    </row>
    <row r="3" spans="1:6" x14ac:dyDescent="0.3">
      <c r="A3" t="s">
        <v>6</v>
      </c>
      <c r="B3" t="s">
        <v>4</v>
      </c>
      <c r="C3" t="s">
        <v>7</v>
      </c>
      <c r="D3">
        <v>2638</v>
      </c>
      <c r="E3">
        <v>89</v>
      </c>
      <c r="F3" s="3">
        <f>Tabla1[[#This Row],[Beneficiarios_Instalados]]/Tabla1[[#This Row],[Meta]]</f>
        <v>3.373768006065201E-2</v>
      </c>
    </row>
    <row r="4" spans="1:6" x14ac:dyDescent="0.3">
      <c r="A4" t="s">
        <v>8</v>
      </c>
      <c r="B4" t="s">
        <v>4</v>
      </c>
      <c r="C4" t="s">
        <v>9</v>
      </c>
      <c r="D4">
        <v>1902</v>
      </c>
      <c r="E4">
        <v>0</v>
      </c>
      <c r="F4" s="3">
        <f>Tabla1[[#This Row],[Beneficiarios_Instalados]]/Tabla1[[#This Row],[Meta]]</f>
        <v>0</v>
      </c>
    </row>
    <row r="5" spans="1:6" x14ac:dyDescent="0.3">
      <c r="A5" t="s">
        <v>10</v>
      </c>
      <c r="B5" t="s">
        <v>4</v>
      </c>
      <c r="C5" t="s">
        <v>11</v>
      </c>
      <c r="D5">
        <v>1820</v>
      </c>
      <c r="E5">
        <v>0</v>
      </c>
      <c r="F5" s="3">
        <f>Tabla1[[#This Row],[Beneficiarios_Instalados]]/Tabla1[[#This Row],[Meta]]</f>
        <v>0</v>
      </c>
    </row>
    <row r="6" spans="1:6" x14ac:dyDescent="0.3">
      <c r="A6" t="s">
        <v>12</v>
      </c>
      <c r="B6" t="s">
        <v>4</v>
      </c>
      <c r="C6" t="s">
        <v>13</v>
      </c>
      <c r="D6">
        <v>1244</v>
      </c>
      <c r="E6">
        <v>0</v>
      </c>
      <c r="F6" s="3">
        <f>Tabla1[[#This Row],[Beneficiarios_Instalados]]/Tabla1[[#This Row],[Meta]]</f>
        <v>0</v>
      </c>
    </row>
    <row r="7" spans="1:6" x14ac:dyDescent="0.3">
      <c r="A7" t="s">
        <v>14</v>
      </c>
      <c r="B7" t="s">
        <v>4</v>
      </c>
      <c r="C7" t="s">
        <v>15</v>
      </c>
      <c r="D7">
        <v>1165</v>
      </c>
      <c r="E7">
        <v>0</v>
      </c>
      <c r="F7" s="3">
        <f>Tabla1[[#This Row],[Beneficiarios_Instalados]]/Tabla1[[#This Row],[Meta]]</f>
        <v>0</v>
      </c>
    </row>
    <row r="8" spans="1:6" x14ac:dyDescent="0.3">
      <c r="A8" t="s">
        <v>16</v>
      </c>
      <c r="B8" t="s">
        <v>4</v>
      </c>
      <c r="C8" t="s">
        <v>17</v>
      </c>
      <c r="D8">
        <v>859</v>
      </c>
      <c r="E8">
        <v>0</v>
      </c>
      <c r="F8" s="3">
        <f>Tabla1[[#This Row],[Beneficiarios_Instalados]]/Tabla1[[#This Row],[Meta]]</f>
        <v>0</v>
      </c>
    </row>
    <row r="9" spans="1:6" x14ac:dyDescent="0.3">
      <c r="A9" t="s">
        <v>18</v>
      </c>
      <c r="B9" t="s">
        <v>4</v>
      </c>
      <c r="C9" t="s">
        <v>19</v>
      </c>
      <c r="D9">
        <v>798</v>
      </c>
      <c r="E9">
        <v>0</v>
      </c>
      <c r="F9" s="3">
        <f>Tabla1[[#This Row],[Beneficiarios_Instalados]]/Tabla1[[#This Row],[Meta]]</f>
        <v>0</v>
      </c>
    </row>
    <row r="10" spans="1:6" x14ac:dyDescent="0.3">
      <c r="A10" t="s">
        <v>20</v>
      </c>
      <c r="B10" t="s">
        <v>4</v>
      </c>
      <c r="C10" t="s">
        <v>21</v>
      </c>
      <c r="D10">
        <v>720</v>
      </c>
      <c r="E10">
        <v>0</v>
      </c>
      <c r="F10" s="3">
        <f>Tabla1[[#This Row],[Beneficiarios_Instalados]]/Tabla1[[#This Row],[Meta]]</f>
        <v>0</v>
      </c>
    </row>
    <row r="11" spans="1:6" x14ac:dyDescent="0.3">
      <c r="A11" t="s">
        <v>22</v>
      </c>
      <c r="B11" t="s">
        <v>4</v>
      </c>
      <c r="C11" t="s">
        <v>23</v>
      </c>
      <c r="D11">
        <v>672</v>
      </c>
      <c r="E11">
        <v>0</v>
      </c>
      <c r="F11" s="3">
        <f>Tabla1[[#This Row],[Beneficiarios_Instalados]]/Tabla1[[#This Row],[Meta]]</f>
        <v>0</v>
      </c>
    </row>
    <row r="12" spans="1:6" x14ac:dyDescent="0.3">
      <c r="A12" t="s">
        <v>24</v>
      </c>
      <c r="B12" t="s">
        <v>4</v>
      </c>
      <c r="C12" t="s">
        <v>25</v>
      </c>
      <c r="D12">
        <v>613</v>
      </c>
      <c r="E12">
        <v>0</v>
      </c>
      <c r="F12" s="3">
        <f>Tabla1[[#This Row],[Beneficiarios_Instalados]]/Tabla1[[#This Row],[Meta]]</f>
        <v>0</v>
      </c>
    </row>
    <row r="13" spans="1:6" x14ac:dyDescent="0.3">
      <c r="A13" t="s">
        <v>26</v>
      </c>
      <c r="B13" t="s">
        <v>4</v>
      </c>
      <c r="C13" t="s">
        <v>27</v>
      </c>
      <c r="D13">
        <v>520</v>
      </c>
      <c r="E13">
        <v>0</v>
      </c>
      <c r="F13" s="3">
        <f>Tabla1[[#This Row],[Beneficiarios_Instalados]]/Tabla1[[#This Row],[Meta]]</f>
        <v>0</v>
      </c>
    </row>
    <row r="14" spans="1:6" x14ac:dyDescent="0.3">
      <c r="A14" t="s">
        <v>28</v>
      </c>
      <c r="B14" t="s">
        <v>4</v>
      </c>
      <c r="C14" t="s">
        <v>29</v>
      </c>
      <c r="D14">
        <v>486</v>
      </c>
      <c r="E14">
        <v>0</v>
      </c>
      <c r="F14" s="3">
        <f>Tabla1[[#This Row],[Beneficiarios_Instalados]]/Tabla1[[#This Row],[Meta]]</f>
        <v>0</v>
      </c>
    </row>
    <row r="15" spans="1:6" x14ac:dyDescent="0.3">
      <c r="A15" t="s">
        <v>30</v>
      </c>
      <c r="B15" t="s">
        <v>4</v>
      </c>
      <c r="C15" t="s">
        <v>31</v>
      </c>
      <c r="D15">
        <v>472</v>
      </c>
      <c r="E15">
        <v>0</v>
      </c>
      <c r="F15" s="3">
        <f>Tabla1[[#This Row],[Beneficiarios_Instalados]]/Tabla1[[#This Row],[Meta]]</f>
        <v>0</v>
      </c>
    </row>
    <row r="16" spans="1:6" x14ac:dyDescent="0.3">
      <c r="A16" t="s">
        <v>32</v>
      </c>
      <c r="B16" t="s">
        <v>4</v>
      </c>
      <c r="C16" t="s">
        <v>33</v>
      </c>
      <c r="D16">
        <v>440</v>
      </c>
      <c r="E16">
        <v>0</v>
      </c>
      <c r="F16" s="3">
        <f>Tabla1[[#This Row],[Beneficiarios_Instalados]]/Tabla1[[#This Row],[Meta]]</f>
        <v>0</v>
      </c>
    </row>
    <row r="17" spans="1:6" x14ac:dyDescent="0.3">
      <c r="A17" t="s">
        <v>34</v>
      </c>
      <c r="B17" t="s">
        <v>4</v>
      </c>
      <c r="C17" t="s">
        <v>35</v>
      </c>
      <c r="D17">
        <v>434</v>
      </c>
      <c r="E17">
        <v>0</v>
      </c>
      <c r="F17" s="3">
        <f>Tabla1[[#This Row],[Beneficiarios_Instalados]]/Tabla1[[#This Row],[Meta]]</f>
        <v>0</v>
      </c>
    </row>
    <row r="18" spans="1:6" x14ac:dyDescent="0.3">
      <c r="A18" t="s">
        <v>36</v>
      </c>
      <c r="B18" t="s">
        <v>4</v>
      </c>
      <c r="C18" t="s">
        <v>37</v>
      </c>
      <c r="D18">
        <v>419</v>
      </c>
      <c r="E18">
        <v>0</v>
      </c>
      <c r="F18" s="3">
        <f>Tabla1[[#This Row],[Beneficiarios_Instalados]]/Tabla1[[#This Row],[Meta]]</f>
        <v>0</v>
      </c>
    </row>
    <row r="19" spans="1:6" x14ac:dyDescent="0.3">
      <c r="A19" t="s">
        <v>38</v>
      </c>
      <c r="B19" t="s">
        <v>4</v>
      </c>
      <c r="C19" t="s">
        <v>39</v>
      </c>
      <c r="D19">
        <v>388</v>
      </c>
      <c r="E19">
        <v>0</v>
      </c>
      <c r="F19" s="3">
        <f>Tabla1[[#This Row],[Beneficiarios_Instalados]]/Tabla1[[#This Row],[Meta]]</f>
        <v>0</v>
      </c>
    </row>
    <row r="20" spans="1:6" x14ac:dyDescent="0.3">
      <c r="A20" t="s">
        <v>40</v>
      </c>
      <c r="B20" t="s">
        <v>4</v>
      </c>
      <c r="C20" t="s">
        <v>41</v>
      </c>
      <c r="D20">
        <v>379</v>
      </c>
      <c r="E20">
        <v>0</v>
      </c>
      <c r="F20" s="3">
        <f>Tabla1[[#This Row],[Beneficiarios_Instalados]]/Tabla1[[#This Row],[Meta]]</f>
        <v>0</v>
      </c>
    </row>
    <row r="21" spans="1:6" x14ac:dyDescent="0.3">
      <c r="A21" t="s">
        <v>42</v>
      </c>
      <c r="B21" t="s">
        <v>4</v>
      </c>
      <c r="C21" t="s">
        <v>43</v>
      </c>
      <c r="D21">
        <v>375</v>
      </c>
      <c r="E21">
        <v>0</v>
      </c>
      <c r="F21" s="3">
        <f>Tabla1[[#This Row],[Beneficiarios_Instalados]]/Tabla1[[#This Row],[Meta]]</f>
        <v>0</v>
      </c>
    </row>
    <row r="22" spans="1:6" x14ac:dyDescent="0.3">
      <c r="A22" t="s">
        <v>44</v>
      </c>
      <c r="B22" t="s">
        <v>4</v>
      </c>
      <c r="C22" t="s">
        <v>45</v>
      </c>
      <c r="D22">
        <v>353</v>
      </c>
      <c r="E22">
        <v>0</v>
      </c>
      <c r="F22" s="3">
        <f>Tabla1[[#This Row],[Beneficiarios_Instalados]]/Tabla1[[#This Row],[Meta]]</f>
        <v>0</v>
      </c>
    </row>
    <row r="23" spans="1:6" x14ac:dyDescent="0.3">
      <c r="A23" t="s">
        <v>46</v>
      </c>
      <c r="B23" t="s">
        <v>4</v>
      </c>
      <c r="C23" t="s">
        <v>47</v>
      </c>
      <c r="D23">
        <v>349</v>
      </c>
      <c r="E23">
        <v>0</v>
      </c>
      <c r="F23" s="3">
        <f>Tabla1[[#This Row],[Beneficiarios_Instalados]]/Tabla1[[#This Row],[Meta]]</f>
        <v>0</v>
      </c>
    </row>
    <row r="24" spans="1:6" x14ac:dyDescent="0.3">
      <c r="A24" t="s">
        <v>48</v>
      </c>
      <c r="B24" t="s">
        <v>4</v>
      </c>
      <c r="C24" t="s">
        <v>49</v>
      </c>
      <c r="D24">
        <v>346</v>
      </c>
      <c r="E24">
        <v>0</v>
      </c>
      <c r="F24" s="3">
        <f>Tabla1[[#This Row],[Beneficiarios_Instalados]]/Tabla1[[#This Row],[Meta]]</f>
        <v>0</v>
      </c>
    </row>
    <row r="25" spans="1:6" x14ac:dyDescent="0.3">
      <c r="A25" t="s">
        <v>50</v>
      </c>
      <c r="B25" t="s">
        <v>4</v>
      </c>
      <c r="C25" t="s">
        <v>51</v>
      </c>
      <c r="D25">
        <v>339</v>
      </c>
      <c r="E25">
        <v>0</v>
      </c>
      <c r="F25" s="3">
        <f>Tabla1[[#This Row],[Beneficiarios_Instalados]]/Tabla1[[#This Row],[Meta]]</f>
        <v>0</v>
      </c>
    </row>
    <row r="26" spans="1:6" x14ac:dyDescent="0.3">
      <c r="A26" t="s">
        <v>52</v>
      </c>
      <c r="B26" t="s">
        <v>4</v>
      </c>
      <c r="C26" t="s">
        <v>53</v>
      </c>
      <c r="D26">
        <v>324</v>
      </c>
      <c r="E26">
        <v>0</v>
      </c>
      <c r="F26" s="3">
        <f>Tabla1[[#This Row],[Beneficiarios_Instalados]]/Tabla1[[#This Row],[Meta]]</f>
        <v>0</v>
      </c>
    </row>
    <row r="27" spans="1:6" x14ac:dyDescent="0.3">
      <c r="A27" t="s">
        <v>54</v>
      </c>
      <c r="B27" t="s">
        <v>4</v>
      </c>
      <c r="C27" t="s">
        <v>55</v>
      </c>
      <c r="D27">
        <v>321</v>
      </c>
      <c r="E27">
        <v>0</v>
      </c>
      <c r="F27" s="3">
        <f>Tabla1[[#This Row],[Beneficiarios_Instalados]]/Tabla1[[#This Row],[Meta]]</f>
        <v>0</v>
      </c>
    </row>
    <row r="28" spans="1:6" x14ac:dyDescent="0.3">
      <c r="A28" t="s">
        <v>56</v>
      </c>
      <c r="B28" t="s">
        <v>4</v>
      </c>
      <c r="C28" t="s">
        <v>57</v>
      </c>
      <c r="D28">
        <v>302</v>
      </c>
      <c r="E28">
        <v>0</v>
      </c>
      <c r="F28" s="3">
        <f>Tabla1[[#This Row],[Beneficiarios_Instalados]]/Tabla1[[#This Row],[Meta]]</f>
        <v>0</v>
      </c>
    </row>
    <row r="29" spans="1:6" x14ac:dyDescent="0.3">
      <c r="A29" t="s">
        <v>58</v>
      </c>
      <c r="B29" t="s">
        <v>59</v>
      </c>
      <c r="C29" t="s">
        <v>60</v>
      </c>
      <c r="D29">
        <v>278</v>
      </c>
      <c r="E29">
        <v>0</v>
      </c>
      <c r="F29" s="3">
        <f>Tabla1[[#This Row],[Beneficiarios_Instalados]]/Tabla1[[#This Row],[Meta]]</f>
        <v>0</v>
      </c>
    </row>
    <row r="30" spans="1:6" x14ac:dyDescent="0.3">
      <c r="A30" t="s">
        <v>61</v>
      </c>
      <c r="B30" t="s">
        <v>4</v>
      </c>
      <c r="C30" t="s">
        <v>62</v>
      </c>
      <c r="D30">
        <v>275</v>
      </c>
      <c r="E30">
        <v>0</v>
      </c>
      <c r="F30" s="3">
        <f>Tabla1[[#This Row],[Beneficiarios_Instalados]]/Tabla1[[#This Row],[Meta]]</f>
        <v>0</v>
      </c>
    </row>
    <row r="31" spans="1:6" x14ac:dyDescent="0.3">
      <c r="A31" t="s">
        <v>63</v>
      </c>
      <c r="B31" t="s">
        <v>59</v>
      </c>
      <c r="C31" t="s">
        <v>64</v>
      </c>
      <c r="D31">
        <v>271</v>
      </c>
      <c r="E31">
        <v>0</v>
      </c>
      <c r="F31" s="3">
        <f>Tabla1[[#This Row],[Beneficiarios_Instalados]]/Tabla1[[#This Row],[Meta]]</f>
        <v>0</v>
      </c>
    </row>
    <row r="32" spans="1:6" x14ac:dyDescent="0.3">
      <c r="A32" t="s">
        <v>65</v>
      </c>
      <c r="B32" t="s">
        <v>4</v>
      </c>
      <c r="C32" t="s">
        <v>66</v>
      </c>
      <c r="D32">
        <v>264</v>
      </c>
      <c r="E32">
        <v>0</v>
      </c>
      <c r="F32" s="3">
        <f>Tabla1[[#This Row],[Beneficiarios_Instalados]]/Tabla1[[#This Row],[Meta]]</f>
        <v>0</v>
      </c>
    </row>
    <row r="33" spans="1:6" x14ac:dyDescent="0.3">
      <c r="A33" t="s">
        <v>67</v>
      </c>
      <c r="B33" t="s">
        <v>4</v>
      </c>
      <c r="C33" t="s">
        <v>68</v>
      </c>
      <c r="D33">
        <v>263</v>
      </c>
      <c r="E33">
        <v>0</v>
      </c>
      <c r="F33" s="3">
        <f>Tabla1[[#This Row],[Beneficiarios_Instalados]]/Tabla1[[#This Row],[Meta]]</f>
        <v>0</v>
      </c>
    </row>
    <row r="34" spans="1:6" x14ac:dyDescent="0.3">
      <c r="A34" t="s">
        <v>69</v>
      </c>
      <c r="B34" t="s">
        <v>4</v>
      </c>
      <c r="C34" t="s">
        <v>70</v>
      </c>
      <c r="D34">
        <v>250</v>
      </c>
      <c r="E34">
        <v>0</v>
      </c>
      <c r="F34" s="3">
        <f>Tabla1[[#This Row],[Beneficiarios_Instalados]]/Tabla1[[#This Row],[Meta]]</f>
        <v>0</v>
      </c>
    </row>
    <row r="35" spans="1:6" x14ac:dyDescent="0.3">
      <c r="A35" t="s">
        <v>71</v>
      </c>
      <c r="B35" t="s">
        <v>4</v>
      </c>
      <c r="C35" t="s">
        <v>72</v>
      </c>
      <c r="D35">
        <v>241</v>
      </c>
      <c r="E35">
        <v>0</v>
      </c>
      <c r="F35" s="3">
        <f>Tabla1[[#This Row],[Beneficiarios_Instalados]]/Tabla1[[#This Row],[Meta]]</f>
        <v>0</v>
      </c>
    </row>
    <row r="36" spans="1:6" x14ac:dyDescent="0.3">
      <c r="A36" t="s">
        <v>73</v>
      </c>
      <c r="B36" t="s">
        <v>4</v>
      </c>
      <c r="C36" t="s">
        <v>74</v>
      </c>
      <c r="D36">
        <v>240</v>
      </c>
      <c r="E36">
        <v>0</v>
      </c>
      <c r="F36" s="3">
        <f>Tabla1[[#This Row],[Beneficiarios_Instalados]]/Tabla1[[#This Row],[Meta]]</f>
        <v>0</v>
      </c>
    </row>
    <row r="37" spans="1:6" x14ac:dyDescent="0.3">
      <c r="A37" t="s">
        <v>75</v>
      </c>
      <c r="B37" t="s">
        <v>4</v>
      </c>
      <c r="C37" t="s">
        <v>76</v>
      </c>
      <c r="D37">
        <v>225</v>
      </c>
      <c r="E37">
        <v>0</v>
      </c>
      <c r="F37" s="3">
        <f>Tabla1[[#This Row],[Beneficiarios_Instalados]]/Tabla1[[#This Row],[Meta]]</f>
        <v>0</v>
      </c>
    </row>
    <row r="38" spans="1:6" x14ac:dyDescent="0.3">
      <c r="A38" t="s">
        <v>77</v>
      </c>
      <c r="B38" t="s">
        <v>59</v>
      </c>
      <c r="C38" t="s">
        <v>78</v>
      </c>
      <c r="D38">
        <v>224</v>
      </c>
      <c r="E38">
        <v>0</v>
      </c>
      <c r="F38" s="3">
        <f>Tabla1[[#This Row],[Beneficiarios_Instalados]]/Tabla1[[#This Row],[Meta]]</f>
        <v>0</v>
      </c>
    </row>
    <row r="39" spans="1:6" x14ac:dyDescent="0.3">
      <c r="A39" t="s">
        <v>79</v>
      </c>
      <c r="B39" t="s">
        <v>4</v>
      </c>
      <c r="C39" t="s">
        <v>80</v>
      </c>
      <c r="D39">
        <v>223</v>
      </c>
      <c r="E39">
        <v>0</v>
      </c>
      <c r="F39" s="3">
        <f>Tabla1[[#This Row],[Beneficiarios_Instalados]]/Tabla1[[#This Row],[Meta]]</f>
        <v>0</v>
      </c>
    </row>
    <row r="40" spans="1:6" x14ac:dyDescent="0.3">
      <c r="A40" t="s">
        <v>81</v>
      </c>
      <c r="B40" t="s">
        <v>4</v>
      </c>
      <c r="C40" t="s">
        <v>82</v>
      </c>
      <c r="D40">
        <v>222</v>
      </c>
      <c r="E40">
        <v>0</v>
      </c>
      <c r="F40" s="3">
        <f>Tabla1[[#This Row],[Beneficiarios_Instalados]]/Tabla1[[#This Row],[Meta]]</f>
        <v>0</v>
      </c>
    </row>
    <row r="41" spans="1:6" x14ac:dyDescent="0.3">
      <c r="A41" t="s">
        <v>83</v>
      </c>
      <c r="B41" t="s">
        <v>4</v>
      </c>
      <c r="C41" t="s">
        <v>84</v>
      </c>
      <c r="D41">
        <v>220</v>
      </c>
      <c r="E41">
        <v>0</v>
      </c>
      <c r="F41" s="3">
        <f>Tabla1[[#This Row],[Beneficiarios_Instalados]]/Tabla1[[#This Row],[Meta]]</f>
        <v>0</v>
      </c>
    </row>
    <row r="42" spans="1:6" x14ac:dyDescent="0.3">
      <c r="A42" t="s">
        <v>85</v>
      </c>
      <c r="B42" t="s">
        <v>4</v>
      </c>
      <c r="C42" t="s">
        <v>86</v>
      </c>
      <c r="D42">
        <v>218</v>
      </c>
      <c r="E42">
        <v>0</v>
      </c>
      <c r="F42" s="3">
        <f>Tabla1[[#This Row],[Beneficiarios_Instalados]]/Tabla1[[#This Row],[Meta]]</f>
        <v>0</v>
      </c>
    </row>
    <row r="43" spans="1:6" x14ac:dyDescent="0.3">
      <c r="A43" t="s">
        <v>87</v>
      </c>
      <c r="B43" t="s">
        <v>4</v>
      </c>
      <c r="C43" t="s">
        <v>88</v>
      </c>
      <c r="D43">
        <v>191</v>
      </c>
      <c r="E43">
        <v>0</v>
      </c>
      <c r="F43" s="3">
        <f>Tabla1[[#This Row],[Beneficiarios_Instalados]]/Tabla1[[#This Row],[Meta]]</f>
        <v>0</v>
      </c>
    </row>
    <row r="44" spans="1:6" x14ac:dyDescent="0.3">
      <c r="A44" t="s">
        <v>89</v>
      </c>
      <c r="B44" t="s">
        <v>4</v>
      </c>
      <c r="C44" t="s">
        <v>90</v>
      </c>
      <c r="D44">
        <v>187</v>
      </c>
      <c r="E44">
        <v>0</v>
      </c>
      <c r="F44" s="3">
        <f>Tabla1[[#This Row],[Beneficiarios_Instalados]]/Tabla1[[#This Row],[Meta]]</f>
        <v>0</v>
      </c>
    </row>
    <row r="45" spans="1:6" x14ac:dyDescent="0.3">
      <c r="A45" t="s">
        <v>91</v>
      </c>
      <c r="B45" t="s">
        <v>4</v>
      </c>
      <c r="C45" t="s">
        <v>92</v>
      </c>
      <c r="D45">
        <v>187</v>
      </c>
      <c r="E45">
        <v>0</v>
      </c>
      <c r="F45" s="3">
        <f>Tabla1[[#This Row],[Beneficiarios_Instalados]]/Tabla1[[#This Row],[Meta]]</f>
        <v>0</v>
      </c>
    </row>
    <row r="46" spans="1:6" x14ac:dyDescent="0.3">
      <c r="A46" t="s">
        <v>93</v>
      </c>
      <c r="B46" t="s">
        <v>4</v>
      </c>
      <c r="C46" t="s">
        <v>94</v>
      </c>
      <c r="D46">
        <v>179</v>
      </c>
      <c r="E46">
        <v>0</v>
      </c>
      <c r="F46" s="3">
        <f>Tabla1[[#This Row],[Beneficiarios_Instalados]]/Tabla1[[#This Row],[Meta]]</f>
        <v>0</v>
      </c>
    </row>
    <row r="47" spans="1:6" x14ac:dyDescent="0.3">
      <c r="A47" t="s">
        <v>95</v>
      </c>
      <c r="B47" t="s">
        <v>4</v>
      </c>
      <c r="C47" t="s">
        <v>96</v>
      </c>
      <c r="D47">
        <v>175</v>
      </c>
      <c r="E47">
        <v>0</v>
      </c>
      <c r="F47" s="3">
        <f>Tabla1[[#This Row],[Beneficiarios_Instalados]]/Tabla1[[#This Row],[Meta]]</f>
        <v>0</v>
      </c>
    </row>
    <row r="48" spans="1:6" x14ac:dyDescent="0.3">
      <c r="A48" t="s">
        <v>97</v>
      </c>
      <c r="B48" t="s">
        <v>59</v>
      </c>
      <c r="C48" t="s">
        <v>98</v>
      </c>
      <c r="D48">
        <v>168</v>
      </c>
      <c r="E48">
        <v>0</v>
      </c>
      <c r="F48" s="3">
        <f>Tabla1[[#This Row],[Beneficiarios_Instalados]]/Tabla1[[#This Row],[Meta]]</f>
        <v>0</v>
      </c>
    </row>
    <row r="49" spans="1:6" x14ac:dyDescent="0.3">
      <c r="A49" t="s">
        <v>99</v>
      </c>
      <c r="B49" t="s">
        <v>59</v>
      </c>
      <c r="C49" t="s">
        <v>100</v>
      </c>
      <c r="D49">
        <v>168</v>
      </c>
      <c r="E49">
        <v>0</v>
      </c>
      <c r="F49" s="3">
        <f>Tabla1[[#This Row],[Beneficiarios_Instalados]]/Tabla1[[#This Row],[Meta]]</f>
        <v>0</v>
      </c>
    </row>
    <row r="50" spans="1:6" x14ac:dyDescent="0.3">
      <c r="A50" t="s">
        <v>101</v>
      </c>
      <c r="B50" t="s">
        <v>4</v>
      </c>
      <c r="C50" t="s">
        <v>102</v>
      </c>
      <c r="D50">
        <v>163</v>
      </c>
      <c r="E50">
        <v>0</v>
      </c>
      <c r="F50" s="3">
        <f>Tabla1[[#This Row],[Beneficiarios_Instalados]]/Tabla1[[#This Row],[Meta]]</f>
        <v>0</v>
      </c>
    </row>
    <row r="51" spans="1:6" x14ac:dyDescent="0.3">
      <c r="A51" t="s">
        <v>103</v>
      </c>
      <c r="B51" t="s">
        <v>4</v>
      </c>
      <c r="C51" t="s">
        <v>104</v>
      </c>
      <c r="D51">
        <v>160</v>
      </c>
      <c r="E51">
        <v>0</v>
      </c>
      <c r="F51" s="3">
        <f>Tabla1[[#This Row],[Beneficiarios_Instalados]]/Tabla1[[#This Row],[Meta]]</f>
        <v>0</v>
      </c>
    </row>
    <row r="52" spans="1:6" x14ac:dyDescent="0.3">
      <c r="A52" t="s">
        <v>105</v>
      </c>
      <c r="B52" t="s">
        <v>4</v>
      </c>
      <c r="C52" t="s">
        <v>106</v>
      </c>
      <c r="D52">
        <v>154</v>
      </c>
      <c r="E52">
        <v>0</v>
      </c>
      <c r="F52" s="3">
        <f>Tabla1[[#This Row],[Beneficiarios_Instalados]]/Tabla1[[#This Row],[Meta]]</f>
        <v>0</v>
      </c>
    </row>
    <row r="53" spans="1:6" x14ac:dyDescent="0.3">
      <c r="A53" t="s">
        <v>107</v>
      </c>
      <c r="B53" t="s">
        <v>4</v>
      </c>
      <c r="C53" t="s">
        <v>108</v>
      </c>
      <c r="D53">
        <v>149</v>
      </c>
      <c r="E53">
        <v>0</v>
      </c>
      <c r="F53" s="3">
        <f>Tabla1[[#This Row],[Beneficiarios_Instalados]]/Tabla1[[#This Row],[Meta]]</f>
        <v>0</v>
      </c>
    </row>
    <row r="54" spans="1:6" x14ac:dyDescent="0.3">
      <c r="A54" t="s">
        <v>109</v>
      </c>
      <c r="B54" t="s">
        <v>4</v>
      </c>
      <c r="C54" t="s">
        <v>110</v>
      </c>
      <c r="D54">
        <v>146</v>
      </c>
      <c r="E54">
        <v>0</v>
      </c>
      <c r="F54" s="3">
        <f>Tabla1[[#This Row],[Beneficiarios_Instalados]]/Tabla1[[#This Row],[Meta]]</f>
        <v>0</v>
      </c>
    </row>
    <row r="55" spans="1:6" x14ac:dyDescent="0.3">
      <c r="A55" t="s">
        <v>111</v>
      </c>
      <c r="B55" t="s">
        <v>4</v>
      </c>
      <c r="C55" t="s">
        <v>112</v>
      </c>
      <c r="D55">
        <v>144</v>
      </c>
      <c r="E55">
        <v>0</v>
      </c>
      <c r="F55" s="3">
        <f>Tabla1[[#This Row],[Beneficiarios_Instalados]]/Tabla1[[#This Row],[Meta]]</f>
        <v>0</v>
      </c>
    </row>
    <row r="56" spans="1:6" x14ac:dyDescent="0.3">
      <c r="A56" t="s">
        <v>113</v>
      </c>
      <c r="B56" t="s">
        <v>4</v>
      </c>
      <c r="C56" t="s">
        <v>114</v>
      </c>
      <c r="D56">
        <v>143</v>
      </c>
      <c r="E56">
        <v>0</v>
      </c>
      <c r="F56" s="3">
        <f>Tabla1[[#This Row],[Beneficiarios_Instalados]]/Tabla1[[#This Row],[Meta]]</f>
        <v>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Avances Meta Instalación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Miranda</dc:creator>
  <cp:lastModifiedBy>Julio Cesar Bobadilla Gonzalez</cp:lastModifiedBy>
  <dcterms:created xsi:type="dcterms:W3CDTF">2020-09-07T16:23:38Z</dcterms:created>
  <dcterms:modified xsi:type="dcterms:W3CDTF">2020-11-17T04:16:00Z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2c7ed6e6-6fff-4810-9731-23cde9baf05b</vt:lpwstr>
  </property>
  <property fmtid="{D5CDD505-2E9C-101B-9397-08002B2CF9AE}" pid="3" name="ConnectionInfosStorage">
    <vt:lpwstr>WorkbookXmlParts</vt:lpwstr>
  </property>
</Properties>
</file>