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otson30\Documents\NATO\NCDF\CWIX 2022\execution\"/>
    </mc:Choice>
  </mc:AlternateContent>
  <bookViews>
    <workbookView xWindow="0" yWindow="0" windowWidth="28800" windowHeight="11700" tabRatio="664" firstSheet="1" activeTab="1"/>
  </bookViews>
  <sheets>
    <sheet name="Test Partners" sheetId="2" r:id="rId1"/>
    <sheet name="Maritime Test Cases" sheetId="4" r:id="rId2"/>
    <sheet name="CBRN Test Cases" sheetId="3" r:id="rId3"/>
    <sheet name="Other Test Cases" sheetId="5" r:id="rId4"/>
    <sheet name="Medical Test Cases" sheetId="13" r:id="rId5"/>
    <sheet name="Transformations" sheetId="12" r:id="rId6"/>
    <sheet name="Transformation Status" sheetId="14" r:id="rId7"/>
    <sheet name="FA Objectives" sheetId="6" r:id="rId8"/>
    <sheet name="Capability Objectives" sheetId="7" r:id="rId9"/>
    <sheet name="TC-CC Objective mapping" sheetId="11" r:id="rId10"/>
    <sheet name="Capabilities" sheetId="1" r:id="rId11"/>
    <sheet name="Test Templates" sheetId="10" r:id="rId12"/>
    <sheet name="MPC" sheetId="8" r:id="rId13"/>
    <sheet name="FCC" sheetId="9" r:id="rId14"/>
  </sheets>
  <definedNames>
    <definedName name="_xlnm._FilterDatabase" localSheetId="8" hidden="1">'Capability Objectives'!$B$5:$E$29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L5" i="4"/>
  <c r="R5" i="3"/>
  <c r="M5" i="3"/>
  <c r="F20" i="13"/>
  <c r="F19" i="13"/>
  <c r="F18" i="13"/>
  <c r="F17" i="13"/>
  <c r="F16" i="13"/>
  <c r="F15" i="13"/>
  <c r="U5" i="3"/>
  <c r="E19" i="4"/>
  <c r="B17" i="2"/>
  <c r="C17" i="2"/>
  <c r="E17" i="2"/>
  <c r="S5" i="3"/>
  <c r="Q5" i="3"/>
  <c r="P5" i="3"/>
  <c r="E18" i="4"/>
  <c r="E17" i="4"/>
  <c r="E16" i="4"/>
  <c r="E15" i="4"/>
  <c r="W5" i="4"/>
  <c r="X5" i="4"/>
  <c r="Y5" i="4"/>
  <c r="Z5" i="4"/>
  <c r="W5" i="3"/>
  <c r="X5" i="3"/>
  <c r="Y5" i="3"/>
  <c r="Z5" i="3"/>
  <c r="L5" i="3"/>
  <c r="N5" i="3"/>
  <c r="V5" i="3"/>
  <c r="T5" i="3"/>
  <c r="E10" i="3"/>
  <c r="E11" i="3"/>
  <c r="E12" i="3"/>
  <c r="E13" i="3"/>
  <c r="E14" i="3"/>
  <c r="E15" i="3"/>
  <c r="E16" i="3"/>
  <c r="E17" i="3"/>
  <c r="C32" i="9" l="1"/>
  <c r="C31" i="9"/>
  <c r="C23" i="9"/>
  <c r="C27" i="9"/>
  <c r="O5" i="3"/>
  <c r="C21" i="9"/>
  <c r="C22" i="9"/>
  <c r="P5" i="4"/>
  <c r="T5" i="4"/>
  <c r="S5" i="4"/>
  <c r="R5" i="4"/>
  <c r="Q5" i="4"/>
  <c r="V5" i="4"/>
  <c r="U5" i="4"/>
  <c r="O5" i="4"/>
  <c r="C20" i="9"/>
  <c r="C19" i="9"/>
  <c r="C15" i="9"/>
  <c r="C14" i="9"/>
  <c r="C13" i="9"/>
  <c r="C12" i="9"/>
  <c r="C5" i="9"/>
  <c r="C6" i="9"/>
  <c r="C7" i="9"/>
  <c r="C8" i="9"/>
  <c r="C4" i="9"/>
  <c r="E23" i="4"/>
  <c r="E22" i="4"/>
  <c r="E21" i="4"/>
  <c r="E20" i="4"/>
  <c r="E14" i="4"/>
  <c r="E13" i="4"/>
  <c r="E11" i="4"/>
  <c r="E32" i="3" l="1"/>
  <c r="E30" i="3"/>
  <c r="E28" i="3"/>
  <c r="E26" i="3"/>
  <c r="K5" i="3"/>
  <c r="J5" i="3"/>
  <c r="B20" i="2" l="1"/>
  <c r="C20" i="2"/>
  <c r="E20" i="2"/>
  <c r="B25" i="2"/>
  <c r="C25" i="2"/>
  <c r="E25" i="2"/>
  <c r="B5" i="2"/>
  <c r="C5" i="2"/>
  <c r="E5" i="2"/>
  <c r="N5" i="4" l="1"/>
  <c r="K5" i="4"/>
  <c r="J5" i="4"/>
  <c r="E12" i="4"/>
  <c r="E10" i="4"/>
  <c r="B18" i="2" l="1"/>
  <c r="C18" i="2"/>
  <c r="E18" i="2"/>
  <c r="B37" i="2"/>
  <c r="C37" i="2"/>
  <c r="E37" i="2"/>
  <c r="B23" i="2" l="1"/>
  <c r="C23" i="2"/>
  <c r="E23" i="2"/>
  <c r="E33" i="3" l="1"/>
  <c r="E31" i="3"/>
  <c r="E29" i="3"/>
  <c r="E27" i="3"/>
  <c r="B39" i="2"/>
  <c r="C39" i="2"/>
  <c r="E39" i="2"/>
  <c r="B38" i="2"/>
  <c r="C38" i="2"/>
  <c r="E38" i="2"/>
  <c r="B29" i="2"/>
  <c r="C29" i="2"/>
  <c r="E29" i="2"/>
  <c r="B16" i="2"/>
  <c r="C16" i="2"/>
  <c r="E16" i="2"/>
  <c r="B13" i="2"/>
  <c r="C13" i="2"/>
  <c r="E13" i="2"/>
  <c r="B32" i="2" l="1"/>
  <c r="C32" i="2"/>
  <c r="E32" i="2"/>
  <c r="B27" i="2"/>
  <c r="C27" i="2"/>
  <c r="E27" i="2"/>
  <c r="B21" i="2"/>
  <c r="C21" i="2"/>
  <c r="E21" i="2"/>
  <c r="B35" i="2"/>
  <c r="C35" i="2"/>
  <c r="E35" i="2"/>
  <c r="B34" i="2"/>
  <c r="C34" i="2"/>
  <c r="E34" i="2"/>
  <c r="B33" i="2"/>
  <c r="C33" i="2"/>
  <c r="E33" i="2"/>
  <c r="B26" i="2"/>
  <c r="C26" i="2"/>
  <c r="E26" i="2"/>
  <c r="B30" i="2"/>
  <c r="C30" i="2"/>
  <c r="E30" i="2"/>
  <c r="B28" i="2"/>
  <c r="C28" i="2"/>
  <c r="E28" i="2"/>
  <c r="B22" i="2"/>
  <c r="C22" i="2"/>
  <c r="E22" i="2"/>
  <c r="B14" i="2"/>
  <c r="C14" i="2"/>
  <c r="E14" i="2"/>
  <c r="B36" i="2"/>
  <c r="C36" i="2"/>
  <c r="E36" i="2"/>
  <c r="B31" i="2"/>
  <c r="C31" i="2"/>
  <c r="E31" i="2"/>
  <c r="B24" i="2" l="1"/>
  <c r="C24" i="2"/>
  <c r="E24" i="2"/>
  <c r="E17" i="5" l="1"/>
  <c r="E16" i="5"/>
  <c r="E15" i="5"/>
  <c r="E14" i="5"/>
  <c r="E13" i="5"/>
  <c r="E12" i="5"/>
  <c r="E11" i="5"/>
  <c r="E10" i="5"/>
  <c r="E9" i="5"/>
  <c r="E26" i="4"/>
  <c r="E25" i="4"/>
  <c r="E24" i="4"/>
  <c r="E25" i="3"/>
  <c r="E24" i="3"/>
  <c r="E23" i="3"/>
  <c r="E22" i="3"/>
  <c r="E21" i="3"/>
  <c r="E20" i="3"/>
  <c r="E19" i="3"/>
  <c r="E18" i="3"/>
  <c r="C6" i="2"/>
  <c r="C7" i="2"/>
  <c r="C8" i="2"/>
  <c r="C9" i="2"/>
  <c r="C10" i="2"/>
  <c r="C11" i="2"/>
  <c r="C12" i="2"/>
  <c r="C15" i="2"/>
  <c r="C19" i="2"/>
  <c r="E6" i="2"/>
  <c r="E7" i="2"/>
  <c r="E8" i="2"/>
  <c r="E9" i="2"/>
  <c r="E10" i="2"/>
  <c r="E11" i="2"/>
  <c r="E12" i="2"/>
  <c r="E15" i="2"/>
  <c r="E19" i="2"/>
  <c r="B6" i="2"/>
  <c r="B7" i="2"/>
  <c r="B8" i="2"/>
  <c r="B9" i="2"/>
  <c r="B10" i="2"/>
  <c r="B11" i="2"/>
  <c r="B12" i="2"/>
  <c r="B15" i="2"/>
  <c r="B19" i="2"/>
  <c r="B4" i="2"/>
  <c r="C4" i="2"/>
  <c r="E4" i="2"/>
</calcChain>
</file>

<file path=xl/comments1.xml><?xml version="1.0" encoding="utf-8"?>
<comments xmlns="http://schemas.openxmlformats.org/spreadsheetml/2006/main">
  <authors>
    <author>Guy Philip</author>
  </authors>
  <commentList>
    <comment ref="N3" authorId="0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Message Exchange Protocol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Physical, virtual (remote) or both</t>
        </r>
      </text>
    </comment>
  </commentList>
</comments>
</file>

<file path=xl/comments2.xml><?xml version="1.0" encoding="utf-8"?>
<comments xmlns="http://schemas.openxmlformats.org/spreadsheetml/2006/main">
  <authors>
    <author>tc={6F373FB2-C6E5-4FA4-B760-AD54F4AECF57}</author>
    <author>tc={FD3B5507-D054-4F64-A202-CBC663CA1E33}</author>
    <author>tc={2A95CC52-1FCB-434A-9243-A8433B925E27}</author>
    <author>Guy Philip</author>
    <author>tc={B8AD6E17-3CF8-4CCF-ADEF-3702D311845C}</author>
    <author>tc={B25B0B51-D757-4565-A482-BD860C2E4E35}</author>
  </authors>
  <commentList>
    <comment ref="S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CC-223 FENIKS with NVG 1.5
Reply:
    Update arch.</t>
        </r>
      </text>
    </comment>
    <comment ref="R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Replace with BMS JASMINE
Reply:
    Update arch.</t>
        </r>
      </text>
    </comment>
    <comment ref="V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Replace with BMS JASMINE
Reply:
    Update arch.</t>
        </r>
      </text>
    </comment>
    <comment ref="G9" authorId="3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File, REST, OTH-G, ODBC, etc</t>
        </r>
      </text>
    </comment>
    <comment ref="O15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Wait for Rytis to add more description on data fusion output transformation</t>
        </r>
      </text>
    </comment>
    <comment ref="S15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Description to be verified - if fine to be duplicated for FENIKS
Reply:
    Wait for Rytis to add more description on data fusion output transformation</t>
        </r>
      </text>
    </comment>
  </commentList>
</comments>
</file>

<file path=xl/comments3.xml><?xml version="1.0" encoding="utf-8"?>
<comments xmlns="http://schemas.openxmlformats.org/spreadsheetml/2006/main">
  <authors>
    <author>tc={9C58447C-A3F4-48AB-83B9-A77E57DDA669}</author>
    <author>tc={2E9B5BEC-A40C-475F-9921-2C1033606225}</author>
    <author>tc={0961C7FA-7AEB-40F4-800E-D4B9EBAA0E38}</author>
    <author>Guy Philip</author>
    <author>tc={91321C39-373A-444A-9E79-7C81DC7B7F1D}</author>
    <author>tc={2B6FF0A0-C4BC-41A2-9EC5-C406A3AAAAF0}</author>
    <author>tc={A1E8CBF6-025B-4A3B-8D53-BC67CA21AF9A}</author>
    <author>tc={F5E21D36-D135-4D6D-9EEC-8768B7E90D4D}</author>
  </authors>
  <commentList>
    <comment ref="N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CC-223 FENIKS with NVG 1.5</t>
        </r>
      </text>
    </comment>
    <comment ref="M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Update in TIDE TC
Reply:
    Update in arch. diagram</t>
        </r>
      </text>
    </comment>
    <comment ref="R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to arch. diagram</t>
        </r>
      </text>
    </comment>
    <comment ref="G9" authorId="3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File, REST, OTH-G, ODBC, etc</t>
        </r>
      </text>
    </comment>
    <comment ref="K1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Populate the rest</t>
        </r>
      </text>
    </comment>
    <comment ref="R18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Populate in TIDE</t>
        </r>
      </text>
    </comment>
    <comment ref="T18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Obj 13 GeoMetOc and duplicate
Old: Hold on with duplicating the TC before a GeoMetOc objective is ready</t>
        </r>
      </text>
    </comment>
    <comment ref="L19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</commentList>
</comments>
</file>

<file path=xl/comments4.xml><?xml version="1.0" encoding="utf-8"?>
<comments xmlns="http://schemas.openxmlformats.org/spreadsheetml/2006/main">
  <authors>
    <author>Guy Philip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File, REST, OTH-G, ODBC, etc</t>
        </r>
      </text>
    </comment>
  </commentList>
</comments>
</file>

<file path=xl/comments5.xml><?xml version="1.0" encoding="utf-8"?>
<comments xmlns="http://schemas.openxmlformats.org/spreadsheetml/2006/main">
  <authors>
    <author>Guy Philip</author>
  </authors>
  <commentList>
    <comment ref="H14" authorId="0" shapeId="0">
      <text>
        <r>
          <rPr>
            <b/>
            <sz val="9"/>
            <color indexed="81"/>
            <rFont val="Tahoma"/>
            <charset val="1"/>
          </rPr>
          <t>Guy Philip:</t>
        </r>
        <r>
          <rPr>
            <sz val="9"/>
            <color indexed="81"/>
            <rFont val="Tahoma"/>
            <charset val="1"/>
          </rPr>
          <t xml:space="preserve">
File, REST, OTH-G, ODBC, etc</t>
        </r>
      </text>
    </comment>
  </commentList>
</comments>
</file>

<file path=xl/sharedStrings.xml><?xml version="1.0" encoding="utf-8"?>
<sst xmlns="http://schemas.openxmlformats.org/spreadsheetml/2006/main" count="3315" uniqueCount="1361">
  <si>
    <t>Network(s)</t>
  </si>
  <si>
    <t>Focus Area</t>
  </si>
  <si>
    <t>Nation/ Agency/ HQ</t>
  </si>
  <si>
    <t>Capability Code</t>
  </si>
  <si>
    <t>Capability Name</t>
  </si>
  <si>
    <t>Capability Lead</t>
  </si>
  <si>
    <t>Contact email</t>
  </si>
  <si>
    <t>Contact Phone</t>
  </si>
  <si>
    <t>NCDF DL API Implementer</t>
  </si>
  <si>
    <t>Maritime Producer</t>
  </si>
  <si>
    <t>Maritime Consumer</t>
  </si>
  <si>
    <t>CBRN Producer</t>
  </si>
  <si>
    <t>CBRN Consumer</t>
  </si>
  <si>
    <t>Other Producer</t>
  </si>
  <si>
    <t>Other Consumer</t>
  </si>
  <si>
    <t>Adapter</t>
  </si>
  <si>
    <t>CFBLnet (Pink)</t>
  </si>
  <si>
    <t>JFTC Unclass</t>
  </si>
  <si>
    <t>MIP</t>
  </si>
  <si>
    <t>Other</t>
  </si>
  <si>
    <t>Presence</t>
  </si>
  <si>
    <t>Objective(s)</t>
  </si>
  <si>
    <t>Remarks</t>
  </si>
  <si>
    <t>CC-002</t>
  </si>
  <si>
    <t>CC-004</t>
  </si>
  <si>
    <t>X</t>
  </si>
  <si>
    <t>APP-6A/B, no OPREP NMW</t>
  </si>
  <si>
    <t>CC-006</t>
  </si>
  <si>
    <t>Need to re-engage</t>
  </si>
  <si>
    <t>CC-008</t>
  </si>
  <si>
    <t>?</t>
  </si>
  <si>
    <t>AIRSTAR consumer, APP-11C, ADatP-3 B11</t>
  </si>
  <si>
    <t>CC-009</t>
  </si>
  <si>
    <t>AIRSTAR consumer, APP-11, ADatP-3 B11</t>
  </si>
  <si>
    <t>CC-010</t>
  </si>
  <si>
    <t>Potential import exclusion zones (mines/CBRN), ORBAT, not white shipping, alerts via NVG</t>
  </si>
  <si>
    <t>CC-011</t>
  </si>
  <si>
    <t>Transform CBRN message into human-readable chat (notification), also medical messages</t>
  </si>
  <si>
    <t>CC-019</t>
  </si>
  <si>
    <t>NVG2.0.2, APP-6A/B</t>
  </si>
  <si>
    <t>CC-020</t>
  </si>
  <si>
    <t>CC-022</t>
  </si>
  <si>
    <t>GeoJSON CBRN and medical messages</t>
  </si>
  <si>
    <t>CC-025</t>
  </si>
  <si>
    <t>NCDF format medical data (no translation)</t>
  </si>
  <si>
    <t>CC-026</t>
  </si>
  <si>
    <t>CC-058</t>
  </si>
  <si>
    <t>AIRSTAR consumer, CBRN &amp; NVG2.0.2, APP-6A/B</t>
  </si>
  <si>
    <t>CC-059</t>
  </si>
  <si>
    <t>CC-068</t>
  </si>
  <si>
    <t>APP-11D, APP-6A/B</t>
  </si>
  <si>
    <t>CC-097</t>
  </si>
  <si>
    <t>MTF: all CBRN, consume MTF GeoMetOc info</t>
  </si>
  <si>
    <t>CC-110</t>
  </si>
  <si>
    <t>CC-126</t>
  </si>
  <si>
    <t>MTF: AIRSTAR</t>
  </si>
  <si>
    <t>CC-133</t>
  </si>
  <si>
    <t>Medical info (MTF)</t>
  </si>
  <si>
    <t>CC-150</t>
  </si>
  <si>
    <t>Implementing NCDF Data Lake API</t>
  </si>
  <si>
    <t>CC-152</t>
  </si>
  <si>
    <t>MTF: all messages, APP-11(D), APP-6A/B</t>
  </si>
  <si>
    <t>CC-176</t>
  </si>
  <si>
    <t>CC-182</t>
  </si>
  <si>
    <t>Implementor of NCDF Data Lake API</t>
  </si>
  <si>
    <t>CC-184</t>
  </si>
  <si>
    <t>Does not produce NAVSITREP</t>
  </si>
  <si>
    <t>CC-199</t>
  </si>
  <si>
    <t>Need to specify how downgrading of classification will work</t>
  </si>
  <si>
    <t>CC-202</t>
  </si>
  <si>
    <t>CC-209</t>
  </si>
  <si>
    <t>CC-210</t>
  </si>
  <si>
    <t>CC-239</t>
  </si>
  <si>
    <t>NLD uses MCCIS</t>
  </si>
  <si>
    <t>CC-264</t>
  </si>
  <si>
    <t>DL "listens" to incidents on JOCWatch</t>
  </si>
  <si>
    <t>CC-334</t>
  </si>
  <si>
    <t>Too early for data lake implementation.</t>
  </si>
  <si>
    <t>CC-369</t>
  </si>
  <si>
    <t>ADatP-3 CBRN-2/3/5</t>
  </si>
  <si>
    <t>CC-371</t>
  </si>
  <si>
    <t>OTH-G messages (XCTC?)</t>
  </si>
  <si>
    <t>CC-389</t>
  </si>
  <si>
    <t>CC-392</t>
  </si>
  <si>
    <t>Rytis to contact</t>
  </si>
  <si>
    <t>CC-400</t>
  </si>
  <si>
    <t>Consumers</t>
  </si>
  <si>
    <t>Data Lake to Data Lake Sharing</t>
  </si>
  <si>
    <t>Airbase</t>
  </si>
  <si>
    <t>Medical MTF</t>
  </si>
  <si>
    <t>Exclusion Zone</t>
  </si>
  <si>
    <t>Airbase Overlay</t>
  </si>
  <si>
    <t>Medical MTF Overlay</t>
  </si>
  <si>
    <t>Exclusion Zone Overlay</t>
  </si>
  <si>
    <t>Contamination Area</t>
  </si>
  <si>
    <t>CC-158</t>
  </si>
  <si>
    <t>CC-247</t>
  </si>
  <si>
    <t>CC-223</t>
  </si>
  <si>
    <t>Protocol</t>
  </si>
  <si>
    <t xml:space="preserve">File </t>
  </si>
  <si>
    <t>REST</t>
  </si>
  <si>
    <t>File</t>
  </si>
  <si>
    <t>SOAP</t>
  </si>
  <si>
    <t>Format</t>
  </si>
  <si>
    <t>ADatP-3 AIRSTAR</t>
  </si>
  <si>
    <t>NCDF XML</t>
  </si>
  <si>
    <t>XML</t>
  </si>
  <si>
    <t>NVG 2.0</t>
  </si>
  <si>
    <t>NVG 1.5</t>
  </si>
  <si>
    <t>Network</t>
  </si>
  <si>
    <t>Info Product</t>
  </si>
  <si>
    <t>CapCode</t>
  </si>
  <si>
    <t>Name</t>
  </si>
  <si>
    <t>Providers</t>
  </si>
  <si>
    <t>NAVSITREP</t>
  </si>
  <si>
    <t>Share Drive/File</t>
  </si>
  <si>
    <t>ADatP3 B15 MTF Slash Delimited</t>
  </si>
  <si>
    <t>TC-01099</t>
  </si>
  <si>
    <t>TC-01047</t>
  </si>
  <si>
    <t>TC-01321</t>
  </si>
  <si>
    <t>OPSTAT UNIT &amp; NAVPOSREP</t>
  </si>
  <si>
    <t>TC-01100</t>
  </si>
  <si>
    <t>TC-01048</t>
  </si>
  <si>
    <t>TC-05663</t>
  </si>
  <si>
    <t>TC-02492</t>
  </si>
  <si>
    <t>OPREP NMW</t>
  </si>
  <si>
    <t>TC-01101</t>
  </si>
  <si>
    <t>TC-01049</t>
  </si>
  <si>
    <t>TC-02493</t>
  </si>
  <si>
    <t>TC-01291</t>
  </si>
  <si>
    <t>OPTASK RMP</t>
  </si>
  <si>
    <t>MTF XML</t>
  </si>
  <si>
    <t>CC-xxx</t>
  </si>
  <si>
    <t>APP-11(D)</t>
  </si>
  <si>
    <t>etc</t>
  </si>
  <si>
    <t>Contamination Area Overlay</t>
  </si>
  <si>
    <t>WS-N</t>
  </si>
  <si>
    <t>XMPP</t>
  </si>
  <si>
    <t>NVG 2.0.2</t>
  </si>
  <si>
    <t>KML</t>
  </si>
  <si>
    <t>GeoJSON</t>
  </si>
  <si>
    <t>CBRN 2 BIO</t>
  </si>
  <si>
    <t>CBRN 2 CHEM</t>
  </si>
  <si>
    <t>CBRN 2 NUC</t>
  </si>
  <si>
    <t>CBRN 2 RAD</t>
  </si>
  <si>
    <t>CBRN 3 BIO</t>
  </si>
  <si>
    <t xml:space="preserve">ADatP3 MTF </t>
  </si>
  <si>
    <t>TC-01261</t>
  </si>
  <si>
    <t>TC-01830</t>
  </si>
  <si>
    <t>TC-01282</t>
  </si>
  <si>
    <t>TC-01263</t>
  </si>
  <si>
    <t>TC-01928</t>
  </si>
  <si>
    <t>TC-01265</t>
  </si>
  <si>
    <t>TC-01264</t>
  </si>
  <si>
    <t>Text</t>
  </si>
  <si>
    <t>CBRN 3 CHEM</t>
  </si>
  <si>
    <t>TC-01262</t>
  </si>
  <si>
    <t>TC-02006</t>
  </si>
  <si>
    <t>TC-01292</t>
  </si>
  <si>
    <t>TC-01299</t>
  </si>
  <si>
    <t>TC-02013</t>
  </si>
  <si>
    <t>TC-01306</t>
  </si>
  <si>
    <t>TC-02022</t>
  </si>
  <si>
    <t>TC-01313</t>
  </si>
  <si>
    <t>CBRN 3 NUC</t>
  </si>
  <si>
    <t>TC-01275</t>
  </si>
  <si>
    <t>TC-02007</t>
  </si>
  <si>
    <t>TC-01293</t>
  </si>
  <si>
    <t>TC-01300</t>
  </si>
  <si>
    <t>TC-02014</t>
  </si>
  <si>
    <t>TC-01307</t>
  </si>
  <si>
    <t>TC-02024</t>
  </si>
  <si>
    <t>TC-01314</t>
  </si>
  <si>
    <t>CBRN 3 RAD</t>
  </si>
  <si>
    <t>TC-01276</t>
  </si>
  <si>
    <t>TC-02008</t>
  </si>
  <si>
    <t>TC-01296</t>
  </si>
  <si>
    <t>TC-01301</t>
  </si>
  <si>
    <t>TC-02015</t>
  </si>
  <si>
    <t>TC-01308</t>
  </si>
  <si>
    <t>TC-02025</t>
  </si>
  <si>
    <t>TC-01315</t>
  </si>
  <si>
    <t>CBRN 5 BIO</t>
  </si>
  <si>
    <t>TC-01277</t>
  </si>
  <si>
    <t>TC-02009</t>
  </si>
  <si>
    <t>TC-01294</t>
  </si>
  <si>
    <t>TC-01304</t>
  </si>
  <si>
    <t>TC-02016</t>
  </si>
  <si>
    <t>TC-01309</t>
  </si>
  <si>
    <t>TC-02026</t>
  </si>
  <si>
    <t>TC-01316</t>
  </si>
  <si>
    <t>CBRN 5 CHEM</t>
  </si>
  <si>
    <t>TC-01278</t>
  </si>
  <si>
    <t>TC-02010</t>
  </si>
  <si>
    <t>TC-01297</t>
  </si>
  <si>
    <t>TC-01302</t>
  </si>
  <si>
    <t>TC-02017</t>
  </si>
  <si>
    <t>TC-01310</t>
  </si>
  <si>
    <t>TC-02028</t>
  </si>
  <si>
    <t>TC-01317</t>
  </si>
  <si>
    <t>CBRN 5 NUC</t>
  </si>
  <si>
    <t>TC-01280</t>
  </si>
  <si>
    <t>TC-02011</t>
  </si>
  <si>
    <t>TC-01295</t>
  </si>
  <si>
    <t>TC-01305</t>
  </si>
  <si>
    <t>TC-02019</t>
  </si>
  <si>
    <t>TC-01311</t>
  </si>
  <si>
    <t>TC-02029</t>
  </si>
  <si>
    <t>TC-01318</t>
  </si>
  <si>
    <t>CBRN 5 RAD</t>
  </si>
  <si>
    <t>TC-01281</t>
  </si>
  <si>
    <t>TC-02012</t>
  </si>
  <si>
    <t>TC-01298</t>
  </si>
  <si>
    <t>TC-01303</t>
  </si>
  <si>
    <t>TC-02020</t>
  </si>
  <si>
    <t>TC-01312</t>
  </si>
  <si>
    <t>TC-02030</t>
  </si>
  <si>
    <t>TC-01319</t>
  </si>
  <si>
    <t>MSG A</t>
  </si>
  <si>
    <t>MSG B</t>
  </si>
  <si>
    <t>MTF-XML</t>
  </si>
  <si>
    <t>Track</t>
  </si>
  <si>
    <t>TC-xxx</t>
  </si>
  <si>
    <t>???</t>
  </si>
  <si>
    <t>MedSitrep</t>
  </si>
  <si>
    <t>MTF</t>
  </si>
  <si>
    <t>Medical Facility (MTF)</t>
  </si>
  <si>
    <t>Diseased Person</t>
  </si>
  <si>
    <t>To NCDF</t>
  </si>
  <si>
    <t>Message</t>
  </si>
  <si>
    <t>SRM Concept(s)</t>
  </si>
  <si>
    <t>Done?</t>
  </si>
  <si>
    <t>ADatP-3 MTF B15, APP-11(D)</t>
  </si>
  <si>
    <t>OPSTAT UNIT</t>
  </si>
  <si>
    <t>NAVPOSREP</t>
  </si>
  <si>
    <t>From NCDF</t>
  </si>
  <si>
    <t>AIRSTAR</t>
  </si>
  <si>
    <t>ADatP-3 MTF B11, APP-11</t>
  </si>
  <si>
    <t>Exclusion Zone (CBRN)</t>
  </si>
  <si>
    <t>LogFAS</t>
  </si>
  <si>
    <t>Exclusion Zone (NMW)</t>
  </si>
  <si>
    <t>CBRN (all)</t>
  </si>
  <si>
    <t>Mapping  Implementation</t>
  </si>
  <si>
    <t>Mapping Implementation</t>
  </si>
  <si>
    <t>From</t>
  </si>
  <si>
    <t>to</t>
  </si>
  <si>
    <t>To NCDF (Input Transformatio )</t>
  </si>
  <si>
    <t>From NCDF (Output transformation )</t>
  </si>
  <si>
    <t>Version</t>
  </si>
  <si>
    <t>Target</t>
  </si>
  <si>
    <t>Status</t>
  </si>
  <si>
    <t>Mapping Status</t>
  </si>
  <si>
    <t>ETD</t>
  </si>
  <si>
    <t>ATP-45v1 and ATP-45v2</t>
  </si>
  <si>
    <t>XML MTF</t>
  </si>
  <si>
    <t>Completed</t>
  </si>
  <si>
    <t>XML MTF ATP 45v1/v2</t>
  </si>
  <si>
    <t>23/05</t>
  </si>
  <si>
    <t>16/05</t>
  </si>
  <si>
    <t xml:space="preserve">Cancelled </t>
  </si>
  <si>
    <t>23/05/2022</t>
  </si>
  <si>
    <t>ADAP3</t>
  </si>
  <si>
    <t>Medical Treatemet Facility</t>
  </si>
  <si>
    <t>Opstat unit</t>
  </si>
  <si>
    <t xml:space="preserve">Diseased person </t>
  </si>
  <si>
    <t>Oprep NMW</t>
  </si>
  <si>
    <t>Medical Situation Report</t>
  </si>
  <si>
    <t>In progress</t>
  </si>
  <si>
    <t>30/5/2022</t>
  </si>
  <si>
    <t>25/5/2022</t>
  </si>
  <si>
    <t>Focus Area Objectives (CWIX 2022)</t>
  </si>
  <si>
    <t>FA</t>
  </si>
  <si>
    <t>Obj</t>
  </si>
  <si>
    <t>Title</t>
  </si>
  <si>
    <t>Description</t>
  </si>
  <si>
    <t>Air</t>
  </si>
  <si>
    <t>To test the air contribution to Joint Situational Awareness.</t>
  </si>
  <si>
    <t>Cyber</t>
  </si>
  <si>
    <t>7?</t>
  </si>
  <si>
    <t>Explore and analyze the use of NATO Information Exchange Requirements (IER) regarding a common and federated Cyber Situational Awareness.</t>
  </si>
  <si>
    <t>DCS</t>
  </si>
  <si>
    <t>eXplore and eXperiment with integration of NCDF Data Pool/Lake</t>
  </si>
  <si>
    <t>GeoMetOc</t>
  </si>
  <si>
    <t>10?</t>
  </si>
  <si>
    <t>eXplore Offline and Online MetOc data dissemination</t>
  </si>
  <si>
    <t>JISR</t>
  </si>
  <si>
    <t>Explore JISR data integration with NCDF and/or Data Lake</t>
  </si>
  <si>
    <t>Log</t>
  </si>
  <si>
    <t>MED Data Lake Exploitation</t>
  </si>
  <si>
    <t>LOG Data Lake Exploitation</t>
  </si>
  <si>
    <t>Land</t>
  </si>
  <si>
    <t>Experiment consuming information from other domains (Air, Maritme, ...))</t>
  </si>
  <si>
    <t>Explore and experiment with Cross CoI Information Exchange using NCDF between MIP4-IES and Data-lake systems.</t>
  </si>
  <si>
    <t>Maritime</t>
  </si>
  <si>
    <t>Conduct eXperimentation with providing Maritime data to the NATO Core Data Framework (NCDF) and consuming non-Maritime data from the NCDF</t>
  </si>
  <si>
    <t>OpCmd</t>
  </si>
  <si>
    <t>Experiment with FMN Spiral 5 Service Instruction for cross community information sharing</t>
  </si>
  <si>
    <t>Capability Objectives (CWIX 2022)</t>
  </si>
  <si>
    <t>Objective</t>
  </si>
  <si>
    <t>Requirement</t>
  </si>
  <si>
    <t>Comments</t>
  </si>
  <si>
    <t>Obj1</t>
  </si>
  <si>
    <t>n/a</t>
  </si>
  <si>
    <t>Exploration and experimentation of FMN Sp5 Service Instructions for Information Exchange (NCDF) and Federated Data Sharing (NCDF Data Lake).</t>
  </si>
  <si>
    <t>Note: Federation not in Sp5, but Sp6</t>
  </si>
  <si>
    <t>Obj1.1</t>
  </si>
  <si>
    <t>Test for correctness and completeness the content of SIs for:
- Data Providers
- Data Consumers
- NCDF Data Lake owners</t>
  </si>
  <si>
    <t>Sp5: All maritime C2 tests</t>
  </si>
  <si>
    <t>Obj2</t>
  </si>
  <si>
    <t>NCDF_BUS_002</t>
  </si>
  <si>
    <t>Configurable to changing operational requirements</t>
  </si>
  <si>
    <t>Obj2.1</t>
  </si>
  <si>
    <t>NCDF_FUN_003</t>
  </si>
  <si>
    <t>Configurable (esp. data access)</t>
  </si>
  <si>
    <t>Obj2.2</t>
  </si>
  <si>
    <t>NCDF_FUN_021</t>
  </si>
  <si>
    <t>Only registered data providers</t>
  </si>
  <si>
    <t>Obj3</t>
  </si>
  <si>
    <t>NCDF_BUS_004</t>
  </si>
  <si>
    <t>Experimentation with the provision, search and retrieval of different kinds of data to the NCDF Data Lake using the NCDF SRM.</t>
  </si>
  <si>
    <t>Tested at CWIX 2021</t>
  </si>
  <si>
    <t>Obj3.1</t>
  </si>
  <si>
    <t>NCDF_FUN_026</t>
  </si>
  <si>
    <t>Test the CRUD functionality of data provided to the NCDF Data Lake</t>
  </si>
  <si>
    <t>Obj3.2</t>
  </si>
  <si>
    <t>NCDF_FUN_023</t>
  </si>
  <si>
    <t>Test the storing of structured, semi-structured and unstructured data in the NCDF Data Lake.</t>
  </si>
  <si>
    <t>Obj3.3</t>
  </si>
  <si>
    <t>NCDF_FUN_027/031</t>
  </si>
  <si>
    <t>Test the inclusion of CoI specific (non-SRM) metadata with the data registration in the NCDF Data Lake.</t>
  </si>
  <si>
    <t>Obj4</t>
  </si>
  <si>
    <t>NCDF_BUS_022/023</t>
  </si>
  <si>
    <t>Confidentiality, Integrity, Authentication</t>
  </si>
  <si>
    <t>Obj4.1</t>
  </si>
  <si>
    <t>NCDF_FUN_019</t>
  </si>
  <si>
    <t>ADatP-4774/4778/5636 (NCMS)</t>
  </si>
  <si>
    <t>Obj4.2</t>
  </si>
  <si>
    <t>NCDF_FUN_010</t>
  </si>
  <si>
    <t>DCS integration</t>
  </si>
  <si>
    <t>NCDF-DISG test (outside CWIX)</t>
  </si>
  <si>
    <t>Obj4.3</t>
  </si>
  <si>
    <t>NCDF_FUN_042</t>
  </si>
  <si>
    <t>Authorisation &amp; authentication</t>
  </si>
  <si>
    <t>Obj5</t>
  </si>
  <si>
    <t>NCDF_BUS_007/009</t>
  </si>
  <si>
    <t>Experiment with the federated searching over all BSOs provided to the NCDF Data Lake, including CoI specific metadata.</t>
  </si>
  <si>
    <t>Federation not in Sp5</t>
  </si>
  <si>
    <t>Obj5.1</t>
  </si>
  <si>
    <t>NCDF_FUN_037</t>
  </si>
  <si>
    <t>Test the federated searching of the NCDF Data Lake (providing results from multiple data repositories).</t>
  </si>
  <si>
    <t>Obj5.2</t>
  </si>
  <si>
    <t>Test the searching of the NCDF Data Lake as a single logical data source (providing results from multiple data providers).</t>
  </si>
  <si>
    <t>Obj5.3</t>
  </si>
  <si>
    <t>NCDF_FUN_032</t>
  </si>
  <si>
    <t>Test the automated enhancement of BSO metadata for Data Providers</t>
  </si>
  <si>
    <t>Not in Sp5</t>
  </si>
  <si>
    <t>Obj5.4</t>
  </si>
  <si>
    <t>NCDF_FUN_036</t>
  </si>
  <si>
    <t>Test the ability of the NCDF Data Lake to search by unsupported (CoI specific) data.</t>
  </si>
  <si>
    <t>Obj6</t>
  </si>
  <si>
    <t>NCDF_BUS_008</t>
  </si>
  <si>
    <t>Experiment with the retrieval of BSOs from the NCDF Data Lake in both NCDF and native formats.</t>
  </si>
  <si>
    <t>Obj6.1</t>
  </si>
  <si>
    <t>NCDF_FUN_038/045</t>
  </si>
  <si>
    <t>Test the retrieval of BSOs from the NCDF Data Lake using BSO identifier.</t>
  </si>
  <si>
    <t>Obj6.2</t>
  </si>
  <si>
    <t>NCDF_FUN_046</t>
  </si>
  <si>
    <t>Test the retrieval of BSOs from the NCDF Data Lake using search criteria (including CoI specific, non-SRM metadata values).</t>
  </si>
  <si>
    <t>Obj7</t>
  </si>
  <si>
    <t>NCDF_BUS_021</t>
  </si>
  <si>
    <t>Experiment with the use of a common SRM in the querying of and interpretation of results from the NCDF Data Lake.</t>
  </si>
  <si>
    <t>Obj7.1</t>
  </si>
  <si>
    <t>NCDF_FUN_033</t>
  </si>
  <si>
    <t>Test the ability to querying the NCDF Data Lake using the NCDF SRM (and generic, non-SRM metadata values).</t>
  </si>
  <si>
    <t>See Obj5.4</t>
  </si>
  <si>
    <t>Obj7.2</t>
  </si>
  <si>
    <t>NCDF_FUN_043</t>
  </si>
  <si>
    <t>Test the ability to exchange data between CoIs using the NCDF Data Lake.</t>
  </si>
  <si>
    <t>TC</t>
  </si>
  <si>
    <t>TC-01050</t>
  </si>
  <si>
    <t>TC-01051</t>
  </si>
  <si>
    <t>TC-01102</t>
  </si>
  <si>
    <t>TC-01103</t>
  </si>
  <si>
    <t>TC-01386</t>
  </si>
  <si>
    <t>TC-01388</t>
  </si>
  <si>
    <t>TC-01598</t>
  </si>
  <si>
    <t>TC-01599</t>
  </si>
  <si>
    <t>TC-1600</t>
  </si>
  <si>
    <t>Owner</t>
  </si>
  <si>
    <t>Provider</t>
  </si>
  <si>
    <t>Primary FA</t>
  </si>
  <si>
    <t>Partner</t>
  </si>
  <si>
    <t>CC-001</t>
  </si>
  <si>
    <t>Sample System</t>
  </si>
  <si>
    <t>NATO</t>
  </si>
  <si>
    <t>ACT</t>
  </si>
  <si>
    <t>Planning Draft</t>
  </si>
  <si>
    <t>NIRIS Current OPS 4.2</t>
  </si>
  <si>
    <t>NCI Agency</t>
  </si>
  <si>
    <t>Planning Review</t>
  </si>
  <si>
    <t>CC-003</t>
  </si>
  <si>
    <t>FCS SOA IdM Platform 0.1</t>
  </si>
  <si>
    <t>Initial Draft</t>
  </si>
  <si>
    <t>MCCIS 6.5.0 /1</t>
  </si>
  <si>
    <t>Does not produce MTF messages</t>
  </si>
  <si>
    <t>CC-005</t>
  </si>
  <si>
    <t>FFTS Verification 1</t>
  </si>
  <si>
    <t>ACCS 8.0.0</t>
  </si>
  <si>
    <t>CC-007</t>
  </si>
  <si>
    <t>TRITON 4.0</t>
  </si>
  <si>
    <t>AirC2IS PB 4.6.1</t>
  </si>
  <si>
    <t>ICC 3.5</t>
  </si>
  <si>
    <t>LOGFAS 7.0</t>
  </si>
  <si>
    <t>JCHAT</t>
  </si>
  <si>
    <t>CC-012</t>
  </si>
  <si>
    <t>DISG 4.2.x</t>
  </si>
  <si>
    <t>CC-013</t>
  </si>
  <si>
    <t>CBRN</t>
  </si>
  <si>
    <t>Not participating</t>
  </si>
  <si>
    <t>CC-014</t>
  </si>
  <si>
    <t>NATO CSD 3.0</t>
  </si>
  <si>
    <t>CC-015</t>
  </si>
  <si>
    <t>TOPFAS 6</t>
  </si>
  <si>
    <t>CC-016</t>
  </si>
  <si>
    <t>JTS/FAST 4.3.0</t>
  </si>
  <si>
    <t>Initial Review</t>
  </si>
  <si>
    <t>CC-017</t>
  </si>
  <si>
    <t>JTS 4.3.0</t>
  </si>
  <si>
    <t>Withdrawn</t>
  </si>
  <si>
    <t>CC-018</t>
  </si>
  <si>
    <t>INTEL-FS 1.7.0</t>
  </si>
  <si>
    <t>NCOP Increment 1</t>
  </si>
  <si>
    <t>iGEOSIT</t>
  </si>
  <si>
    <t>CC-021</t>
  </si>
  <si>
    <t>JOCWATCH 4</t>
  </si>
  <si>
    <t>Core GIS</t>
  </si>
  <si>
    <t>CC-023</t>
  </si>
  <si>
    <t>ITC 1.5.0</t>
  </si>
  <si>
    <t>CC-024</t>
  </si>
  <si>
    <t>LC2IS 6.2.1</t>
  </si>
  <si>
    <t>Medical Capability 1.1.0</t>
  </si>
  <si>
    <t>INT CORE 4.2</t>
  </si>
  <si>
    <t>CC-027</t>
  </si>
  <si>
    <t>SSSB Cloud22 9.0</t>
  </si>
  <si>
    <t>CC-028</t>
  </si>
  <si>
    <t>NCIA-SMC FMN Spiral 4</t>
  </si>
  <si>
    <t>CC-029</t>
  </si>
  <si>
    <t>SSSB 2.0</t>
  </si>
  <si>
    <t>CC-030</t>
  </si>
  <si>
    <t>IO Toolset 1.0.0</t>
  </si>
  <si>
    <t>CC-031</t>
  </si>
  <si>
    <t>NATO PKI 1.0</t>
  </si>
  <si>
    <t>CC-032</t>
  </si>
  <si>
    <t>NCIA IETV-Box CWIX-2022</t>
  </si>
  <si>
    <t>CC-033</t>
  </si>
  <si>
    <t>NATO CSI</t>
  </si>
  <si>
    <t>CC-034</t>
  </si>
  <si>
    <t>LOGFAS AST Version 7.0 (X)</t>
  </si>
  <si>
    <t>CC-035</t>
  </si>
  <si>
    <t>Containers &amp; DevSecOps Platform</t>
  </si>
  <si>
    <t>CC-036</t>
  </si>
  <si>
    <t>EXIS 1.4</t>
  </si>
  <si>
    <t>CC-037</t>
  </si>
  <si>
    <t>ACT-CYBER-EXP</t>
  </si>
  <si>
    <t>CC-038</t>
  </si>
  <si>
    <t>Versia</t>
  </si>
  <si>
    <t>CC-039</t>
  </si>
  <si>
    <t>Release Server 2.2</t>
  </si>
  <si>
    <t>CC-040</t>
  </si>
  <si>
    <t>ICMT 3.1.3</t>
  </si>
  <si>
    <t>CC-041</t>
  </si>
  <si>
    <t>CSD Bridging (Workflow)</t>
  </si>
  <si>
    <t>CC-042</t>
  </si>
  <si>
    <t>ITC 1.4.0 (JFTC BATLAB)</t>
  </si>
  <si>
    <t>CC-043</t>
  </si>
  <si>
    <t>Software Defined FMN Node 0.1</t>
  </si>
  <si>
    <t>CC-044</t>
  </si>
  <si>
    <t>NPKI UNCLAS 1.0</t>
  </si>
  <si>
    <t>CC-045</t>
  </si>
  <si>
    <t>VISTA IoT 0.1</t>
  </si>
  <si>
    <t>CC-046</t>
  </si>
  <si>
    <t>Germany</t>
  </si>
  <si>
    <t>ZentrLuftOp</t>
  </si>
  <si>
    <t>CC-047</t>
  </si>
  <si>
    <t>DIS-Voice</t>
  </si>
  <si>
    <t>CC-048</t>
  </si>
  <si>
    <t>Flightgear</t>
  </si>
  <si>
    <t>CC-049</t>
  </si>
  <si>
    <t>MESE 1.0</t>
  </si>
  <si>
    <t>MUKdo</t>
  </si>
  <si>
    <t>CC-050</t>
  </si>
  <si>
    <t>RuDi</t>
  </si>
  <si>
    <t>BAAINBw</t>
  </si>
  <si>
    <t>CC-051</t>
  </si>
  <si>
    <t>COI Specific MSA v2.2</t>
  </si>
  <si>
    <t>CC-052</t>
  </si>
  <si>
    <t>NINE 1</t>
  </si>
  <si>
    <t>Norway</t>
  </si>
  <si>
    <t>KDA</t>
  </si>
  <si>
    <t>CC-053</t>
  </si>
  <si>
    <t>CIGAR3</t>
  </si>
  <si>
    <t>KdoCIR</t>
  </si>
  <si>
    <t>CC-054</t>
  </si>
  <si>
    <t>CIGAR3 Remote</t>
  </si>
  <si>
    <t>CC-055</t>
  </si>
  <si>
    <t>Tactical Router KDA 1</t>
  </si>
  <si>
    <t>CC-056</t>
  </si>
  <si>
    <t>STANAG 5634 Radio 1</t>
  </si>
  <si>
    <t>CC-057</t>
  </si>
  <si>
    <t>NBWF 1</t>
  </si>
  <si>
    <t>HMS JASMINE</t>
  </si>
  <si>
    <t>Poland</t>
  </si>
  <si>
    <t>-</t>
  </si>
  <si>
    <t>BMS JASMINE</t>
  </si>
  <si>
    <t>CC-060</t>
  </si>
  <si>
    <t>JFSS JASMINE</t>
  </si>
  <si>
    <t>CC-061</t>
  </si>
  <si>
    <t>DSS JASMINE</t>
  </si>
  <si>
    <t>CC-062</t>
  </si>
  <si>
    <t>FMN-SP3</t>
  </si>
  <si>
    <t>Czech Republic</t>
  </si>
  <si>
    <t>CZE CIS</t>
  </si>
  <si>
    <t>CC-063</t>
  </si>
  <si>
    <t>TUR-FMNCS-SP3@CWIX 2022 1.2</t>
  </si>
  <si>
    <t>Turkey</t>
  </si>
  <si>
    <t>TUR TGS</t>
  </si>
  <si>
    <t>CC-064</t>
  </si>
  <si>
    <t>GMN SRA SP5 1.0</t>
  </si>
  <si>
    <t>ZDigBw</t>
  </si>
  <si>
    <t>CC-065</t>
  </si>
  <si>
    <t>PKIBw 5.x</t>
  </si>
  <si>
    <t>CC-066</t>
  </si>
  <si>
    <t>PKIBw Unclassified 5.x</t>
  </si>
  <si>
    <t>CC-067</t>
  </si>
  <si>
    <t>LAND DOLPHIN 3.8.1</t>
  </si>
  <si>
    <t>CZE 4th RDB</t>
  </si>
  <si>
    <t>SEALION 8.2</t>
  </si>
  <si>
    <t>Finland</t>
  </si>
  <si>
    <t>NAVCOM FIN</t>
  </si>
  <si>
    <t>CC-069</t>
  </si>
  <si>
    <t>RKP SP4 v.1</t>
  </si>
  <si>
    <t>Croatia</t>
  </si>
  <si>
    <t>GS OSRH</t>
  </si>
  <si>
    <t>CC-070</t>
  </si>
  <si>
    <t>L2VPN</t>
  </si>
  <si>
    <t>CC-071</t>
  </si>
  <si>
    <t>OpenTacRouter</t>
  </si>
  <si>
    <t>CC-072</t>
  </si>
  <si>
    <t>TacPCN CWIX 2022</t>
  </si>
  <si>
    <t>CC-073</t>
  </si>
  <si>
    <t>NBWF-FLEX</t>
  </si>
  <si>
    <t>CC-074</t>
  </si>
  <si>
    <t>TacticalMiddleware</t>
  </si>
  <si>
    <t>CC-075</t>
  </si>
  <si>
    <t>FMN PCN 2022</t>
  </si>
  <si>
    <t>CC-076</t>
  </si>
  <si>
    <t>FINLION SP 3</t>
  </si>
  <si>
    <t>FDF JSC</t>
  </si>
  <si>
    <t>CC-077</t>
  </si>
  <si>
    <t>SIRIS SP4</t>
  </si>
  <si>
    <t>Romania</t>
  </si>
  <si>
    <t>Cyber Command</t>
  </si>
  <si>
    <t>CC-078</t>
  </si>
  <si>
    <t>SIRIS SP5</t>
  </si>
  <si>
    <t>CC-079</t>
  </si>
  <si>
    <t>FMN SP4</t>
  </si>
  <si>
    <t>CC-080</t>
  </si>
  <si>
    <t>tFP DCIS</t>
  </si>
  <si>
    <t>Land Forces</t>
  </si>
  <si>
    <t>CC-081</t>
  </si>
  <si>
    <t>SP5 CES</t>
  </si>
  <si>
    <t>CC-082</t>
  </si>
  <si>
    <t>LOGIS 0.1</t>
  </si>
  <si>
    <t>CC-083</t>
  </si>
  <si>
    <t>InCOP 4</t>
  </si>
  <si>
    <t>CC-084</t>
  </si>
  <si>
    <t>RCISP</t>
  </si>
  <si>
    <t>CC-085</t>
  </si>
  <si>
    <t>CyberCOP 1</t>
  </si>
  <si>
    <t>CC-086</t>
  </si>
  <si>
    <t>IPv6 Stack</t>
  </si>
  <si>
    <t>CC-087</t>
  </si>
  <si>
    <t>Cyber MSOC</t>
  </si>
  <si>
    <t>CC-088</t>
  </si>
  <si>
    <t>Cyber Unclas</t>
  </si>
  <si>
    <t>CC-089</t>
  </si>
  <si>
    <t>C2FN</t>
  </si>
  <si>
    <t>ROU Navy</t>
  </si>
  <si>
    <t>CC-090</t>
  </si>
  <si>
    <t>ARCGIS</t>
  </si>
  <si>
    <t>ROU AIGA</t>
  </si>
  <si>
    <t>CC-091</t>
  </si>
  <si>
    <t>Certsafe</t>
  </si>
  <si>
    <t>CC-092</t>
  </si>
  <si>
    <t>BC2A</t>
  </si>
  <si>
    <t>CC-093</t>
  </si>
  <si>
    <t>CSI 18.4</t>
  </si>
  <si>
    <t>ROU AF</t>
  </si>
  <si>
    <t>CC-094</t>
  </si>
  <si>
    <t>PCN FMN 5.0</t>
  </si>
  <si>
    <t>CC-095</t>
  </si>
  <si>
    <t>CC-096</t>
  </si>
  <si>
    <t>XDomain</t>
  </si>
  <si>
    <t>PROMIEN 3</t>
  </si>
  <si>
    <t>NCSC</t>
  </si>
  <si>
    <t>CBRN provider</t>
  </si>
  <si>
    <t>CC-098</t>
  </si>
  <si>
    <t>NORCCIS 8.0</t>
  </si>
  <si>
    <t>NDMA</t>
  </si>
  <si>
    <t>CC-099</t>
  </si>
  <si>
    <t>CAN-DGS</t>
  </si>
  <si>
    <t>Canada</t>
  </si>
  <si>
    <t>CFINTCOM</t>
  </si>
  <si>
    <t>CC-100</t>
  </si>
  <si>
    <t>GeMoZ-C</t>
  </si>
  <si>
    <t>CZE Land Forces</t>
  </si>
  <si>
    <t>CC-101</t>
  </si>
  <si>
    <t>GIADS IV</t>
  </si>
  <si>
    <t>SysZ 25</t>
  </si>
  <si>
    <t>CC-102</t>
  </si>
  <si>
    <t>SimTool 3</t>
  </si>
  <si>
    <t>CC-103</t>
  </si>
  <si>
    <t>PRT_FMNCS_SP3 1</t>
  </si>
  <si>
    <t>Portugal</t>
  </si>
  <si>
    <t>Portuguese JCIS Directorate</t>
  </si>
  <si>
    <t>CC-104</t>
  </si>
  <si>
    <t>PCN (SP3)</t>
  </si>
  <si>
    <t>Belgium</t>
  </si>
  <si>
    <t>BEL MOD</t>
  </si>
  <si>
    <t>CC-105</t>
  </si>
  <si>
    <t>PCN (SP5)</t>
  </si>
  <si>
    <t>CC-106</t>
  </si>
  <si>
    <t>e.TACCS 1.4.0.1</t>
  </si>
  <si>
    <t>CC-107</t>
  </si>
  <si>
    <t>STaC-IS 1</t>
  </si>
  <si>
    <t>CC-108</t>
  </si>
  <si>
    <t>STANAG 5634 Tactical Router 1</t>
  </si>
  <si>
    <t>CC-109</t>
  </si>
  <si>
    <t>GEOSYSTEM 3.1.2</t>
  </si>
  <si>
    <t>X-COI IES Services &amp; DataPool 4.4</t>
  </si>
  <si>
    <t>CC-111</t>
  </si>
  <si>
    <t>SCIP-NCSC</t>
  </si>
  <si>
    <t>CC-112</t>
  </si>
  <si>
    <t>FMN SP3 GEO</t>
  </si>
  <si>
    <t>Italy</t>
  </si>
  <si>
    <t>ITA REGISCC</t>
  </si>
  <si>
    <t>CC-113</t>
  </si>
  <si>
    <t>e-Rescue</t>
  </si>
  <si>
    <t>PlgABw</t>
  </si>
  <si>
    <t>CC-114</t>
  </si>
  <si>
    <t>PGO</t>
  </si>
  <si>
    <t>CC-115</t>
  </si>
  <si>
    <t>MGPO</t>
  </si>
  <si>
    <t>CC-116</t>
  </si>
  <si>
    <t>ASTRIDE_PCN</t>
  </si>
  <si>
    <t>France</t>
  </si>
  <si>
    <t>DGA</t>
  </si>
  <si>
    <t>CC-117</t>
  </si>
  <si>
    <t>CDMN 2.7.2.5</t>
  </si>
  <si>
    <t>CJOC</t>
  </si>
  <si>
    <t>CC-118</t>
  </si>
  <si>
    <t>BATMAN-RAP 3.9</t>
  </si>
  <si>
    <t>TUR AF</t>
  </si>
  <si>
    <t>CC-119</t>
  </si>
  <si>
    <t>BATMAN-JFACC 3.9</t>
  </si>
  <si>
    <t>CC-120</t>
  </si>
  <si>
    <t>BATMAN-GIS 3.9</t>
  </si>
  <si>
    <t>CC-121</t>
  </si>
  <si>
    <t>HEKTOR PLATFORM 2.2</t>
  </si>
  <si>
    <t>CC-122</t>
  </si>
  <si>
    <t>JTLS-GO 6</t>
  </si>
  <si>
    <t>CC-123</t>
  </si>
  <si>
    <t>SDoT</t>
  </si>
  <si>
    <t>CC-124</t>
  </si>
  <si>
    <t>IEG</t>
  </si>
  <si>
    <t>CC-125</t>
  </si>
  <si>
    <t>MESBw 6.13</t>
  </si>
  <si>
    <t>NEC CCIS 18.8</t>
  </si>
  <si>
    <t>SHAPE</t>
  </si>
  <si>
    <t>CC-127</t>
  </si>
  <si>
    <t>TOPAZ</t>
  </si>
  <si>
    <t>SGWP</t>
  </si>
  <si>
    <t>CC-128</t>
  </si>
  <si>
    <t>U-GATE</t>
  </si>
  <si>
    <t>CC-129</t>
  </si>
  <si>
    <t>RAD-NBWF</t>
  </si>
  <si>
    <t>CC-130</t>
  </si>
  <si>
    <t>NCDF DataLake 0.4</t>
  </si>
  <si>
    <t>CC-131</t>
  </si>
  <si>
    <t>RAD-CRYPTO</t>
  </si>
  <si>
    <t>CC-132</t>
  </si>
  <si>
    <t>C2-IOTA</t>
  </si>
  <si>
    <t>MEDICS 1.0</t>
  </si>
  <si>
    <t>CC-134</t>
  </si>
  <si>
    <t>ARMY SC2NET-LAND</t>
  </si>
  <si>
    <t>Spain</t>
  </si>
  <si>
    <t>CC-135</t>
  </si>
  <si>
    <t>ARMY SIM-TO-C2</t>
  </si>
  <si>
    <t>CC-136</t>
  </si>
  <si>
    <t>ARMY SIMBA PINK</t>
  </si>
  <si>
    <t>CC-137</t>
  </si>
  <si>
    <t>ARMY MIP 3.1 v1.1</t>
  </si>
  <si>
    <t>CC-138</t>
  </si>
  <si>
    <t>ARMY MIP 4</t>
  </si>
  <si>
    <t>CC-139</t>
  </si>
  <si>
    <t>ARMY ESSOR-SDR</t>
  </si>
  <si>
    <t>CC-140</t>
  </si>
  <si>
    <t>ARMY CROSS-DOMAIN FOR JREAP</t>
  </si>
  <si>
    <t>CC-141</t>
  </si>
  <si>
    <t>ARMY SC2NET-FMN</t>
  </si>
  <si>
    <t>CC-142</t>
  </si>
  <si>
    <t>ARMY SIMBA UNCLASS</t>
  </si>
  <si>
    <t>CC-143</t>
  </si>
  <si>
    <t>ARMY EPICOM CIPHER-NINE</t>
  </si>
  <si>
    <t>CC-144</t>
  </si>
  <si>
    <t>FMN SP 3 CS 1.0</t>
  </si>
  <si>
    <t>Denmark</t>
  </si>
  <si>
    <t>FSR</t>
  </si>
  <si>
    <t>CC-145</t>
  </si>
  <si>
    <t>SMC - FMNCS Spiral 4</t>
  </si>
  <si>
    <t>CC-146</t>
  </si>
  <si>
    <t>SMC - FCS Spiral 5</t>
  </si>
  <si>
    <t>CC-147</t>
  </si>
  <si>
    <t>SIACCON ADV PORTING ADV PORTING</t>
  </si>
  <si>
    <t>ITA ARMY COMMS HQ</t>
  </si>
  <si>
    <t>CC-148</t>
  </si>
  <si>
    <t>BFT 3.0</t>
  </si>
  <si>
    <t>CC-149</t>
  </si>
  <si>
    <t>AF Data Links</t>
  </si>
  <si>
    <t>DFSLw 1</t>
  </si>
  <si>
    <t>LwTrKdo</t>
  </si>
  <si>
    <t>FCS</t>
  </si>
  <si>
    <t>Potential Data Lake implementation</t>
  </si>
  <si>
    <t>CC-151</t>
  </si>
  <si>
    <t>CIMD 1.2</t>
  </si>
  <si>
    <t>MN CIMIC Cmd</t>
  </si>
  <si>
    <t>MExS 2.0</t>
  </si>
  <si>
    <t>Maritime provider</t>
  </si>
  <si>
    <t>CC-153</t>
  </si>
  <si>
    <t>PMN 2.0</t>
  </si>
  <si>
    <t>C2SSC AF</t>
  </si>
  <si>
    <t>CC-154</t>
  </si>
  <si>
    <t>PCN</t>
  </si>
  <si>
    <t>CC-155</t>
  </si>
  <si>
    <t>SADOC4 3.00</t>
  </si>
  <si>
    <t>ITA MARICENPROG</t>
  </si>
  <si>
    <t>CC-156</t>
  </si>
  <si>
    <t>TDSG EVO 1.0</t>
  </si>
  <si>
    <t>CC-157</t>
  </si>
  <si>
    <t>C2I ADV 2.0</t>
  </si>
  <si>
    <t>ITA COR</t>
  </si>
  <si>
    <t>5G.DEFENCE</t>
  </si>
  <si>
    <t>ESP NAVY</t>
  </si>
  <si>
    <t>CC-159</t>
  </si>
  <si>
    <t>M4SC (FMN SP3 Core SMC) 1.0</t>
  </si>
  <si>
    <t>CC-160</t>
  </si>
  <si>
    <t>AIRC2IS-SMART WING</t>
  </si>
  <si>
    <t>CC-161</t>
  </si>
  <si>
    <t>NAVAL-Box CdC 3.2 and list of FASs</t>
  </si>
  <si>
    <t>CEPN</t>
  </si>
  <si>
    <t>CC-162</t>
  </si>
  <si>
    <t>TUR-FMNCS-SP4@CWIX 2022 1.0</t>
  </si>
  <si>
    <t>CC-163</t>
  </si>
  <si>
    <t>C2-CSI</t>
  </si>
  <si>
    <t>ITA RSV</t>
  </si>
  <si>
    <t>CC-164</t>
  </si>
  <si>
    <t>GMDT</t>
  </si>
  <si>
    <t>CC-165</t>
  </si>
  <si>
    <t>PRT ARMY C4I</t>
  </si>
  <si>
    <t>PRT ARMY</t>
  </si>
  <si>
    <t>CC-166</t>
  </si>
  <si>
    <t>ASB</t>
  </si>
  <si>
    <t>ITA CeSiVa</t>
  </si>
  <si>
    <t>CC-167</t>
  </si>
  <si>
    <t>C2N Evo</t>
  </si>
  <si>
    <t>CC-168</t>
  </si>
  <si>
    <t>TC2</t>
  </si>
  <si>
    <t>CC-169</t>
  </si>
  <si>
    <t>MIP DOLPHIN 03.8.1</t>
  </si>
  <si>
    <t>CC-170</t>
  </si>
  <si>
    <t>CYCOP 004</t>
  </si>
  <si>
    <t>CC-171</t>
  </si>
  <si>
    <t>FMN Node Sp.3 Core services 3.0</t>
  </si>
  <si>
    <t>CC-172</t>
  </si>
  <si>
    <t>NVD 0.1</t>
  </si>
  <si>
    <t>CC-173</t>
  </si>
  <si>
    <t>GMN-SRA SP4 1.0</t>
  </si>
  <si>
    <t>CC-174</t>
  </si>
  <si>
    <t>DSK-RaCE</t>
  </si>
  <si>
    <t>DSK</t>
  </si>
  <si>
    <t>CC-175</t>
  </si>
  <si>
    <t>ITA VBS - ASCA</t>
  </si>
  <si>
    <t>ITA ARTY HQ</t>
  </si>
  <si>
    <t>TUR TUR_MCCIS 6.5.0</t>
  </si>
  <si>
    <t>TUR NAVY</t>
  </si>
  <si>
    <t>CC-177</t>
  </si>
  <si>
    <t>LTU FMN_SP3_CS 1.0</t>
  </si>
  <si>
    <t>Lithuania</t>
  </si>
  <si>
    <t>LAF CIS BN</t>
  </si>
  <si>
    <t>CC-178</t>
  </si>
  <si>
    <t>IdZ-ES with JDSS</t>
  </si>
  <si>
    <t>CC-179</t>
  </si>
  <si>
    <t>Vehicle BMS with JDSS</t>
  </si>
  <si>
    <t>CC-180</t>
  </si>
  <si>
    <t>IdZ biomonitoring</t>
  </si>
  <si>
    <t>CC-181</t>
  </si>
  <si>
    <t>TELEFONICA-SDR</t>
  </si>
  <si>
    <t>MDSIE (Multidomain Secure Information Exchange)</t>
  </si>
  <si>
    <t>CC-183</t>
  </si>
  <si>
    <t>SMACS IT 2</t>
  </si>
  <si>
    <t>BIA-MP-SS &amp; BIA-TOC-C4 ISR 21.2</t>
  </si>
  <si>
    <t>CC-185</t>
  </si>
  <si>
    <t>MSACSA</t>
  </si>
  <si>
    <t>CC-186</t>
  </si>
  <si>
    <t>MULTILINK</t>
  </si>
  <si>
    <t>CC-187</t>
  </si>
  <si>
    <t>RMA-NBWF</t>
  </si>
  <si>
    <t>CC-188</t>
  </si>
  <si>
    <t>SIEM RTA</t>
  </si>
  <si>
    <t>CC-189</t>
  </si>
  <si>
    <t>MARCUS v14</t>
  </si>
  <si>
    <t>Hungary</t>
  </si>
  <si>
    <t>CC-190</t>
  </si>
  <si>
    <t>- HUNTACCIS 2.3</t>
  </si>
  <si>
    <t>CC-191</t>
  </si>
  <si>
    <t>- HUNTACCIS 3.0</t>
  </si>
  <si>
    <t>CC-192</t>
  </si>
  <si>
    <t>KMW iC2</t>
  </si>
  <si>
    <t>CC-193</t>
  </si>
  <si>
    <t>HQ MND-C SP3</t>
  </si>
  <si>
    <t>CC-194</t>
  </si>
  <si>
    <t>CC-195</t>
  </si>
  <si>
    <t>AST CMA Cloud 8.3.2</t>
  </si>
  <si>
    <t>CC-196</t>
  </si>
  <si>
    <t>SMC-FMN-SP4</t>
  </si>
  <si>
    <t>MCCE</t>
  </si>
  <si>
    <t>CC-197</t>
  </si>
  <si>
    <t>FFT DOLPHIN 3.8</t>
  </si>
  <si>
    <t>CC-198</t>
  </si>
  <si>
    <t>CAN CYBER</t>
  </si>
  <si>
    <t>ADM(IM)</t>
  </si>
  <si>
    <t>DCS-SDS</t>
  </si>
  <si>
    <t>CC-200</t>
  </si>
  <si>
    <t>ESP-eVLAD</t>
  </si>
  <si>
    <t>DLMC-ESP</t>
  </si>
  <si>
    <t>CC-201</t>
  </si>
  <si>
    <t>CSD</t>
  </si>
  <si>
    <t>HDFC</t>
  </si>
  <si>
    <t>NOR GEOMETOC 2.x</t>
  </si>
  <si>
    <t>CC-203</t>
  </si>
  <si>
    <t>FSP TYR SP4 1.0</t>
  </si>
  <si>
    <t>CC-204</t>
  </si>
  <si>
    <t>GEO DOLPHIN 03.8.1</t>
  </si>
  <si>
    <t>CC-205</t>
  </si>
  <si>
    <t>MNX SP3 1.0</t>
  </si>
  <si>
    <t>Estonia</t>
  </si>
  <si>
    <t>CYBCOM</t>
  </si>
  <si>
    <t>CC-206</t>
  </si>
  <si>
    <t>CR14</t>
  </si>
  <si>
    <t>CC-207</t>
  </si>
  <si>
    <t>KOLT MIP4</t>
  </si>
  <si>
    <t>CC-208</t>
  </si>
  <si>
    <t>IAMBw</t>
  </si>
  <si>
    <t>GEODE 4D</t>
  </si>
  <si>
    <t>GCCS-J</t>
  </si>
  <si>
    <t>United States</t>
  </si>
  <si>
    <t>DISA</t>
  </si>
  <si>
    <t>CC-211</t>
  </si>
  <si>
    <t>CYBER-SOC_UNCLAS 3.3</t>
  </si>
  <si>
    <t>Portuguese Cyber Defence Center</t>
  </si>
  <si>
    <t>CC-212</t>
  </si>
  <si>
    <t>CYBER-FMNCS-CLASS 1.4</t>
  </si>
  <si>
    <t>CC-213</t>
  </si>
  <si>
    <t>JCATS 17.0</t>
  </si>
  <si>
    <t>JFTC</t>
  </si>
  <si>
    <t>CC-214</t>
  </si>
  <si>
    <t>JWC JTLS-GO 6.1.x</t>
  </si>
  <si>
    <t>JWC</t>
  </si>
  <si>
    <t>CC-215</t>
  </si>
  <si>
    <t>JLOD 9.0</t>
  </si>
  <si>
    <t>CC-216</t>
  </si>
  <si>
    <t>CSD NATO-CSD 3.1</t>
  </si>
  <si>
    <t>CC-217</t>
  </si>
  <si>
    <t>C2M ADC</t>
  </si>
  <si>
    <t>ITA RMCC</t>
  </si>
  <si>
    <t>CC-218</t>
  </si>
  <si>
    <t>NOR CYDEF</t>
  </si>
  <si>
    <t>CC-219</t>
  </si>
  <si>
    <t>NOR IEG</t>
  </si>
  <si>
    <t>CC-220</t>
  </si>
  <si>
    <t>CIAV SP4 1.0</t>
  </si>
  <si>
    <t>CC-221</t>
  </si>
  <si>
    <t>HMN FMN SP3</t>
  </si>
  <si>
    <t>CC-222</t>
  </si>
  <si>
    <t>NOR MTWAN</t>
  </si>
  <si>
    <t>NOR FLEET</t>
  </si>
  <si>
    <t>FENIKS C2IS 1.2</t>
  </si>
  <si>
    <t>CC-224</t>
  </si>
  <si>
    <t>SIA JAC Box CdC 3.2 Land</t>
  </si>
  <si>
    <t>RRC-FRA</t>
  </si>
  <si>
    <t>CC-225</t>
  </si>
  <si>
    <t>CSI 18.6</t>
  </si>
  <si>
    <t>CZE 26th ACCSR</t>
  </si>
  <si>
    <t>CC-226</t>
  </si>
  <si>
    <t>BC2A_MIP4.3</t>
  </si>
  <si>
    <t>CC-227</t>
  </si>
  <si>
    <t>COMMS TAC ROUTING 0.1</t>
  </si>
  <si>
    <t>Netherlands</t>
  </si>
  <si>
    <t>DMO</t>
  </si>
  <si>
    <t>CC-228</t>
  </si>
  <si>
    <t>COMMS TAC MIDDLEWARE 0.1</t>
  </si>
  <si>
    <t>CC-229</t>
  </si>
  <si>
    <t>COMMS TES SP5 EXPERIMENTS 0.1</t>
  </si>
  <si>
    <t>CC-230</t>
  </si>
  <si>
    <t>CC-231</t>
  </si>
  <si>
    <t>JDSS Smartvest</t>
  </si>
  <si>
    <t>CC-232</t>
  </si>
  <si>
    <t>JDSS ELIAS</t>
  </si>
  <si>
    <t>CC-233</t>
  </si>
  <si>
    <t>CC-234</t>
  </si>
  <si>
    <t>FCS Containers</t>
  </si>
  <si>
    <t>CC-235</t>
  </si>
  <si>
    <t>FFT 2.1</t>
  </si>
  <si>
    <t>FFT</t>
  </si>
  <si>
    <t>CC-236</t>
  </si>
  <si>
    <t>MIP 3.1</t>
  </si>
  <si>
    <t>CC-237</t>
  </si>
  <si>
    <t>MIP 4.4 CR4 / 4.3</t>
  </si>
  <si>
    <t>CC-238</t>
  </si>
  <si>
    <t>M&amp;S FMN-5 0.01</t>
  </si>
  <si>
    <t>RNLN</t>
  </si>
  <si>
    <t>CC-240</t>
  </si>
  <si>
    <t>Navy TDL</t>
  </si>
  <si>
    <t>CC-241</t>
  </si>
  <si>
    <t>TTN SP3</t>
  </si>
  <si>
    <t>CC-242</t>
  </si>
  <si>
    <t>GRIT SP4</t>
  </si>
  <si>
    <t>CC-243</t>
  </si>
  <si>
    <t>VitalsIQ First Responder</t>
  </si>
  <si>
    <t>CC-244</t>
  </si>
  <si>
    <t>VitalsIQ MedEvac</t>
  </si>
  <si>
    <t>CC-245</t>
  </si>
  <si>
    <t>VitalsIQ Smart Role 1</t>
  </si>
  <si>
    <t>CC-246</t>
  </si>
  <si>
    <t>VitalsIQ Smart Role 2</t>
  </si>
  <si>
    <t>VitalsIQ Medical Regulating</t>
  </si>
  <si>
    <t>CC-248</t>
  </si>
  <si>
    <t>VitalsIQ AI Services</t>
  </si>
  <si>
    <t>CC-249</t>
  </si>
  <si>
    <t>US First Responder FR 2.1</t>
  </si>
  <si>
    <t>CC-250</t>
  </si>
  <si>
    <t>Open AHLTA Role 1</t>
  </si>
  <si>
    <t>CC-251</t>
  </si>
  <si>
    <t>Open AHLTA Role 2</t>
  </si>
  <si>
    <t>CC-252</t>
  </si>
  <si>
    <t>HIX</t>
  </si>
  <si>
    <t>CC-253</t>
  </si>
  <si>
    <t>Picomonitor</t>
  </si>
  <si>
    <t>CC-254</t>
  </si>
  <si>
    <t>Tempus</t>
  </si>
  <si>
    <t>CC-255</t>
  </si>
  <si>
    <t>CSD TNO</t>
  </si>
  <si>
    <t>RNLA</t>
  </si>
  <si>
    <t>CC-256</t>
  </si>
  <si>
    <t>CSD Fortion</t>
  </si>
  <si>
    <t>CC-257</t>
  </si>
  <si>
    <t>Support force protection</t>
  </si>
  <si>
    <t>NOR HG</t>
  </si>
  <si>
    <t>CC-258</t>
  </si>
  <si>
    <t>Canadian AEDP-17 1.5.1.10000</t>
  </si>
  <si>
    <t>ADM(Mat)</t>
  </si>
  <si>
    <t>CC-259</t>
  </si>
  <si>
    <t>BGX CSD Ed 4 ED 4</t>
  </si>
  <si>
    <t>BGX ISR CELL</t>
  </si>
  <si>
    <t>CC-260</t>
  </si>
  <si>
    <t>JTLS 6.1</t>
  </si>
  <si>
    <t>CC-261</t>
  </si>
  <si>
    <t>Canadian AEDP-19 1.13</t>
  </si>
  <si>
    <t>CC-262</t>
  </si>
  <si>
    <t>GRC FMN SP3 1.0</t>
  </si>
  <si>
    <t>Greece</t>
  </si>
  <si>
    <t>HNDGS</t>
  </si>
  <si>
    <t>CC-263</t>
  </si>
  <si>
    <t>BMA MIP4 Implementation 1.0</t>
  </si>
  <si>
    <t>United Kingdom</t>
  </si>
  <si>
    <t>UKStratCom</t>
  </si>
  <si>
    <t>JOCWatch 4.0</t>
  </si>
  <si>
    <t>UKCIAV</t>
  </si>
  <si>
    <t>CC-265</t>
  </si>
  <si>
    <t>CSD_COBRA 1.0</t>
  </si>
  <si>
    <t>CC-266</t>
  </si>
  <si>
    <t>Asset Tracking Version 7.0 (x)</t>
  </si>
  <si>
    <t>FDF LOGCMD</t>
  </si>
  <si>
    <t>CC-267</t>
  </si>
  <si>
    <t>AEDP-19 Fortion</t>
  </si>
  <si>
    <t>CC-268</t>
  </si>
  <si>
    <t>SIA-BOX-EUROCORPS (J)HQ</t>
  </si>
  <si>
    <t>EUROCORPS HQ</t>
  </si>
  <si>
    <t>CC-269</t>
  </si>
  <si>
    <t>FMN PCN</t>
  </si>
  <si>
    <t>HAGS</t>
  </si>
  <si>
    <t>CC-270</t>
  </si>
  <si>
    <t>NINE INTEROPERABILITY 2</t>
  </si>
  <si>
    <t>ITA MARICRYPTO</t>
  </si>
  <si>
    <t>CC-271</t>
  </si>
  <si>
    <t>MRC FMN SP3</t>
  </si>
  <si>
    <t>Slovenia</t>
  </si>
  <si>
    <t>CC-272</t>
  </si>
  <si>
    <t>MIMS ULS</t>
  </si>
  <si>
    <t>HAF GS</t>
  </si>
  <si>
    <t>CC-273</t>
  </si>
  <si>
    <t>M&amp;S MSAAS 1.0</t>
  </si>
  <si>
    <t>CC-274</t>
  </si>
  <si>
    <t>KIS PINK 2</t>
  </si>
  <si>
    <t>CC-275</t>
  </si>
  <si>
    <t>AD C2</t>
  </si>
  <si>
    <t>CC-276</t>
  </si>
  <si>
    <t>IEM MIP 4.3 2.7.2.1,4.3</t>
  </si>
  <si>
    <t>CC-277</t>
  </si>
  <si>
    <t>IEM MIP 4.4 2.7.2.1,4.4</t>
  </si>
  <si>
    <t>CC-278</t>
  </si>
  <si>
    <t>DELTA 1.4</t>
  </si>
  <si>
    <t>Ukraine</t>
  </si>
  <si>
    <t>CC-279</t>
  </si>
  <si>
    <t>FMNEX SP3 1.0</t>
  </si>
  <si>
    <t>NRDC-GR</t>
  </si>
  <si>
    <t>CC-280</t>
  </si>
  <si>
    <t>MIP/STANAG 4677 Gateway 0.1</t>
  </si>
  <si>
    <t>CC-281</t>
  </si>
  <si>
    <t>Softwareized Networks 1.0</t>
  </si>
  <si>
    <t>Sweden</t>
  </si>
  <si>
    <t>FMV</t>
  </si>
  <si>
    <t>CC-282</t>
  </si>
  <si>
    <t>NVG/STANAG 4677 Gateway 0.1</t>
  </si>
  <si>
    <t>CC-283</t>
  </si>
  <si>
    <t>FFI/STANAG 4677 Gateway 0.1</t>
  </si>
  <si>
    <t>CC-284</t>
  </si>
  <si>
    <t>XMPP/STANAG 4677 Gateway 0.1</t>
  </si>
  <si>
    <t>CC-285</t>
  </si>
  <si>
    <t>MED</t>
  </si>
  <si>
    <t>CC-286</t>
  </si>
  <si>
    <t>JTS service</t>
  </si>
  <si>
    <t>FM</t>
  </si>
  <si>
    <t>CC-287</t>
  </si>
  <si>
    <t>Intel Db exchange</t>
  </si>
  <si>
    <t>CC-288</t>
  </si>
  <si>
    <t>EVALINK 16 v6.0</t>
  </si>
  <si>
    <t>CC-289</t>
  </si>
  <si>
    <t>EVALINK 22 v3.2</t>
  </si>
  <si>
    <t>CC-290</t>
  </si>
  <si>
    <t>CC-291</t>
  </si>
  <si>
    <t>ANW2C</t>
  </si>
  <si>
    <t>CC-292</t>
  </si>
  <si>
    <t>FIN ARMY ESSOR OC1</t>
  </si>
  <si>
    <t>CC-293</t>
  </si>
  <si>
    <t>ARMY VR Virtual Simulation</t>
  </si>
  <si>
    <t>CC-294</t>
  </si>
  <si>
    <t>IEG Testing</t>
  </si>
  <si>
    <t>CC-295</t>
  </si>
  <si>
    <t>IW BDE CROSS-DOMAIN 1</t>
  </si>
  <si>
    <t>IW BDE</t>
  </si>
  <si>
    <t>CC-296</t>
  </si>
  <si>
    <t>GeoSrv</t>
  </si>
  <si>
    <t>CC-297</t>
  </si>
  <si>
    <t>LEBA r15</t>
  </si>
  <si>
    <t>POL MCC</t>
  </si>
  <si>
    <t>CC-298</t>
  </si>
  <si>
    <t>CC-299</t>
  </si>
  <si>
    <t>POL LEBA R15</t>
  </si>
  <si>
    <t>CC-300</t>
  </si>
  <si>
    <t>POL MRU</t>
  </si>
  <si>
    <t>CC-301</t>
  </si>
  <si>
    <t>REDTEAM</t>
  </si>
  <si>
    <t>CC-302</t>
  </si>
  <si>
    <t>BFT C3IS JASMINE</t>
  </si>
  <si>
    <t>CC-303</t>
  </si>
  <si>
    <t>PCN-EXPERIMENTAL SP5 SP4</t>
  </si>
  <si>
    <t>CC-304</t>
  </si>
  <si>
    <t>CID JASMINE</t>
  </si>
  <si>
    <t>CC-305</t>
  </si>
  <si>
    <t>Georgian Army C4I system</t>
  </si>
  <si>
    <t>Georgia</t>
  </si>
  <si>
    <t>GDF</t>
  </si>
  <si>
    <t>CC-306</t>
  </si>
  <si>
    <t>UKR DCDP</t>
  </si>
  <si>
    <t>CC-307</t>
  </si>
  <si>
    <t>CC-308</t>
  </si>
  <si>
    <t>PORTABLE 3G/4G &amp; WIFI CIPHER</t>
  </si>
  <si>
    <t>CC-309</t>
  </si>
  <si>
    <t>POL LEBA-SCOT</t>
  </si>
  <si>
    <t>CC-310</t>
  </si>
  <si>
    <t>POL ZWLC</t>
  </si>
  <si>
    <t>CC-311</t>
  </si>
  <si>
    <t>PRT_FMNCS_SP3_RE 1</t>
  </si>
  <si>
    <t>CC-312</t>
  </si>
  <si>
    <t>SVN-DSOC-FMN-SP3</t>
  </si>
  <si>
    <t>CC-313</t>
  </si>
  <si>
    <t>STANAG 5066 IP over HF Interoperability</t>
  </si>
  <si>
    <t>CC-314</t>
  </si>
  <si>
    <t>XR for Operations, Planning and Decision Support 3.0</t>
  </si>
  <si>
    <t>CJWC</t>
  </si>
  <si>
    <t>CC-315</t>
  </si>
  <si>
    <t>Cloud Connect 2.0</t>
  </si>
  <si>
    <t>CC-316</t>
  </si>
  <si>
    <t>SIMULATORS FEDERATION - JOINT SCENARIOS</t>
  </si>
  <si>
    <t>CC-317</t>
  </si>
  <si>
    <t>RED Team member</t>
  </si>
  <si>
    <t>CC-318</t>
  </si>
  <si>
    <t>PMN 2.0 FMNEX</t>
  </si>
  <si>
    <t>CC-319</t>
  </si>
  <si>
    <t>Tactical Medical System 0.1</t>
  </si>
  <si>
    <t>CC-320</t>
  </si>
  <si>
    <t>OpenAhlta ROLE 2</t>
  </si>
  <si>
    <t>CC-321</t>
  </si>
  <si>
    <t>First Responder</t>
  </si>
  <si>
    <t>CC-322</t>
  </si>
  <si>
    <t>Medical Situation Picture 0.1</t>
  </si>
  <si>
    <t>CC-323</t>
  </si>
  <si>
    <t>FDF MEDEVAC Scenario Tool</t>
  </si>
  <si>
    <t>CC-324</t>
  </si>
  <si>
    <t>FDF MED Artificial Intelligence (AI)</t>
  </si>
  <si>
    <t>CC-325</t>
  </si>
  <si>
    <t>Army-C2-FMN-SP3 2</t>
  </si>
  <si>
    <t>CC-326</t>
  </si>
  <si>
    <t>JSDEP 7.14</t>
  </si>
  <si>
    <t>CC-327</t>
  </si>
  <si>
    <t>PRT ARMY BMS 2.0</t>
  </si>
  <si>
    <t>CC-328</t>
  </si>
  <si>
    <t>AIMC2 2</t>
  </si>
  <si>
    <t>CC-329</t>
  </si>
  <si>
    <t>MKS PCN FMN SP3 1.0</t>
  </si>
  <si>
    <t>CC-330</t>
  </si>
  <si>
    <t>HMS</t>
  </si>
  <si>
    <t>CC-331</t>
  </si>
  <si>
    <t>FMNCS SP3</t>
  </si>
  <si>
    <t>CC-332</t>
  </si>
  <si>
    <t>Modelling and Simulation FMN-5 VRF/XR 1.0</t>
  </si>
  <si>
    <t>CC-333</t>
  </si>
  <si>
    <t>Asset Tracking CMA Mobile 8.3.2</t>
  </si>
  <si>
    <t>NRFLICS</t>
  </si>
  <si>
    <t>CEAM</t>
  </si>
  <si>
    <t>CC-335</t>
  </si>
  <si>
    <t>LF TC2S MIP 3.1</t>
  </si>
  <si>
    <t>Bulgaria</t>
  </si>
  <si>
    <t>BGR Land Forces</t>
  </si>
  <si>
    <t>CC-336</t>
  </si>
  <si>
    <t>ALLIANCE 2.4</t>
  </si>
  <si>
    <t>CC-337</t>
  </si>
  <si>
    <t>CC-335 ALB CYB-UNCLASS CC-335 ALB CYB-UNCLASS</t>
  </si>
  <si>
    <t>Albania</t>
  </si>
  <si>
    <t>AAF</t>
  </si>
  <si>
    <t>CC-338</t>
  </si>
  <si>
    <t>ALB CYB CC-335 ALB CYB-UNCLASS</t>
  </si>
  <si>
    <t>CC-339</t>
  </si>
  <si>
    <t>CYBER_SOC 0.1</t>
  </si>
  <si>
    <t>CC-340</t>
  </si>
  <si>
    <t>OA 2.1</t>
  </si>
  <si>
    <t>CC-341</t>
  </si>
  <si>
    <t>CC-342</t>
  </si>
  <si>
    <t>FR 2.1</t>
  </si>
  <si>
    <t>CC-343</t>
  </si>
  <si>
    <t>SICS 1.1</t>
  </si>
  <si>
    <t>STAT</t>
  </si>
  <si>
    <t>CC-344</t>
  </si>
  <si>
    <t>SICS with FFT gateway 1.1</t>
  </si>
  <si>
    <t>CC-345</t>
  </si>
  <si>
    <t>JISR &amp; DCS 1.4</t>
  </si>
  <si>
    <t>CC-346</t>
  </si>
  <si>
    <t>MLST 3</t>
  </si>
  <si>
    <t>CC-347</t>
  </si>
  <si>
    <t>MLGw</t>
  </si>
  <si>
    <t>CC-348</t>
  </si>
  <si>
    <t>CSD (AEDP 17, 18, 19)</t>
  </si>
  <si>
    <t>DEFCOM FIN</t>
  </si>
  <si>
    <t>CC-349</t>
  </si>
  <si>
    <t>Preligens ISR AI</t>
  </si>
  <si>
    <t>CC-350</t>
  </si>
  <si>
    <t>Minimum maritime services 1</t>
  </si>
  <si>
    <t>CC-351</t>
  </si>
  <si>
    <t>USA EUCOM-USAFE-Spiral 3</t>
  </si>
  <si>
    <t>USAFE</t>
  </si>
  <si>
    <t>CC-352</t>
  </si>
  <si>
    <t>AUTEK Guard V.1</t>
  </si>
  <si>
    <t>CC-353</t>
  </si>
  <si>
    <t>TACCIS 1.9.6</t>
  </si>
  <si>
    <t>TUR ARMY</t>
  </si>
  <si>
    <t>CC-354</t>
  </si>
  <si>
    <t>SADOC 3 BMD 1.0</t>
  </si>
  <si>
    <t>CC-355</t>
  </si>
  <si>
    <t>ORION</t>
  </si>
  <si>
    <t>CC-356</t>
  </si>
  <si>
    <t>MSaaS Portal 3.0</t>
  </si>
  <si>
    <t>KdoLw</t>
  </si>
  <si>
    <t>CC-357</t>
  </si>
  <si>
    <t>Neptune C2</t>
  </si>
  <si>
    <t>CC-358</t>
  </si>
  <si>
    <t>SIA SP3 AV&amp;V CdC 3.2 Core Services</t>
  </si>
  <si>
    <t>CC-359</t>
  </si>
  <si>
    <t>SIA SP4.5 CdC 3.2 JISR</t>
  </si>
  <si>
    <t>CC-360</t>
  </si>
  <si>
    <t>LSS Mark 1.0</t>
  </si>
  <si>
    <t>CC-361</t>
  </si>
  <si>
    <t>PCN (SP4+)</t>
  </si>
  <si>
    <t>CC-362</t>
  </si>
  <si>
    <t>DOOB 5.0</t>
  </si>
  <si>
    <t>CC-363</t>
  </si>
  <si>
    <t>TOMAHAWK 2.1</t>
  </si>
  <si>
    <t>CC-364</t>
  </si>
  <si>
    <t>ADVENT-TDL</t>
  </si>
  <si>
    <t>CC-365</t>
  </si>
  <si>
    <t>FINLION-FMN SMC SP4</t>
  </si>
  <si>
    <t>CC-366</t>
  </si>
  <si>
    <t>OCTOPUS</t>
  </si>
  <si>
    <t>CC-367</t>
  </si>
  <si>
    <t>miFAP</t>
  </si>
  <si>
    <t>AHEntwg</t>
  </si>
  <si>
    <t>CC-368</t>
  </si>
  <si>
    <t>Geosupport 1.8</t>
  </si>
  <si>
    <t>Austria</t>
  </si>
  <si>
    <t>CBRN MENTOR</t>
  </si>
  <si>
    <t>CC-370</t>
  </si>
  <si>
    <t>MSaaS Test 1.0</t>
  </si>
  <si>
    <t>BGR O&amp;T Directorate</t>
  </si>
  <si>
    <t>USA GCCS-M 4.2.1.X</t>
  </si>
  <si>
    <t>CC-372</t>
  </si>
  <si>
    <t>FMN_ESSOR_OC1</t>
  </si>
  <si>
    <t>CC-373</t>
  </si>
  <si>
    <t>FMN_NINE</t>
  </si>
  <si>
    <t>CC-374</t>
  </si>
  <si>
    <t>FMN_SCIP_STAC-Is</t>
  </si>
  <si>
    <t>CC-375</t>
  </si>
  <si>
    <t>FMN_STANAG_5634</t>
  </si>
  <si>
    <t>CC-376</t>
  </si>
  <si>
    <t>M&amp;S in FMN</t>
  </si>
  <si>
    <t>CC-377</t>
  </si>
  <si>
    <t>Systems Tool Kit (STK)</t>
  </si>
  <si>
    <t>CC-378</t>
  </si>
  <si>
    <t>LSS FMN Sp3 v1.0</t>
  </si>
  <si>
    <t>CC-379</t>
  </si>
  <si>
    <t>MSCOE OCEAN</t>
  </si>
  <si>
    <t>NATO M&amp;S CoE</t>
  </si>
  <si>
    <t>CC-380</t>
  </si>
  <si>
    <t>AV Solution</t>
  </si>
  <si>
    <t>CIS CMD</t>
  </si>
  <si>
    <t>CC-381</t>
  </si>
  <si>
    <t>FAR SOC "COSSIC FAR"</t>
  </si>
  <si>
    <t>Morocco</t>
  </si>
  <si>
    <t>COSSIC FAR</t>
  </si>
  <si>
    <t>CC-382</t>
  </si>
  <si>
    <t>JISR Sp3 1.2.6</t>
  </si>
  <si>
    <t>CC-383</t>
  </si>
  <si>
    <t>MGDI GeoInfo Portal 3.0</t>
  </si>
  <si>
    <t>Switzerland</t>
  </si>
  <si>
    <t>Kdo Op</t>
  </si>
  <si>
    <t>CC-384</t>
  </si>
  <si>
    <t>MGDI VectorTiles 1.0</t>
  </si>
  <si>
    <t>CC-385</t>
  </si>
  <si>
    <t>AST CMA 8.3.1 (aRFID) 8.3.1</t>
  </si>
  <si>
    <t>SJS</t>
  </si>
  <si>
    <t>CC-386</t>
  </si>
  <si>
    <t>CSD-JISR 0.1</t>
  </si>
  <si>
    <t>CC-387</t>
  </si>
  <si>
    <t>AST Mobile (Barcode) Various</t>
  </si>
  <si>
    <t>CC-388</t>
  </si>
  <si>
    <t>EUCCIS 11.x</t>
  </si>
  <si>
    <t>European Union</t>
  </si>
  <si>
    <t>EEAS/EUMS</t>
  </si>
  <si>
    <t>CC-390</t>
  </si>
  <si>
    <t>DP-LAN 0002</t>
  </si>
  <si>
    <t>CC-391</t>
  </si>
  <si>
    <t>LMT BIMS 2.1</t>
  </si>
  <si>
    <t>Latvia</t>
  </si>
  <si>
    <t>NRTS 2</t>
  </si>
  <si>
    <t>NATO MILMED COE</t>
  </si>
  <si>
    <t>CC-393</t>
  </si>
  <si>
    <t>BRIPES</t>
  </si>
  <si>
    <t>CC-394</t>
  </si>
  <si>
    <t>- JREAP-C MT 2.0</t>
  </si>
  <si>
    <t>CC-395</t>
  </si>
  <si>
    <t>WBNW IP Transition 1.0</t>
  </si>
  <si>
    <t>CC-396</t>
  </si>
  <si>
    <t>Voice&amp;Data Interoperability ICS 1.0</t>
  </si>
  <si>
    <t>CC-397</t>
  </si>
  <si>
    <t>KRADOS</t>
  </si>
  <si>
    <t>CC-398</t>
  </si>
  <si>
    <t>UDG 1.1</t>
  </si>
  <si>
    <t>Ar</t>
  </si>
  <si>
    <t>CC-399</t>
  </si>
  <si>
    <t>FUB</t>
  </si>
  <si>
    <t>CC-401</t>
  </si>
  <si>
    <t>PKI Vault stable</t>
  </si>
  <si>
    <t>Dion6</t>
  </si>
  <si>
    <t>CC-402</t>
  </si>
  <si>
    <t>MSG-201 SWAP</t>
  </si>
  <si>
    <t>NDRE</t>
  </si>
  <si>
    <t>CC-403</t>
  </si>
  <si>
    <t>VISTA</t>
  </si>
  <si>
    <t>CC-404</t>
  </si>
  <si>
    <t>MLST3</t>
  </si>
  <si>
    <t>CC-405</t>
  </si>
  <si>
    <t>DATAMAN &amp; FDG</t>
  </si>
  <si>
    <t>TT – Cross-COI Info Sharing Tests (Obj 1.1, 3.1, 7.2)</t>
  </si>
  <si>
    <t>TT-00492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</si>
  <si>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Ship-based aircraft</t>
    </r>
  </si>
  <si>
    <t>TT-00205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</si>
  <si>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Naval minefield</t>
    </r>
  </si>
  <si>
    <t>TT-00344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</si>
  <si>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MetOc info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</si>
  <si>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CBRN Incident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</si>
  <si>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CBRN Area</t>
    </r>
  </si>
  <si>
    <t>TT – SRM Query Tests (Obj 3.1, 5.2, 5.4, 6.2, 7.1)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</si>
  <si>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Valid RSQL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</si>
  <si>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Invalid RSQL</t>
    </r>
  </si>
  <si>
    <t>TT – COI-Specific Metadata Query Tests (Obj 3.3, 5.4, 6.2, 7.1)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</si>
  <si>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Valid COI-metadata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</si>
  <si>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Invalid COI-metadata</t>
    </r>
  </si>
  <si>
    <t>TT – NCMS Tests (Obj 4.1)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</si>
  <si>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Valid NCMS present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</si>
  <si>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Invalid NCMS present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</si>
  <si>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NCMS not present</t>
    </r>
  </si>
  <si>
    <t>TT – BSO Retrieval Tests (Obj 6.1)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</si>
  <si>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Valid BSO ID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</si>
  <si>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Invalid BSO ID</t>
    </r>
  </si>
  <si>
    <t>TT – Any Data (Obj 3.2)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</si>
  <si>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TC – Unstructured data</t>
    </r>
  </si>
  <si>
    <t>Phil</t>
  </si>
  <si>
    <t>Rytis</t>
  </si>
  <si>
    <t>Time</t>
  </si>
  <si>
    <t>Room</t>
  </si>
  <si>
    <t>Tuesday</t>
  </si>
  <si>
    <t>1200-1300</t>
  </si>
  <si>
    <t>https://www.gotomeet.me/GEOMETOCFA</t>
  </si>
  <si>
    <t>1400-1530</t>
  </si>
  <si>
    <t>OpCmd/Space</t>
  </si>
  <si>
    <t>https://www.gotomeet.me/OPCMD</t>
  </si>
  <si>
    <t>1600-1700</t>
  </si>
  <si>
    <t>https://www.gotomeet.me/AIRFA</t>
  </si>
  <si>
    <t>Wednesday</t>
  </si>
  <si>
    <t>1130-1200</t>
  </si>
  <si>
    <t>Maritime/JISR</t>
  </si>
  <si>
    <t>https://www.gotomeet.me/MARITIMEFA</t>
  </si>
  <si>
    <t>1030-1200</t>
  </si>
  <si>
    <t>MIP/Land/OpCmd</t>
  </si>
  <si>
    <t>https://global.gotomeeting.com/join/406-404-941#s</t>
  </si>
  <si>
    <t>Maritime/OpCmd</t>
  </si>
  <si>
    <t>Thursday</t>
  </si>
  <si>
    <t>LogMed/OpCmd</t>
  </si>
  <si>
    <t>1300-1400</t>
  </si>
  <si>
    <t>JISR/OpCmd</t>
  </si>
  <si>
    <t>Log/Med</t>
  </si>
  <si>
    <t>Space</t>
  </si>
  <si>
    <t>Confirm APP-11 version.
ADatP-3 or XML.
Confirm NAVSITREP and OPREP NMW.
Confirm protocol (REST?)</t>
  </si>
  <si>
    <t>Wiki says OTH-G only. If APP-11, confirm version, format and NAVSITREP and OPREP NMW.
Confirm protocol (REST?)</t>
  </si>
  <si>
    <t>Confirm APP-11 version.
ADatP-3 or XML.
Confirm AIRSTAR.
Confirm protocol (REST?)</t>
  </si>
  <si>
    <t>Confirm NVG version, APP-6 version</t>
  </si>
  <si>
    <t>Confirm APP-11 version, ADatP-3 or XML, CBRN 2 CHEM and CBRN 5 CHEM. Confirm protocol.</t>
  </si>
  <si>
    <t>Agree format of chat message(s)</t>
  </si>
  <si>
    <t>Confirm UUID for zone icon. Determine movement of info from high to low</t>
  </si>
  <si>
    <t>Agree format of GeoJSON</t>
  </si>
  <si>
    <t>Need answer to question from email (7/3/22) - what is the info flow for CBRN -&gt; CIMIC? Who does the redaction? Data lake or DCS capability?</t>
  </si>
  <si>
    <t>Confirm that no one is actually interested in ship-based fire support, or amphibious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</si>
</sst>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222222"/>
      <name val="Arial"/>
      <family val="2"/>
    </font>
    <font>
      <b/>
      <sz val="18"/>
      <color theme="0"/>
      <name val="Calibri"/>
      <family val="2"/>
      <scheme val="minor"/>
    </font>
    <font>
      <strike/>
      <sz val="10"/>
      <color rgb="FF222222"/>
      <name val="Arial"/>
      <family val="2"/>
    </font>
    <font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180">
        <stop position="0">
          <color rgb="FFFFC7CE"/>
        </stop>
        <stop position="1">
          <color rgb="FFC6EECE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22" fillId="0" borderId="56" applyNumberFormat="0" applyFill="0" applyAlignment="0" applyProtection="0"/>
  </cellStyleXfs>
  <cellXfs count="3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left" vertical="top" wrapText="1" indent="1"/>
    </xf>
    <xf numFmtId="0" fontId="7" fillId="9" borderId="2" xfId="4" applyFill="1" applyBorder="1" applyAlignment="1">
      <alignment horizontal="left" vertical="top" wrapText="1" indent="1"/>
    </xf>
    <xf numFmtId="0" fontId="11" fillId="8" borderId="2" xfId="0" applyFont="1" applyFill="1" applyBorder="1" applyAlignment="1">
      <alignment horizontal="left" vertical="top" wrapText="1" indent="1"/>
    </xf>
    <xf numFmtId="0" fontId="7" fillId="8" borderId="2" xfId="4" applyFill="1" applyBorder="1" applyAlignment="1">
      <alignment horizontal="left" vertical="top" wrapText="1" indent="1"/>
    </xf>
    <xf numFmtId="0" fontId="11" fillId="10" borderId="2" xfId="0" applyFont="1" applyFill="1" applyBorder="1" applyAlignment="1">
      <alignment horizontal="left" vertical="top" wrapText="1" indent="1"/>
    </xf>
    <xf numFmtId="0" fontId="7" fillId="10" borderId="2" xfId="4" applyFill="1" applyBorder="1" applyAlignment="1">
      <alignment horizontal="left" vertical="top" wrapText="1" indent="1"/>
    </xf>
    <xf numFmtId="0" fontId="11" fillId="9" borderId="3" xfId="0" applyFont="1" applyFill="1" applyBorder="1" applyAlignment="1">
      <alignment horizontal="left" vertical="top" wrapText="1" indent="1"/>
    </xf>
    <xf numFmtId="0" fontId="11" fillId="8" borderId="3" xfId="0" applyFont="1" applyFill="1" applyBorder="1" applyAlignment="1">
      <alignment horizontal="left" vertical="top" wrapText="1" indent="1"/>
    </xf>
    <xf numFmtId="0" fontId="7" fillId="10" borderId="4" xfId="4" applyFill="1" applyBorder="1" applyAlignment="1">
      <alignment horizontal="left" vertical="top" wrapText="1" indent="1"/>
    </xf>
    <xf numFmtId="0" fontId="11" fillId="10" borderId="4" xfId="0" applyFont="1" applyFill="1" applyBorder="1" applyAlignment="1">
      <alignment horizontal="left" vertical="top" wrapText="1" indent="1"/>
    </xf>
    <xf numFmtId="0" fontId="11" fillId="10" borderId="5" xfId="0" applyFont="1" applyFill="1" applyBorder="1" applyAlignment="1">
      <alignment horizontal="left" vertical="top" wrapText="1" indent="1"/>
    </xf>
    <xf numFmtId="0" fontId="11" fillId="10" borderId="3" xfId="0" applyFont="1" applyFill="1" applyBorder="1" applyAlignment="1">
      <alignment horizontal="left" vertical="top" wrapText="1" indent="1"/>
    </xf>
    <xf numFmtId="0" fontId="7" fillId="8" borderId="4" xfId="4" applyFill="1" applyBorder="1" applyAlignment="1">
      <alignment horizontal="left" vertical="top" wrapText="1" indent="1"/>
    </xf>
    <xf numFmtId="0" fontId="11" fillId="8" borderId="4" xfId="0" applyFont="1" applyFill="1" applyBorder="1" applyAlignment="1">
      <alignment horizontal="left" vertical="top" wrapText="1" indent="1"/>
    </xf>
    <xf numFmtId="0" fontId="11" fillId="8" borderId="5" xfId="0" applyFont="1" applyFill="1" applyBorder="1" applyAlignment="1">
      <alignment horizontal="left" vertical="top" wrapText="1" indent="1"/>
    </xf>
    <xf numFmtId="0" fontId="7" fillId="9" borderId="4" xfId="4" applyFill="1" applyBorder="1" applyAlignment="1">
      <alignment horizontal="left" vertical="top" wrapText="1" indent="1"/>
    </xf>
    <xf numFmtId="0" fontId="11" fillId="9" borderId="4" xfId="0" applyFont="1" applyFill="1" applyBorder="1" applyAlignment="1">
      <alignment horizontal="left" vertical="top" wrapText="1" indent="1"/>
    </xf>
    <xf numFmtId="0" fontId="11" fillId="9" borderId="5" xfId="0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2" fillId="12" borderId="0" xfId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0" fillId="11" borderId="0" xfId="0" applyFill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7" xfId="2" applyBorder="1" applyAlignment="1">
      <alignment horizontal="center" vertical="center" wrapText="1"/>
    </xf>
    <xf numFmtId="0" fontId="0" fillId="11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2" xfId="1" applyBorder="1" applyAlignment="1">
      <alignment horizontal="center" vertical="center" wrapText="1"/>
    </xf>
    <xf numFmtId="0" fontId="0" fillId="11" borderId="12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textRotation="90" wrapText="1"/>
    </xf>
    <xf numFmtId="0" fontId="0" fillId="7" borderId="18" xfId="0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8" fillId="9" borderId="2" xfId="4" applyFont="1" applyFill="1" applyBorder="1" applyAlignment="1">
      <alignment horizontal="left" vertical="top" wrapText="1" indent="1"/>
    </xf>
    <xf numFmtId="0" fontId="13" fillId="9" borderId="2" xfId="0" applyFont="1" applyFill="1" applyBorder="1" applyAlignment="1">
      <alignment horizontal="left" vertical="top" wrapText="1" indent="1"/>
    </xf>
    <xf numFmtId="0" fontId="13" fillId="9" borderId="3" xfId="0" applyFont="1" applyFill="1" applyBorder="1" applyAlignment="1">
      <alignment horizontal="left" vertical="top" wrapText="1" indent="1"/>
    </xf>
    <xf numFmtId="0" fontId="6" fillId="0" borderId="0" xfId="0" applyFont="1"/>
    <xf numFmtId="0" fontId="6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2" fillId="2" borderId="0" xfId="1" applyAlignment="1">
      <alignment vertical="center"/>
    </xf>
    <xf numFmtId="0" fontId="14" fillId="14" borderId="0" xfId="5" applyAlignment="1">
      <alignment vertical="center"/>
    </xf>
    <xf numFmtId="0" fontId="4" fillId="15" borderId="19" xfId="0" applyFont="1" applyFill="1" applyBorder="1" applyAlignment="1">
      <alignment horizontal="centerContinuous" vertical="center"/>
    </xf>
    <xf numFmtId="0" fontId="4" fillId="15" borderId="20" xfId="0" applyFont="1" applyFill="1" applyBorder="1" applyAlignment="1">
      <alignment horizontal="centerContinuous" vertical="center"/>
    </xf>
    <xf numFmtId="0" fontId="4" fillId="15" borderId="21" xfId="0" applyFont="1" applyFill="1" applyBorder="1" applyAlignment="1">
      <alignment horizontal="centerContinuous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20" xfId="4" applyBorder="1" applyAlignment="1">
      <alignment horizontal="center"/>
    </xf>
    <xf numFmtId="0" fontId="7" fillId="0" borderId="21" xfId="4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0" xfId="4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7" fillId="0" borderId="28" xfId="4" applyBorder="1" applyAlignment="1">
      <alignment horizontal="center"/>
    </xf>
    <xf numFmtId="0" fontId="7" fillId="0" borderId="29" xfId="4" applyBorder="1" applyAlignment="1">
      <alignment horizontal="center"/>
    </xf>
    <xf numFmtId="0" fontId="7" fillId="0" borderId="26" xfId="4" applyBorder="1" applyAlignment="1">
      <alignment horizontal="center"/>
    </xf>
    <xf numFmtId="0" fontId="0" fillId="0" borderId="29" xfId="0" applyBorder="1"/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0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4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0" xfId="2" applyBorder="1" applyAlignment="1">
      <alignment horizontal="center"/>
    </xf>
    <xf numFmtId="0" fontId="3" fillId="3" borderId="10" xfId="2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textRotation="90" wrapText="1"/>
    </xf>
    <xf numFmtId="0" fontId="0" fillId="0" borderId="36" xfId="0" applyBorder="1" applyAlignment="1">
      <alignment horizontal="center"/>
    </xf>
    <xf numFmtId="0" fontId="2" fillId="2" borderId="36" xfId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8" fillId="3" borderId="7" xfId="2" applyFont="1" applyBorder="1" applyAlignment="1">
      <alignment horizontal="center" vertical="center" wrapText="1"/>
    </xf>
    <xf numFmtId="0" fontId="6" fillId="13" borderId="0" xfId="0" applyFont="1" applyFill="1" applyAlignment="1">
      <alignment horizontal="center"/>
    </xf>
    <xf numFmtId="0" fontId="19" fillId="12" borderId="0" xfId="1" applyFont="1" applyFill="1" applyBorder="1" applyAlignment="1">
      <alignment horizontal="center" vertical="center" textRotation="90" wrapText="1"/>
    </xf>
    <xf numFmtId="0" fontId="19" fillId="2" borderId="12" xfId="1" applyFont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2" fillId="12" borderId="38" xfId="1" applyFill="1" applyBorder="1" applyAlignment="1">
      <alignment horizontal="center" vertical="center" textRotation="90" wrapText="1"/>
    </xf>
    <xf numFmtId="0" fontId="2" fillId="2" borderId="38" xfId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7" borderId="46" xfId="0" applyFill="1" applyBorder="1" applyAlignment="1">
      <alignment horizontal="center" vertical="center" textRotation="90" wrapText="1"/>
    </xf>
    <xf numFmtId="0" fontId="0" fillId="7" borderId="47" xfId="0" applyFill="1" applyBorder="1" applyAlignment="1">
      <alignment horizontal="center" vertical="center" textRotation="90" wrapText="1"/>
    </xf>
    <xf numFmtId="0" fontId="20" fillId="7" borderId="47" xfId="0" applyFont="1" applyFill="1" applyBorder="1" applyAlignment="1">
      <alignment horizontal="center" vertical="center" textRotation="90" wrapText="1"/>
    </xf>
    <xf numFmtId="0" fontId="0" fillId="7" borderId="48" xfId="0" applyFill="1" applyBorder="1" applyAlignment="1">
      <alignment horizontal="center" vertical="center" wrapText="1"/>
    </xf>
    <xf numFmtId="0" fontId="21" fillId="7" borderId="47" xfId="0" applyFont="1" applyFill="1" applyBorder="1" applyAlignment="1">
      <alignment horizontal="center" vertical="center" textRotation="90" wrapText="1"/>
    </xf>
    <xf numFmtId="0" fontId="3" fillId="3" borderId="0" xfId="2" applyAlignment="1">
      <alignment horizontal="center" vertical="center"/>
    </xf>
    <xf numFmtId="0" fontId="0" fillId="7" borderId="0" xfId="0" applyFill="1" applyAlignment="1">
      <alignment horizontal="center" vertical="center" textRotation="90" wrapText="1"/>
    </xf>
    <xf numFmtId="0" fontId="0" fillId="7" borderId="52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textRotation="90" wrapText="1"/>
    </xf>
    <xf numFmtId="0" fontId="0" fillId="7" borderId="39" xfId="0" applyFill="1" applyBorder="1" applyAlignment="1">
      <alignment horizontal="center" vertical="center" textRotation="90" wrapText="1"/>
    </xf>
    <xf numFmtId="0" fontId="3" fillId="3" borderId="39" xfId="2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3" borderId="38" xfId="2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 textRotation="90" wrapText="1"/>
    </xf>
    <xf numFmtId="0" fontId="0" fillId="7" borderId="54" xfId="0" applyFill="1" applyBorder="1" applyAlignment="1">
      <alignment horizontal="center" vertical="center" textRotation="90" wrapText="1"/>
    </xf>
    <xf numFmtId="0" fontId="0" fillId="0" borderId="51" xfId="0" applyBorder="1" applyAlignment="1">
      <alignment horizontal="center" vertical="center"/>
    </xf>
    <xf numFmtId="0" fontId="3" fillId="3" borderId="51" xfId="2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 wrapText="1"/>
    </xf>
    <xf numFmtId="0" fontId="6" fillId="7" borderId="47" xfId="0" applyFont="1" applyFill="1" applyBorder="1" applyAlignment="1">
      <alignment horizontal="center" vertical="center" textRotation="90" wrapText="1"/>
    </xf>
    <xf numFmtId="0" fontId="6" fillId="7" borderId="48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22" fillId="0" borderId="56" xfId="6" applyFill="1"/>
    <xf numFmtId="0" fontId="0" fillId="7" borderId="58" xfId="0" applyFill="1" applyBorder="1" applyAlignment="1">
      <alignment horizontal="center" vertical="center" wrapText="1"/>
    </xf>
    <xf numFmtId="0" fontId="0" fillId="7" borderId="53" xfId="0" applyFill="1" applyBorder="1" applyAlignment="1">
      <alignment horizontal="center" vertical="center" textRotation="90" wrapText="1"/>
    </xf>
    <xf numFmtId="0" fontId="0" fillId="7" borderId="62" xfId="0" applyFill="1" applyBorder="1" applyAlignment="1">
      <alignment horizontal="center" vertical="center" wrapText="1"/>
    </xf>
    <xf numFmtId="0" fontId="0" fillId="7" borderId="63" xfId="0" applyFill="1" applyBorder="1" applyAlignment="1">
      <alignment horizontal="center" vertical="center" wrapText="1"/>
    </xf>
    <xf numFmtId="0" fontId="0" fillId="7" borderId="62" xfId="0" applyFill="1" applyBorder="1" applyAlignment="1">
      <alignment horizontal="center" vertical="center" textRotation="90" wrapText="1"/>
    </xf>
    <xf numFmtId="0" fontId="0" fillId="7" borderId="63" xfId="0" applyFill="1" applyBorder="1" applyAlignment="1">
      <alignment horizontal="center" vertical="center" textRotation="90" wrapText="1"/>
    </xf>
    <xf numFmtId="0" fontId="0" fillId="0" borderId="38" xfId="0" applyBorder="1" applyAlignment="1">
      <alignment horizontal="center"/>
    </xf>
    <xf numFmtId="0" fontId="0" fillId="0" borderId="64" xfId="0" applyBorder="1" applyAlignment="1">
      <alignment horizontal="center"/>
    </xf>
    <xf numFmtId="0" fontId="3" fillId="3" borderId="38" xfId="2" applyBorder="1" applyAlignment="1">
      <alignment horizontal="center"/>
    </xf>
    <xf numFmtId="0" fontId="3" fillId="3" borderId="39" xfId="2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3" borderId="15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3" fillId="17" borderId="8" xfId="2" applyFill="1" applyBorder="1" applyAlignment="1">
      <alignment vertical="center"/>
    </xf>
    <xf numFmtId="0" fontId="3" fillId="17" borderId="10" xfId="2" applyFill="1" applyBorder="1" applyAlignment="1">
      <alignment vertical="center"/>
    </xf>
    <xf numFmtId="0" fontId="3" fillId="17" borderId="13" xfId="2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2" fillId="12" borderId="39" xfId="1" applyFill="1" applyBorder="1" applyAlignment="1">
      <alignment horizontal="center" vertical="center" textRotation="90" wrapText="1"/>
    </xf>
    <xf numFmtId="0" fontId="0" fillId="11" borderId="64" xfId="0" applyFill="1" applyBorder="1" applyAlignment="1">
      <alignment horizontal="center"/>
    </xf>
    <xf numFmtId="0" fontId="3" fillId="17" borderId="69" xfId="2" applyFill="1" applyBorder="1" applyAlignment="1">
      <alignment vertical="center"/>
    </xf>
    <xf numFmtId="0" fontId="3" fillId="17" borderId="64" xfId="2" applyFill="1" applyBorder="1" applyAlignment="1">
      <alignment vertical="center"/>
    </xf>
    <xf numFmtId="0" fontId="3" fillId="17" borderId="70" xfId="2" applyFill="1" applyBorder="1" applyAlignment="1">
      <alignment vertical="center"/>
    </xf>
    <xf numFmtId="0" fontId="0" fillId="5" borderId="69" xfId="0" applyFill="1" applyBorder="1" applyAlignment="1">
      <alignment vertical="center"/>
    </xf>
    <xf numFmtId="0" fontId="0" fillId="5" borderId="64" xfId="0" applyFill="1" applyBorder="1" applyAlignment="1">
      <alignment vertical="center"/>
    </xf>
    <xf numFmtId="0" fontId="0" fillId="5" borderId="70" xfId="0" applyFill="1" applyBorder="1" applyAlignment="1">
      <alignment vertical="center"/>
    </xf>
    <xf numFmtId="0" fontId="2" fillId="2" borderId="0" xfId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17" borderId="48" xfId="4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7" fillId="3" borderId="6" xfId="4" applyFill="1" applyBorder="1" applyAlignment="1">
      <alignment horizontal="center" vertical="center"/>
    </xf>
    <xf numFmtId="0" fontId="7" fillId="3" borderId="7" xfId="4" applyFill="1" applyBorder="1" applyAlignment="1">
      <alignment horizontal="center" vertical="center"/>
    </xf>
    <xf numFmtId="0" fontId="7" fillId="3" borderId="8" xfId="4" applyFill="1" applyBorder="1" applyAlignment="1">
      <alignment horizontal="center" vertical="center"/>
    </xf>
    <xf numFmtId="0" fontId="7" fillId="3" borderId="9" xfId="4" applyFill="1" applyBorder="1" applyAlignment="1">
      <alignment horizontal="center" vertical="center"/>
    </xf>
    <xf numFmtId="0" fontId="7" fillId="3" borderId="0" xfId="4" applyFill="1" applyBorder="1" applyAlignment="1">
      <alignment horizontal="center" vertical="center"/>
    </xf>
    <xf numFmtId="0" fontId="7" fillId="3" borderId="10" xfId="4" applyFill="1" applyBorder="1" applyAlignment="1">
      <alignment horizontal="center" vertical="center"/>
    </xf>
    <xf numFmtId="0" fontId="7" fillId="3" borderId="11" xfId="4" applyFill="1" applyBorder="1" applyAlignment="1">
      <alignment horizontal="center" vertical="center"/>
    </xf>
    <xf numFmtId="0" fontId="7" fillId="3" borderId="12" xfId="4" applyFill="1" applyBorder="1" applyAlignment="1">
      <alignment horizontal="center" vertical="center"/>
    </xf>
    <xf numFmtId="0" fontId="7" fillId="3" borderId="13" xfId="4" applyFill="1" applyBorder="1" applyAlignment="1">
      <alignment horizontal="center" vertical="center"/>
    </xf>
    <xf numFmtId="0" fontId="7" fillId="3" borderId="0" xfId="4" applyFill="1" applyAlignment="1">
      <alignment horizontal="center" vertical="center"/>
    </xf>
    <xf numFmtId="0" fontId="7" fillId="3" borderId="69" xfId="4" applyFill="1" applyBorder="1" applyAlignment="1">
      <alignment horizontal="center" vertical="center"/>
    </xf>
    <xf numFmtId="0" fontId="7" fillId="3" borderId="64" xfId="4" applyFill="1" applyBorder="1" applyAlignment="1">
      <alignment horizontal="center" vertical="center"/>
    </xf>
    <xf numFmtId="0" fontId="7" fillId="3" borderId="70" xfId="4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14" fillId="17" borderId="7" xfId="5" applyFill="1" applyBorder="1" applyAlignment="1">
      <alignment horizontal="center" vertical="center"/>
    </xf>
    <xf numFmtId="0" fontId="14" fillId="17" borderId="0" xfId="5" applyFill="1" applyBorder="1" applyAlignment="1">
      <alignment horizontal="center" vertical="center"/>
    </xf>
    <xf numFmtId="0" fontId="14" fillId="17" borderId="12" xfId="5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3" fillId="17" borderId="65" xfId="2" applyFill="1" applyBorder="1" applyAlignment="1">
      <alignment horizontal="center" vertical="center"/>
    </xf>
    <xf numFmtId="0" fontId="3" fillId="17" borderId="7" xfId="2" applyFill="1" applyBorder="1" applyAlignment="1">
      <alignment horizontal="center" vertical="center"/>
    </xf>
    <xf numFmtId="0" fontId="3" fillId="17" borderId="66" xfId="2" applyFill="1" applyBorder="1" applyAlignment="1">
      <alignment horizontal="center" vertical="center"/>
    </xf>
    <xf numFmtId="0" fontId="3" fillId="17" borderId="38" xfId="2" applyFill="1" applyBorder="1" applyAlignment="1">
      <alignment horizontal="center" vertical="center"/>
    </xf>
    <xf numFmtId="0" fontId="3" fillId="17" borderId="0" xfId="2" applyFill="1" applyBorder="1" applyAlignment="1">
      <alignment horizontal="center" vertical="center"/>
    </xf>
    <xf numFmtId="0" fontId="3" fillId="17" borderId="39" xfId="2" applyFill="1" applyBorder="1" applyAlignment="1">
      <alignment horizontal="center" vertical="center"/>
    </xf>
    <xf numFmtId="0" fontId="3" fillId="17" borderId="67" xfId="2" applyFill="1" applyBorder="1" applyAlignment="1">
      <alignment horizontal="center" vertical="center"/>
    </xf>
    <xf numFmtId="0" fontId="3" fillId="17" borderId="12" xfId="2" applyFill="1" applyBorder="1" applyAlignment="1">
      <alignment horizontal="center" vertical="center"/>
    </xf>
    <xf numFmtId="0" fontId="3" fillId="17" borderId="68" xfId="2" applyFill="1" applyBorder="1" applyAlignment="1">
      <alignment horizontal="center" vertical="center"/>
    </xf>
    <xf numFmtId="0" fontId="7" fillId="14" borderId="7" xfId="4" applyFill="1" applyBorder="1" applyAlignment="1">
      <alignment horizontal="center" vertical="center"/>
    </xf>
    <xf numFmtId="0" fontId="7" fillId="14" borderId="0" xfId="4" applyFill="1" applyBorder="1" applyAlignment="1">
      <alignment horizontal="center" vertical="center"/>
    </xf>
    <xf numFmtId="0" fontId="7" fillId="14" borderId="12" xfId="4" applyFill="1" applyBorder="1" applyAlignment="1">
      <alignment horizontal="center" vertical="center"/>
    </xf>
    <xf numFmtId="0" fontId="3" fillId="17" borderId="6" xfId="2" applyFill="1" applyBorder="1" applyAlignment="1">
      <alignment horizontal="center" vertical="center"/>
    </xf>
    <xf numFmtId="0" fontId="3" fillId="17" borderId="8" xfId="2" applyFill="1" applyBorder="1" applyAlignment="1">
      <alignment horizontal="center" vertical="center"/>
    </xf>
    <xf numFmtId="0" fontId="3" fillId="17" borderId="9" xfId="2" applyFill="1" applyBorder="1" applyAlignment="1">
      <alignment horizontal="center" vertical="center"/>
    </xf>
    <xf numFmtId="0" fontId="3" fillId="17" borderId="10" xfId="2" applyFill="1" applyBorder="1" applyAlignment="1">
      <alignment horizontal="center" vertical="center"/>
    </xf>
    <xf numFmtId="0" fontId="3" fillId="17" borderId="11" xfId="2" applyFill="1" applyBorder="1" applyAlignment="1">
      <alignment horizontal="center" vertical="center"/>
    </xf>
    <xf numFmtId="0" fontId="3" fillId="17" borderId="13" xfId="2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14" borderId="6" xfId="4" applyFill="1" applyBorder="1" applyAlignment="1">
      <alignment horizontal="center" vertical="center"/>
    </xf>
    <xf numFmtId="0" fontId="7" fillId="14" borderId="9" xfId="4" applyFill="1" applyBorder="1" applyAlignment="1">
      <alignment horizontal="center" vertical="center"/>
    </xf>
    <xf numFmtId="0" fontId="7" fillId="14" borderId="11" xfId="4" applyFill="1" applyBorder="1" applyAlignment="1">
      <alignment horizontal="center" vertical="center"/>
    </xf>
    <xf numFmtId="0" fontId="12" fillId="4" borderId="10" xfId="3" applyFont="1" applyBorder="1" applyAlignment="1">
      <alignment horizontal="center" vertical="center" textRotation="90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12" fillId="4" borderId="0" xfId="3" applyFont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12" fillId="4" borderId="0" xfId="3" applyFont="1" applyBorder="1" applyAlignment="1">
      <alignment horizontal="center"/>
    </xf>
    <xf numFmtId="0" fontId="0" fillId="13" borderId="59" xfId="0" applyFill="1" applyBorder="1" applyAlignment="1">
      <alignment horizontal="center" vertical="center" wrapText="1"/>
    </xf>
    <xf numFmtId="0" fontId="0" fillId="13" borderId="60" xfId="0" applyFill="1" applyBorder="1" applyAlignment="1">
      <alignment horizontal="center" vertical="center" wrapText="1"/>
    </xf>
    <xf numFmtId="0" fontId="0" fillId="13" borderId="61" xfId="0" applyFill="1" applyBorder="1" applyAlignment="1">
      <alignment horizontal="center" vertical="center" wrapText="1"/>
    </xf>
    <xf numFmtId="0" fontId="7" fillId="3" borderId="65" xfId="4" applyFill="1" applyBorder="1" applyAlignment="1">
      <alignment horizontal="center" vertical="center"/>
    </xf>
    <xf numFmtId="0" fontId="7" fillId="3" borderId="66" xfId="4" applyFill="1" applyBorder="1" applyAlignment="1">
      <alignment horizontal="center" vertical="center"/>
    </xf>
    <xf numFmtId="0" fontId="7" fillId="3" borderId="38" xfId="4" applyFill="1" applyBorder="1" applyAlignment="1">
      <alignment horizontal="center" vertical="center"/>
    </xf>
    <xf numFmtId="0" fontId="7" fillId="3" borderId="39" xfId="4" applyFill="1" applyBorder="1" applyAlignment="1">
      <alignment horizontal="center" vertical="center"/>
    </xf>
    <xf numFmtId="0" fontId="7" fillId="3" borderId="67" xfId="4" applyFill="1" applyBorder="1" applyAlignment="1">
      <alignment horizontal="center" vertical="center"/>
    </xf>
    <xf numFmtId="0" fontId="7" fillId="3" borderId="68" xfId="4" applyFill="1" applyBorder="1" applyAlignment="1">
      <alignment horizontal="center" vertical="center"/>
    </xf>
    <xf numFmtId="0" fontId="7" fillId="16" borderId="42" xfId="4" applyFill="1" applyBorder="1" applyAlignment="1">
      <alignment horizontal="center" vertical="center"/>
    </xf>
    <xf numFmtId="0" fontId="7" fillId="16" borderId="43" xfId="4" applyFill="1" applyBorder="1" applyAlignment="1">
      <alignment horizontal="center" vertical="center"/>
    </xf>
    <xf numFmtId="0" fontId="7" fillId="16" borderId="44" xfId="4" applyFill="1" applyBorder="1" applyAlignment="1">
      <alignment horizontal="center" vertical="center"/>
    </xf>
    <xf numFmtId="0" fontId="7" fillId="16" borderId="41" xfId="4" applyFill="1" applyBorder="1" applyAlignment="1">
      <alignment horizontal="center" vertical="center"/>
    </xf>
    <xf numFmtId="0" fontId="7" fillId="16" borderId="45" xfId="4" applyFill="1" applyBorder="1" applyAlignment="1">
      <alignment horizontal="center" vertical="center"/>
    </xf>
    <xf numFmtId="0" fontId="7" fillId="16" borderId="40" xfId="4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7" fillId="16" borderId="38" xfId="4" applyFill="1" applyBorder="1" applyAlignment="1">
      <alignment horizontal="center" vertical="center"/>
    </xf>
    <xf numFmtId="0" fontId="7" fillId="16" borderId="0" xfId="4" applyFill="1" applyBorder="1" applyAlignment="1">
      <alignment horizontal="center" vertical="center"/>
    </xf>
    <xf numFmtId="0" fontId="7" fillId="16" borderId="39" xfId="4" applyFill="1" applyBorder="1" applyAlignment="1">
      <alignment horizontal="center" vertical="center"/>
    </xf>
    <xf numFmtId="0" fontId="14" fillId="14" borderId="45" xfId="5" applyBorder="1" applyAlignment="1">
      <alignment horizontal="center" vertical="center"/>
    </xf>
    <xf numFmtId="0" fontId="14" fillId="14" borderId="40" xfId="5" applyBorder="1" applyAlignment="1">
      <alignment horizontal="center" vertical="center"/>
    </xf>
    <xf numFmtId="0" fontId="14" fillId="14" borderId="38" xfId="5" applyBorder="1" applyAlignment="1">
      <alignment horizontal="center" vertical="center"/>
    </xf>
    <xf numFmtId="0" fontId="7" fillId="16" borderId="51" xfId="4" applyFill="1" applyBorder="1" applyAlignment="1">
      <alignment horizontal="center" vertical="center"/>
    </xf>
    <xf numFmtId="0" fontId="7" fillId="16" borderId="50" xfId="4" applyFill="1" applyBorder="1" applyAlignment="1">
      <alignment horizontal="center" vertical="center"/>
    </xf>
    <xf numFmtId="0" fontId="7" fillId="16" borderId="49" xfId="4" applyFill="1" applyBorder="1" applyAlignment="1">
      <alignment horizontal="center" vertical="center"/>
    </xf>
    <xf numFmtId="0" fontId="12" fillId="4" borderId="0" xfId="3" applyFont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0" borderId="0" xfId="0" applyFill="1" applyAlignment="1">
      <alignment horizontal="left" vertical="center"/>
    </xf>
    <xf numFmtId="14" fontId="0" fillId="20" borderId="0" xfId="0" applyNumberForma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1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14" fontId="0" fillId="19" borderId="0" xfId="0" applyNumberFormat="1" applyFill="1" applyAlignment="1">
      <alignment horizontal="center" vertical="center"/>
    </xf>
    <xf numFmtId="14" fontId="23" fillId="21" borderId="0" xfId="0" applyNumberFormat="1" applyFont="1" applyFill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</cellXfs>
  <cellStyles count="7">
    <cellStyle name="Accent5" xfId="3" builtinId="45"/>
    <cellStyle name="Bad" xfId="2" builtinId="27"/>
    <cellStyle name="Good" xfId="1" builtinId="26"/>
    <cellStyle name="Heading 1" xfId="6" builtinId="16"/>
    <cellStyle name="Hyperlink" xfId="4" builtinId="8"/>
    <cellStyle name="Neutral" xfId="5" builtinId="28"/>
    <cellStyle name="Normal" xfId="0" builtinId="0"/>
  </cellStyles>
  <dxfs count="61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fill>
        <patternFill patternType="solid">
          <fgColor indexed="64"/>
          <bgColor rgb="FFF9F9F9"/>
        </patternFill>
      </fill>
      <alignment horizontal="left" vertical="top" textRotation="0" wrapText="1" indent="1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9F9F9"/>
        </patternFill>
      </fill>
      <alignment horizontal="left" vertical="top" textRotation="0" wrapText="1" indent="1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9F9F9"/>
        </patternFill>
      </fill>
      <alignment horizontal="left" vertical="top" textRotation="0" wrapText="1" indent="1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fill>
        <patternFill patternType="solid">
          <fgColor indexed="64"/>
          <bgColor rgb="FFF9F9F9"/>
        </patternFill>
      </fill>
      <alignment horizontal="left" vertical="top" textRotation="0" wrapText="1" indent="1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9F9F9"/>
        </patternFill>
      </fill>
      <alignment horizontal="left" vertical="top" textRotation="0" wrapText="1" indent="1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133350</xdr:rowOff>
    </xdr:from>
    <xdr:to>
      <xdr:col>6</xdr:col>
      <xdr:colOff>428625</xdr:colOff>
      <xdr:row>4</xdr:row>
      <xdr:rowOff>390525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7225" y="323850"/>
          <a:ext cx="3962400" cy="93345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Initial assumption, all</a:t>
          </a:r>
          <a:r>
            <a:rPr lang="en-GB" sz="1100" baseline="0"/>
            <a:t> tests will succeed.</a:t>
          </a:r>
        </a:p>
        <a:p>
          <a:r>
            <a:rPr lang="en-GB" sz="1100" baseline="0"/>
            <a:t>Partial successes will be moved to a duplicate TC (TC-yyy) and similarly for IO Issues.</a:t>
          </a:r>
        </a:p>
        <a:p>
          <a:r>
            <a:rPr lang="en-GB" sz="1100" baseline="0"/>
            <a:t>Thus, each box will have a maximum of three test cases in each.</a:t>
          </a:r>
        </a:p>
        <a:p>
          <a:endParaRPr lang="en-GB" sz="1100"/>
        </a:p>
      </xdr:txBody>
    </xdr:sp>
    <xdr:clientData/>
  </xdr:twoCellAnchor>
  <xdr:twoCellAnchor>
    <xdr:from>
      <xdr:col>16</xdr:col>
      <xdr:colOff>314325</xdr:colOff>
      <xdr:row>26</xdr:row>
      <xdr:rowOff>57150</xdr:rowOff>
    </xdr:from>
    <xdr:to>
      <xdr:col>25</xdr:col>
      <xdr:colOff>828674</xdr:colOff>
      <xdr:row>34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SpPr txBox="1"/>
      </xdr:nvSpPr>
      <xdr:spPr>
        <a:xfrm>
          <a:off x="13725525" y="5886450"/>
          <a:ext cx="6743699" cy="1495425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solidFill>
                <a:sysClr val="windowText" lastClr="000000"/>
              </a:solidFill>
            </a:rPr>
            <a:t>Log: naval mine</a:t>
          </a:r>
          <a:r>
            <a:rPr lang="en-GB" sz="1600" baseline="0">
              <a:solidFill>
                <a:sysClr val="windowText" lastClr="000000"/>
              </a:solidFill>
            </a:rPr>
            <a:t> info, white shipping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Med: naval medical capability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Land: amphibious</a:t>
          </a:r>
          <a:r>
            <a:rPr lang="en-GB" sz="1600" baseline="0">
              <a:solidFill>
                <a:sysClr val="windowText" lastClr="000000"/>
              </a:solidFill>
            </a:rPr>
            <a:t> capability, naval artillery capability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Air: maritime</a:t>
          </a:r>
          <a:r>
            <a:rPr lang="en-GB" sz="1600" baseline="0">
              <a:solidFill>
                <a:sysClr val="windowText" lastClr="000000"/>
              </a:solidFill>
            </a:rPr>
            <a:t> AD capability, white shipping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OpCmd: maritime C2 info, incl. comms/EW/AD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JISR: naval mine info, white shipping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GeoMetOc: weather hazard</a:t>
          </a:r>
          <a:r>
            <a:rPr lang="en-GB" sz="1600" baseline="0">
              <a:solidFill>
                <a:sysClr val="windowText" lastClr="000000"/>
              </a:solidFill>
            </a:rPr>
            <a:t> prediction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DCS/CIMIC: naval</a:t>
          </a:r>
          <a:r>
            <a:rPr lang="en-GB" sz="1600" baseline="0">
              <a:solidFill>
                <a:sysClr val="windowText" lastClr="000000"/>
              </a:solidFill>
            </a:rPr>
            <a:t> mine info, </a:t>
          </a:r>
          <a:r>
            <a:rPr lang="en-GB" sz="1600">
              <a:solidFill>
                <a:sysClr val="windowText" lastClr="000000"/>
              </a:solidFill>
            </a:rPr>
            <a:t>white shipping info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7</xdr:col>
      <xdr:colOff>190500</xdr:colOff>
      <xdr:row>4</xdr:row>
      <xdr:rowOff>76200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28700" y="0"/>
          <a:ext cx="3962400" cy="13430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Initial assumption, all</a:t>
          </a:r>
          <a:r>
            <a:rPr lang="en-GB" sz="1100" baseline="0"/>
            <a:t> tests will succeed.</a:t>
          </a:r>
        </a:p>
        <a:p>
          <a:r>
            <a:rPr lang="en-GB" sz="1100" baseline="0"/>
            <a:t>Partial successes will be moved to a duplicate TC (TC-yyy) and similarly for IO Issues.</a:t>
          </a:r>
        </a:p>
        <a:p>
          <a:r>
            <a:rPr lang="en-GB" sz="1100" baseline="0"/>
            <a:t>Thus, each box will have a maximum of three test cases in each.</a:t>
          </a:r>
        </a:p>
        <a:p>
          <a:endParaRPr lang="en-GB" sz="1100"/>
        </a:p>
      </xdr:txBody>
    </xdr:sp>
    <xdr:clientData/>
  </xdr:twoCellAnchor>
  <xdr:twoCellAnchor>
    <xdr:from>
      <xdr:col>1</xdr:col>
      <xdr:colOff>28575</xdr:colOff>
      <xdr:row>34</xdr:row>
      <xdr:rowOff>114299</xdr:rowOff>
    </xdr:from>
    <xdr:to>
      <xdr:col>6</xdr:col>
      <xdr:colOff>171450</xdr:colOff>
      <xdr:row>47</xdr:row>
      <xdr:rowOff>133349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SpPr txBox="1"/>
      </xdr:nvSpPr>
      <xdr:spPr>
        <a:xfrm>
          <a:off x="180975" y="7562849"/>
          <a:ext cx="4181475" cy="2495550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solidFill>
                <a:sysClr val="windowText" lastClr="000000"/>
              </a:solidFill>
            </a:rPr>
            <a:t>Log: transportation alert (route change), mil eng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Med: medical planning, decontamination, treatment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Land: force protection/manoeuvre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Air: hazard</a:t>
          </a:r>
          <a:r>
            <a:rPr lang="en-GB" sz="1600" baseline="0">
              <a:solidFill>
                <a:sysClr val="windowText" lastClr="000000"/>
              </a:solidFill>
            </a:rPr>
            <a:t> area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Maritime: force protection/manoeuvre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OpCmd: force protection</a:t>
          </a:r>
        </a:p>
        <a:p>
          <a:pPr algn="l"/>
          <a:r>
            <a:rPr lang="en-GB" sz="1600">
              <a:solidFill>
                <a:sysClr val="windowText" lastClr="000000"/>
              </a:solidFill>
            </a:rPr>
            <a:t>JISR: situational</a:t>
          </a:r>
          <a:r>
            <a:rPr lang="en-GB" sz="1600" baseline="0">
              <a:solidFill>
                <a:sysClr val="windowText" lastClr="000000"/>
              </a:solidFill>
            </a:rPr>
            <a:t> awareness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GeoMetOc: hazard</a:t>
          </a:r>
          <a:r>
            <a:rPr lang="en-GB" sz="1600" baseline="0">
              <a:solidFill>
                <a:sysClr val="windowText" lastClr="000000"/>
              </a:solidFill>
            </a:rPr>
            <a:t> prediction</a:t>
          </a:r>
          <a:endParaRPr lang="en-GB" sz="1600">
            <a:solidFill>
              <a:sysClr val="windowText" lastClr="000000"/>
            </a:solidFill>
          </a:endParaRPr>
        </a:p>
        <a:p>
          <a:pPr algn="l"/>
          <a:r>
            <a:rPr lang="en-GB" sz="1600">
              <a:solidFill>
                <a:sysClr val="windowText" lastClr="000000"/>
              </a:solidFill>
            </a:rPr>
            <a:t>DCS/CIMIC: downgrade for NGO</a:t>
          </a:r>
          <a:r>
            <a:rPr lang="en-GB" sz="1600" baseline="0">
              <a:solidFill>
                <a:sysClr val="windowText" lastClr="000000"/>
              </a:solidFill>
            </a:rPr>
            <a:t> alert</a:t>
          </a:r>
          <a:endParaRPr lang="en-GB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133350</xdr:rowOff>
    </xdr:from>
    <xdr:to>
      <xdr:col>6</xdr:col>
      <xdr:colOff>428625</xdr:colOff>
      <xdr:row>4</xdr:row>
      <xdr:rowOff>390525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57225" y="323850"/>
          <a:ext cx="3962400" cy="93345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Initial assumption, all</a:t>
          </a:r>
          <a:r>
            <a:rPr lang="en-GB" sz="1100" baseline="0"/>
            <a:t> tests will succeed.</a:t>
          </a:r>
        </a:p>
        <a:p>
          <a:r>
            <a:rPr lang="en-GB" sz="1100" baseline="0"/>
            <a:t>Partial successes will be moved to a duplicate TC (TC-yyy) and similarly for IO Issues.</a:t>
          </a:r>
        </a:p>
        <a:p>
          <a:r>
            <a:rPr lang="en-GB" sz="1100" baseline="0"/>
            <a:t>Thus, each box will have a maximum of three test cases in each.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0</xdr:rowOff>
    </xdr:from>
    <xdr:to>
      <xdr:col>8</xdr:col>
      <xdr:colOff>190500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3DA84-5B30-44D5-A5E2-8B6AD25D745B}"/>
            </a:ext>
          </a:extLst>
        </xdr:cNvPr>
        <xdr:cNvSpPr txBox="1"/>
      </xdr:nvSpPr>
      <xdr:spPr>
        <a:xfrm>
          <a:off x="1028700" y="0"/>
          <a:ext cx="3962400" cy="14097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Initial assumption, all</a:t>
          </a:r>
          <a:r>
            <a:rPr lang="en-GB" sz="1100" baseline="0"/>
            <a:t> tests will succeed.</a:t>
          </a:r>
        </a:p>
        <a:p>
          <a:r>
            <a:rPr lang="en-GB" sz="1100" baseline="0"/>
            <a:t>Partial successes will be moved to a duplicate TC (TC-yyy) and similarly for IO Issues.</a:t>
          </a:r>
        </a:p>
        <a:p>
          <a:r>
            <a:rPr lang="en-GB" sz="1100" baseline="0"/>
            <a:t>Thus, each box will have a maximum of three test cases in each.</a:t>
          </a:r>
        </a:p>
        <a:p>
          <a:endParaRPr lang="en-GB" sz="1100"/>
        </a:p>
      </xdr:txBody>
    </xdr:sp>
    <xdr:clientData/>
  </xdr:twoCellAnchor>
  <xdr:twoCellAnchor>
    <xdr:from>
      <xdr:col>3</xdr:col>
      <xdr:colOff>504825</xdr:colOff>
      <xdr:row>5</xdr:row>
      <xdr:rowOff>0</xdr:rowOff>
    </xdr:from>
    <xdr:to>
      <xdr:col>8</xdr:col>
      <xdr:colOff>190500</xdr:colOff>
      <xdr:row>9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97125EA-5BF6-4577-A5D8-C761890E45A1}"/>
            </a:ext>
            <a:ext uri="{147F2762-F138-4A5C-976F-8EAC2B608ADB}">
              <a16:predDERef xmlns:a16="http://schemas.microsoft.com/office/drawing/2014/main" pred="{D583DA84-5B30-44D5-A5E2-8B6AD25D745B}"/>
            </a:ext>
          </a:extLst>
        </xdr:cNvPr>
        <xdr:cNvSpPr txBox="1"/>
      </xdr:nvSpPr>
      <xdr:spPr>
        <a:xfrm>
          <a:off x="1028700" y="0"/>
          <a:ext cx="3962400" cy="14097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Initial assumption, all</a:t>
          </a:r>
          <a:r>
            <a:rPr lang="en-GB" sz="1100" baseline="0"/>
            <a:t> tests will succeed.</a:t>
          </a:r>
        </a:p>
        <a:p>
          <a:r>
            <a:rPr lang="en-GB" sz="1100" baseline="0"/>
            <a:t>Partial successes will be moved to a duplicate TC (TC-yyy) and similarly for IO Issues.</a:t>
          </a:r>
        </a:p>
        <a:p>
          <a:r>
            <a:rPr lang="en-GB" sz="1100" baseline="0"/>
            <a:t>Thus, each box will have a maximum of three test cases in each.</a:t>
          </a: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tis Girdzius" id="{1EB5DA82-06D3-4A25-8EF4-F68FB4B4998A}" userId="S::rytis.girdzius@devops.ncia.nato.int::db6750c1-e5e4-4c91-aaa5-26b7f9c8875a" providerId="AD"/>
  <person displayName="Mateusz Dominik" id="{1E2DBFA9-46CF-4932-9072-C82DD9CDB456}" userId="S::mateusz.dominik@devops.ncia.nato.int::d793980e-4302-48c4-af01-5a9d53a72f11" providerId="AD"/>
</personList>
</file>

<file path=xl/tables/table1.xml><?xml version="1.0" encoding="utf-8"?>
<table xmlns="http://schemas.openxmlformats.org/spreadsheetml/2006/main" id="1" name="TestPartners" displayName="TestPartners" ref="B3:W39" totalsRowShown="0" headerRowDxfId="60" dataDxfId="59">
  <autoFilter ref="B3:W39"/>
  <sortState ref="B4:V36">
    <sortCondition ref="D3:D36"/>
  </sortState>
  <tableColumns count="22">
    <tableColumn id="1" name="Focus Area" dataDxfId="58">
      <calculatedColumnFormula>VLOOKUP(TestPartners[[#This Row],[Capability Code]],Capabilities!B:G,6,FALSE)</calculatedColumnFormula>
    </tableColumn>
    <tableColumn id="2" name="Nation/ Agency/ HQ" dataDxfId="57">
      <calculatedColumnFormula>VLOOKUP(TestPartners[[#This Row],[Capability Code]],Capabilities!B:D,3,FALSE)</calculatedColumnFormula>
    </tableColumn>
    <tableColumn id="3" name="Capability Code" dataDxfId="56"/>
    <tableColumn id="4" name="Capability Name" dataDxfId="55">
      <calculatedColumnFormula>VLOOKUP(TestPartners[[#This Row],[Capability Code]],Capabilities!B:C,2,FALSE)</calculatedColumnFormula>
    </tableColumn>
    <tableColumn id="5" name="Capability Lead" dataDxfId="54"/>
    <tableColumn id="18" name="Contact email" dataDxfId="53"/>
    <tableColumn id="19" name="Contact Phone" dataDxfId="52"/>
    <tableColumn id="22" name="NCDF DL API Implementer" dataDxfId="51"/>
    <tableColumn id="6" name="Maritime Producer" dataDxfId="50"/>
    <tableColumn id="20" name="Maritime Consumer" dataDxfId="49"/>
    <tableColumn id="7" name="CBRN Producer" dataDxfId="48"/>
    <tableColumn id="8" name="CBRN Consumer" dataDxfId="47"/>
    <tableColumn id="9" name="Other Producer" dataDxfId="46"/>
    <tableColumn id="21" name="Other Consumer" dataDxfId="45"/>
    <tableColumn id="10" name="Adapter" dataDxfId="44"/>
    <tableColumn id="11" name="CFBLnet (Pink)" dataDxfId="43"/>
    <tableColumn id="12" name="JFTC Unclass" dataDxfId="42"/>
    <tableColumn id="13" name="MIP" dataDxfId="41"/>
    <tableColumn id="14" name="Other" dataDxfId="40"/>
    <tableColumn id="15" name="Presence" dataDxfId="39"/>
    <tableColumn id="16" name="Objective(s)" dataDxfId="38"/>
    <tableColumn id="17" name="Remarks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4:E16" totalsRowShown="0">
  <autoFilter ref="B4:E16"/>
  <tableColumns count="4">
    <tableColumn id="1" name="Message"/>
    <tableColumn id="2" name="Format"/>
    <tableColumn id="3" name="SRM Concept(s)"/>
    <tableColumn id="4" name="Done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24:E38" totalsRowShown="0">
  <autoFilter ref="B24:E38"/>
  <tableColumns count="4">
    <tableColumn id="1" name="Message"/>
    <tableColumn id="2" name="Format"/>
    <tableColumn id="3" name="SRM Concept(s)"/>
    <tableColumn id="4" name="Done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5:E29" totalsRowShown="0">
  <autoFilter ref="B5:E29"/>
  <tableColumns count="4">
    <tableColumn id="1" name="Objective" dataDxfId="36"/>
    <tableColumn id="2" name="Requirement" dataDxfId="35"/>
    <tableColumn id="3" name="Description" dataDxfId="34"/>
    <tableColumn id="4" name="Comments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Y58" totalsRowShown="0" headerRowDxfId="32" dataDxfId="31">
  <autoFilter ref="A1:Y58"/>
  <tableColumns count="25">
    <tableColumn id="1" name="TC" dataDxfId="30"/>
    <tableColumn id="2" name="Obj1" dataDxfId="29"/>
    <tableColumn id="3" name="Obj1.1" dataDxfId="28"/>
    <tableColumn id="4" name="Obj2" dataDxfId="27"/>
    <tableColumn id="5" name="Obj2.1" dataDxfId="26"/>
    <tableColumn id="6" name="Obj2.2" dataDxfId="25"/>
    <tableColumn id="7" name="Obj3" dataDxfId="24"/>
    <tableColumn id="8" name="Obj3.1" dataDxfId="23"/>
    <tableColumn id="9" name="Obj3.2" dataDxfId="22"/>
    <tableColumn id="10" name="Obj3.3" dataDxfId="21"/>
    <tableColumn id="11" name="Obj4" dataDxfId="20"/>
    <tableColumn id="12" name="Obj4.1" dataDxfId="19"/>
    <tableColumn id="13" name="Obj4.2" dataDxfId="18"/>
    <tableColumn id="14" name="Obj4.3" dataDxfId="17"/>
    <tableColumn id="15" name="Obj5" dataDxfId="16"/>
    <tableColumn id="16" name="Obj5.1" dataDxfId="15"/>
    <tableColumn id="17" name="Obj5.2" dataDxfId="14"/>
    <tableColumn id="18" name="Obj5.3" dataDxfId="13"/>
    <tableColumn id="19" name="Obj5.4" dataDxfId="12"/>
    <tableColumn id="20" name="Obj6" dataDxfId="11"/>
    <tableColumn id="21" name="Obj6.1" dataDxfId="10"/>
    <tableColumn id="22" name="Obj6.2" dataDxfId="9"/>
    <tableColumn id="23" name="Obj7" dataDxfId="8"/>
    <tableColumn id="24" name="Obj7.1" dataDxfId="7"/>
    <tableColumn id="25" name="Obj7.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Capabilities" displayName="Capabilities" ref="B2:I407" totalsRowShown="0">
  <autoFilter ref="B2:I407"/>
  <tableColumns count="8">
    <tableColumn id="1" name="CapCode" dataDxfId="5" dataCellStyle="Hyperlink"/>
    <tableColumn id="2" name="Name" dataDxfId="4"/>
    <tableColumn id="3" name="Owner" dataDxfId="3" dataCellStyle="Hyperlink"/>
    <tableColumn id="4" name="Provider" dataDxfId="2" dataCellStyle="Hyperlink"/>
    <tableColumn id="5" name="Status" dataDxfId="1"/>
    <tableColumn id="6" name="Primary FA"/>
    <tableColumn id="7" name="Partner" dataDxfId="0"/>
    <tableColumn id="8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2-05-13T17:04:37.36" personId="{1E2DBFA9-46CF-4932-9072-C82DD9CDB456}" id="{6F373FB2-C6E5-4FA4-B760-AD54F4AECF57}" done="1">
    <text>Add CC-223 FENIKS with NVG 1.5</text>
  </threadedComment>
  <threadedComment ref="S3" dT="2022-05-16T15:01:13.13" personId="{1E2DBFA9-46CF-4932-9072-C82DD9CDB456}" id="{7FFE4C08-00E9-4117-A205-656AC33EA27C}" parentId="{6F373FB2-C6E5-4FA4-B760-AD54F4AECF57}">
    <text>Update arch.</text>
  </threadedComment>
  <threadedComment ref="R5" dT="2022-05-13T17:01:43.16" personId="{1E2DBFA9-46CF-4932-9072-C82DD9CDB456}" id="{FD3B5507-D054-4F64-A202-CBC663CA1E33}" done="1">
    <text>Replace with BMS JASMINE</text>
  </threadedComment>
  <threadedComment ref="R5" dT="2022-05-16T15:00:49.11" personId="{1E2DBFA9-46CF-4932-9072-C82DD9CDB456}" id="{37A201A7-EC99-492B-A992-4803D988BA54}" parentId="{FD3B5507-D054-4F64-A202-CBC663CA1E33}">
    <text>Update arch.</text>
  </threadedComment>
  <threadedComment ref="V5" dT="2022-05-13T17:01:30.41" personId="{1E2DBFA9-46CF-4932-9072-C82DD9CDB456}" id="{2A95CC52-1FCB-434A-9243-A8433B925E27}" done="1">
    <text>Replace with BMS JASMINE</text>
  </threadedComment>
  <threadedComment ref="V5" dT="2022-05-16T15:00:54.49" personId="{1E2DBFA9-46CF-4932-9072-C82DD9CDB456}" id="{974E9D13-4D2A-4E7C-80B4-15EBA267D87B}" parentId="{2A95CC52-1FCB-434A-9243-A8433B925E27}">
    <text>Update arch.</text>
  </threadedComment>
  <threadedComment ref="O15" dT="2022-05-24T19:15:23.18" personId="{1E2DBFA9-46CF-4932-9072-C82DD9CDB456}" id="{B8AD6E17-3CF8-4CCF-ADEF-3702D311845C}">
    <text>Wait for Rytis to add more description on data fusion output transformation</text>
  </threadedComment>
  <threadedComment ref="S15" dT="2022-05-16T15:02:27.21" personId="{1E2DBFA9-46CF-4932-9072-C82DD9CDB456}" id="{B25B0B51-D757-4565-A482-BD860C2E4E35}">
    <text>Description to be verified - if fine to be duplicated for FENIKS</text>
  </threadedComment>
  <threadedComment ref="S15" dT="2022-05-24T19:15:27.32" personId="{1E2DBFA9-46CF-4932-9072-C82DD9CDB456}" id="{CA72525E-2483-4AE6-AC26-FB257C9C861E}" parentId="{B25B0B51-D757-4565-A482-BD860C2E4E35}">
    <text>Wait for Rytis to add more description on data fusion output transformation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" dT="2022-05-13T17:04:43.65" personId="{1E2DBFA9-46CF-4932-9072-C82DD9CDB456}" id="{9C58447C-A3F4-48AB-83B9-A77E57DDA669}" done="1">
    <text>Add CC-223 FENIKS with NVG 1.5</text>
  </threadedComment>
  <threadedComment ref="M5" dT="2022-05-13T17:07:06.08" personId="{1E2DBFA9-46CF-4932-9072-C82DD9CDB456}" id="{2E9B5BEC-A40C-475F-9921-2C1033606225}" done="1">
    <text>Update in TIDE TC</text>
  </threadedComment>
  <threadedComment ref="M5" dT="2022-05-16T14:46:15.53" personId="{1E2DBFA9-46CF-4932-9072-C82DD9CDB456}" id="{07CED689-55BC-451F-9767-A31FB7AF6A3E}" parentId="{2E9B5BEC-A40C-475F-9921-2C1033606225}">
    <text>Update in arch. diagram</text>
  </threadedComment>
  <threadedComment ref="R5" dT="2022-05-16T14:48:49.04" personId="{1E2DBFA9-46CF-4932-9072-C82DD9CDB456}" id="{0961C7FA-7AEB-40F4-800E-D4B9EBAA0E38}" done="1">
    <text>Add to arch. diagram</text>
  </threadedComment>
  <threadedComment ref="K18" dT="2022-05-13T16:48:09.72" personId="{1EB5DA82-06D3-4A25-8EF4-F68FB4B4998A}" id="{91321C39-373A-444A-9E79-7C81DC7B7F1D}" done="1">
    <text>Populate the rest</text>
  </threadedComment>
  <threadedComment ref="L18" dT="2022-05-13T16:47:26.95" personId="{1EB5DA82-06D3-4A25-8EF4-F68FB4B4998A}" id="{F5E21D36-D135-4D6D-9EEC-8768B7E90D4D}" done="1">
    <text xml:space="preserve">Revert to initial draft to add CC-243
</text>
  </threadedComment>
  <threadedComment ref="L18" dT="2022-05-13T16:47:47.08" personId="{1EB5DA82-06D3-4A25-8EF4-F68FB4B4998A}" id="{601FEDEC-9D96-4636-84FC-BB3398A3299A}" parentId="{F5E21D36-D135-4D6D-9EEC-8768B7E90D4D}">
    <text>247***</text>
  </threadedComment>
  <threadedComment ref="R18" dT="2022-05-16T14:49:01.07" personId="{1E2DBFA9-46CF-4932-9072-C82DD9CDB456}" id="{2B6FF0A0-C4BC-41A2-9EC5-C406A3AAAAF0}" done="1">
    <text>Populate in TIDE</text>
  </threadedComment>
  <threadedComment ref="T18" dT="2022-04-26T09:44:50.68" personId="{1E2DBFA9-46CF-4932-9072-C82DD9CDB456}" id="{A1E8CBF6-025B-4A3B-8D53-BC67CA21AF9A}" done="1">
    <text>Add Obj 13 GeoMetOc and duplicate
Old: Hold on with duplicating the TC before a GeoMetOc objective is ready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1" Type="http://schemas.openxmlformats.org/officeDocument/2006/relationships/hyperlink" Target="https://tide.act.nato.int/mediawiki/cwix22/index.php/NCI_Agency" TargetMode="External"/><Relationship Id="rId170" Type="http://schemas.openxmlformats.org/officeDocument/2006/relationships/hyperlink" Target="https://tide.act.nato.int/mediawiki/cwix22/index.php/Norway" TargetMode="External"/><Relationship Id="rId268" Type="http://schemas.openxmlformats.org/officeDocument/2006/relationships/hyperlink" Target="https://tide.act.nato.int/mediawiki/cwix22/index.php/Romania" TargetMode="External"/><Relationship Id="rId475" Type="http://schemas.openxmlformats.org/officeDocument/2006/relationships/hyperlink" Target="https://tide.act.nato.int/mediawiki/cwix22/index.php/ITA_RSV" TargetMode="External"/><Relationship Id="rId682" Type="http://schemas.openxmlformats.org/officeDocument/2006/relationships/hyperlink" Target="https://tide.act.nato.int/mediawiki/cwix22/index.php/CC-237" TargetMode="External"/><Relationship Id="rId128" Type="http://schemas.openxmlformats.org/officeDocument/2006/relationships/hyperlink" Target="https://tide.act.nato.int/mediawiki/cwix22/index.php/NATO" TargetMode="External"/><Relationship Id="rId335" Type="http://schemas.openxmlformats.org/officeDocument/2006/relationships/hyperlink" Target="https://tide.act.nato.int/mediawiki/cwix22/index.php/PlgABw" TargetMode="External"/><Relationship Id="rId542" Type="http://schemas.openxmlformats.org/officeDocument/2006/relationships/hyperlink" Target="https://tide.act.nato.int/mediawiki/cwix22/index.php/BEL_MOD" TargetMode="External"/><Relationship Id="rId987" Type="http://schemas.openxmlformats.org/officeDocument/2006/relationships/hyperlink" Target="https://tide.act.nato.int/mediawiki/cwix22/index.php/STAT" TargetMode="External"/><Relationship Id="rId402" Type="http://schemas.openxmlformats.org/officeDocument/2006/relationships/hyperlink" Target="https://tide.act.nato.int/mediawiki/cwix22/index.php/Spain" TargetMode="External"/><Relationship Id="rId847" Type="http://schemas.openxmlformats.org/officeDocument/2006/relationships/hyperlink" Target="https://tide.act.nato.int/mediawiki/cwix22/index.php/Spain" TargetMode="External"/><Relationship Id="rId1032" Type="http://schemas.openxmlformats.org/officeDocument/2006/relationships/hyperlink" Target="https://tide.act.nato.int/mediawiki/cwix22/index.php/DGA" TargetMode="External"/><Relationship Id="rId707" Type="http://schemas.openxmlformats.org/officeDocument/2006/relationships/hyperlink" Target="https://tide.act.nato.int/mediawiki/cwix22/index.php/Netherlands" TargetMode="External"/><Relationship Id="rId914" Type="http://schemas.openxmlformats.org/officeDocument/2006/relationships/hyperlink" Target="https://tide.act.nato.int/mediawiki/cwix22/index.php/Poland" TargetMode="External"/><Relationship Id="rId43" Type="http://schemas.openxmlformats.org/officeDocument/2006/relationships/hyperlink" Target="https://tide.act.nato.int/mediawiki/cwix22/index.php/CC-015" TargetMode="External"/><Relationship Id="rId192" Type="http://schemas.openxmlformats.org/officeDocument/2006/relationships/hyperlink" Target="https://tide.act.nato.int/mediawiki/cwix22/index.php/CC-066" TargetMode="External"/><Relationship Id="rId497" Type="http://schemas.openxmlformats.org/officeDocument/2006/relationships/hyperlink" Target="https://tide.act.nato.int/mediawiki/cwix22/index.php/BAAINBw" TargetMode="External"/><Relationship Id="rId357" Type="http://schemas.openxmlformats.org/officeDocument/2006/relationships/hyperlink" Target="https://tide.act.nato.int/mediawiki/cwix22/index.php/CC-121" TargetMode="External"/><Relationship Id="rId217" Type="http://schemas.openxmlformats.org/officeDocument/2006/relationships/hyperlink" Target="https://tide.act.nato.int/mediawiki/cwix22/index.php/Germany" TargetMode="External"/><Relationship Id="rId564" Type="http://schemas.openxmlformats.org/officeDocument/2006/relationships/hyperlink" Target="https://tide.act.nato.int/mediawiki/cwix22/index.php/MCCE" TargetMode="External"/><Relationship Id="rId771" Type="http://schemas.openxmlformats.org/officeDocument/2006/relationships/hyperlink" Target="https://tide.act.nato.int/mediawiki/cwix22/index.php/FDF_LOGCMD" TargetMode="External"/><Relationship Id="rId869" Type="http://schemas.openxmlformats.org/officeDocument/2006/relationships/hyperlink" Target="https://tide.act.nato.int/mediawiki/cwix22/index.php/CC-301" TargetMode="External"/><Relationship Id="rId424" Type="http://schemas.openxmlformats.org/officeDocument/2006/relationships/hyperlink" Target="https://tide.act.nato.int/mediawiki/cwix22/index.php/ITA_ARMY_COMMS_HQ" TargetMode="External"/><Relationship Id="rId631" Type="http://schemas.openxmlformats.org/officeDocument/2006/relationships/hyperlink" Target="https://tide.act.nato.int/mediawiki/cwix22/index.php/NOR_CYDEF" TargetMode="External"/><Relationship Id="rId729" Type="http://schemas.openxmlformats.org/officeDocument/2006/relationships/hyperlink" Target="https://tide.act.nato.int/mediawiki/cwix22/index.php/DMO" TargetMode="External"/><Relationship Id="rId1054" Type="http://schemas.openxmlformats.org/officeDocument/2006/relationships/hyperlink" Target="https://tide.act.nato.int/mediawiki/cwix22/index.php/Turkey" TargetMode="External"/><Relationship Id="rId936" Type="http://schemas.openxmlformats.org/officeDocument/2006/relationships/hyperlink" Target="https://tide.act.nato.int/mediawiki/cwix22/index.php/BAAINBw" TargetMode="External"/><Relationship Id="rId1121" Type="http://schemas.openxmlformats.org/officeDocument/2006/relationships/hyperlink" Target="https://tide.act.nato.int/mediawiki/cwix22/index.php/European_Union" TargetMode="External"/><Relationship Id="rId65" Type="http://schemas.openxmlformats.org/officeDocument/2006/relationships/hyperlink" Target="https://tide.act.nato.int/mediawiki/cwix22/index.php/NATO" TargetMode="External"/><Relationship Id="rId281" Type="http://schemas.openxmlformats.org/officeDocument/2006/relationships/hyperlink" Target="https://tide.act.nato.int/mediawiki/cwix22/index.php/Cyber_Command" TargetMode="External"/><Relationship Id="rId141" Type="http://schemas.openxmlformats.org/officeDocument/2006/relationships/hyperlink" Target="https://tide.act.nato.int/mediawiki/cwix22/index.php/ZentrLuftOp" TargetMode="External"/><Relationship Id="rId379" Type="http://schemas.openxmlformats.org/officeDocument/2006/relationships/hyperlink" Target="https://tide.act.nato.int/mediawiki/cwix22/index.php/CC-129" TargetMode="External"/><Relationship Id="rId586" Type="http://schemas.openxmlformats.org/officeDocument/2006/relationships/hyperlink" Target="https://tide.act.nato.int/mediawiki/cwix22/index.php/CC-204" TargetMode="External"/><Relationship Id="rId793" Type="http://schemas.openxmlformats.org/officeDocument/2006/relationships/hyperlink" Target="https://tide.act.nato.int/mediawiki/cwix22/index.php/Slovenia" TargetMode="External"/><Relationship Id="rId7" Type="http://schemas.openxmlformats.org/officeDocument/2006/relationships/hyperlink" Target="https://tide.act.nato.int/mediawiki/cwix22/index.php/CC-003" TargetMode="External"/><Relationship Id="rId239" Type="http://schemas.openxmlformats.org/officeDocument/2006/relationships/hyperlink" Target="https://tide.act.nato.int/mediawiki/cwix22/index.php/Cyber_Command" TargetMode="External"/><Relationship Id="rId446" Type="http://schemas.openxmlformats.org/officeDocument/2006/relationships/hyperlink" Target="https://tide.act.nato.int/mediawiki/cwix22/index.php/CC-155" TargetMode="External"/><Relationship Id="rId653" Type="http://schemas.openxmlformats.org/officeDocument/2006/relationships/hyperlink" Target="https://tide.act.nato.int/mediawiki/cwix22/index.php/Netherlands" TargetMode="External"/><Relationship Id="rId1076" Type="http://schemas.openxmlformats.org/officeDocument/2006/relationships/hyperlink" Target="https://tide.act.nato.int/mediawiki/cwix22/index.php/France" TargetMode="External"/><Relationship Id="rId306" Type="http://schemas.openxmlformats.org/officeDocument/2006/relationships/hyperlink" Target="https://tide.act.nato.int/mediawiki/cwix22/index.php/CC-104" TargetMode="External"/><Relationship Id="rId860" Type="http://schemas.openxmlformats.org/officeDocument/2006/relationships/hyperlink" Target="https://tide.act.nato.int/mediawiki/cwix22/index.php/CC-298" TargetMode="External"/><Relationship Id="rId958" Type="http://schemas.openxmlformats.org/officeDocument/2006/relationships/hyperlink" Target="https://tide.act.nato.int/mediawiki/cwix22/index.php/CC-333" TargetMode="External"/><Relationship Id="rId1143" Type="http://schemas.openxmlformats.org/officeDocument/2006/relationships/hyperlink" Target="https://tide.act.nato.int/mediawiki/cwix22/index.php/CC-397" TargetMode="External"/><Relationship Id="rId87" Type="http://schemas.openxmlformats.org/officeDocument/2006/relationships/hyperlink" Target="https://tide.act.nato.int/mediawiki/cwix22/index.php/NCI_Agency" TargetMode="External"/><Relationship Id="rId513" Type="http://schemas.openxmlformats.org/officeDocument/2006/relationships/hyperlink" Target="https://tide.act.nato.int/mediawiki/cwix22/index.php/CC-178" TargetMode="External"/><Relationship Id="rId720" Type="http://schemas.openxmlformats.org/officeDocument/2006/relationships/hyperlink" Target="https://tide.act.nato.int/mediawiki/cwix22/index.php/DMO" TargetMode="External"/><Relationship Id="rId818" Type="http://schemas.openxmlformats.org/officeDocument/2006/relationships/hyperlink" Target="https://tide.act.nato.int/mediawiki/cwix22/index.php/UKStratCom" TargetMode="External"/><Relationship Id="rId1003" Type="http://schemas.openxmlformats.org/officeDocument/2006/relationships/hyperlink" Target="https://tide.act.nato.int/mediawiki/cwix22/index.php/CC-349" TargetMode="External"/><Relationship Id="rId14" Type="http://schemas.openxmlformats.org/officeDocument/2006/relationships/hyperlink" Target="https://tide.act.nato.int/mediawiki/cwix22/index.php/NATO" TargetMode="External"/><Relationship Id="rId163" Type="http://schemas.openxmlformats.org/officeDocument/2006/relationships/hyperlink" Target="https://tide.act.nato.int/mediawiki/cwix22/index.php/CC-055" TargetMode="External"/><Relationship Id="rId370" Type="http://schemas.openxmlformats.org/officeDocument/2006/relationships/hyperlink" Target="https://tide.act.nato.int/mediawiki/cwix22/index.php/ZDigBw" TargetMode="External"/><Relationship Id="rId230" Type="http://schemas.openxmlformats.org/officeDocument/2006/relationships/hyperlink" Target="https://tide.act.nato.int/mediawiki/cwix22/index.php/Cyber_Command" TargetMode="External"/><Relationship Id="rId468" Type="http://schemas.openxmlformats.org/officeDocument/2006/relationships/hyperlink" Target="https://tide.act.nato.int/mediawiki/cwix22/index.php/Turkey" TargetMode="External"/><Relationship Id="rId675" Type="http://schemas.openxmlformats.org/officeDocument/2006/relationships/hyperlink" Target="https://tide.act.nato.int/mediawiki/cwix22/index.php/DMO" TargetMode="External"/><Relationship Id="rId882" Type="http://schemas.openxmlformats.org/officeDocument/2006/relationships/hyperlink" Target="https://tide.act.nato.int/mediawiki/cwix22/index.php/CC-306" TargetMode="External"/><Relationship Id="rId1098" Type="http://schemas.openxmlformats.org/officeDocument/2006/relationships/hyperlink" Target="https://tide.act.nato.int/mediawiki/cwix22/index.php/COSSIC_FAR" TargetMode="External"/><Relationship Id="rId328" Type="http://schemas.openxmlformats.org/officeDocument/2006/relationships/hyperlink" Target="https://tide.act.nato.int/mediawiki/cwix22/index.php/Poland" TargetMode="External"/><Relationship Id="rId535" Type="http://schemas.openxmlformats.org/officeDocument/2006/relationships/hyperlink" Target="https://tide.act.nato.int/mediawiki/cwix22/index.php/Spain" TargetMode="External"/><Relationship Id="rId742" Type="http://schemas.openxmlformats.org/officeDocument/2006/relationships/hyperlink" Target="https://tide.act.nato.int/mediawiki/cwix22/index.php/CC-257" TargetMode="External"/><Relationship Id="rId1165" Type="http://schemas.openxmlformats.org/officeDocument/2006/relationships/hyperlink" Target="https://tide.act.nato.int/mediawiki/cwix22/index.php/CC-405" TargetMode="External"/><Relationship Id="rId602" Type="http://schemas.openxmlformats.org/officeDocument/2006/relationships/hyperlink" Target="https://tide.act.nato.int/mediawiki/cwix22/index.php/CC-210" TargetMode="External"/><Relationship Id="rId1025" Type="http://schemas.openxmlformats.org/officeDocument/2006/relationships/hyperlink" Target="https://tide.act.nato.int/mediawiki/cwix22/index.php/Germany" TargetMode="External"/><Relationship Id="rId907" Type="http://schemas.openxmlformats.org/officeDocument/2006/relationships/hyperlink" Target="https://tide.act.nato.int/mediawiki/cwix22/index.php/CJWC" TargetMode="External"/><Relationship Id="rId36" Type="http://schemas.openxmlformats.org/officeDocument/2006/relationships/hyperlink" Target="https://tide.act.nato.int/mediawiki/cwix22/index.php/NCI_Agency" TargetMode="External"/><Relationship Id="rId185" Type="http://schemas.openxmlformats.org/officeDocument/2006/relationships/hyperlink" Target="https://tide.act.nato.int/mediawiki/cwix22/index.php/TUR_TGS" TargetMode="External"/><Relationship Id="rId392" Type="http://schemas.openxmlformats.org/officeDocument/2006/relationships/hyperlink" Target="https://tide.act.nato.int/mediawiki/cwix22/index.php/NCSC" TargetMode="External"/><Relationship Id="rId697" Type="http://schemas.openxmlformats.org/officeDocument/2006/relationships/hyperlink" Target="https://tide.act.nato.int/mediawiki/cwix22/index.php/CC-242" TargetMode="External"/><Relationship Id="rId252" Type="http://schemas.openxmlformats.org/officeDocument/2006/relationships/hyperlink" Target="https://tide.act.nato.int/mediawiki/cwix22/index.php/CC-086" TargetMode="External"/><Relationship Id="rId112" Type="http://schemas.openxmlformats.org/officeDocument/2006/relationships/hyperlink" Target="https://tide.act.nato.int/mediawiki/cwix22/index.php/CC-038" TargetMode="External"/><Relationship Id="rId557" Type="http://schemas.openxmlformats.org/officeDocument/2006/relationships/hyperlink" Target="https://tide.act.nato.int/mediawiki/cwix22/index.php/Finland" TargetMode="External"/><Relationship Id="rId764" Type="http://schemas.openxmlformats.org/officeDocument/2006/relationships/hyperlink" Target="https://tide.act.nato.int/mediawiki/cwix22/index.php/United_Kingdom" TargetMode="External"/><Relationship Id="rId971" Type="http://schemas.openxmlformats.org/officeDocument/2006/relationships/hyperlink" Target="https://tide.act.nato.int/mediawiki/cwix22/index.php/Albania" TargetMode="External"/><Relationship Id="rId417" Type="http://schemas.openxmlformats.org/officeDocument/2006/relationships/hyperlink" Target="https://tide.act.nato.int/mediawiki/cwix22/index.php/Germany" TargetMode="External"/><Relationship Id="rId624" Type="http://schemas.openxmlformats.org/officeDocument/2006/relationships/hyperlink" Target="https://tide.act.nato.int/mediawiki/cwix22/index.php/Italy" TargetMode="External"/><Relationship Id="rId831" Type="http://schemas.openxmlformats.org/officeDocument/2006/relationships/hyperlink" Target="https://tide.act.nato.int/mediawiki/cwix22/index.php/CC-288" TargetMode="External"/><Relationship Id="rId1047" Type="http://schemas.openxmlformats.org/officeDocument/2006/relationships/hyperlink" Target="https://tide.act.nato.int/mediawiki/cwix22/index.php/CC-364" TargetMode="External"/><Relationship Id="rId929" Type="http://schemas.openxmlformats.org/officeDocument/2006/relationships/hyperlink" Target="https://tide.act.nato.int/mediawiki/cwix22/index.php/Finland" TargetMode="External"/><Relationship Id="rId1114" Type="http://schemas.openxmlformats.org/officeDocument/2006/relationships/hyperlink" Target="https://tide.act.nato.int/mediawiki/cwix22/index.php/CC-387" TargetMode="External"/><Relationship Id="rId58" Type="http://schemas.openxmlformats.org/officeDocument/2006/relationships/hyperlink" Target="https://tide.act.nato.int/mediawiki/cwix22/index.php/CC-020" TargetMode="External"/><Relationship Id="rId428" Type="http://schemas.openxmlformats.org/officeDocument/2006/relationships/hyperlink" Target="https://tide.act.nato.int/mediawiki/cwix22/index.php/CC-149" TargetMode="External"/><Relationship Id="rId635" Type="http://schemas.openxmlformats.org/officeDocument/2006/relationships/hyperlink" Target="https://tide.act.nato.int/mediawiki/cwix22/index.php/CC-221" TargetMode="External"/><Relationship Id="rId842" Type="http://schemas.openxmlformats.org/officeDocument/2006/relationships/hyperlink" Target="https://tide.act.nato.int/mediawiki/cwix22/index.php/BEL_MOD" TargetMode="External"/><Relationship Id="rId1058" Type="http://schemas.openxmlformats.org/officeDocument/2006/relationships/hyperlink" Target="https://tide.act.nato.int/mediawiki/cwix22/index.php/AHEntwg" TargetMode="External"/><Relationship Id="rId274" Type="http://schemas.openxmlformats.org/officeDocument/2006/relationships/hyperlink" Target="https://tide.act.nato.int/mediawiki/cwix22/index.php/Romania" TargetMode="External"/><Relationship Id="rId481" Type="http://schemas.openxmlformats.org/officeDocument/2006/relationships/hyperlink" Target="https://tide.act.nato.int/mediawiki/cwix22/index.php/ITA_CeSiVa" TargetMode="External"/><Relationship Id="rId702" Type="http://schemas.openxmlformats.org/officeDocument/2006/relationships/hyperlink" Target="https://tide.act.nato.int/mediawiki/cwix22/index.php/DMO" TargetMode="External"/><Relationship Id="rId1125" Type="http://schemas.openxmlformats.org/officeDocument/2006/relationships/hyperlink" Target="https://tide.act.nato.int/mediawiki/cwix22/index.php/EEAS/EUMS" TargetMode="External"/><Relationship Id="rId69" Type="http://schemas.openxmlformats.org/officeDocument/2006/relationships/hyperlink" Target="https://tide.act.nato.int/mediawiki/cwix22/index.php/NCI_Agency" TargetMode="External"/><Relationship Id="rId134" Type="http://schemas.openxmlformats.org/officeDocument/2006/relationships/hyperlink" Target="https://tide.act.nato.int/mediawiki/cwix22/index.php/NATO" TargetMode="External"/><Relationship Id="rId579" Type="http://schemas.openxmlformats.org/officeDocument/2006/relationships/hyperlink" Target="https://tide.act.nato.int/mediawiki/cwix22/index.php/HDFC" TargetMode="External"/><Relationship Id="rId786" Type="http://schemas.openxmlformats.org/officeDocument/2006/relationships/hyperlink" Target="https://tide.act.nato.int/mediawiki/cwix22/index.php/CC-272" TargetMode="External"/><Relationship Id="rId993" Type="http://schemas.openxmlformats.org/officeDocument/2006/relationships/hyperlink" Target="https://tide.act.nato.int/mediawiki/cwix22/index.php/NDMA" TargetMode="External"/><Relationship Id="rId341" Type="http://schemas.openxmlformats.org/officeDocument/2006/relationships/hyperlink" Target="https://tide.act.nato.int/mediawiki/cwix22/index.php/NCSC" TargetMode="External"/><Relationship Id="rId439" Type="http://schemas.openxmlformats.org/officeDocument/2006/relationships/hyperlink" Target="https://tide.act.nato.int/mediawiki/cwix22/index.php/LwTrKdo" TargetMode="External"/><Relationship Id="rId646" Type="http://schemas.openxmlformats.org/officeDocument/2006/relationships/hyperlink" Target="https://tide.act.nato.int/mediawiki/cwix22/index.php/CC-225" TargetMode="External"/><Relationship Id="rId1069" Type="http://schemas.openxmlformats.org/officeDocument/2006/relationships/hyperlink" Target="https://tide.act.nato.int/mediawiki/cwix22/index.php/CC-372" TargetMode="External"/><Relationship Id="rId201" Type="http://schemas.openxmlformats.org/officeDocument/2006/relationships/hyperlink" Target="https://tide.act.nato.int/mediawiki/cwix22/index.php/CC-069" TargetMode="External"/><Relationship Id="rId285" Type="http://schemas.openxmlformats.org/officeDocument/2006/relationships/hyperlink" Target="https://tide.act.nato.int/mediawiki/cwix22/index.php/CC-097" TargetMode="External"/><Relationship Id="rId506" Type="http://schemas.openxmlformats.org/officeDocument/2006/relationships/hyperlink" Target="https://tide.act.nato.int/mediawiki/cwix22/index.php/ITA_ARTY_HQ" TargetMode="External"/><Relationship Id="rId853" Type="http://schemas.openxmlformats.org/officeDocument/2006/relationships/hyperlink" Target="https://tide.act.nato.int/mediawiki/cwix22/index.php/IW_BDE" TargetMode="External"/><Relationship Id="rId1136" Type="http://schemas.openxmlformats.org/officeDocument/2006/relationships/hyperlink" Target="https://tide.act.nato.int/mediawiki/cwix22/index.php/HDFC" TargetMode="External"/><Relationship Id="rId492" Type="http://schemas.openxmlformats.org/officeDocument/2006/relationships/hyperlink" Target="https://tide.act.nato.int/mediawiki/cwix22/index.php/CC-171" TargetMode="External"/><Relationship Id="rId713" Type="http://schemas.openxmlformats.org/officeDocument/2006/relationships/hyperlink" Target="https://tide.act.nato.int/mediawiki/cwix22/index.php/Netherlands" TargetMode="External"/><Relationship Id="rId797" Type="http://schemas.openxmlformats.org/officeDocument/2006/relationships/hyperlink" Target="https://tide.act.nato.int/mediawiki/cwix22/index.php/Canada" TargetMode="External"/><Relationship Id="rId920" Type="http://schemas.openxmlformats.org/officeDocument/2006/relationships/hyperlink" Target="https://tide.act.nato.int/mediawiki/cwix22/index.php/Finland" TargetMode="External"/><Relationship Id="rId145" Type="http://schemas.openxmlformats.org/officeDocument/2006/relationships/hyperlink" Target="https://tide.act.nato.int/mediawiki/cwix22/index.php/CC-049" TargetMode="External"/><Relationship Id="rId352" Type="http://schemas.openxmlformats.org/officeDocument/2006/relationships/hyperlink" Target="https://tide.act.nato.int/mediawiki/cwix22/index.php/Turkey" TargetMode="External"/><Relationship Id="rId212" Type="http://schemas.openxmlformats.org/officeDocument/2006/relationships/hyperlink" Target="https://tide.act.nato.int/mediawiki/cwix22/index.php/BAAINBw" TargetMode="External"/><Relationship Id="rId657" Type="http://schemas.openxmlformats.org/officeDocument/2006/relationships/hyperlink" Target="https://tide.act.nato.int/mediawiki/cwix22/index.php/DMO" TargetMode="External"/><Relationship Id="rId864" Type="http://schemas.openxmlformats.org/officeDocument/2006/relationships/hyperlink" Target="https://tide.act.nato.int/mediawiki/cwix22/index.php/Poland" TargetMode="External"/><Relationship Id="rId296" Type="http://schemas.openxmlformats.org/officeDocument/2006/relationships/hyperlink" Target="https://tide.act.nato.int/mediawiki/cwix22/index.php/CZE_Land_Forces" TargetMode="External"/><Relationship Id="rId517" Type="http://schemas.openxmlformats.org/officeDocument/2006/relationships/hyperlink" Target="https://tide.act.nato.int/mediawiki/cwix22/index.php/Germany" TargetMode="External"/><Relationship Id="rId724" Type="http://schemas.openxmlformats.org/officeDocument/2006/relationships/hyperlink" Target="https://tide.act.nato.int/mediawiki/cwix22/index.php/CC-251" TargetMode="External"/><Relationship Id="rId931" Type="http://schemas.openxmlformats.org/officeDocument/2006/relationships/hyperlink" Target="https://tide.act.nato.int/mediawiki/cwix22/index.php/CC-324" TargetMode="External"/><Relationship Id="rId1147" Type="http://schemas.openxmlformats.org/officeDocument/2006/relationships/hyperlink" Target="https://tide.act.nato.int/mediawiki/cwix22/index.php/Switzerland" TargetMode="External"/><Relationship Id="rId60" Type="http://schemas.openxmlformats.org/officeDocument/2006/relationships/hyperlink" Target="https://tide.act.nato.int/mediawiki/cwix22/index.php/NCI_Agency" TargetMode="External"/><Relationship Id="rId156" Type="http://schemas.openxmlformats.org/officeDocument/2006/relationships/hyperlink" Target="https://tide.act.nato.int/mediawiki/cwix22/index.php/KDA" TargetMode="External"/><Relationship Id="rId363" Type="http://schemas.openxmlformats.org/officeDocument/2006/relationships/hyperlink" Target="https://tide.act.nato.int/mediawiki/cwix22/index.php/Germany" TargetMode="External"/><Relationship Id="rId570" Type="http://schemas.openxmlformats.org/officeDocument/2006/relationships/hyperlink" Target="https://tide.act.nato.int/mediawiki/cwix22/index.php/ADM(IM)" TargetMode="External"/><Relationship Id="rId1007" Type="http://schemas.openxmlformats.org/officeDocument/2006/relationships/hyperlink" Target="https://tide.act.nato.int/mediawiki/cwix22/index.php/Norway" TargetMode="External"/><Relationship Id="rId223" Type="http://schemas.openxmlformats.org/officeDocument/2006/relationships/hyperlink" Target="https://tide.act.nato.int/mediawiki/cwix22/index.php/Finland" TargetMode="External"/><Relationship Id="rId430" Type="http://schemas.openxmlformats.org/officeDocument/2006/relationships/hyperlink" Target="https://tide.act.nato.int/mediawiki/cwix22/index.php/ITA_REGISCC" TargetMode="External"/><Relationship Id="rId668" Type="http://schemas.openxmlformats.org/officeDocument/2006/relationships/hyperlink" Target="https://tide.act.nato.int/mediawiki/cwix22/index.php/Netherlands" TargetMode="External"/><Relationship Id="rId875" Type="http://schemas.openxmlformats.org/officeDocument/2006/relationships/hyperlink" Target="https://tide.act.nato.int/mediawiki/cwix22/index.php/Finland" TargetMode="External"/><Relationship Id="rId1060" Type="http://schemas.openxmlformats.org/officeDocument/2006/relationships/hyperlink" Target="https://tide.act.nato.int/mediawiki/cwix22/index.php/Austria" TargetMode="External"/><Relationship Id="rId18" Type="http://schemas.openxmlformats.org/officeDocument/2006/relationships/hyperlink" Target="https://tide.act.nato.int/mediawiki/cwix22/index.php/NCI_Agency" TargetMode="External"/><Relationship Id="rId528" Type="http://schemas.openxmlformats.org/officeDocument/2006/relationships/hyperlink" Target="https://tide.act.nato.int/mediawiki/cwix22/index.php/CC-183" TargetMode="External"/><Relationship Id="rId735" Type="http://schemas.openxmlformats.org/officeDocument/2006/relationships/hyperlink" Target="https://tide.act.nato.int/mediawiki/cwix22/index.php/DMO" TargetMode="External"/><Relationship Id="rId942" Type="http://schemas.openxmlformats.org/officeDocument/2006/relationships/hyperlink" Target="https://tide.act.nato.int/mediawiki/cwix22/index.php/PRT_ARMY" TargetMode="External"/><Relationship Id="rId1158" Type="http://schemas.openxmlformats.org/officeDocument/2006/relationships/hyperlink" Target="https://tide.act.nato.int/mediawiki/cwix22/index.php/CC-402" TargetMode="External"/><Relationship Id="rId167" Type="http://schemas.openxmlformats.org/officeDocument/2006/relationships/hyperlink" Target="https://tide.act.nato.int/mediawiki/cwix22/index.php/Norway" TargetMode="External"/><Relationship Id="rId374" Type="http://schemas.openxmlformats.org/officeDocument/2006/relationships/hyperlink" Target="https://tide.act.nato.int/mediawiki/cwix22/index.php/CC-127" TargetMode="External"/><Relationship Id="rId581" Type="http://schemas.openxmlformats.org/officeDocument/2006/relationships/hyperlink" Target="https://tide.act.nato.int/mediawiki/cwix22/index.php/Norway" TargetMode="External"/><Relationship Id="rId1018" Type="http://schemas.openxmlformats.org/officeDocument/2006/relationships/hyperlink" Target="https://tide.act.nato.int/mediawiki/cwix22/index.php/CC-354" TargetMode="External"/><Relationship Id="rId71" Type="http://schemas.openxmlformats.org/officeDocument/2006/relationships/hyperlink" Target="https://tide.act.nato.int/mediawiki/cwix22/index.php/NATO" TargetMode="External"/><Relationship Id="rId234" Type="http://schemas.openxmlformats.org/officeDocument/2006/relationships/hyperlink" Target="https://tide.act.nato.int/mediawiki/cwix22/index.php/CC-080" TargetMode="External"/><Relationship Id="rId679" Type="http://schemas.openxmlformats.org/officeDocument/2006/relationships/hyperlink" Target="https://tide.act.nato.int/mediawiki/cwix22/index.php/CC-236" TargetMode="External"/><Relationship Id="rId802" Type="http://schemas.openxmlformats.org/officeDocument/2006/relationships/hyperlink" Target="https://tide.act.nato.int/mediawiki/cwix22/index.php/CC-278" TargetMode="External"/><Relationship Id="rId886" Type="http://schemas.openxmlformats.org/officeDocument/2006/relationships/hyperlink" Target="https://tide.act.nato.int/mediawiki/cwix22/index.php/GDF" TargetMode="External"/><Relationship Id="rId2" Type="http://schemas.openxmlformats.org/officeDocument/2006/relationships/hyperlink" Target="https://tide.act.nato.int/mediawiki/cwix22/index.php/NATO" TargetMode="External"/><Relationship Id="rId29" Type="http://schemas.openxmlformats.org/officeDocument/2006/relationships/hyperlink" Target="https://tide.act.nato.int/mediawiki/cwix22/index.php/NATO" TargetMode="External"/><Relationship Id="rId441" Type="http://schemas.openxmlformats.org/officeDocument/2006/relationships/hyperlink" Target="https://tide.act.nato.int/mediawiki/cwix22/index.php/Poland" TargetMode="External"/><Relationship Id="rId539" Type="http://schemas.openxmlformats.org/officeDocument/2006/relationships/hyperlink" Target="https://tide.act.nato.int/mediawiki/cwix22/index.php/NAVCOM_FIN" TargetMode="External"/><Relationship Id="rId746" Type="http://schemas.openxmlformats.org/officeDocument/2006/relationships/hyperlink" Target="https://tide.act.nato.int/mediawiki/cwix22/index.php/Canada" TargetMode="External"/><Relationship Id="rId1071" Type="http://schemas.openxmlformats.org/officeDocument/2006/relationships/hyperlink" Target="https://tide.act.nato.int/mediawiki/cwix22/index.php/STAT" TargetMode="External"/><Relationship Id="rId1169" Type="http://schemas.openxmlformats.org/officeDocument/2006/relationships/table" Target="../tables/table6.xml"/><Relationship Id="rId178" Type="http://schemas.openxmlformats.org/officeDocument/2006/relationships/hyperlink" Target="https://tide.act.nato.int/mediawiki/cwix22/index.php/CC-061" TargetMode="External"/><Relationship Id="rId301" Type="http://schemas.openxmlformats.org/officeDocument/2006/relationships/hyperlink" Target="https://tide.act.nato.int/mediawiki/cwix22/index.php/Germany" TargetMode="External"/><Relationship Id="rId953" Type="http://schemas.openxmlformats.org/officeDocument/2006/relationships/hyperlink" Target="https://tide.act.nato.int/mediawiki/cwix22/index.php/Greece" TargetMode="External"/><Relationship Id="rId1029" Type="http://schemas.openxmlformats.org/officeDocument/2006/relationships/hyperlink" Target="https://tide.act.nato.int/mediawiki/cwix22/index.php/FM" TargetMode="External"/><Relationship Id="rId82" Type="http://schemas.openxmlformats.org/officeDocument/2006/relationships/hyperlink" Target="https://tide.act.nato.int/mediawiki/cwix22/index.php/CC-028" TargetMode="External"/><Relationship Id="rId385" Type="http://schemas.openxmlformats.org/officeDocument/2006/relationships/hyperlink" Target="https://tide.act.nato.int/mediawiki/cwix22/index.php/Poland" TargetMode="External"/><Relationship Id="rId592" Type="http://schemas.openxmlformats.org/officeDocument/2006/relationships/hyperlink" Target="https://tide.act.nato.int/mediawiki/cwix22/index.php/Estonia" TargetMode="External"/><Relationship Id="rId606" Type="http://schemas.openxmlformats.org/officeDocument/2006/relationships/hyperlink" Target="https://tide.act.nato.int/mediawiki/cwix22/index.php/Portugal" TargetMode="External"/><Relationship Id="rId813" Type="http://schemas.openxmlformats.org/officeDocument/2006/relationships/hyperlink" Target="https://tide.act.nato.int/mediawiki/cwix22/index.php/CC-282" TargetMode="External"/><Relationship Id="rId245" Type="http://schemas.openxmlformats.org/officeDocument/2006/relationships/hyperlink" Target="https://tide.act.nato.int/mediawiki/cwix22/index.php/Cyber_Command" TargetMode="External"/><Relationship Id="rId452" Type="http://schemas.openxmlformats.org/officeDocument/2006/relationships/hyperlink" Target="https://tide.act.nato.int/mediawiki/cwix22/index.php/CC-157" TargetMode="External"/><Relationship Id="rId897" Type="http://schemas.openxmlformats.org/officeDocument/2006/relationships/hyperlink" Target="https://tide.act.nato.int/mediawiki/cwix22/index.php/Portuguese_JCIS_Directorate" TargetMode="External"/><Relationship Id="rId1082" Type="http://schemas.openxmlformats.org/officeDocument/2006/relationships/hyperlink" Target="https://tide.act.nato.int/mediawiki/cwix22/index.php/Germany" TargetMode="External"/><Relationship Id="rId105" Type="http://schemas.openxmlformats.org/officeDocument/2006/relationships/hyperlink" Target="https://tide.act.nato.int/mediawiki/cwix22/index.php/NCI_Agency" TargetMode="External"/><Relationship Id="rId312" Type="http://schemas.openxmlformats.org/officeDocument/2006/relationships/hyperlink" Target="https://tide.act.nato.int/mediawiki/cwix22/index.php/CC-106" TargetMode="External"/><Relationship Id="rId757" Type="http://schemas.openxmlformats.org/officeDocument/2006/relationships/hyperlink" Target="https://tide.act.nato.int/mediawiki/cwix22/index.php/CC-262" TargetMode="External"/><Relationship Id="rId964" Type="http://schemas.openxmlformats.org/officeDocument/2006/relationships/hyperlink" Target="https://tide.act.nato.int/mediawiki/cwix22/index.php/CC-335" TargetMode="External"/><Relationship Id="rId93" Type="http://schemas.openxmlformats.org/officeDocument/2006/relationships/hyperlink" Target="https://tide.act.nato.int/mediawiki/cwix22/index.php/NCI_Agency" TargetMode="External"/><Relationship Id="rId189" Type="http://schemas.openxmlformats.org/officeDocument/2006/relationships/hyperlink" Target="https://tide.act.nato.int/mediawiki/cwix22/index.php/CC-065" TargetMode="External"/><Relationship Id="rId396" Type="http://schemas.openxmlformats.org/officeDocument/2006/relationships/hyperlink" Target="https://tide.act.nato.int/mediawiki/cwix22/index.php/Spain" TargetMode="External"/><Relationship Id="rId617" Type="http://schemas.openxmlformats.org/officeDocument/2006/relationships/hyperlink" Target="https://tide.act.nato.int/mediawiki/cwix22/index.php/CC-215" TargetMode="External"/><Relationship Id="rId824" Type="http://schemas.openxmlformats.org/officeDocument/2006/relationships/hyperlink" Target="https://tide.act.nato.int/mediawiki/cwix22/index.php/BEL_MOD" TargetMode="External"/><Relationship Id="rId256" Type="http://schemas.openxmlformats.org/officeDocument/2006/relationships/hyperlink" Target="https://tide.act.nato.int/mediawiki/cwix22/index.php/Romania" TargetMode="External"/><Relationship Id="rId463" Type="http://schemas.openxmlformats.org/officeDocument/2006/relationships/hyperlink" Target="https://tide.act.nato.int/mediawiki/cwix22/index.php/ITA_REGISCC" TargetMode="External"/><Relationship Id="rId670" Type="http://schemas.openxmlformats.org/officeDocument/2006/relationships/hyperlink" Target="https://tide.act.nato.int/mediawiki/cwix22/index.php/CC-233" TargetMode="External"/><Relationship Id="rId1093" Type="http://schemas.openxmlformats.org/officeDocument/2006/relationships/hyperlink" Target="https://tide.act.nato.int/mediawiki/cwix22/index.php/CC-380" TargetMode="External"/><Relationship Id="rId1107" Type="http://schemas.openxmlformats.org/officeDocument/2006/relationships/hyperlink" Target="https://tide.act.nato.int/mediawiki/cwix22/index.php/Kdo_Op" TargetMode="External"/><Relationship Id="rId116" Type="http://schemas.openxmlformats.org/officeDocument/2006/relationships/hyperlink" Target="https://tide.act.nato.int/mediawiki/cwix22/index.php/NATO" TargetMode="External"/><Relationship Id="rId323" Type="http://schemas.openxmlformats.org/officeDocument/2006/relationships/hyperlink" Target="https://tide.act.nato.int/mediawiki/cwix22/index.php/FDF_JSC" TargetMode="External"/><Relationship Id="rId530" Type="http://schemas.openxmlformats.org/officeDocument/2006/relationships/hyperlink" Target="https://tide.act.nato.int/mediawiki/cwix22/index.php/ESP_NAVY" TargetMode="External"/><Relationship Id="rId768" Type="http://schemas.openxmlformats.org/officeDocument/2006/relationships/hyperlink" Target="https://tide.act.nato.int/mediawiki/cwix22/index.php/SGWP" TargetMode="External"/><Relationship Id="rId975" Type="http://schemas.openxmlformats.org/officeDocument/2006/relationships/hyperlink" Target="https://tide.act.nato.int/mediawiki/cwix22/index.php/AAF" TargetMode="External"/><Relationship Id="rId1160" Type="http://schemas.openxmlformats.org/officeDocument/2006/relationships/hyperlink" Target="https://tide.act.nato.int/mediawiki/cwix22/index.php/NDRE" TargetMode="External"/><Relationship Id="rId20" Type="http://schemas.openxmlformats.org/officeDocument/2006/relationships/hyperlink" Target="https://tide.act.nato.int/mediawiki/cwix22/index.php/NATO" TargetMode="External"/><Relationship Id="rId628" Type="http://schemas.openxmlformats.org/officeDocument/2006/relationships/hyperlink" Target="https://tide.act.nato.int/mediawiki/cwix22/index.php/NOR_CYDEF" TargetMode="External"/><Relationship Id="rId835" Type="http://schemas.openxmlformats.org/officeDocument/2006/relationships/hyperlink" Target="https://tide.act.nato.int/mediawiki/cwix22/index.php/Spain" TargetMode="External"/><Relationship Id="rId267" Type="http://schemas.openxmlformats.org/officeDocument/2006/relationships/hyperlink" Target="https://tide.act.nato.int/mediawiki/cwix22/index.php/CC-091" TargetMode="External"/><Relationship Id="rId474" Type="http://schemas.openxmlformats.org/officeDocument/2006/relationships/hyperlink" Target="https://tide.act.nato.int/mediawiki/cwix22/index.php/Italy" TargetMode="External"/><Relationship Id="rId1020" Type="http://schemas.openxmlformats.org/officeDocument/2006/relationships/hyperlink" Target="https://tide.act.nato.int/mediawiki/cwix22/index.php/ITA_MARICENPROG" TargetMode="External"/><Relationship Id="rId1118" Type="http://schemas.openxmlformats.org/officeDocument/2006/relationships/hyperlink" Target="https://tide.act.nato.int/mediawiki/cwix22/index.php/European_Union" TargetMode="External"/><Relationship Id="rId127" Type="http://schemas.openxmlformats.org/officeDocument/2006/relationships/hyperlink" Target="https://tide.act.nato.int/mediawiki/cwix22/index.php/CC-043" TargetMode="External"/><Relationship Id="rId681" Type="http://schemas.openxmlformats.org/officeDocument/2006/relationships/hyperlink" Target="https://tide.act.nato.int/mediawiki/cwix22/index.php/DMO" TargetMode="External"/><Relationship Id="rId779" Type="http://schemas.openxmlformats.org/officeDocument/2006/relationships/hyperlink" Target="https://tide.act.nato.int/mediawiki/cwix22/index.php/Greece" TargetMode="External"/><Relationship Id="rId902" Type="http://schemas.openxmlformats.org/officeDocument/2006/relationships/hyperlink" Target="https://tide.act.nato.int/mediawiki/cwix22/index.php/CC-314" TargetMode="External"/><Relationship Id="rId986" Type="http://schemas.openxmlformats.org/officeDocument/2006/relationships/hyperlink" Target="https://tide.act.nato.int/mediawiki/cwix22/index.php/France" TargetMode="External"/><Relationship Id="rId31" Type="http://schemas.openxmlformats.org/officeDocument/2006/relationships/hyperlink" Target="https://tide.act.nato.int/mediawiki/cwix22/index.php/CC-011" TargetMode="External"/><Relationship Id="rId334" Type="http://schemas.openxmlformats.org/officeDocument/2006/relationships/hyperlink" Target="https://tide.act.nato.int/mediawiki/cwix22/index.php/Germany" TargetMode="External"/><Relationship Id="rId541" Type="http://schemas.openxmlformats.org/officeDocument/2006/relationships/hyperlink" Target="https://tide.act.nato.int/mediawiki/cwix22/index.php/Belgium" TargetMode="External"/><Relationship Id="rId639" Type="http://schemas.openxmlformats.org/officeDocument/2006/relationships/hyperlink" Target="https://tide.act.nato.int/mediawiki/cwix22/index.php/Norway" TargetMode="External"/><Relationship Id="rId180" Type="http://schemas.openxmlformats.org/officeDocument/2006/relationships/hyperlink" Target="https://tide.act.nato.int/mediawiki/cwix22/index.php/CC-062" TargetMode="External"/><Relationship Id="rId278" Type="http://schemas.openxmlformats.org/officeDocument/2006/relationships/hyperlink" Target="https://tide.act.nato.int/mediawiki/cwix22/index.php/Cyber_Command" TargetMode="External"/><Relationship Id="rId401" Type="http://schemas.openxmlformats.org/officeDocument/2006/relationships/hyperlink" Target="https://tide.act.nato.int/mediawiki/cwix22/index.php/CC-138" TargetMode="External"/><Relationship Id="rId846" Type="http://schemas.openxmlformats.org/officeDocument/2006/relationships/hyperlink" Target="https://tide.act.nato.int/mediawiki/cwix22/index.php/CC-293" TargetMode="External"/><Relationship Id="rId1031" Type="http://schemas.openxmlformats.org/officeDocument/2006/relationships/hyperlink" Target="https://tide.act.nato.int/mediawiki/cwix22/index.php/France" TargetMode="External"/><Relationship Id="rId1129" Type="http://schemas.openxmlformats.org/officeDocument/2006/relationships/hyperlink" Target="https://tide.act.nato.int/mediawiki/cwix22/index.php/NATO" TargetMode="External"/><Relationship Id="rId485" Type="http://schemas.openxmlformats.org/officeDocument/2006/relationships/hyperlink" Target="https://tide.act.nato.int/mediawiki/cwix22/index.php/CC-168" TargetMode="External"/><Relationship Id="rId692" Type="http://schemas.openxmlformats.org/officeDocument/2006/relationships/hyperlink" Target="https://tide.act.nato.int/mediawiki/cwix22/index.php/Netherlands" TargetMode="External"/><Relationship Id="rId706" Type="http://schemas.openxmlformats.org/officeDocument/2006/relationships/hyperlink" Target="https://tide.act.nato.int/mediawiki/cwix22/index.php/CC-245" TargetMode="External"/><Relationship Id="rId913" Type="http://schemas.openxmlformats.org/officeDocument/2006/relationships/hyperlink" Target="https://tide.act.nato.int/mediawiki/cwix22/index.php/CC-318" TargetMode="External"/><Relationship Id="rId42" Type="http://schemas.openxmlformats.org/officeDocument/2006/relationships/hyperlink" Target="https://tide.act.nato.int/mediawiki/cwix22/index.php/NCI_Agency" TargetMode="External"/><Relationship Id="rId138" Type="http://schemas.openxmlformats.org/officeDocument/2006/relationships/hyperlink" Target="https://tide.act.nato.int/mediawiki/cwix22/index.php/ZentrLuftOp" TargetMode="External"/><Relationship Id="rId345" Type="http://schemas.openxmlformats.org/officeDocument/2006/relationships/hyperlink" Target="https://tide.act.nato.int/mediawiki/cwix22/index.php/CC-117" TargetMode="External"/><Relationship Id="rId552" Type="http://schemas.openxmlformats.org/officeDocument/2006/relationships/hyperlink" Target="https://tide.act.nato.int/mediawiki/cwix22/index.php/CC-192" TargetMode="External"/><Relationship Id="rId997" Type="http://schemas.openxmlformats.org/officeDocument/2006/relationships/hyperlink" Target="https://tide.act.nato.int/mediawiki/cwix22/index.php/CC-347" TargetMode="External"/><Relationship Id="rId191" Type="http://schemas.openxmlformats.org/officeDocument/2006/relationships/hyperlink" Target="https://tide.act.nato.int/mediawiki/cwix22/index.php/KdoCIR" TargetMode="External"/><Relationship Id="rId205" Type="http://schemas.openxmlformats.org/officeDocument/2006/relationships/hyperlink" Target="https://tide.act.nato.int/mediawiki/cwix22/index.php/Germany" TargetMode="External"/><Relationship Id="rId412" Type="http://schemas.openxmlformats.org/officeDocument/2006/relationships/hyperlink" Target="https://tide.act.nato.int/mediawiki/cwix22/index.php/Spain" TargetMode="External"/><Relationship Id="rId857" Type="http://schemas.openxmlformats.org/officeDocument/2006/relationships/hyperlink" Target="https://tide.act.nato.int/mediawiki/cwix22/index.php/CC-297" TargetMode="External"/><Relationship Id="rId1042" Type="http://schemas.openxmlformats.org/officeDocument/2006/relationships/hyperlink" Target="https://tide.act.nato.int/mediawiki/cwix22/index.php/CC-362" TargetMode="External"/><Relationship Id="rId289" Type="http://schemas.openxmlformats.org/officeDocument/2006/relationships/hyperlink" Target="https://tide.act.nato.int/mediawiki/cwix22/index.php/Norway" TargetMode="External"/><Relationship Id="rId496" Type="http://schemas.openxmlformats.org/officeDocument/2006/relationships/hyperlink" Target="https://tide.act.nato.int/mediawiki/cwix22/index.php/Germany" TargetMode="External"/><Relationship Id="rId717" Type="http://schemas.openxmlformats.org/officeDocument/2006/relationships/hyperlink" Target="https://tide.act.nato.int/mediawiki/cwix22/index.php/DMO" TargetMode="External"/><Relationship Id="rId924" Type="http://schemas.openxmlformats.org/officeDocument/2006/relationships/hyperlink" Target="https://tide.act.nato.int/mediawiki/cwix22/index.php/FDF_LOGCMD" TargetMode="External"/><Relationship Id="rId53" Type="http://schemas.openxmlformats.org/officeDocument/2006/relationships/hyperlink" Target="https://tide.act.nato.int/mediawiki/cwix22/index.php/NATO" TargetMode="External"/><Relationship Id="rId149" Type="http://schemas.openxmlformats.org/officeDocument/2006/relationships/hyperlink" Target="https://tide.act.nato.int/mediawiki/cwix22/index.php/Germany" TargetMode="External"/><Relationship Id="rId356" Type="http://schemas.openxmlformats.org/officeDocument/2006/relationships/hyperlink" Target="https://tide.act.nato.int/mediawiki/cwix22/index.php/TUR_AF" TargetMode="External"/><Relationship Id="rId563" Type="http://schemas.openxmlformats.org/officeDocument/2006/relationships/hyperlink" Target="https://tide.act.nato.int/mediawiki/cwix22/index.php/Spain" TargetMode="External"/><Relationship Id="rId770" Type="http://schemas.openxmlformats.org/officeDocument/2006/relationships/hyperlink" Target="https://tide.act.nato.int/mediawiki/cwix22/index.php/Finland" TargetMode="External"/><Relationship Id="rId216" Type="http://schemas.openxmlformats.org/officeDocument/2006/relationships/hyperlink" Target="https://tide.act.nato.int/mediawiki/cwix22/index.php/CC-074" TargetMode="External"/><Relationship Id="rId423" Type="http://schemas.openxmlformats.org/officeDocument/2006/relationships/hyperlink" Target="https://tide.act.nato.int/mediawiki/cwix22/index.php/Italy" TargetMode="External"/><Relationship Id="rId868" Type="http://schemas.openxmlformats.org/officeDocument/2006/relationships/hyperlink" Target="https://tide.act.nato.int/mediawiki/cwix22/index.php/POL_MCC" TargetMode="External"/><Relationship Id="rId1053" Type="http://schemas.openxmlformats.org/officeDocument/2006/relationships/hyperlink" Target="https://tide.act.nato.int/mediawiki/cwix22/index.php/CC-366" TargetMode="External"/><Relationship Id="rId630" Type="http://schemas.openxmlformats.org/officeDocument/2006/relationships/hyperlink" Target="https://tide.act.nato.int/mediawiki/cwix22/index.php/Norway" TargetMode="External"/><Relationship Id="rId728" Type="http://schemas.openxmlformats.org/officeDocument/2006/relationships/hyperlink" Target="https://tide.act.nato.int/mediawiki/cwix22/index.php/Netherlands" TargetMode="External"/><Relationship Id="rId935" Type="http://schemas.openxmlformats.org/officeDocument/2006/relationships/hyperlink" Target="https://tide.act.nato.int/mediawiki/cwix22/index.php/Germany" TargetMode="External"/><Relationship Id="rId64" Type="http://schemas.openxmlformats.org/officeDocument/2006/relationships/hyperlink" Target="https://tide.act.nato.int/mediawiki/cwix22/index.php/CC-022" TargetMode="External"/><Relationship Id="rId367" Type="http://schemas.openxmlformats.org/officeDocument/2006/relationships/hyperlink" Target="https://tide.act.nato.int/mediawiki/cwix22/index.php/KdoCIR" TargetMode="External"/><Relationship Id="rId574" Type="http://schemas.openxmlformats.org/officeDocument/2006/relationships/hyperlink" Target="https://tide.act.nato.int/mediawiki/cwix22/index.php/CC-200" TargetMode="External"/><Relationship Id="rId1120" Type="http://schemas.openxmlformats.org/officeDocument/2006/relationships/hyperlink" Target="https://tide.act.nato.int/mediawiki/cwix22/index.php/CC-389" TargetMode="External"/><Relationship Id="rId227" Type="http://schemas.openxmlformats.org/officeDocument/2006/relationships/hyperlink" Target="https://tide.act.nato.int/mediawiki/cwix22/index.php/Cyber_Command" TargetMode="External"/><Relationship Id="rId781" Type="http://schemas.openxmlformats.org/officeDocument/2006/relationships/hyperlink" Target="https://tide.act.nato.int/mediawiki/cwix22/index.php/CC-270" TargetMode="External"/><Relationship Id="rId879" Type="http://schemas.openxmlformats.org/officeDocument/2006/relationships/hyperlink" Target="https://tide.act.nato.int/mediawiki/cwix22/index.php/CC-305" TargetMode="External"/><Relationship Id="rId434" Type="http://schemas.openxmlformats.org/officeDocument/2006/relationships/hyperlink" Target="https://tide.act.nato.int/mediawiki/cwix22/index.php/CC-151" TargetMode="External"/><Relationship Id="rId641" Type="http://schemas.openxmlformats.org/officeDocument/2006/relationships/hyperlink" Target="https://tide.act.nato.int/mediawiki/cwix22/index.php/CC-223" TargetMode="External"/><Relationship Id="rId739" Type="http://schemas.openxmlformats.org/officeDocument/2006/relationships/hyperlink" Target="https://tide.act.nato.int/mediawiki/cwix22/index.php/CC-256" TargetMode="External"/><Relationship Id="rId1064" Type="http://schemas.openxmlformats.org/officeDocument/2006/relationships/hyperlink" Target="https://tide.act.nato.int/mediawiki/cwix22/index.php/CC-370" TargetMode="External"/><Relationship Id="rId280" Type="http://schemas.openxmlformats.org/officeDocument/2006/relationships/hyperlink" Target="https://tide.act.nato.int/mediawiki/cwix22/index.php/Romania" TargetMode="External"/><Relationship Id="rId501" Type="http://schemas.openxmlformats.org/officeDocument/2006/relationships/hyperlink" Target="https://tide.act.nato.int/mediawiki/cwix22/index.php/CC-174" TargetMode="External"/><Relationship Id="rId946" Type="http://schemas.openxmlformats.org/officeDocument/2006/relationships/hyperlink" Target="https://tide.act.nato.int/mediawiki/cwix22/index.php/CC-329" TargetMode="External"/><Relationship Id="rId1131" Type="http://schemas.openxmlformats.org/officeDocument/2006/relationships/hyperlink" Target="https://tide.act.nato.int/mediawiki/cwix22/index.php/CC-393" TargetMode="External"/><Relationship Id="rId75" Type="http://schemas.openxmlformats.org/officeDocument/2006/relationships/hyperlink" Target="https://tide.act.nato.int/mediawiki/cwix22/index.php/NCI_Agency" TargetMode="External"/><Relationship Id="rId140" Type="http://schemas.openxmlformats.org/officeDocument/2006/relationships/hyperlink" Target="https://tide.act.nato.int/mediawiki/cwix22/index.php/Germany" TargetMode="External"/><Relationship Id="rId378" Type="http://schemas.openxmlformats.org/officeDocument/2006/relationships/hyperlink" Target="https://tide.act.nato.int/mediawiki/cwix22/index.php/Poland" TargetMode="External"/><Relationship Id="rId585" Type="http://schemas.openxmlformats.org/officeDocument/2006/relationships/hyperlink" Target="https://tide.act.nato.int/mediawiki/cwix22/index.php/NDMA" TargetMode="External"/><Relationship Id="rId792" Type="http://schemas.openxmlformats.org/officeDocument/2006/relationships/hyperlink" Target="https://tide.act.nato.int/mediawiki/cwix22/index.php/CC-274" TargetMode="External"/><Relationship Id="rId806" Type="http://schemas.openxmlformats.org/officeDocument/2006/relationships/hyperlink" Target="https://tide.act.nato.int/mediawiki/cwix22/index.php/NRDC-GR" TargetMode="External"/><Relationship Id="rId6" Type="http://schemas.openxmlformats.org/officeDocument/2006/relationships/hyperlink" Target="https://tide.act.nato.int/mediawiki/cwix22/index.php/NCI_Agency" TargetMode="External"/><Relationship Id="rId238" Type="http://schemas.openxmlformats.org/officeDocument/2006/relationships/hyperlink" Target="https://tide.act.nato.int/mediawiki/cwix22/index.php/Romania" TargetMode="External"/><Relationship Id="rId445" Type="http://schemas.openxmlformats.org/officeDocument/2006/relationships/hyperlink" Target="https://tide.act.nato.int/mediawiki/cwix22/index.php/FDF_JSC" TargetMode="External"/><Relationship Id="rId652" Type="http://schemas.openxmlformats.org/officeDocument/2006/relationships/hyperlink" Target="https://tide.act.nato.int/mediawiki/cwix22/index.php/CC-227" TargetMode="External"/><Relationship Id="rId1075" Type="http://schemas.openxmlformats.org/officeDocument/2006/relationships/hyperlink" Target="https://tide.act.nato.int/mediawiki/cwix22/index.php/CC-374" TargetMode="External"/><Relationship Id="rId291" Type="http://schemas.openxmlformats.org/officeDocument/2006/relationships/hyperlink" Target="https://tide.act.nato.int/mediawiki/cwix22/index.php/CC-099" TargetMode="External"/><Relationship Id="rId305" Type="http://schemas.openxmlformats.org/officeDocument/2006/relationships/hyperlink" Target="https://tide.act.nato.int/mediawiki/cwix22/index.php/Portuguese_JCIS_Directorate" TargetMode="External"/><Relationship Id="rId512" Type="http://schemas.openxmlformats.org/officeDocument/2006/relationships/hyperlink" Target="https://tide.act.nato.int/mediawiki/cwix22/index.php/LAF_CIS_BN" TargetMode="External"/><Relationship Id="rId957" Type="http://schemas.openxmlformats.org/officeDocument/2006/relationships/hyperlink" Target="https://tide.act.nato.int/mediawiki/cwix22/index.php/DMO" TargetMode="External"/><Relationship Id="rId1142" Type="http://schemas.openxmlformats.org/officeDocument/2006/relationships/hyperlink" Target="https://tide.act.nato.int/mediawiki/cwix22/index.php/TUR_ARMY" TargetMode="External"/><Relationship Id="rId86" Type="http://schemas.openxmlformats.org/officeDocument/2006/relationships/hyperlink" Target="https://tide.act.nato.int/mediawiki/cwix22/index.php/NATO" TargetMode="External"/><Relationship Id="rId151" Type="http://schemas.openxmlformats.org/officeDocument/2006/relationships/hyperlink" Target="https://tide.act.nato.int/mediawiki/cwix22/index.php/CC-051" TargetMode="External"/><Relationship Id="rId389" Type="http://schemas.openxmlformats.org/officeDocument/2006/relationships/hyperlink" Target="https://tide.act.nato.int/mediawiki/cwix22/index.php/NCI_Agency" TargetMode="External"/><Relationship Id="rId596" Type="http://schemas.openxmlformats.org/officeDocument/2006/relationships/hyperlink" Target="https://tide.act.nato.int/mediawiki/cwix22/index.php/CYBCOM" TargetMode="External"/><Relationship Id="rId817" Type="http://schemas.openxmlformats.org/officeDocument/2006/relationships/hyperlink" Target="https://tide.act.nato.int/mediawiki/cwix22/index.php/United_Kingdom" TargetMode="External"/><Relationship Id="rId1002" Type="http://schemas.openxmlformats.org/officeDocument/2006/relationships/hyperlink" Target="https://tide.act.nato.int/mediawiki/cwix22/index.php/DEFCOM_FIN" TargetMode="External"/><Relationship Id="rId249" Type="http://schemas.openxmlformats.org/officeDocument/2006/relationships/hyperlink" Target="https://tide.act.nato.int/mediawiki/cwix22/index.php/CC-085" TargetMode="External"/><Relationship Id="rId456" Type="http://schemas.openxmlformats.org/officeDocument/2006/relationships/hyperlink" Target="https://tide.act.nato.int/mediawiki/cwix22/index.php/Spain" TargetMode="External"/><Relationship Id="rId663" Type="http://schemas.openxmlformats.org/officeDocument/2006/relationships/hyperlink" Target="https://tide.act.nato.int/mediawiki/cwix22/index.php/DMO" TargetMode="External"/><Relationship Id="rId870" Type="http://schemas.openxmlformats.org/officeDocument/2006/relationships/hyperlink" Target="https://tide.act.nato.int/mediawiki/cwix22/index.php/Poland" TargetMode="External"/><Relationship Id="rId1086" Type="http://schemas.openxmlformats.org/officeDocument/2006/relationships/hyperlink" Target="https://tide.act.nato.int/mediawiki/cwix22/index.php/ACT" TargetMode="External"/><Relationship Id="rId13" Type="http://schemas.openxmlformats.org/officeDocument/2006/relationships/hyperlink" Target="https://tide.act.nato.int/mediawiki/cwix22/index.php/CC-005" TargetMode="External"/><Relationship Id="rId109" Type="http://schemas.openxmlformats.org/officeDocument/2006/relationships/hyperlink" Target="https://tide.act.nato.int/mediawiki/cwix22/index.php/CC-037" TargetMode="External"/><Relationship Id="rId316" Type="http://schemas.openxmlformats.org/officeDocument/2006/relationships/hyperlink" Target="https://tide.act.nato.int/mediawiki/cwix22/index.php/Norway" TargetMode="External"/><Relationship Id="rId523" Type="http://schemas.openxmlformats.org/officeDocument/2006/relationships/hyperlink" Target="https://tide.act.nato.int/mediawiki/cwix22/index.php/Spain" TargetMode="External"/><Relationship Id="rId968" Type="http://schemas.openxmlformats.org/officeDocument/2006/relationships/hyperlink" Target="https://tide.act.nato.int/mediawiki/cwix22/index.php/France" TargetMode="External"/><Relationship Id="rId1153" Type="http://schemas.openxmlformats.org/officeDocument/2006/relationships/hyperlink" Target="https://tide.act.nato.int/mediawiki/cwix22/index.php/Switzerland" TargetMode="External"/><Relationship Id="rId97" Type="http://schemas.openxmlformats.org/officeDocument/2006/relationships/hyperlink" Target="https://tide.act.nato.int/mediawiki/cwix22/index.php/CC-033" TargetMode="External"/><Relationship Id="rId730" Type="http://schemas.openxmlformats.org/officeDocument/2006/relationships/hyperlink" Target="https://tide.act.nato.int/mediawiki/cwix22/index.php/CC-253" TargetMode="External"/><Relationship Id="rId828" Type="http://schemas.openxmlformats.org/officeDocument/2006/relationships/hyperlink" Target="https://tide.act.nato.int/mediawiki/cwix22/index.php/CC-287" TargetMode="External"/><Relationship Id="rId1013" Type="http://schemas.openxmlformats.org/officeDocument/2006/relationships/hyperlink" Target="https://tide.act.nato.int/mediawiki/cwix22/index.php/NATO" TargetMode="External"/><Relationship Id="rId162" Type="http://schemas.openxmlformats.org/officeDocument/2006/relationships/hyperlink" Target="https://tide.act.nato.int/mediawiki/cwix22/index.php/KdoCIR" TargetMode="External"/><Relationship Id="rId467" Type="http://schemas.openxmlformats.org/officeDocument/2006/relationships/hyperlink" Target="https://tide.act.nato.int/mediawiki/cwix22/index.php/CC-162" TargetMode="External"/><Relationship Id="rId1097" Type="http://schemas.openxmlformats.org/officeDocument/2006/relationships/hyperlink" Target="https://tide.act.nato.int/mediawiki/cwix22/index.php/Morocco" TargetMode="External"/><Relationship Id="rId674" Type="http://schemas.openxmlformats.org/officeDocument/2006/relationships/hyperlink" Target="https://tide.act.nato.int/mediawiki/cwix22/index.php/Netherlands" TargetMode="External"/><Relationship Id="rId881" Type="http://schemas.openxmlformats.org/officeDocument/2006/relationships/hyperlink" Target="https://tide.act.nato.int/mediawiki/cwix22/index.php/GDF" TargetMode="External"/><Relationship Id="rId979" Type="http://schemas.openxmlformats.org/officeDocument/2006/relationships/hyperlink" Target="https://tide.act.nato.int/mediawiki/cwix22/index.php/CC-340" TargetMode="External"/><Relationship Id="rId24" Type="http://schemas.openxmlformats.org/officeDocument/2006/relationships/hyperlink" Target="https://tide.act.nato.int/mediawiki/cwix22/index.php/NCI_Agency" TargetMode="External"/><Relationship Id="rId327" Type="http://schemas.openxmlformats.org/officeDocument/2006/relationships/hyperlink" Target="https://tide.act.nato.int/mediawiki/cwix22/index.php/CC-111" TargetMode="External"/><Relationship Id="rId534" Type="http://schemas.openxmlformats.org/officeDocument/2006/relationships/hyperlink" Target="https://tide.act.nato.int/mediawiki/cwix22/index.php/CC-185" TargetMode="External"/><Relationship Id="rId741" Type="http://schemas.openxmlformats.org/officeDocument/2006/relationships/hyperlink" Target="https://tide.act.nato.int/mediawiki/cwix22/index.php/RNLA" TargetMode="External"/><Relationship Id="rId839" Type="http://schemas.openxmlformats.org/officeDocument/2006/relationships/hyperlink" Target="https://tide.act.nato.int/mediawiki/cwix22/index.php/FMV" TargetMode="External"/><Relationship Id="rId1164" Type="http://schemas.openxmlformats.org/officeDocument/2006/relationships/hyperlink" Target="https://tide.act.nato.int/mediawiki/cwix22/index.php/United_States" TargetMode="External"/><Relationship Id="rId173" Type="http://schemas.openxmlformats.org/officeDocument/2006/relationships/hyperlink" Target="https://tide.act.nato.int/mediawiki/cwix22/index.php/Poland" TargetMode="External"/><Relationship Id="rId380" Type="http://schemas.openxmlformats.org/officeDocument/2006/relationships/hyperlink" Target="https://tide.act.nato.int/mediawiki/cwix22/index.php/Poland" TargetMode="External"/><Relationship Id="rId601" Type="http://schemas.openxmlformats.org/officeDocument/2006/relationships/hyperlink" Target="https://tide.act.nato.int/mediawiki/cwix22/index.php/France" TargetMode="External"/><Relationship Id="rId1024" Type="http://schemas.openxmlformats.org/officeDocument/2006/relationships/hyperlink" Target="https://tide.act.nato.int/mediawiki/cwix22/index.php/CC-356" TargetMode="External"/><Relationship Id="rId240" Type="http://schemas.openxmlformats.org/officeDocument/2006/relationships/hyperlink" Target="https://tide.act.nato.int/mediawiki/cwix22/index.php/CC-082" TargetMode="External"/><Relationship Id="rId478" Type="http://schemas.openxmlformats.org/officeDocument/2006/relationships/hyperlink" Target="https://tide.act.nato.int/mediawiki/cwix22/index.php/PRT_ARMY" TargetMode="External"/><Relationship Id="rId685" Type="http://schemas.openxmlformats.org/officeDocument/2006/relationships/hyperlink" Target="https://tide.act.nato.int/mediawiki/cwix22/index.php/CC-238" TargetMode="External"/><Relationship Id="rId892" Type="http://schemas.openxmlformats.org/officeDocument/2006/relationships/hyperlink" Target="https://tide.act.nato.int/mediawiki/cwix22/index.php/CC-310" TargetMode="External"/><Relationship Id="rId906" Type="http://schemas.openxmlformats.org/officeDocument/2006/relationships/hyperlink" Target="https://tide.act.nato.int/mediawiki/cwix22/index.php/Canada" TargetMode="External"/><Relationship Id="rId35" Type="http://schemas.openxmlformats.org/officeDocument/2006/relationships/hyperlink" Target="https://tide.act.nato.int/mediawiki/cwix22/index.php/NATO" TargetMode="External"/><Relationship Id="rId100" Type="http://schemas.openxmlformats.org/officeDocument/2006/relationships/hyperlink" Target="https://tide.act.nato.int/mediawiki/cwix22/index.php/CC-034" TargetMode="External"/><Relationship Id="rId338" Type="http://schemas.openxmlformats.org/officeDocument/2006/relationships/hyperlink" Target="https://tide.act.nato.int/mediawiki/cwix22/index.php/NCSC" TargetMode="External"/><Relationship Id="rId545" Type="http://schemas.openxmlformats.org/officeDocument/2006/relationships/hyperlink" Target="https://tide.act.nato.int/mediawiki/cwix22/index.php/ITA_ARMY_COMMS_HQ" TargetMode="External"/><Relationship Id="rId752" Type="http://schemas.openxmlformats.org/officeDocument/2006/relationships/hyperlink" Target="https://tide.act.nato.int/mediawiki/cwix22/index.php/NATO" TargetMode="External"/><Relationship Id="rId184" Type="http://schemas.openxmlformats.org/officeDocument/2006/relationships/hyperlink" Target="https://tide.act.nato.int/mediawiki/cwix22/index.php/Turkey" TargetMode="External"/><Relationship Id="rId391" Type="http://schemas.openxmlformats.org/officeDocument/2006/relationships/hyperlink" Target="https://tide.act.nato.int/mediawiki/cwix22/index.php/Poland" TargetMode="External"/><Relationship Id="rId405" Type="http://schemas.openxmlformats.org/officeDocument/2006/relationships/hyperlink" Target="https://tide.act.nato.int/mediawiki/cwix22/index.php/CC-140" TargetMode="External"/><Relationship Id="rId612" Type="http://schemas.openxmlformats.org/officeDocument/2006/relationships/hyperlink" Target="https://tide.act.nato.int/mediawiki/cwix22/index.php/NATO" TargetMode="External"/><Relationship Id="rId1035" Type="http://schemas.openxmlformats.org/officeDocument/2006/relationships/hyperlink" Target="https://tide.act.nato.int/mediawiki/cwix22/index.php/DGA" TargetMode="External"/><Relationship Id="rId251" Type="http://schemas.openxmlformats.org/officeDocument/2006/relationships/hyperlink" Target="https://tide.act.nato.int/mediawiki/cwix22/index.php/Cyber_Command" TargetMode="External"/><Relationship Id="rId489" Type="http://schemas.openxmlformats.org/officeDocument/2006/relationships/hyperlink" Target="https://tide.act.nato.int/mediawiki/cwix22/index.php/Czech_Republic" TargetMode="External"/><Relationship Id="rId696" Type="http://schemas.openxmlformats.org/officeDocument/2006/relationships/hyperlink" Target="https://tide.act.nato.int/mediawiki/cwix22/index.php/DMO" TargetMode="External"/><Relationship Id="rId917" Type="http://schemas.openxmlformats.org/officeDocument/2006/relationships/hyperlink" Target="https://tide.act.nato.int/mediawiki/cwix22/index.php/Finland" TargetMode="External"/><Relationship Id="rId1102" Type="http://schemas.openxmlformats.org/officeDocument/2006/relationships/hyperlink" Target="https://tide.act.nato.int/mediawiki/cwix22/index.php/CC-383" TargetMode="External"/><Relationship Id="rId46" Type="http://schemas.openxmlformats.org/officeDocument/2006/relationships/hyperlink" Target="https://tide.act.nato.int/mediawiki/cwix22/index.php/CC-016" TargetMode="External"/><Relationship Id="rId349" Type="http://schemas.openxmlformats.org/officeDocument/2006/relationships/hyperlink" Target="https://tide.act.nato.int/mediawiki/cwix22/index.php/Turkey" TargetMode="External"/><Relationship Id="rId556" Type="http://schemas.openxmlformats.org/officeDocument/2006/relationships/hyperlink" Target="https://tide.act.nato.int/mediawiki/cwix22/index.php/CC-194" TargetMode="External"/><Relationship Id="rId763" Type="http://schemas.openxmlformats.org/officeDocument/2006/relationships/hyperlink" Target="https://tide.act.nato.int/mediawiki/cwix22/index.php/CC-264" TargetMode="External"/><Relationship Id="rId111" Type="http://schemas.openxmlformats.org/officeDocument/2006/relationships/hyperlink" Target="https://tide.act.nato.int/mediawiki/cwix22/index.php/NCI_Agency" TargetMode="External"/><Relationship Id="rId195" Type="http://schemas.openxmlformats.org/officeDocument/2006/relationships/hyperlink" Target="https://tide.act.nato.int/mediawiki/cwix22/index.php/CC-067" TargetMode="External"/><Relationship Id="rId209" Type="http://schemas.openxmlformats.org/officeDocument/2006/relationships/hyperlink" Target="https://tide.act.nato.int/mediawiki/cwix22/index.php/BAAINBw" TargetMode="External"/><Relationship Id="rId416" Type="http://schemas.openxmlformats.org/officeDocument/2006/relationships/hyperlink" Target="https://tide.act.nato.int/mediawiki/cwix22/index.php/CC-145" TargetMode="External"/><Relationship Id="rId970" Type="http://schemas.openxmlformats.org/officeDocument/2006/relationships/hyperlink" Target="https://tide.act.nato.int/mediawiki/cwix22/index.php/CC-337" TargetMode="External"/><Relationship Id="rId1046" Type="http://schemas.openxmlformats.org/officeDocument/2006/relationships/hyperlink" Target="https://tide.act.nato.int/mediawiki/cwix22/index.php/United_States" TargetMode="External"/><Relationship Id="rId623" Type="http://schemas.openxmlformats.org/officeDocument/2006/relationships/hyperlink" Target="https://tide.act.nato.int/mediawiki/cwix22/index.php/CC-217" TargetMode="External"/><Relationship Id="rId830" Type="http://schemas.openxmlformats.org/officeDocument/2006/relationships/hyperlink" Target="https://tide.act.nato.int/mediawiki/cwix22/index.php/FM" TargetMode="External"/><Relationship Id="rId928" Type="http://schemas.openxmlformats.org/officeDocument/2006/relationships/hyperlink" Target="https://tide.act.nato.int/mediawiki/cwix22/index.php/CC-323" TargetMode="External"/><Relationship Id="rId57" Type="http://schemas.openxmlformats.org/officeDocument/2006/relationships/hyperlink" Target="https://tide.act.nato.int/mediawiki/cwix22/index.php/NCI_Agency" TargetMode="External"/><Relationship Id="rId262" Type="http://schemas.openxmlformats.org/officeDocument/2006/relationships/hyperlink" Target="https://tide.act.nato.int/mediawiki/cwix22/index.php/Romania" TargetMode="External"/><Relationship Id="rId567" Type="http://schemas.openxmlformats.org/officeDocument/2006/relationships/hyperlink" Target="https://tide.act.nato.int/mediawiki/cwix22/index.php/CZE_CIS" TargetMode="External"/><Relationship Id="rId1113" Type="http://schemas.openxmlformats.org/officeDocument/2006/relationships/hyperlink" Target="https://tide.act.nato.int/mediawiki/cwix22/index.php/Kdo_Op" TargetMode="External"/><Relationship Id="rId122" Type="http://schemas.openxmlformats.org/officeDocument/2006/relationships/hyperlink" Target="https://tide.act.nato.int/mediawiki/cwix22/index.php/NATO" TargetMode="External"/><Relationship Id="rId774" Type="http://schemas.openxmlformats.org/officeDocument/2006/relationships/hyperlink" Target="https://tide.act.nato.int/mediawiki/cwix22/index.php/RNLA" TargetMode="External"/><Relationship Id="rId981" Type="http://schemas.openxmlformats.org/officeDocument/2006/relationships/hyperlink" Target="https://tide.act.nato.int/mediawiki/cwix22/index.php/CC-341" TargetMode="External"/><Relationship Id="rId1057" Type="http://schemas.openxmlformats.org/officeDocument/2006/relationships/hyperlink" Target="https://tide.act.nato.int/mediawiki/cwix22/index.php/Germany" TargetMode="External"/><Relationship Id="rId427" Type="http://schemas.openxmlformats.org/officeDocument/2006/relationships/hyperlink" Target="https://tide.act.nato.int/mediawiki/cwix22/index.php/ITA_ARMY_COMMS_HQ" TargetMode="External"/><Relationship Id="rId634" Type="http://schemas.openxmlformats.org/officeDocument/2006/relationships/hyperlink" Target="https://tide.act.nato.int/mediawiki/cwix22/index.php/NOR_CYDEF" TargetMode="External"/><Relationship Id="rId841" Type="http://schemas.openxmlformats.org/officeDocument/2006/relationships/hyperlink" Target="https://tide.act.nato.int/mediawiki/cwix22/index.php/Belgium" TargetMode="External"/><Relationship Id="rId273" Type="http://schemas.openxmlformats.org/officeDocument/2006/relationships/hyperlink" Target="https://tide.act.nato.int/mediawiki/cwix22/index.php/CC-093" TargetMode="External"/><Relationship Id="rId480" Type="http://schemas.openxmlformats.org/officeDocument/2006/relationships/hyperlink" Target="https://tide.act.nato.int/mediawiki/cwix22/index.php/Italy" TargetMode="External"/><Relationship Id="rId701" Type="http://schemas.openxmlformats.org/officeDocument/2006/relationships/hyperlink" Target="https://tide.act.nato.int/mediawiki/cwix22/index.php/Netherlands" TargetMode="External"/><Relationship Id="rId939" Type="http://schemas.openxmlformats.org/officeDocument/2006/relationships/hyperlink" Target="https://tide.act.nato.int/mediawiki/cwix22/index.php/HAGS" TargetMode="External"/><Relationship Id="rId1124" Type="http://schemas.openxmlformats.org/officeDocument/2006/relationships/hyperlink" Target="https://tide.act.nato.int/mediawiki/cwix22/index.php/European_Union" TargetMode="External"/><Relationship Id="rId68" Type="http://schemas.openxmlformats.org/officeDocument/2006/relationships/hyperlink" Target="https://tide.act.nato.int/mediawiki/cwix22/index.php/NATO" TargetMode="External"/><Relationship Id="rId133" Type="http://schemas.openxmlformats.org/officeDocument/2006/relationships/hyperlink" Target="https://tide.act.nato.int/mediawiki/cwix22/index.php/CC-045" TargetMode="External"/><Relationship Id="rId340" Type="http://schemas.openxmlformats.org/officeDocument/2006/relationships/hyperlink" Target="https://tide.act.nato.int/mediawiki/cwix22/index.php/Poland" TargetMode="External"/><Relationship Id="rId578" Type="http://schemas.openxmlformats.org/officeDocument/2006/relationships/hyperlink" Target="https://tide.act.nato.int/mediawiki/cwix22/index.php/Hungary" TargetMode="External"/><Relationship Id="rId785" Type="http://schemas.openxmlformats.org/officeDocument/2006/relationships/hyperlink" Target="https://tide.act.nato.int/mediawiki/cwix22/index.php/Slovenia" TargetMode="External"/><Relationship Id="rId992" Type="http://schemas.openxmlformats.org/officeDocument/2006/relationships/hyperlink" Target="https://tide.act.nato.int/mediawiki/cwix22/index.php/Norway" TargetMode="External"/><Relationship Id="rId200" Type="http://schemas.openxmlformats.org/officeDocument/2006/relationships/hyperlink" Target="https://tide.act.nato.int/mediawiki/cwix22/index.php/NAVCOM_FIN" TargetMode="External"/><Relationship Id="rId438" Type="http://schemas.openxmlformats.org/officeDocument/2006/relationships/hyperlink" Target="https://tide.act.nato.int/mediawiki/cwix22/index.php/Germany" TargetMode="External"/><Relationship Id="rId645" Type="http://schemas.openxmlformats.org/officeDocument/2006/relationships/hyperlink" Target="https://tide.act.nato.int/mediawiki/cwix22/index.php/RRC-FRA" TargetMode="External"/><Relationship Id="rId852" Type="http://schemas.openxmlformats.org/officeDocument/2006/relationships/hyperlink" Target="https://tide.act.nato.int/mediawiki/cwix22/index.php/Lithuania" TargetMode="External"/><Relationship Id="rId1068" Type="http://schemas.openxmlformats.org/officeDocument/2006/relationships/hyperlink" Target="https://tide.act.nato.int/mediawiki/cwix22/index.php/United_States" TargetMode="External"/><Relationship Id="rId284" Type="http://schemas.openxmlformats.org/officeDocument/2006/relationships/hyperlink" Target="https://tide.act.nato.int/mediawiki/cwix22/index.php/Cyber_Command" TargetMode="External"/><Relationship Id="rId491" Type="http://schemas.openxmlformats.org/officeDocument/2006/relationships/hyperlink" Target="https://tide.act.nato.int/mediawiki/cwix22/index.php/Spain" TargetMode="External"/><Relationship Id="rId505" Type="http://schemas.openxmlformats.org/officeDocument/2006/relationships/hyperlink" Target="https://tide.act.nato.int/mediawiki/cwix22/index.php/Italy" TargetMode="External"/><Relationship Id="rId712" Type="http://schemas.openxmlformats.org/officeDocument/2006/relationships/hyperlink" Target="https://tide.act.nato.int/mediawiki/cwix22/index.php/CC-247" TargetMode="External"/><Relationship Id="rId1135" Type="http://schemas.openxmlformats.org/officeDocument/2006/relationships/hyperlink" Target="https://tide.act.nato.int/mediawiki/cwix22/index.php/Hungary" TargetMode="External"/><Relationship Id="rId79" Type="http://schemas.openxmlformats.org/officeDocument/2006/relationships/hyperlink" Target="https://tide.act.nato.int/mediawiki/cwix22/index.php/CC-027" TargetMode="External"/><Relationship Id="rId144" Type="http://schemas.openxmlformats.org/officeDocument/2006/relationships/hyperlink" Target="https://tide.act.nato.int/mediawiki/cwix22/index.php/ZentrLuftOp" TargetMode="External"/><Relationship Id="rId589" Type="http://schemas.openxmlformats.org/officeDocument/2006/relationships/hyperlink" Target="https://tide.act.nato.int/mediawiki/cwix22/index.php/Estonia" TargetMode="External"/><Relationship Id="rId796" Type="http://schemas.openxmlformats.org/officeDocument/2006/relationships/hyperlink" Target="https://tide.act.nato.int/mediawiki/cwix22/index.php/CC-276" TargetMode="External"/><Relationship Id="rId351" Type="http://schemas.openxmlformats.org/officeDocument/2006/relationships/hyperlink" Target="https://tide.act.nato.int/mediawiki/cwix22/index.php/CC-119" TargetMode="External"/><Relationship Id="rId449" Type="http://schemas.openxmlformats.org/officeDocument/2006/relationships/hyperlink" Target="https://tide.act.nato.int/mediawiki/cwix22/index.php/CC-156" TargetMode="External"/><Relationship Id="rId656" Type="http://schemas.openxmlformats.org/officeDocument/2006/relationships/hyperlink" Target="https://tide.act.nato.int/mediawiki/cwix22/index.php/Netherlands" TargetMode="External"/><Relationship Id="rId863" Type="http://schemas.openxmlformats.org/officeDocument/2006/relationships/hyperlink" Target="https://tide.act.nato.int/mediawiki/cwix22/index.php/CC-299" TargetMode="External"/><Relationship Id="rId1079" Type="http://schemas.openxmlformats.org/officeDocument/2006/relationships/hyperlink" Target="https://tide.act.nato.int/mediawiki/cwix22/index.php/France" TargetMode="External"/><Relationship Id="rId211" Type="http://schemas.openxmlformats.org/officeDocument/2006/relationships/hyperlink" Target="https://tide.act.nato.int/mediawiki/cwix22/index.php/Germany" TargetMode="External"/><Relationship Id="rId295" Type="http://schemas.openxmlformats.org/officeDocument/2006/relationships/hyperlink" Target="https://tide.act.nato.int/mediawiki/cwix22/index.php/Czech_Republic" TargetMode="External"/><Relationship Id="rId309" Type="http://schemas.openxmlformats.org/officeDocument/2006/relationships/hyperlink" Target="https://tide.act.nato.int/mediawiki/cwix22/index.php/CC-105" TargetMode="External"/><Relationship Id="rId516" Type="http://schemas.openxmlformats.org/officeDocument/2006/relationships/hyperlink" Target="https://tide.act.nato.int/mediawiki/cwix22/index.php/CC-179" TargetMode="External"/><Relationship Id="rId1146" Type="http://schemas.openxmlformats.org/officeDocument/2006/relationships/hyperlink" Target="https://tide.act.nato.int/mediawiki/cwix22/index.php/CC-398" TargetMode="External"/><Relationship Id="rId723" Type="http://schemas.openxmlformats.org/officeDocument/2006/relationships/hyperlink" Target="https://tide.act.nato.int/mediawiki/cwix22/index.php/DMO" TargetMode="External"/><Relationship Id="rId930" Type="http://schemas.openxmlformats.org/officeDocument/2006/relationships/hyperlink" Target="https://tide.act.nato.int/mediawiki/cwix22/index.php/FDF_LOGCMD" TargetMode="External"/><Relationship Id="rId1006" Type="http://schemas.openxmlformats.org/officeDocument/2006/relationships/hyperlink" Target="https://tide.act.nato.int/mediawiki/cwix22/index.php/CC-350" TargetMode="External"/><Relationship Id="rId155" Type="http://schemas.openxmlformats.org/officeDocument/2006/relationships/hyperlink" Target="https://tide.act.nato.int/mediawiki/cwix22/index.php/Norway" TargetMode="External"/><Relationship Id="rId362" Type="http://schemas.openxmlformats.org/officeDocument/2006/relationships/hyperlink" Target="https://tide.act.nato.int/mediawiki/cwix22/index.php/CC-123" TargetMode="External"/><Relationship Id="rId222" Type="http://schemas.openxmlformats.org/officeDocument/2006/relationships/hyperlink" Target="https://tide.act.nato.int/mediawiki/cwix22/index.php/CC-076" TargetMode="External"/><Relationship Id="rId667" Type="http://schemas.openxmlformats.org/officeDocument/2006/relationships/hyperlink" Target="https://tide.act.nato.int/mediawiki/cwix22/index.php/CC-232" TargetMode="External"/><Relationship Id="rId874" Type="http://schemas.openxmlformats.org/officeDocument/2006/relationships/hyperlink" Target="https://tide.act.nato.int/mediawiki/cwix22/index.php/CC-303" TargetMode="External"/><Relationship Id="rId17" Type="http://schemas.openxmlformats.org/officeDocument/2006/relationships/hyperlink" Target="https://tide.act.nato.int/mediawiki/cwix22/index.php/NATO" TargetMode="External"/><Relationship Id="rId527" Type="http://schemas.openxmlformats.org/officeDocument/2006/relationships/hyperlink" Target="https://tide.act.nato.int/mediawiki/cwix22/index.php/ESP_NAVY" TargetMode="External"/><Relationship Id="rId734" Type="http://schemas.openxmlformats.org/officeDocument/2006/relationships/hyperlink" Target="https://tide.act.nato.int/mediawiki/cwix22/index.php/Netherlands" TargetMode="External"/><Relationship Id="rId941" Type="http://schemas.openxmlformats.org/officeDocument/2006/relationships/hyperlink" Target="https://tide.act.nato.int/mediawiki/cwix22/index.php/Portugal" TargetMode="External"/><Relationship Id="rId1157" Type="http://schemas.openxmlformats.org/officeDocument/2006/relationships/hyperlink" Target="https://tide.act.nato.int/mediawiki/cwix22/index.php/Dion6" TargetMode="External"/><Relationship Id="rId70" Type="http://schemas.openxmlformats.org/officeDocument/2006/relationships/hyperlink" Target="https://tide.act.nato.int/mediawiki/cwix22/index.php/CC-024" TargetMode="External"/><Relationship Id="rId166" Type="http://schemas.openxmlformats.org/officeDocument/2006/relationships/hyperlink" Target="https://tide.act.nato.int/mediawiki/cwix22/index.php/CC-056" TargetMode="External"/><Relationship Id="rId373" Type="http://schemas.openxmlformats.org/officeDocument/2006/relationships/hyperlink" Target="https://tide.act.nato.int/mediawiki/cwix22/index.php/SHAPE" TargetMode="External"/><Relationship Id="rId580" Type="http://schemas.openxmlformats.org/officeDocument/2006/relationships/hyperlink" Target="https://tide.act.nato.int/mediawiki/cwix22/index.php/CC-202" TargetMode="External"/><Relationship Id="rId801" Type="http://schemas.openxmlformats.org/officeDocument/2006/relationships/hyperlink" Target="https://tide.act.nato.int/mediawiki/cwix22/index.php/ADM(Mat)" TargetMode="External"/><Relationship Id="rId1017" Type="http://schemas.openxmlformats.org/officeDocument/2006/relationships/hyperlink" Target="https://tide.act.nato.int/mediawiki/cwix22/index.php/TUR_ARMY" TargetMode="External"/><Relationship Id="rId1" Type="http://schemas.openxmlformats.org/officeDocument/2006/relationships/hyperlink" Target="https://tide.act.nato.int/mediawiki/cwix22/index.php/CC-001" TargetMode="External"/><Relationship Id="rId233" Type="http://schemas.openxmlformats.org/officeDocument/2006/relationships/hyperlink" Target="https://tide.act.nato.int/mediawiki/cwix22/index.php/Cyber_Command" TargetMode="External"/><Relationship Id="rId440" Type="http://schemas.openxmlformats.org/officeDocument/2006/relationships/hyperlink" Target="https://tide.act.nato.int/mediawiki/cwix22/index.php/CC-153" TargetMode="External"/><Relationship Id="rId678" Type="http://schemas.openxmlformats.org/officeDocument/2006/relationships/hyperlink" Target="https://tide.act.nato.int/mediawiki/cwix22/index.php/DMO" TargetMode="External"/><Relationship Id="rId885" Type="http://schemas.openxmlformats.org/officeDocument/2006/relationships/hyperlink" Target="https://tide.act.nato.int/mediawiki/cwix22/index.php/Georgia" TargetMode="External"/><Relationship Id="rId1070" Type="http://schemas.openxmlformats.org/officeDocument/2006/relationships/hyperlink" Target="https://tide.act.nato.int/mediawiki/cwix22/index.php/France" TargetMode="External"/><Relationship Id="rId28" Type="http://schemas.openxmlformats.org/officeDocument/2006/relationships/hyperlink" Target="https://tide.act.nato.int/mediawiki/cwix22/index.php/CC-010" TargetMode="External"/><Relationship Id="rId300" Type="http://schemas.openxmlformats.org/officeDocument/2006/relationships/hyperlink" Target="https://tide.act.nato.int/mediawiki/cwix22/index.php/CC-102" TargetMode="External"/><Relationship Id="rId538" Type="http://schemas.openxmlformats.org/officeDocument/2006/relationships/hyperlink" Target="https://tide.act.nato.int/mediawiki/cwix22/index.php/Finland" TargetMode="External"/><Relationship Id="rId745" Type="http://schemas.openxmlformats.org/officeDocument/2006/relationships/hyperlink" Target="https://tide.act.nato.int/mediawiki/cwix22/index.php/CC-258" TargetMode="External"/><Relationship Id="rId952" Type="http://schemas.openxmlformats.org/officeDocument/2006/relationships/hyperlink" Target="https://tide.act.nato.int/mediawiki/cwix22/index.php/CC-331" TargetMode="External"/><Relationship Id="rId1168" Type="http://schemas.openxmlformats.org/officeDocument/2006/relationships/printerSettings" Target="../printerSettings/printerSettings5.bin"/><Relationship Id="rId81" Type="http://schemas.openxmlformats.org/officeDocument/2006/relationships/hyperlink" Target="https://tide.act.nato.int/mediawiki/cwix22/index.php/NCI_Agency" TargetMode="External"/><Relationship Id="rId177" Type="http://schemas.openxmlformats.org/officeDocument/2006/relationships/hyperlink" Target="https://tide.act.nato.int/mediawiki/cwix22/index.php/Poland" TargetMode="External"/><Relationship Id="rId384" Type="http://schemas.openxmlformats.org/officeDocument/2006/relationships/hyperlink" Target="https://tide.act.nato.int/mediawiki/cwix22/index.php/CC-131" TargetMode="External"/><Relationship Id="rId591" Type="http://schemas.openxmlformats.org/officeDocument/2006/relationships/hyperlink" Target="https://tide.act.nato.int/mediawiki/cwix22/index.php/CC-206" TargetMode="External"/><Relationship Id="rId605" Type="http://schemas.openxmlformats.org/officeDocument/2006/relationships/hyperlink" Target="https://tide.act.nato.int/mediawiki/cwix22/index.php/CC-211" TargetMode="External"/><Relationship Id="rId812" Type="http://schemas.openxmlformats.org/officeDocument/2006/relationships/hyperlink" Target="https://tide.act.nato.int/mediawiki/cwix22/index.php/FMV" TargetMode="External"/><Relationship Id="rId1028" Type="http://schemas.openxmlformats.org/officeDocument/2006/relationships/hyperlink" Target="https://tide.act.nato.int/mediawiki/cwix22/index.php/Sweden" TargetMode="External"/><Relationship Id="rId244" Type="http://schemas.openxmlformats.org/officeDocument/2006/relationships/hyperlink" Target="https://tide.act.nato.int/mediawiki/cwix22/index.php/Romania" TargetMode="External"/><Relationship Id="rId689" Type="http://schemas.openxmlformats.org/officeDocument/2006/relationships/hyperlink" Target="https://tide.act.nato.int/mediawiki/cwix22/index.php/Netherlands" TargetMode="External"/><Relationship Id="rId896" Type="http://schemas.openxmlformats.org/officeDocument/2006/relationships/hyperlink" Target="https://tide.act.nato.int/mediawiki/cwix22/index.php/Portugal" TargetMode="External"/><Relationship Id="rId1081" Type="http://schemas.openxmlformats.org/officeDocument/2006/relationships/hyperlink" Target="https://tide.act.nato.int/mediawiki/cwix22/index.php/CC-376" TargetMode="External"/><Relationship Id="rId39" Type="http://schemas.openxmlformats.org/officeDocument/2006/relationships/hyperlink" Target="https://tide.act.nato.int/mediawiki/cwix22/index.php/NCI_Agency" TargetMode="External"/><Relationship Id="rId451" Type="http://schemas.openxmlformats.org/officeDocument/2006/relationships/hyperlink" Target="https://tide.act.nato.int/mediawiki/cwix22/index.php/ITA_MARICENPROG" TargetMode="External"/><Relationship Id="rId549" Type="http://schemas.openxmlformats.org/officeDocument/2006/relationships/hyperlink" Target="https://tide.act.nato.int/mediawiki/cwix22/index.php/Hungary" TargetMode="External"/><Relationship Id="rId756" Type="http://schemas.openxmlformats.org/officeDocument/2006/relationships/hyperlink" Target="https://tide.act.nato.int/mediawiki/cwix22/index.php/ADM(Mat)" TargetMode="External"/><Relationship Id="rId104" Type="http://schemas.openxmlformats.org/officeDocument/2006/relationships/hyperlink" Target="https://tide.act.nato.int/mediawiki/cwix22/index.php/NATO" TargetMode="External"/><Relationship Id="rId188" Type="http://schemas.openxmlformats.org/officeDocument/2006/relationships/hyperlink" Target="https://tide.act.nato.int/mediawiki/cwix22/index.php/ZDigBw" TargetMode="External"/><Relationship Id="rId311" Type="http://schemas.openxmlformats.org/officeDocument/2006/relationships/hyperlink" Target="https://tide.act.nato.int/mediawiki/cwix22/index.php/BEL_MOD" TargetMode="External"/><Relationship Id="rId395" Type="http://schemas.openxmlformats.org/officeDocument/2006/relationships/hyperlink" Target="https://tide.act.nato.int/mediawiki/cwix22/index.php/CC-135" TargetMode="External"/><Relationship Id="rId409" Type="http://schemas.openxmlformats.org/officeDocument/2006/relationships/hyperlink" Target="https://tide.act.nato.int/mediawiki/cwix22/index.php/CC-142" TargetMode="External"/><Relationship Id="rId963" Type="http://schemas.openxmlformats.org/officeDocument/2006/relationships/hyperlink" Target="https://tide.act.nato.int/mediawiki/cwix22/index.php/CEAM" TargetMode="External"/><Relationship Id="rId1039" Type="http://schemas.openxmlformats.org/officeDocument/2006/relationships/hyperlink" Target="https://tide.act.nato.int/mediawiki/cwix22/index.php/CC-361" TargetMode="External"/><Relationship Id="rId92" Type="http://schemas.openxmlformats.org/officeDocument/2006/relationships/hyperlink" Target="https://tide.act.nato.int/mediawiki/cwix22/index.php/NATO" TargetMode="External"/><Relationship Id="rId616" Type="http://schemas.openxmlformats.org/officeDocument/2006/relationships/hyperlink" Target="https://tide.act.nato.int/mediawiki/cwix22/index.php/JWC" TargetMode="External"/><Relationship Id="rId823" Type="http://schemas.openxmlformats.org/officeDocument/2006/relationships/hyperlink" Target="https://tide.act.nato.int/mediawiki/cwix22/index.php/Belgium" TargetMode="External"/><Relationship Id="rId255" Type="http://schemas.openxmlformats.org/officeDocument/2006/relationships/hyperlink" Target="https://tide.act.nato.int/mediawiki/cwix22/index.php/CC-087" TargetMode="External"/><Relationship Id="rId462" Type="http://schemas.openxmlformats.org/officeDocument/2006/relationships/hyperlink" Target="https://tide.act.nato.int/mediawiki/cwix22/index.php/Italy" TargetMode="External"/><Relationship Id="rId1092" Type="http://schemas.openxmlformats.org/officeDocument/2006/relationships/hyperlink" Target="https://tide.act.nato.int/mediawiki/cwix22/index.php/NATO_M%26S_CoE" TargetMode="External"/><Relationship Id="rId1106" Type="http://schemas.openxmlformats.org/officeDocument/2006/relationships/hyperlink" Target="https://tide.act.nato.int/mediawiki/cwix22/index.php/Switzerland" TargetMode="External"/><Relationship Id="rId115" Type="http://schemas.openxmlformats.org/officeDocument/2006/relationships/hyperlink" Target="https://tide.act.nato.int/mediawiki/cwix22/index.php/CC-039" TargetMode="External"/><Relationship Id="rId322" Type="http://schemas.openxmlformats.org/officeDocument/2006/relationships/hyperlink" Target="https://tide.act.nato.int/mediawiki/cwix22/index.php/Finland" TargetMode="External"/><Relationship Id="rId767" Type="http://schemas.openxmlformats.org/officeDocument/2006/relationships/hyperlink" Target="https://tide.act.nato.int/mediawiki/cwix22/index.php/Poland" TargetMode="External"/><Relationship Id="rId974" Type="http://schemas.openxmlformats.org/officeDocument/2006/relationships/hyperlink" Target="https://tide.act.nato.int/mediawiki/cwix22/index.php/Albania" TargetMode="External"/><Relationship Id="rId199" Type="http://schemas.openxmlformats.org/officeDocument/2006/relationships/hyperlink" Target="https://tide.act.nato.int/mediawiki/cwix22/index.php/Finland" TargetMode="External"/><Relationship Id="rId627" Type="http://schemas.openxmlformats.org/officeDocument/2006/relationships/hyperlink" Target="https://tide.act.nato.int/mediawiki/cwix22/index.php/Norway" TargetMode="External"/><Relationship Id="rId834" Type="http://schemas.openxmlformats.org/officeDocument/2006/relationships/hyperlink" Target="https://tide.act.nato.int/mediawiki/cwix22/index.php/CC-289" TargetMode="External"/><Relationship Id="rId266" Type="http://schemas.openxmlformats.org/officeDocument/2006/relationships/hyperlink" Target="https://tide.act.nato.int/mediawiki/cwix22/index.php/ROU_AIGA" TargetMode="External"/><Relationship Id="rId473" Type="http://schemas.openxmlformats.org/officeDocument/2006/relationships/hyperlink" Target="https://tide.act.nato.int/mediawiki/cwix22/index.php/CC-164" TargetMode="External"/><Relationship Id="rId680" Type="http://schemas.openxmlformats.org/officeDocument/2006/relationships/hyperlink" Target="https://tide.act.nato.int/mediawiki/cwix22/index.php/Netherlands" TargetMode="External"/><Relationship Id="rId901" Type="http://schemas.openxmlformats.org/officeDocument/2006/relationships/hyperlink" Target="https://tide.act.nato.int/mediawiki/cwix22/index.php/United_States" TargetMode="External"/><Relationship Id="rId1117" Type="http://schemas.openxmlformats.org/officeDocument/2006/relationships/hyperlink" Target="https://tide.act.nato.int/mediawiki/cwix22/index.php/CC-388" TargetMode="External"/><Relationship Id="rId30" Type="http://schemas.openxmlformats.org/officeDocument/2006/relationships/hyperlink" Target="https://tide.act.nato.int/mediawiki/cwix22/index.php/NCI_Agency" TargetMode="External"/><Relationship Id="rId126" Type="http://schemas.openxmlformats.org/officeDocument/2006/relationships/hyperlink" Target="https://tide.act.nato.int/mediawiki/cwix22/index.php/NCI_Agency" TargetMode="External"/><Relationship Id="rId333" Type="http://schemas.openxmlformats.org/officeDocument/2006/relationships/hyperlink" Target="https://tide.act.nato.int/mediawiki/cwix22/index.php/CC-113" TargetMode="External"/><Relationship Id="rId540" Type="http://schemas.openxmlformats.org/officeDocument/2006/relationships/hyperlink" Target="https://tide.act.nato.int/mediawiki/cwix22/index.php/CC-187" TargetMode="External"/><Relationship Id="rId778" Type="http://schemas.openxmlformats.org/officeDocument/2006/relationships/hyperlink" Target="https://tide.act.nato.int/mediawiki/cwix22/index.php/CC-269" TargetMode="External"/><Relationship Id="rId985" Type="http://schemas.openxmlformats.org/officeDocument/2006/relationships/hyperlink" Target="https://tide.act.nato.int/mediawiki/cwix22/index.php/CC-343" TargetMode="External"/><Relationship Id="rId638" Type="http://schemas.openxmlformats.org/officeDocument/2006/relationships/hyperlink" Target="https://tide.act.nato.int/mediawiki/cwix22/index.php/CC-222" TargetMode="External"/><Relationship Id="rId845" Type="http://schemas.openxmlformats.org/officeDocument/2006/relationships/hyperlink" Target="https://tide.act.nato.int/mediawiki/cwix22/index.php/FDF_JSC" TargetMode="External"/><Relationship Id="rId1030" Type="http://schemas.openxmlformats.org/officeDocument/2006/relationships/hyperlink" Target="https://tide.act.nato.int/mediawiki/cwix22/index.php/CC-358" TargetMode="External"/><Relationship Id="rId277" Type="http://schemas.openxmlformats.org/officeDocument/2006/relationships/hyperlink" Target="https://tide.act.nato.int/mediawiki/cwix22/index.php/Romania" TargetMode="External"/><Relationship Id="rId400" Type="http://schemas.openxmlformats.org/officeDocument/2006/relationships/hyperlink" Target="https://tide.act.nato.int/mediawiki/cwix22/index.php/Spain" TargetMode="External"/><Relationship Id="rId484" Type="http://schemas.openxmlformats.org/officeDocument/2006/relationships/hyperlink" Target="https://tide.act.nato.int/mediawiki/cwix22/index.php/ITA_CeSiVa" TargetMode="External"/><Relationship Id="rId705" Type="http://schemas.openxmlformats.org/officeDocument/2006/relationships/hyperlink" Target="https://tide.act.nato.int/mediawiki/cwix22/index.php/DMO" TargetMode="External"/><Relationship Id="rId1128" Type="http://schemas.openxmlformats.org/officeDocument/2006/relationships/hyperlink" Target="https://tide.act.nato.int/mediawiki/cwix22/index.php/CC-392" TargetMode="External"/><Relationship Id="rId137" Type="http://schemas.openxmlformats.org/officeDocument/2006/relationships/hyperlink" Target="https://tide.act.nato.int/mediawiki/cwix22/index.php/Germany" TargetMode="External"/><Relationship Id="rId344" Type="http://schemas.openxmlformats.org/officeDocument/2006/relationships/hyperlink" Target="https://tide.act.nato.int/mediawiki/cwix22/index.php/DGA" TargetMode="External"/><Relationship Id="rId691" Type="http://schemas.openxmlformats.org/officeDocument/2006/relationships/hyperlink" Target="https://tide.act.nato.int/mediawiki/cwix22/index.php/CC-240" TargetMode="External"/><Relationship Id="rId789" Type="http://schemas.openxmlformats.org/officeDocument/2006/relationships/hyperlink" Target="https://tide.act.nato.int/mediawiki/cwix22/index.php/CC-273" TargetMode="External"/><Relationship Id="rId912" Type="http://schemas.openxmlformats.org/officeDocument/2006/relationships/hyperlink" Target="https://tide.act.nato.int/mediawiki/cwix22/index.php/BEL_MOD" TargetMode="External"/><Relationship Id="rId996" Type="http://schemas.openxmlformats.org/officeDocument/2006/relationships/hyperlink" Target="https://tide.act.nato.int/mediawiki/cwix22/index.php/MUKdo" TargetMode="External"/><Relationship Id="rId41" Type="http://schemas.openxmlformats.org/officeDocument/2006/relationships/hyperlink" Target="https://tide.act.nato.int/mediawiki/cwix22/index.php/NATO" TargetMode="External"/><Relationship Id="rId551" Type="http://schemas.openxmlformats.org/officeDocument/2006/relationships/hyperlink" Target="https://tide.act.nato.int/mediawiki/cwix22/index.php/Hungary" TargetMode="External"/><Relationship Id="rId649" Type="http://schemas.openxmlformats.org/officeDocument/2006/relationships/hyperlink" Target="https://tide.act.nato.int/mediawiki/cwix22/index.php/CC-226" TargetMode="External"/><Relationship Id="rId856" Type="http://schemas.openxmlformats.org/officeDocument/2006/relationships/hyperlink" Target="https://tide.act.nato.int/mediawiki/cwix22/index.php/ROU_AIGA" TargetMode="External"/><Relationship Id="rId190" Type="http://schemas.openxmlformats.org/officeDocument/2006/relationships/hyperlink" Target="https://tide.act.nato.int/mediawiki/cwix22/index.php/Germany" TargetMode="External"/><Relationship Id="rId204" Type="http://schemas.openxmlformats.org/officeDocument/2006/relationships/hyperlink" Target="https://tide.act.nato.int/mediawiki/cwix22/index.php/CC-070" TargetMode="External"/><Relationship Id="rId288" Type="http://schemas.openxmlformats.org/officeDocument/2006/relationships/hyperlink" Target="https://tide.act.nato.int/mediawiki/cwix22/index.php/CC-098" TargetMode="External"/><Relationship Id="rId411" Type="http://schemas.openxmlformats.org/officeDocument/2006/relationships/hyperlink" Target="https://tide.act.nato.int/mediawiki/cwix22/index.php/CC-143" TargetMode="External"/><Relationship Id="rId509" Type="http://schemas.openxmlformats.org/officeDocument/2006/relationships/hyperlink" Target="https://tide.act.nato.int/mediawiki/cwix22/index.php/TUR_NAVY" TargetMode="External"/><Relationship Id="rId1041" Type="http://schemas.openxmlformats.org/officeDocument/2006/relationships/hyperlink" Target="https://tide.act.nato.int/mediawiki/cwix22/index.php/STAT" TargetMode="External"/><Relationship Id="rId1139" Type="http://schemas.openxmlformats.org/officeDocument/2006/relationships/hyperlink" Target="https://tide.act.nato.int/mediawiki/cwix22/index.php/TUR_ARMY" TargetMode="External"/><Relationship Id="rId495" Type="http://schemas.openxmlformats.org/officeDocument/2006/relationships/hyperlink" Target="https://tide.act.nato.int/mediawiki/cwix22/index.php/CC-172" TargetMode="External"/><Relationship Id="rId716" Type="http://schemas.openxmlformats.org/officeDocument/2006/relationships/hyperlink" Target="https://tide.act.nato.int/mediawiki/cwix22/index.php/Netherlands" TargetMode="External"/><Relationship Id="rId923" Type="http://schemas.openxmlformats.org/officeDocument/2006/relationships/hyperlink" Target="https://tide.act.nato.int/mediawiki/cwix22/index.php/Finland" TargetMode="External"/><Relationship Id="rId52" Type="http://schemas.openxmlformats.org/officeDocument/2006/relationships/hyperlink" Target="https://tide.act.nato.int/mediawiki/cwix22/index.php/CC-018" TargetMode="External"/><Relationship Id="rId148" Type="http://schemas.openxmlformats.org/officeDocument/2006/relationships/hyperlink" Target="https://tide.act.nato.int/mediawiki/cwix22/index.php/CC-050" TargetMode="External"/><Relationship Id="rId355" Type="http://schemas.openxmlformats.org/officeDocument/2006/relationships/hyperlink" Target="https://tide.act.nato.int/mediawiki/cwix22/index.php/Turkey" TargetMode="External"/><Relationship Id="rId562" Type="http://schemas.openxmlformats.org/officeDocument/2006/relationships/hyperlink" Target="https://tide.act.nato.int/mediawiki/cwix22/index.php/CC-196" TargetMode="External"/><Relationship Id="rId215" Type="http://schemas.openxmlformats.org/officeDocument/2006/relationships/hyperlink" Target="https://tide.act.nato.int/mediawiki/cwix22/index.php/BAAINBw" TargetMode="External"/><Relationship Id="rId422" Type="http://schemas.openxmlformats.org/officeDocument/2006/relationships/hyperlink" Target="https://tide.act.nato.int/mediawiki/cwix22/index.php/CC-147" TargetMode="External"/><Relationship Id="rId867" Type="http://schemas.openxmlformats.org/officeDocument/2006/relationships/hyperlink" Target="https://tide.act.nato.int/mediawiki/cwix22/index.php/Poland" TargetMode="External"/><Relationship Id="rId1052" Type="http://schemas.openxmlformats.org/officeDocument/2006/relationships/hyperlink" Target="https://tide.act.nato.int/mediawiki/cwix22/index.php/FDF_JSC" TargetMode="External"/><Relationship Id="rId299" Type="http://schemas.openxmlformats.org/officeDocument/2006/relationships/hyperlink" Target="https://tide.act.nato.int/mediawiki/cwix22/index.php/SysZ_25" TargetMode="External"/><Relationship Id="rId727" Type="http://schemas.openxmlformats.org/officeDocument/2006/relationships/hyperlink" Target="https://tide.act.nato.int/mediawiki/cwix22/index.php/CC-252" TargetMode="External"/><Relationship Id="rId934" Type="http://schemas.openxmlformats.org/officeDocument/2006/relationships/hyperlink" Target="https://tide.act.nato.int/mediawiki/cwix22/index.php/CC-325" TargetMode="External"/><Relationship Id="rId63" Type="http://schemas.openxmlformats.org/officeDocument/2006/relationships/hyperlink" Target="https://tide.act.nato.int/mediawiki/cwix22/index.php/NCI_Agency" TargetMode="External"/><Relationship Id="rId159" Type="http://schemas.openxmlformats.org/officeDocument/2006/relationships/hyperlink" Target="https://tide.act.nato.int/mediawiki/cwix22/index.php/KdoCIR" TargetMode="External"/><Relationship Id="rId366" Type="http://schemas.openxmlformats.org/officeDocument/2006/relationships/hyperlink" Target="https://tide.act.nato.int/mediawiki/cwix22/index.php/Germany" TargetMode="External"/><Relationship Id="rId573" Type="http://schemas.openxmlformats.org/officeDocument/2006/relationships/hyperlink" Target="https://tide.act.nato.int/mediawiki/cwix22/index.php/ADM(IM)" TargetMode="External"/><Relationship Id="rId780" Type="http://schemas.openxmlformats.org/officeDocument/2006/relationships/hyperlink" Target="https://tide.act.nato.int/mediawiki/cwix22/index.php/HAGS" TargetMode="External"/><Relationship Id="rId226" Type="http://schemas.openxmlformats.org/officeDocument/2006/relationships/hyperlink" Target="https://tide.act.nato.int/mediawiki/cwix22/index.php/Romania" TargetMode="External"/><Relationship Id="rId433" Type="http://schemas.openxmlformats.org/officeDocument/2006/relationships/hyperlink" Target="https://tide.act.nato.int/mediawiki/cwix22/index.php/LwTrKdo" TargetMode="External"/><Relationship Id="rId878" Type="http://schemas.openxmlformats.org/officeDocument/2006/relationships/hyperlink" Target="https://tide.act.nato.int/mediawiki/cwix22/index.php/Poland" TargetMode="External"/><Relationship Id="rId1063" Type="http://schemas.openxmlformats.org/officeDocument/2006/relationships/hyperlink" Target="https://tide.act.nato.int/mediawiki/cwix22/index.php/TUR_ARMY" TargetMode="External"/><Relationship Id="rId640" Type="http://schemas.openxmlformats.org/officeDocument/2006/relationships/hyperlink" Target="https://tide.act.nato.int/mediawiki/cwix22/index.php/NOR_FLEET" TargetMode="External"/><Relationship Id="rId738" Type="http://schemas.openxmlformats.org/officeDocument/2006/relationships/hyperlink" Target="https://tide.act.nato.int/mediawiki/cwix22/index.php/RNLA" TargetMode="External"/><Relationship Id="rId945" Type="http://schemas.openxmlformats.org/officeDocument/2006/relationships/hyperlink" Target="https://tide.act.nato.int/mediawiki/cwix22/index.php/BAAINBw" TargetMode="External"/><Relationship Id="rId74" Type="http://schemas.openxmlformats.org/officeDocument/2006/relationships/hyperlink" Target="https://tide.act.nato.int/mediawiki/cwix22/index.php/NATO" TargetMode="External"/><Relationship Id="rId377" Type="http://schemas.openxmlformats.org/officeDocument/2006/relationships/hyperlink" Target="https://tide.act.nato.int/mediawiki/cwix22/index.php/CC-128" TargetMode="External"/><Relationship Id="rId500" Type="http://schemas.openxmlformats.org/officeDocument/2006/relationships/hyperlink" Target="https://tide.act.nato.int/mediawiki/cwix22/index.php/KdoCIR" TargetMode="External"/><Relationship Id="rId584" Type="http://schemas.openxmlformats.org/officeDocument/2006/relationships/hyperlink" Target="https://tide.act.nato.int/mediawiki/cwix22/index.php/Norway" TargetMode="External"/><Relationship Id="rId805" Type="http://schemas.openxmlformats.org/officeDocument/2006/relationships/hyperlink" Target="https://tide.act.nato.int/mediawiki/cwix22/index.php/Greece" TargetMode="External"/><Relationship Id="rId1130" Type="http://schemas.openxmlformats.org/officeDocument/2006/relationships/hyperlink" Target="https://tide.act.nato.int/mediawiki/cwix22/index.php/NATO_MILMED_COE" TargetMode="External"/><Relationship Id="rId5" Type="http://schemas.openxmlformats.org/officeDocument/2006/relationships/hyperlink" Target="https://tide.act.nato.int/mediawiki/cwix22/index.php/NATO" TargetMode="External"/><Relationship Id="rId237" Type="http://schemas.openxmlformats.org/officeDocument/2006/relationships/hyperlink" Target="https://tide.act.nato.int/mediawiki/cwix22/index.php/CC-081" TargetMode="External"/><Relationship Id="rId791" Type="http://schemas.openxmlformats.org/officeDocument/2006/relationships/hyperlink" Target="https://tide.act.nato.int/mediawiki/cwix22/index.php/DMO" TargetMode="External"/><Relationship Id="rId889" Type="http://schemas.openxmlformats.org/officeDocument/2006/relationships/hyperlink" Target="https://tide.act.nato.int/mediawiki/cwix22/index.php/CC-309" TargetMode="External"/><Relationship Id="rId1074" Type="http://schemas.openxmlformats.org/officeDocument/2006/relationships/hyperlink" Target="https://tide.act.nato.int/mediawiki/cwix22/index.php/STAT" TargetMode="External"/><Relationship Id="rId444" Type="http://schemas.openxmlformats.org/officeDocument/2006/relationships/hyperlink" Target="https://tide.act.nato.int/mediawiki/cwix22/index.php/Finland" TargetMode="External"/><Relationship Id="rId651" Type="http://schemas.openxmlformats.org/officeDocument/2006/relationships/hyperlink" Target="https://tide.act.nato.int/mediawiki/cwix22/index.php/Land_Forces" TargetMode="External"/><Relationship Id="rId749" Type="http://schemas.openxmlformats.org/officeDocument/2006/relationships/hyperlink" Target="https://tide.act.nato.int/mediawiki/cwix22/index.php/NATO" TargetMode="External"/><Relationship Id="rId290" Type="http://schemas.openxmlformats.org/officeDocument/2006/relationships/hyperlink" Target="https://tide.act.nato.int/mediawiki/cwix22/index.php/NDMA" TargetMode="External"/><Relationship Id="rId304" Type="http://schemas.openxmlformats.org/officeDocument/2006/relationships/hyperlink" Target="https://tide.act.nato.int/mediawiki/cwix22/index.php/Portugal" TargetMode="External"/><Relationship Id="rId388" Type="http://schemas.openxmlformats.org/officeDocument/2006/relationships/hyperlink" Target="https://tide.act.nato.int/mediawiki/cwix22/index.php/NATO" TargetMode="External"/><Relationship Id="rId511" Type="http://schemas.openxmlformats.org/officeDocument/2006/relationships/hyperlink" Target="https://tide.act.nato.int/mediawiki/cwix22/index.php/Lithuania" TargetMode="External"/><Relationship Id="rId609" Type="http://schemas.openxmlformats.org/officeDocument/2006/relationships/hyperlink" Target="https://tide.act.nato.int/mediawiki/cwix22/index.php/Portugal" TargetMode="External"/><Relationship Id="rId956" Type="http://schemas.openxmlformats.org/officeDocument/2006/relationships/hyperlink" Target="https://tide.act.nato.int/mediawiki/cwix22/index.php/Netherlands" TargetMode="External"/><Relationship Id="rId1141" Type="http://schemas.openxmlformats.org/officeDocument/2006/relationships/hyperlink" Target="https://tide.act.nato.int/mediawiki/cwix22/index.php/Turkey" TargetMode="External"/><Relationship Id="rId85" Type="http://schemas.openxmlformats.org/officeDocument/2006/relationships/hyperlink" Target="https://tide.act.nato.int/mediawiki/cwix22/index.php/CC-029" TargetMode="External"/><Relationship Id="rId150" Type="http://schemas.openxmlformats.org/officeDocument/2006/relationships/hyperlink" Target="https://tide.act.nato.int/mediawiki/cwix22/index.php/BAAINBw" TargetMode="External"/><Relationship Id="rId595" Type="http://schemas.openxmlformats.org/officeDocument/2006/relationships/hyperlink" Target="https://tide.act.nato.int/mediawiki/cwix22/index.php/Estonia" TargetMode="External"/><Relationship Id="rId816" Type="http://schemas.openxmlformats.org/officeDocument/2006/relationships/hyperlink" Target="https://tide.act.nato.int/mediawiki/cwix22/index.php/CC-283" TargetMode="External"/><Relationship Id="rId1001" Type="http://schemas.openxmlformats.org/officeDocument/2006/relationships/hyperlink" Target="https://tide.act.nato.int/mediawiki/cwix22/index.php/Finland" TargetMode="External"/><Relationship Id="rId248" Type="http://schemas.openxmlformats.org/officeDocument/2006/relationships/hyperlink" Target="https://tide.act.nato.int/mediawiki/cwix22/index.php/Cyber_Command" TargetMode="External"/><Relationship Id="rId455" Type="http://schemas.openxmlformats.org/officeDocument/2006/relationships/hyperlink" Target="https://tide.act.nato.int/mediawiki/cwix22/index.php/CC-158" TargetMode="External"/><Relationship Id="rId662" Type="http://schemas.openxmlformats.org/officeDocument/2006/relationships/hyperlink" Target="https://tide.act.nato.int/mediawiki/cwix22/index.php/Netherlands" TargetMode="External"/><Relationship Id="rId1085" Type="http://schemas.openxmlformats.org/officeDocument/2006/relationships/hyperlink" Target="https://tide.act.nato.int/mediawiki/cwix22/index.php/NATO" TargetMode="External"/><Relationship Id="rId12" Type="http://schemas.openxmlformats.org/officeDocument/2006/relationships/hyperlink" Target="https://tide.act.nato.int/mediawiki/cwix22/index.php/NCI_Agency" TargetMode="External"/><Relationship Id="rId108" Type="http://schemas.openxmlformats.org/officeDocument/2006/relationships/hyperlink" Target="https://tide.act.nato.int/mediawiki/cwix22/index.php/NCI_Agency" TargetMode="External"/><Relationship Id="rId315" Type="http://schemas.openxmlformats.org/officeDocument/2006/relationships/hyperlink" Target="https://tide.act.nato.int/mediawiki/cwix22/index.php/CC-107" TargetMode="External"/><Relationship Id="rId522" Type="http://schemas.openxmlformats.org/officeDocument/2006/relationships/hyperlink" Target="https://tide.act.nato.int/mediawiki/cwix22/index.php/CC-181" TargetMode="External"/><Relationship Id="rId967" Type="http://schemas.openxmlformats.org/officeDocument/2006/relationships/hyperlink" Target="https://tide.act.nato.int/mediawiki/cwix22/index.php/CC-336" TargetMode="External"/><Relationship Id="rId1152" Type="http://schemas.openxmlformats.org/officeDocument/2006/relationships/hyperlink" Target="https://tide.act.nato.int/mediawiki/cwix22/index.php/CC-400" TargetMode="External"/><Relationship Id="rId96" Type="http://schemas.openxmlformats.org/officeDocument/2006/relationships/hyperlink" Target="https://tide.act.nato.int/mediawiki/cwix22/index.php/NCI_Agency" TargetMode="External"/><Relationship Id="rId161" Type="http://schemas.openxmlformats.org/officeDocument/2006/relationships/hyperlink" Target="https://tide.act.nato.int/mediawiki/cwix22/index.php/Germany" TargetMode="External"/><Relationship Id="rId399" Type="http://schemas.openxmlformats.org/officeDocument/2006/relationships/hyperlink" Target="https://tide.act.nato.int/mediawiki/cwix22/index.php/CC-137" TargetMode="External"/><Relationship Id="rId827" Type="http://schemas.openxmlformats.org/officeDocument/2006/relationships/hyperlink" Target="https://tide.act.nato.int/mediawiki/cwix22/index.php/FM" TargetMode="External"/><Relationship Id="rId1012" Type="http://schemas.openxmlformats.org/officeDocument/2006/relationships/hyperlink" Target="https://tide.act.nato.int/mediawiki/cwix22/index.php/CC-352" TargetMode="External"/><Relationship Id="rId259" Type="http://schemas.openxmlformats.org/officeDocument/2006/relationships/hyperlink" Target="https://tide.act.nato.int/mediawiki/cwix22/index.php/Romania" TargetMode="External"/><Relationship Id="rId466" Type="http://schemas.openxmlformats.org/officeDocument/2006/relationships/hyperlink" Target="https://tide.act.nato.int/mediawiki/cwix22/index.php/CEPN" TargetMode="External"/><Relationship Id="rId673" Type="http://schemas.openxmlformats.org/officeDocument/2006/relationships/hyperlink" Target="https://tide.act.nato.int/mediawiki/cwix22/index.php/CC-234" TargetMode="External"/><Relationship Id="rId880" Type="http://schemas.openxmlformats.org/officeDocument/2006/relationships/hyperlink" Target="https://tide.act.nato.int/mediawiki/cwix22/index.php/Georgia" TargetMode="External"/><Relationship Id="rId1096" Type="http://schemas.openxmlformats.org/officeDocument/2006/relationships/hyperlink" Target="https://tide.act.nato.int/mediawiki/cwix22/index.php/CC-381" TargetMode="External"/><Relationship Id="rId23" Type="http://schemas.openxmlformats.org/officeDocument/2006/relationships/hyperlink" Target="https://tide.act.nato.int/mediawiki/cwix22/index.php/NATO" TargetMode="External"/><Relationship Id="rId119" Type="http://schemas.openxmlformats.org/officeDocument/2006/relationships/hyperlink" Target="https://tide.act.nato.int/mediawiki/cwix22/index.php/NATO" TargetMode="External"/><Relationship Id="rId326" Type="http://schemas.openxmlformats.org/officeDocument/2006/relationships/hyperlink" Target="https://tide.act.nato.int/mediawiki/cwix22/index.php/KdoCIR" TargetMode="External"/><Relationship Id="rId533" Type="http://schemas.openxmlformats.org/officeDocument/2006/relationships/hyperlink" Target="https://tide.act.nato.int/mediawiki/cwix22/index.php/ESP_NAVY" TargetMode="External"/><Relationship Id="rId978" Type="http://schemas.openxmlformats.org/officeDocument/2006/relationships/hyperlink" Target="https://tide.act.nato.int/mediawiki/cwix22/index.php/NOR_CYDEF" TargetMode="External"/><Relationship Id="rId1163" Type="http://schemas.openxmlformats.org/officeDocument/2006/relationships/hyperlink" Target="https://tide.act.nato.int/mediawiki/cwix22/index.php/CC-404" TargetMode="External"/><Relationship Id="rId740" Type="http://schemas.openxmlformats.org/officeDocument/2006/relationships/hyperlink" Target="https://tide.act.nato.int/mediawiki/cwix22/index.php/Netherlands" TargetMode="External"/><Relationship Id="rId838" Type="http://schemas.openxmlformats.org/officeDocument/2006/relationships/hyperlink" Target="https://tide.act.nato.int/mediawiki/cwix22/index.php/Sweden" TargetMode="External"/><Relationship Id="rId1023" Type="http://schemas.openxmlformats.org/officeDocument/2006/relationships/hyperlink" Target="https://tide.act.nato.int/mediawiki/cwix22/index.php/NCI_Agency" TargetMode="External"/><Relationship Id="rId172" Type="http://schemas.openxmlformats.org/officeDocument/2006/relationships/hyperlink" Target="https://tide.act.nato.int/mediawiki/cwix22/index.php/CC-058" TargetMode="External"/><Relationship Id="rId477" Type="http://schemas.openxmlformats.org/officeDocument/2006/relationships/hyperlink" Target="https://tide.act.nato.int/mediawiki/cwix22/index.php/Portugal" TargetMode="External"/><Relationship Id="rId600" Type="http://schemas.openxmlformats.org/officeDocument/2006/relationships/hyperlink" Target="https://tide.act.nato.int/mediawiki/cwix22/index.php/CC-209" TargetMode="External"/><Relationship Id="rId684" Type="http://schemas.openxmlformats.org/officeDocument/2006/relationships/hyperlink" Target="https://tide.act.nato.int/mediawiki/cwix22/index.php/DMO" TargetMode="External"/><Relationship Id="rId337" Type="http://schemas.openxmlformats.org/officeDocument/2006/relationships/hyperlink" Target="https://tide.act.nato.int/mediawiki/cwix22/index.php/Poland" TargetMode="External"/><Relationship Id="rId891" Type="http://schemas.openxmlformats.org/officeDocument/2006/relationships/hyperlink" Target="https://tide.act.nato.int/mediawiki/cwix22/index.php/POL_MCC" TargetMode="External"/><Relationship Id="rId905" Type="http://schemas.openxmlformats.org/officeDocument/2006/relationships/hyperlink" Target="https://tide.act.nato.int/mediawiki/cwix22/index.php/CC-315" TargetMode="External"/><Relationship Id="rId989" Type="http://schemas.openxmlformats.org/officeDocument/2006/relationships/hyperlink" Target="https://tide.act.nato.int/mediawiki/cwix22/index.php/France" TargetMode="External"/><Relationship Id="rId34" Type="http://schemas.openxmlformats.org/officeDocument/2006/relationships/hyperlink" Target="https://tide.act.nato.int/mediawiki/cwix22/index.php/CC-012" TargetMode="External"/><Relationship Id="rId544" Type="http://schemas.openxmlformats.org/officeDocument/2006/relationships/hyperlink" Target="https://tide.act.nato.int/mediawiki/cwix22/index.php/Italy" TargetMode="External"/><Relationship Id="rId751" Type="http://schemas.openxmlformats.org/officeDocument/2006/relationships/hyperlink" Target="https://tide.act.nato.int/mediawiki/cwix22/index.php/CC-260" TargetMode="External"/><Relationship Id="rId849" Type="http://schemas.openxmlformats.org/officeDocument/2006/relationships/hyperlink" Target="https://tide.act.nato.int/mediawiki/cwix22/index.php/Sweden" TargetMode="External"/><Relationship Id="rId183" Type="http://schemas.openxmlformats.org/officeDocument/2006/relationships/hyperlink" Target="https://tide.act.nato.int/mediawiki/cwix22/index.php/CC-063" TargetMode="External"/><Relationship Id="rId390" Type="http://schemas.openxmlformats.org/officeDocument/2006/relationships/hyperlink" Target="https://tide.act.nato.int/mediawiki/cwix22/index.php/CC-133" TargetMode="External"/><Relationship Id="rId404" Type="http://schemas.openxmlformats.org/officeDocument/2006/relationships/hyperlink" Target="https://tide.act.nato.int/mediawiki/cwix22/index.php/Spain" TargetMode="External"/><Relationship Id="rId611" Type="http://schemas.openxmlformats.org/officeDocument/2006/relationships/hyperlink" Target="https://tide.act.nato.int/mediawiki/cwix22/index.php/CC-213" TargetMode="External"/><Relationship Id="rId1034" Type="http://schemas.openxmlformats.org/officeDocument/2006/relationships/hyperlink" Target="https://tide.act.nato.int/mediawiki/cwix22/index.php/France" TargetMode="External"/><Relationship Id="rId250" Type="http://schemas.openxmlformats.org/officeDocument/2006/relationships/hyperlink" Target="https://tide.act.nato.int/mediawiki/cwix22/index.php/Romania" TargetMode="External"/><Relationship Id="rId488" Type="http://schemas.openxmlformats.org/officeDocument/2006/relationships/hyperlink" Target="https://tide.act.nato.int/mediawiki/cwix22/index.php/CC-169" TargetMode="External"/><Relationship Id="rId695" Type="http://schemas.openxmlformats.org/officeDocument/2006/relationships/hyperlink" Target="https://tide.act.nato.int/mediawiki/cwix22/index.php/Netherlands" TargetMode="External"/><Relationship Id="rId709" Type="http://schemas.openxmlformats.org/officeDocument/2006/relationships/hyperlink" Target="https://tide.act.nato.int/mediawiki/cwix22/index.php/CC-246" TargetMode="External"/><Relationship Id="rId916" Type="http://schemas.openxmlformats.org/officeDocument/2006/relationships/hyperlink" Target="https://tide.act.nato.int/mediawiki/cwix22/index.php/CC-319" TargetMode="External"/><Relationship Id="rId1101" Type="http://schemas.openxmlformats.org/officeDocument/2006/relationships/hyperlink" Target="https://tide.act.nato.int/mediawiki/cwix22/index.php/DEFCOM_FIN" TargetMode="External"/><Relationship Id="rId45" Type="http://schemas.openxmlformats.org/officeDocument/2006/relationships/hyperlink" Target="https://tide.act.nato.int/mediawiki/cwix22/index.php/NCI_Agency" TargetMode="External"/><Relationship Id="rId110" Type="http://schemas.openxmlformats.org/officeDocument/2006/relationships/hyperlink" Target="https://tide.act.nato.int/mediawiki/cwix22/index.php/NATO" TargetMode="External"/><Relationship Id="rId348" Type="http://schemas.openxmlformats.org/officeDocument/2006/relationships/hyperlink" Target="https://tide.act.nato.int/mediawiki/cwix22/index.php/CC-118" TargetMode="External"/><Relationship Id="rId555" Type="http://schemas.openxmlformats.org/officeDocument/2006/relationships/hyperlink" Target="https://tide.act.nato.int/mediawiki/cwix22/index.php/Hungary" TargetMode="External"/><Relationship Id="rId762" Type="http://schemas.openxmlformats.org/officeDocument/2006/relationships/hyperlink" Target="https://tide.act.nato.int/mediawiki/cwix22/index.php/UKStratCom" TargetMode="External"/><Relationship Id="rId194" Type="http://schemas.openxmlformats.org/officeDocument/2006/relationships/hyperlink" Target="https://tide.act.nato.int/mediawiki/cwix22/index.php/KdoCIR" TargetMode="External"/><Relationship Id="rId208" Type="http://schemas.openxmlformats.org/officeDocument/2006/relationships/hyperlink" Target="https://tide.act.nato.int/mediawiki/cwix22/index.php/Germany" TargetMode="External"/><Relationship Id="rId415" Type="http://schemas.openxmlformats.org/officeDocument/2006/relationships/hyperlink" Target="https://tide.act.nato.int/mediawiki/cwix22/index.php/FSR" TargetMode="External"/><Relationship Id="rId622" Type="http://schemas.openxmlformats.org/officeDocument/2006/relationships/hyperlink" Target="https://tide.act.nato.int/mediawiki/cwix22/index.php/BEL_MOD" TargetMode="External"/><Relationship Id="rId1045" Type="http://schemas.openxmlformats.org/officeDocument/2006/relationships/hyperlink" Target="https://tide.act.nato.int/mediawiki/cwix22/index.php/CC-363" TargetMode="External"/><Relationship Id="rId261" Type="http://schemas.openxmlformats.org/officeDocument/2006/relationships/hyperlink" Target="https://tide.act.nato.int/mediawiki/cwix22/index.php/CC-089" TargetMode="External"/><Relationship Id="rId499" Type="http://schemas.openxmlformats.org/officeDocument/2006/relationships/hyperlink" Target="https://tide.act.nato.int/mediawiki/cwix22/index.php/Germany" TargetMode="External"/><Relationship Id="rId927" Type="http://schemas.openxmlformats.org/officeDocument/2006/relationships/hyperlink" Target="https://tide.act.nato.int/mediawiki/cwix22/index.php/FDF_LOGCMD" TargetMode="External"/><Relationship Id="rId1112" Type="http://schemas.openxmlformats.org/officeDocument/2006/relationships/hyperlink" Target="https://tide.act.nato.int/mediawiki/cwix22/index.php/Switzerland" TargetMode="External"/><Relationship Id="rId56" Type="http://schemas.openxmlformats.org/officeDocument/2006/relationships/hyperlink" Target="https://tide.act.nato.int/mediawiki/cwix22/index.php/NATO" TargetMode="External"/><Relationship Id="rId359" Type="http://schemas.openxmlformats.org/officeDocument/2006/relationships/hyperlink" Target="https://tide.act.nato.int/mediawiki/cwix22/index.php/CC-122" TargetMode="External"/><Relationship Id="rId566" Type="http://schemas.openxmlformats.org/officeDocument/2006/relationships/hyperlink" Target="https://tide.act.nato.int/mediawiki/cwix22/index.php/Czech_Republic" TargetMode="External"/><Relationship Id="rId773" Type="http://schemas.openxmlformats.org/officeDocument/2006/relationships/hyperlink" Target="https://tide.act.nato.int/mediawiki/cwix22/index.php/Netherlands" TargetMode="External"/><Relationship Id="rId121" Type="http://schemas.openxmlformats.org/officeDocument/2006/relationships/hyperlink" Target="https://tide.act.nato.int/mediawiki/cwix22/index.php/CC-041" TargetMode="External"/><Relationship Id="rId219" Type="http://schemas.openxmlformats.org/officeDocument/2006/relationships/hyperlink" Target="https://tide.act.nato.int/mediawiki/cwix22/index.php/CC-075" TargetMode="External"/><Relationship Id="rId426" Type="http://schemas.openxmlformats.org/officeDocument/2006/relationships/hyperlink" Target="https://tide.act.nato.int/mediawiki/cwix22/index.php/Italy" TargetMode="External"/><Relationship Id="rId633" Type="http://schemas.openxmlformats.org/officeDocument/2006/relationships/hyperlink" Target="https://tide.act.nato.int/mediawiki/cwix22/index.php/Norway" TargetMode="External"/><Relationship Id="rId980" Type="http://schemas.openxmlformats.org/officeDocument/2006/relationships/hyperlink" Target="https://tide.act.nato.int/mediawiki/cwix22/index.php/United_States" TargetMode="External"/><Relationship Id="rId1056" Type="http://schemas.openxmlformats.org/officeDocument/2006/relationships/hyperlink" Target="https://tide.act.nato.int/mediawiki/cwix22/index.php/CC-367" TargetMode="External"/><Relationship Id="rId840" Type="http://schemas.openxmlformats.org/officeDocument/2006/relationships/hyperlink" Target="https://tide.act.nato.int/mediawiki/cwix22/index.php/CC-291" TargetMode="External"/><Relationship Id="rId938" Type="http://schemas.openxmlformats.org/officeDocument/2006/relationships/hyperlink" Target="https://tide.act.nato.int/mediawiki/cwix22/index.php/Greece" TargetMode="External"/><Relationship Id="rId67" Type="http://schemas.openxmlformats.org/officeDocument/2006/relationships/hyperlink" Target="https://tide.act.nato.int/mediawiki/cwix22/index.php/CC-023" TargetMode="External"/><Relationship Id="rId272" Type="http://schemas.openxmlformats.org/officeDocument/2006/relationships/hyperlink" Target="https://tide.act.nato.int/mediawiki/cwix22/index.php/Land_Forces" TargetMode="External"/><Relationship Id="rId577" Type="http://schemas.openxmlformats.org/officeDocument/2006/relationships/hyperlink" Target="https://tide.act.nato.int/mediawiki/cwix22/index.php/CC-201" TargetMode="External"/><Relationship Id="rId700" Type="http://schemas.openxmlformats.org/officeDocument/2006/relationships/hyperlink" Target="https://tide.act.nato.int/mediawiki/cwix22/index.php/CC-243" TargetMode="External"/><Relationship Id="rId1123" Type="http://schemas.openxmlformats.org/officeDocument/2006/relationships/hyperlink" Target="https://tide.act.nato.int/mediawiki/cwix22/index.php/CC-390" TargetMode="External"/><Relationship Id="rId132" Type="http://schemas.openxmlformats.org/officeDocument/2006/relationships/hyperlink" Target="https://tide.act.nato.int/mediawiki/cwix22/index.php/NCI_Agency" TargetMode="External"/><Relationship Id="rId784" Type="http://schemas.openxmlformats.org/officeDocument/2006/relationships/hyperlink" Target="https://tide.act.nato.int/mediawiki/cwix22/index.php/CC-271" TargetMode="External"/><Relationship Id="rId991" Type="http://schemas.openxmlformats.org/officeDocument/2006/relationships/hyperlink" Target="https://tide.act.nato.int/mediawiki/cwix22/index.php/CC-345" TargetMode="External"/><Relationship Id="rId1067" Type="http://schemas.openxmlformats.org/officeDocument/2006/relationships/hyperlink" Target="https://tide.act.nato.int/mediawiki/cwix22/index.php/CC-371" TargetMode="External"/><Relationship Id="rId437" Type="http://schemas.openxmlformats.org/officeDocument/2006/relationships/hyperlink" Target="https://tide.act.nato.int/mediawiki/cwix22/index.php/CC-152" TargetMode="External"/><Relationship Id="rId644" Type="http://schemas.openxmlformats.org/officeDocument/2006/relationships/hyperlink" Target="https://tide.act.nato.int/mediawiki/cwix22/index.php/France" TargetMode="External"/><Relationship Id="rId851" Type="http://schemas.openxmlformats.org/officeDocument/2006/relationships/hyperlink" Target="https://tide.act.nato.int/mediawiki/cwix22/index.php/CC-295" TargetMode="External"/><Relationship Id="rId283" Type="http://schemas.openxmlformats.org/officeDocument/2006/relationships/hyperlink" Target="https://tide.act.nato.int/mediawiki/cwix22/index.php/Romania" TargetMode="External"/><Relationship Id="rId490" Type="http://schemas.openxmlformats.org/officeDocument/2006/relationships/hyperlink" Target="https://tide.act.nato.int/mediawiki/cwix22/index.php/CC-170" TargetMode="External"/><Relationship Id="rId504" Type="http://schemas.openxmlformats.org/officeDocument/2006/relationships/hyperlink" Target="https://tide.act.nato.int/mediawiki/cwix22/index.php/CC-175" TargetMode="External"/><Relationship Id="rId711" Type="http://schemas.openxmlformats.org/officeDocument/2006/relationships/hyperlink" Target="https://tide.act.nato.int/mediawiki/cwix22/index.php/DMO" TargetMode="External"/><Relationship Id="rId949" Type="http://schemas.openxmlformats.org/officeDocument/2006/relationships/hyperlink" Target="https://tide.act.nato.int/mediawiki/cwix22/index.php/CC-330" TargetMode="External"/><Relationship Id="rId1134" Type="http://schemas.openxmlformats.org/officeDocument/2006/relationships/hyperlink" Target="https://tide.act.nato.int/mediawiki/cwix22/index.php/CC-394" TargetMode="External"/><Relationship Id="rId78" Type="http://schemas.openxmlformats.org/officeDocument/2006/relationships/hyperlink" Target="https://tide.act.nato.int/mediawiki/cwix22/index.php/NCI_Agency" TargetMode="External"/><Relationship Id="rId143" Type="http://schemas.openxmlformats.org/officeDocument/2006/relationships/hyperlink" Target="https://tide.act.nato.int/mediawiki/cwix22/index.php/Germany" TargetMode="External"/><Relationship Id="rId350" Type="http://schemas.openxmlformats.org/officeDocument/2006/relationships/hyperlink" Target="https://tide.act.nato.int/mediawiki/cwix22/index.php/TUR_AF" TargetMode="External"/><Relationship Id="rId588" Type="http://schemas.openxmlformats.org/officeDocument/2006/relationships/hyperlink" Target="https://tide.act.nato.int/mediawiki/cwix22/index.php/CC-205" TargetMode="External"/><Relationship Id="rId795" Type="http://schemas.openxmlformats.org/officeDocument/2006/relationships/hyperlink" Target="https://tide.act.nato.int/mediawiki/cwix22/index.php/Poland" TargetMode="External"/><Relationship Id="rId809" Type="http://schemas.openxmlformats.org/officeDocument/2006/relationships/hyperlink" Target="https://tide.act.nato.int/mediawiki/cwix22/index.php/UKStratCom" TargetMode="External"/><Relationship Id="rId9" Type="http://schemas.openxmlformats.org/officeDocument/2006/relationships/hyperlink" Target="https://tide.act.nato.int/mediawiki/cwix22/index.php/NCI_Agency" TargetMode="External"/><Relationship Id="rId210" Type="http://schemas.openxmlformats.org/officeDocument/2006/relationships/hyperlink" Target="https://tide.act.nato.int/mediawiki/cwix22/index.php/CC-072" TargetMode="External"/><Relationship Id="rId448" Type="http://schemas.openxmlformats.org/officeDocument/2006/relationships/hyperlink" Target="https://tide.act.nato.int/mediawiki/cwix22/index.php/ITA_MARICENPROG" TargetMode="External"/><Relationship Id="rId655" Type="http://schemas.openxmlformats.org/officeDocument/2006/relationships/hyperlink" Target="https://tide.act.nato.int/mediawiki/cwix22/index.php/CC-228" TargetMode="External"/><Relationship Id="rId862" Type="http://schemas.openxmlformats.org/officeDocument/2006/relationships/hyperlink" Target="https://tide.act.nato.int/mediawiki/cwix22/index.php/POL_MCC" TargetMode="External"/><Relationship Id="rId1078" Type="http://schemas.openxmlformats.org/officeDocument/2006/relationships/hyperlink" Target="https://tide.act.nato.int/mediawiki/cwix22/index.php/CC-375" TargetMode="External"/><Relationship Id="rId294" Type="http://schemas.openxmlformats.org/officeDocument/2006/relationships/hyperlink" Target="https://tide.act.nato.int/mediawiki/cwix22/index.php/CC-100" TargetMode="External"/><Relationship Id="rId308" Type="http://schemas.openxmlformats.org/officeDocument/2006/relationships/hyperlink" Target="https://tide.act.nato.int/mediawiki/cwix22/index.php/BEL_MOD" TargetMode="External"/><Relationship Id="rId515" Type="http://schemas.openxmlformats.org/officeDocument/2006/relationships/hyperlink" Target="https://tide.act.nato.int/mediawiki/cwix22/index.php/BAAINBw" TargetMode="External"/><Relationship Id="rId722" Type="http://schemas.openxmlformats.org/officeDocument/2006/relationships/hyperlink" Target="https://tide.act.nato.int/mediawiki/cwix22/index.php/Netherlands" TargetMode="External"/><Relationship Id="rId1145" Type="http://schemas.openxmlformats.org/officeDocument/2006/relationships/hyperlink" Target="https://tide.act.nato.int/mediawiki/cwix22/index.php/ACT" TargetMode="External"/><Relationship Id="rId89" Type="http://schemas.openxmlformats.org/officeDocument/2006/relationships/hyperlink" Target="https://tide.act.nato.int/mediawiki/cwix22/index.php/NATO" TargetMode="External"/><Relationship Id="rId154" Type="http://schemas.openxmlformats.org/officeDocument/2006/relationships/hyperlink" Target="https://tide.act.nato.int/mediawiki/cwix22/index.php/CC-052" TargetMode="External"/><Relationship Id="rId361" Type="http://schemas.openxmlformats.org/officeDocument/2006/relationships/hyperlink" Target="https://tide.act.nato.int/mediawiki/cwix22/index.php/NCSC" TargetMode="External"/><Relationship Id="rId599" Type="http://schemas.openxmlformats.org/officeDocument/2006/relationships/hyperlink" Target="https://tide.act.nato.int/mediawiki/cwix22/index.php/BAAINBw" TargetMode="External"/><Relationship Id="rId1005" Type="http://schemas.openxmlformats.org/officeDocument/2006/relationships/hyperlink" Target="https://tide.act.nato.int/mediawiki/cwix22/index.php/BGX_ISR_CELL" TargetMode="External"/><Relationship Id="rId459" Type="http://schemas.openxmlformats.org/officeDocument/2006/relationships/hyperlink" Target="https://tide.act.nato.int/mediawiki/cwix22/index.php/Italy" TargetMode="External"/><Relationship Id="rId666" Type="http://schemas.openxmlformats.org/officeDocument/2006/relationships/hyperlink" Target="https://tide.act.nato.int/mediawiki/cwix22/index.php/DMO" TargetMode="External"/><Relationship Id="rId873" Type="http://schemas.openxmlformats.org/officeDocument/2006/relationships/hyperlink" Target="https://tide.act.nato.int/mediawiki/cwix22/index.php/Poland" TargetMode="External"/><Relationship Id="rId1089" Type="http://schemas.openxmlformats.org/officeDocument/2006/relationships/hyperlink" Target="https://tide.act.nato.int/mediawiki/cwix22/index.php/FMV" TargetMode="External"/><Relationship Id="rId16" Type="http://schemas.openxmlformats.org/officeDocument/2006/relationships/hyperlink" Target="https://tide.act.nato.int/mediawiki/cwix22/index.php/CC-006" TargetMode="External"/><Relationship Id="rId221" Type="http://schemas.openxmlformats.org/officeDocument/2006/relationships/hyperlink" Target="https://tide.act.nato.int/mediawiki/cwix22/index.php/BAAINBw" TargetMode="External"/><Relationship Id="rId319" Type="http://schemas.openxmlformats.org/officeDocument/2006/relationships/hyperlink" Target="https://tide.act.nato.int/mediawiki/cwix22/index.php/Norway" TargetMode="External"/><Relationship Id="rId526" Type="http://schemas.openxmlformats.org/officeDocument/2006/relationships/hyperlink" Target="https://tide.act.nato.int/mediawiki/cwix22/index.php/Spain" TargetMode="External"/><Relationship Id="rId1156" Type="http://schemas.openxmlformats.org/officeDocument/2006/relationships/hyperlink" Target="https://tide.act.nato.int/mediawiki/cwix22/index.php/Austria" TargetMode="External"/><Relationship Id="rId733" Type="http://schemas.openxmlformats.org/officeDocument/2006/relationships/hyperlink" Target="https://tide.act.nato.int/mediawiki/cwix22/index.php/CC-254" TargetMode="External"/><Relationship Id="rId940" Type="http://schemas.openxmlformats.org/officeDocument/2006/relationships/hyperlink" Target="https://tide.act.nato.int/mediawiki/cwix22/index.php/CC-327" TargetMode="External"/><Relationship Id="rId1016" Type="http://schemas.openxmlformats.org/officeDocument/2006/relationships/hyperlink" Target="https://tide.act.nato.int/mediawiki/cwix22/index.php/Turkey" TargetMode="External"/><Relationship Id="rId165" Type="http://schemas.openxmlformats.org/officeDocument/2006/relationships/hyperlink" Target="https://tide.act.nato.int/mediawiki/cwix22/index.php/KDA" TargetMode="External"/><Relationship Id="rId372" Type="http://schemas.openxmlformats.org/officeDocument/2006/relationships/hyperlink" Target="https://tide.act.nato.int/mediawiki/cwix22/index.php/NATO" TargetMode="External"/><Relationship Id="rId677" Type="http://schemas.openxmlformats.org/officeDocument/2006/relationships/hyperlink" Target="https://tide.act.nato.int/mediawiki/cwix22/index.php/Netherlands" TargetMode="External"/><Relationship Id="rId800" Type="http://schemas.openxmlformats.org/officeDocument/2006/relationships/hyperlink" Target="https://tide.act.nato.int/mediawiki/cwix22/index.php/Canada" TargetMode="External"/><Relationship Id="rId232" Type="http://schemas.openxmlformats.org/officeDocument/2006/relationships/hyperlink" Target="https://tide.act.nato.int/mediawiki/cwix22/index.php/Romania" TargetMode="External"/><Relationship Id="rId884" Type="http://schemas.openxmlformats.org/officeDocument/2006/relationships/hyperlink" Target="https://tide.act.nato.int/mediawiki/cwix22/index.php/CC-307" TargetMode="External"/><Relationship Id="rId27" Type="http://schemas.openxmlformats.org/officeDocument/2006/relationships/hyperlink" Target="https://tide.act.nato.int/mediawiki/cwix22/index.php/NCI_Agency" TargetMode="External"/><Relationship Id="rId537" Type="http://schemas.openxmlformats.org/officeDocument/2006/relationships/hyperlink" Target="https://tide.act.nato.int/mediawiki/cwix22/index.php/CC-186" TargetMode="External"/><Relationship Id="rId744" Type="http://schemas.openxmlformats.org/officeDocument/2006/relationships/hyperlink" Target="https://tide.act.nato.int/mediawiki/cwix22/index.php/NOR_HG" TargetMode="External"/><Relationship Id="rId951" Type="http://schemas.openxmlformats.org/officeDocument/2006/relationships/hyperlink" Target="https://tide.act.nato.int/mediawiki/cwix22/index.php/HDFC" TargetMode="External"/><Relationship Id="rId1167" Type="http://schemas.openxmlformats.org/officeDocument/2006/relationships/hyperlink" Target="https://tide.act.nato.int/mediawiki/cwix22/index.php/UKStratCom" TargetMode="External"/><Relationship Id="rId80" Type="http://schemas.openxmlformats.org/officeDocument/2006/relationships/hyperlink" Target="https://tide.act.nato.int/mediawiki/cwix22/index.php/NATO" TargetMode="External"/><Relationship Id="rId176" Type="http://schemas.openxmlformats.org/officeDocument/2006/relationships/hyperlink" Target="https://tide.act.nato.int/mediawiki/cwix22/index.php/CC-060" TargetMode="External"/><Relationship Id="rId383" Type="http://schemas.openxmlformats.org/officeDocument/2006/relationships/hyperlink" Target="https://tide.act.nato.int/mediawiki/cwix22/index.php/NCI_Agency" TargetMode="External"/><Relationship Id="rId590" Type="http://schemas.openxmlformats.org/officeDocument/2006/relationships/hyperlink" Target="https://tide.act.nato.int/mediawiki/cwix22/index.php/CYBCOM" TargetMode="External"/><Relationship Id="rId604" Type="http://schemas.openxmlformats.org/officeDocument/2006/relationships/hyperlink" Target="https://tide.act.nato.int/mediawiki/cwix22/index.php/DISA" TargetMode="External"/><Relationship Id="rId811" Type="http://schemas.openxmlformats.org/officeDocument/2006/relationships/hyperlink" Target="https://tide.act.nato.int/mediawiki/cwix22/index.php/Sweden" TargetMode="External"/><Relationship Id="rId1027" Type="http://schemas.openxmlformats.org/officeDocument/2006/relationships/hyperlink" Target="https://tide.act.nato.int/mediawiki/cwix22/index.php/CC-357" TargetMode="External"/><Relationship Id="rId243" Type="http://schemas.openxmlformats.org/officeDocument/2006/relationships/hyperlink" Target="https://tide.act.nato.int/mediawiki/cwix22/index.php/CC-083" TargetMode="External"/><Relationship Id="rId450" Type="http://schemas.openxmlformats.org/officeDocument/2006/relationships/hyperlink" Target="https://tide.act.nato.int/mediawiki/cwix22/index.php/Italy" TargetMode="External"/><Relationship Id="rId688" Type="http://schemas.openxmlformats.org/officeDocument/2006/relationships/hyperlink" Target="https://tide.act.nato.int/mediawiki/cwix22/index.php/CC-239" TargetMode="External"/><Relationship Id="rId895" Type="http://schemas.openxmlformats.org/officeDocument/2006/relationships/hyperlink" Target="https://tide.act.nato.int/mediawiki/cwix22/index.php/CC-311" TargetMode="External"/><Relationship Id="rId909" Type="http://schemas.openxmlformats.org/officeDocument/2006/relationships/hyperlink" Target="https://tide.act.nato.int/mediawiki/cwix22/index.php/Spain" TargetMode="External"/><Relationship Id="rId1080" Type="http://schemas.openxmlformats.org/officeDocument/2006/relationships/hyperlink" Target="https://tide.act.nato.int/mediawiki/cwix22/index.php/STAT" TargetMode="External"/><Relationship Id="rId38" Type="http://schemas.openxmlformats.org/officeDocument/2006/relationships/hyperlink" Target="https://tide.act.nato.int/mediawiki/cwix22/index.php/NATO" TargetMode="External"/><Relationship Id="rId103" Type="http://schemas.openxmlformats.org/officeDocument/2006/relationships/hyperlink" Target="https://tide.act.nato.int/mediawiki/cwix22/index.php/CC-035" TargetMode="External"/><Relationship Id="rId310" Type="http://schemas.openxmlformats.org/officeDocument/2006/relationships/hyperlink" Target="https://tide.act.nato.int/mediawiki/cwix22/index.php/Belgium" TargetMode="External"/><Relationship Id="rId548" Type="http://schemas.openxmlformats.org/officeDocument/2006/relationships/hyperlink" Target="https://tide.act.nato.int/mediawiki/cwix22/index.php/CC-190" TargetMode="External"/><Relationship Id="rId755" Type="http://schemas.openxmlformats.org/officeDocument/2006/relationships/hyperlink" Target="https://tide.act.nato.int/mediawiki/cwix22/index.php/Canada" TargetMode="External"/><Relationship Id="rId962" Type="http://schemas.openxmlformats.org/officeDocument/2006/relationships/hyperlink" Target="https://tide.act.nato.int/mediawiki/cwix22/index.php/France" TargetMode="External"/><Relationship Id="rId91" Type="http://schemas.openxmlformats.org/officeDocument/2006/relationships/hyperlink" Target="https://tide.act.nato.int/mediawiki/cwix22/index.php/CC-031" TargetMode="External"/><Relationship Id="rId187" Type="http://schemas.openxmlformats.org/officeDocument/2006/relationships/hyperlink" Target="https://tide.act.nato.int/mediawiki/cwix22/index.php/Germany" TargetMode="External"/><Relationship Id="rId394" Type="http://schemas.openxmlformats.org/officeDocument/2006/relationships/hyperlink" Target="https://tide.act.nato.int/mediawiki/cwix22/index.php/Spain" TargetMode="External"/><Relationship Id="rId408" Type="http://schemas.openxmlformats.org/officeDocument/2006/relationships/hyperlink" Target="https://tide.act.nato.int/mediawiki/cwix22/index.php/Spain" TargetMode="External"/><Relationship Id="rId615" Type="http://schemas.openxmlformats.org/officeDocument/2006/relationships/hyperlink" Target="https://tide.act.nato.int/mediawiki/cwix22/index.php/NATO" TargetMode="External"/><Relationship Id="rId822" Type="http://schemas.openxmlformats.org/officeDocument/2006/relationships/hyperlink" Target="https://tide.act.nato.int/mediawiki/cwix22/index.php/CC-285" TargetMode="External"/><Relationship Id="rId1038" Type="http://schemas.openxmlformats.org/officeDocument/2006/relationships/hyperlink" Target="https://tide.act.nato.int/mediawiki/cwix22/index.php/FMV" TargetMode="External"/><Relationship Id="rId254" Type="http://schemas.openxmlformats.org/officeDocument/2006/relationships/hyperlink" Target="https://tide.act.nato.int/mediawiki/cwix22/index.php/Cyber_Command" TargetMode="External"/><Relationship Id="rId699" Type="http://schemas.openxmlformats.org/officeDocument/2006/relationships/hyperlink" Target="https://tide.act.nato.int/mediawiki/cwix22/index.php/DMO" TargetMode="External"/><Relationship Id="rId1091" Type="http://schemas.openxmlformats.org/officeDocument/2006/relationships/hyperlink" Target="https://tide.act.nato.int/mediawiki/cwix22/index.php/NATO" TargetMode="External"/><Relationship Id="rId1105" Type="http://schemas.openxmlformats.org/officeDocument/2006/relationships/hyperlink" Target="https://tide.act.nato.int/mediawiki/cwix22/index.php/CC-384" TargetMode="External"/><Relationship Id="rId49" Type="http://schemas.openxmlformats.org/officeDocument/2006/relationships/hyperlink" Target="https://tide.act.nato.int/mediawiki/cwix22/index.php/CC-017" TargetMode="External"/><Relationship Id="rId114" Type="http://schemas.openxmlformats.org/officeDocument/2006/relationships/hyperlink" Target="https://tide.act.nato.int/mediawiki/cwix22/index.php/NCI_Agency" TargetMode="External"/><Relationship Id="rId461" Type="http://schemas.openxmlformats.org/officeDocument/2006/relationships/hyperlink" Target="https://tide.act.nato.int/mediawiki/cwix22/index.php/CC-160" TargetMode="External"/><Relationship Id="rId559" Type="http://schemas.openxmlformats.org/officeDocument/2006/relationships/hyperlink" Target="https://tide.act.nato.int/mediawiki/cwix22/index.php/CC-195" TargetMode="External"/><Relationship Id="rId766" Type="http://schemas.openxmlformats.org/officeDocument/2006/relationships/hyperlink" Target="https://tide.act.nato.int/mediawiki/cwix22/index.php/CC-265" TargetMode="External"/><Relationship Id="rId198" Type="http://schemas.openxmlformats.org/officeDocument/2006/relationships/hyperlink" Target="https://tide.act.nato.int/mediawiki/cwix22/index.php/CC-068" TargetMode="External"/><Relationship Id="rId321" Type="http://schemas.openxmlformats.org/officeDocument/2006/relationships/hyperlink" Target="https://tide.act.nato.int/mediawiki/cwix22/index.php/CC-109" TargetMode="External"/><Relationship Id="rId419" Type="http://schemas.openxmlformats.org/officeDocument/2006/relationships/hyperlink" Target="https://tide.act.nato.int/mediawiki/cwix22/index.php/CC-146" TargetMode="External"/><Relationship Id="rId626" Type="http://schemas.openxmlformats.org/officeDocument/2006/relationships/hyperlink" Target="https://tide.act.nato.int/mediawiki/cwix22/index.php/CC-218" TargetMode="External"/><Relationship Id="rId973" Type="http://schemas.openxmlformats.org/officeDocument/2006/relationships/hyperlink" Target="https://tide.act.nato.int/mediawiki/cwix22/index.php/CC-338" TargetMode="External"/><Relationship Id="rId1049" Type="http://schemas.openxmlformats.org/officeDocument/2006/relationships/hyperlink" Target="https://tide.act.nato.int/mediawiki/cwix22/index.php/TUR_NAVY" TargetMode="External"/><Relationship Id="rId833" Type="http://schemas.openxmlformats.org/officeDocument/2006/relationships/hyperlink" Target="https://tide.act.nato.int/mediawiki/cwix22/index.php/DLMC-ESP" TargetMode="External"/><Relationship Id="rId1116" Type="http://schemas.openxmlformats.org/officeDocument/2006/relationships/hyperlink" Target="https://tide.act.nato.int/mediawiki/cwix22/index.php/SJS" TargetMode="External"/><Relationship Id="rId265" Type="http://schemas.openxmlformats.org/officeDocument/2006/relationships/hyperlink" Target="https://tide.act.nato.int/mediawiki/cwix22/index.php/Romania" TargetMode="External"/><Relationship Id="rId472" Type="http://schemas.openxmlformats.org/officeDocument/2006/relationships/hyperlink" Target="https://tide.act.nato.int/mediawiki/cwix22/index.php/ITA_RSV" TargetMode="External"/><Relationship Id="rId900" Type="http://schemas.openxmlformats.org/officeDocument/2006/relationships/hyperlink" Target="https://tide.act.nato.int/mediawiki/cwix22/index.php/CC-313" TargetMode="External"/><Relationship Id="rId125" Type="http://schemas.openxmlformats.org/officeDocument/2006/relationships/hyperlink" Target="https://tide.act.nato.int/mediawiki/cwix22/index.php/NATO" TargetMode="External"/><Relationship Id="rId332" Type="http://schemas.openxmlformats.org/officeDocument/2006/relationships/hyperlink" Target="https://tide.act.nato.int/mediawiki/cwix22/index.php/ITA_REGISCC" TargetMode="External"/><Relationship Id="rId777" Type="http://schemas.openxmlformats.org/officeDocument/2006/relationships/hyperlink" Target="https://tide.act.nato.int/mediawiki/cwix22/index.php/EUROCORPS_HQ" TargetMode="External"/><Relationship Id="rId984" Type="http://schemas.openxmlformats.org/officeDocument/2006/relationships/hyperlink" Target="https://tide.act.nato.int/mediawiki/cwix22/index.php/United_States" TargetMode="External"/><Relationship Id="rId637" Type="http://schemas.openxmlformats.org/officeDocument/2006/relationships/hyperlink" Target="https://tide.act.nato.int/mediawiki/cwix22/index.php/HDFC" TargetMode="External"/><Relationship Id="rId844" Type="http://schemas.openxmlformats.org/officeDocument/2006/relationships/hyperlink" Target="https://tide.act.nato.int/mediawiki/cwix22/index.php/Finland" TargetMode="External"/><Relationship Id="rId276" Type="http://schemas.openxmlformats.org/officeDocument/2006/relationships/hyperlink" Target="https://tide.act.nato.int/mediawiki/cwix22/index.php/CC-094" TargetMode="External"/><Relationship Id="rId483" Type="http://schemas.openxmlformats.org/officeDocument/2006/relationships/hyperlink" Target="https://tide.act.nato.int/mediawiki/cwix22/index.php/Italy" TargetMode="External"/><Relationship Id="rId690" Type="http://schemas.openxmlformats.org/officeDocument/2006/relationships/hyperlink" Target="https://tide.act.nato.int/mediawiki/cwix22/index.php/RNLN" TargetMode="External"/><Relationship Id="rId704" Type="http://schemas.openxmlformats.org/officeDocument/2006/relationships/hyperlink" Target="https://tide.act.nato.int/mediawiki/cwix22/index.php/Netherlands" TargetMode="External"/><Relationship Id="rId911" Type="http://schemas.openxmlformats.org/officeDocument/2006/relationships/hyperlink" Target="https://tide.act.nato.int/mediawiki/cwix22/index.php/Belgium" TargetMode="External"/><Relationship Id="rId1127" Type="http://schemas.openxmlformats.org/officeDocument/2006/relationships/hyperlink" Target="https://tide.act.nato.int/mediawiki/cwix22/index.php/Latvia" TargetMode="External"/><Relationship Id="rId40" Type="http://schemas.openxmlformats.org/officeDocument/2006/relationships/hyperlink" Target="https://tide.act.nato.int/mediawiki/cwix22/index.php/CC-014" TargetMode="External"/><Relationship Id="rId136" Type="http://schemas.openxmlformats.org/officeDocument/2006/relationships/hyperlink" Target="https://tide.act.nato.int/mediawiki/cwix22/index.php/CC-046" TargetMode="External"/><Relationship Id="rId343" Type="http://schemas.openxmlformats.org/officeDocument/2006/relationships/hyperlink" Target="https://tide.act.nato.int/mediawiki/cwix22/index.php/France" TargetMode="External"/><Relationship Id="rId550" Type="http://schemas.openxmlformats.org/officeDocument/2006/relationships/hyperlink" Target="https://tide.act.nato.int/mediawiki/cwix22/index.php/CC-191" TargetMode="External"/><Relationship Id="rId788" Type="http://schemas.openxmlformats.org/officeDocument/2006/relationships/hyperlink" Target="https://tide.act.nato.int/mediawiki/cwix22/index.php/HAF_GS" TargetMode="External"/><Relationship Id="rId995" Type="http://schemas.openxmlformats.org/officeDocument/2006/relationships/hyperlink" Target="https://tide.act.nato.int/mediawiki/cwix22/index.php/Germany" TargetMode="External"/><Relationship Id="rId203" Type="http://schemas.openxmlformats.org/officeDocument/2006/relationships/hyperlink" Target="https://tide.act.nato.int/mediawiki/cwix22/index.php/GS_OSRH" TargetMode="External"/><Relationship Id="rId648" Type="http://schemas.openxmlformats.org/officeDocument/2006/relationships/hyperlink" Target="https://tide.act.nato.int/mediawiki/cwix22/index.php/CZE_26th_ACCSR" TargetMode="External"/><Relationship Id="rId855" Type="http://schemas.openxmlformats.org/officeDocument/2006/relationships/hyperlink" Target="https://tide.act.nato.int/mediawiki/cwix22/index.php/Romania" TargetMode="External"/><Relationship Id="rId1040" Type="http://schemas.openxmlformats.org/officeDocument/2006/relationships/hyperlink" Target="https://tide.act.nato.int/mediawiki/cwix22/index.php/France" TargetMode="External"/><Relationship Id="rId287" Type="http://schemas.openxmlformats.org/officeDocument/2006/relationships/hyperlink" Target="https://tide.act.nato.int/mediawiki/cwix22/index.php/NCSC" TargetMode="External"/><Relationship Id="rId410" Type="http://schemas.openxmlformats.org/officeDocument/2006/relationships/hyperlink" Target="https://tide.act.nato.int/mediawiki/cwix22/index.php/Spain" TargetMode="External"/><Relationship Id="rId494" Type="http://schemas.openxmlformats.org/officeDocument/2006/relationships/hyperlink" Target="https://tide.act.nato.int/mediawiki/cwix22/index.php/ITA_ARMY_COMMS_HQ" TargetMode="External"/><Relationship Id="rId508" Type="http://schemas.openxmlformats.org/officeDocument/2006/relationships/hyperlink" Target="https://tide.act.nato.int/mediawiki/cwix22/index.php/Turkey" TargetMode="External"/><Relationship Id="rId715" Type="http://schemas.openxmlformats.org/officeDocument/2006/relationships/hyperlink" Target="https://tide.act.nato.int/mediawiki/cwix22/index.php/CC-248" TargetMode="External"/><Relationship Id="rId922" Type="http://schemas.openxmlformats.org/officeDocument/2006/relationships/hyperlink" Target="https://tide.act.nato.int/mediawiki/cwix22/index.php/CC-321" TargetMode="External"/><Relationship Id="rId1138" Type="http://schemas.openxmlformats.org/officeDocument/2006/relationships/hyperlink" Target="https://tide.act.nato.int/mediawiki/cwix22/index.php/Turkey" TargetMode="External"/><Relationship Id="rId147" Type="http://schemas.openxmlformats.org/officeDocument/2006/relationships/hyperlink" Target="https://tide.act.nato.int/mediawiki/cwix22/index.php/MUKdo" TargetMode="External"/><Relationship Id="rId354" Type="http://schemas.openxmlformats.org/officeDocument/2006/relationships/hyperlink" Target="https://tide.act.nato.int/mediawiki/cwix22/index.php/CC-120" TargetMode="External"/><Relationship Id="rId799" Type="http://schemas.openxmlformats.org/officeDocument/2006/relationships/hyperlink" Target="https://tide.act.nato.int/mediawiki/cwix22/index.php/CC-277" TargetMode="External"/><Relationship Id="rId51" Type="http://schemas.openxmlformats.org/officeDocument/2006/relationships/hyperlink" Target="https://tide.act.nato.int/mediawiki/cwix22/index.php/NCI_Agency" TargetMode="External"/><Relationship Id="rId561" Type="http://schemas.openxmlformats.org/officeDocument/2006/relationships/hyperlink" Target="https://tide.act.nato.int/mediawiki/cwix22/index.php/ACT" TargetMode="External"/><Relationship Id="rId659" Type="http://schemas.openxmlformats.org/officeDocument/2006/relationships/hyperlink" Target="https://tide.act.nato.int/mediawiki/cwix22/index.php/Netherlands" TargetMode="External"/><Relationship Id="rId866" Type="http://schemas.openxmlformats.org/officeDocument/2006/relationships/hyperlink" Target="https://tide.act.nato.int/mediawiki/cwix22/index.php/CC-300" TargetMode="External"/><Relationship Id="rId214" Type="http://schemas.openxmlformats.org/officeDocument/2006/relationships/hyperlink" Target="https://tide.act.nato.int/mediawiki/cwix22/index.php/Germany" TargetMode="External"/><Relationship Id="rId298" Type="http://schemas.openxmlformats.org/officeDocument/2006/relationships/hyperlink" Target="https://tide.act.nato.int/mediawiki/cwix22/index.php/Germany" TargetMode="External"/><Relationship Id="rId421" Type="http://schemas.openxmlformats.org/officeDocument/2006/relationships/hyperlink" Target="https://tide.act.nato.int/mediawiki/cwix22/index.php/KdoCIR" TargetMode="External"/><Relationship Id="rId519" Type="http://schemas.openxmlformats.org/officeDocument/2006/relationships/hyperlink" Target="https://tide.act.nato.int/mediawiki/cwix22/index.php/CC-180" TargetMode="External"/><Relationship Id="rId1051" Type="http://schemas.openxmlformats.org/officeDocument/2006/relationships/hyperlink" Target="https://tide.act.nato.int/mediawiki/cwix22/index.php/Finland" TargetMode="External"/><Relationship Id="rId1149" Type="http://schemas.openxmlformats.org/officeDocument/2006/relationships/hyperlink" Target="https://tide.act.nato.int/mediawiki/cwix22/index.php/CC-399" TargetMode="External"/><Relationship Id="rId158" Type="http://schemas.openxmlformats.org/officeDocument/2006/relationships/hyperlink" Target="https://tide.act.nato.int/mediawiki/cwix22/index.php/Germany" TargetMode="External"/><Relationship Id="rId726" Type="http://schemas.openxmlformats.org/officeDocument/2006/relationships/hyperlink" Target="https://tide.act.nato.int/mediawiki/cwix22/index.php/DMO" TargetMode="External"/><Relationship Id="rId933" Type="http://schemas.openxmlformats.org/officeDocument/2006/relationships/hyperlink" Target="https://tide.act.nato.int/mediawiki/cwix22/index.php/FDF_LOGCMD" TargetMode="External"/><Relationship Id="rId1009" Type="http://schemas.openxmlformats.org/officeDocument/2006/relationships/hyperlink" Target="https://tide.act.nato.int/mediawiki/cwix22/index.php/CC-351" TargetMode="External"/><Relationship Id="rId62" Type="http://schemas.openxmlformats.org/officeDocument/2006/relationships/hyperlink" Target="https://tide.act.nato.int/mediawiki/cwix22/index.php/NATO" TargetMode="External"/><Relationship Id="rId365" Type="http://schemas.openxmlformats.org/officeDocument/2006/relationships/hyperlink" Target="https://tide.act.nato.int/mediawiki/cwix22/index.php/CC-124" TargetMode="External"/><Relationship Id="rId572" Type="http://schemas.openxmlformats.org/officeDocument/2006/relationships/hyperlink" Target="https://tide.act.nato.int/mediawiki/cwix22/index.php/Canada" TargetMode="External"/><Relationship Id="rId225" Type="http://schemas.openxmlformats.org/officeDocument/2006/relationships/hyperlink" Target="https://tide.act.nato.int/mediawiki/cwix22/index.php/CC-077" TargetMode="External"/><Relationship Id="rId432" Type="http://schemas.openxmlformats.org/officeDocument/2006/relationships/hyperlink" Target="https://tide.act.nato.int/mediawiki/cwix22/index.php/Germany" TargetMode="External"/><Relationship Id="rId877" Type="http://schemas.openxmlformats.org/officeDocument/2006/relationships/hyperlink" Target="https://tide.act.nato.int/mediawiki/cwix22/index.php/CC-304" TargetMode="External"/><Relationship Id="rId1062" Type="http://schemas.openxmlformats.org/officeDocument/2006/relationships/hyperlink" Target="https://tide.act.nato.int/mediawiki/cwix22/index.php/Turkey" TargetMode="External"/><Relationship Id="rId737" Type="http://schemas.openxmlformats.org/officeDocument/2006/relationships/hyperlink" Target="https://tide.act.nato.int/mediawiki/cwix22/index.php/Netherlands" TargetMode="External"/><Relationship Id="rId944" Type="http://schemas.openxmlformats.org/officeDocument/2006/relationships/hyperlink" Target="https://tide.act.nato.int/mediawiki/cwix22/index.php/Germany" TargetMode="External"/><Relationship Id="rId73" Type="http://schemas.openxmlformats.org/officeDocument/2006/relationships/hyperlink" Target="https://tide.act.nato.int/mediawiki/cwix22/index.php/CC-025" TargetMode="External"/><Relationship Id="rId169" Type="http://schemas.openxmlformats.org/officeDocument/2006/relationships/hyperlink" Target="https://tide.act.nato.int/mediawiki/cwix22/index.php/CC-057" TargetMode="External"/><Relationship Id="rId376" Type="http://schemas.openxmlformats.org/officeDocument/2006/relationships/hyperlink" Target="https://tide.act.nato.int/mediawiki/cwix22/index.php/SGWP" TargetMode="External"/><Relationship Id="rId583" Type="http://schemas.openxmlformats.org/officeDocument/2006/relationships/hyperlink" Target="https://tide.act.nato.int/mediawiki/cwix22/index.php/CC-203" TargetMode="External"/><Relationship Id="rId790" Type="http://schemas.openxmlformats.org/officeDocument/2006/relationships/hyperlink" Target="https://tide.act.nato.int/mediawiki/cwix22/index.php/Netherlands" TargetMode="External"/><Relationship Id="rId804" Type="http://schemas.openxmlformats.org/officeDocument/2006/relationships/hyperlink" Target="https://tide.act.nato.int/mediawiki/cwix22/index.php/CC-279" TargetMode="External"/><Relationship Id="rId4" Type="http://schemas.openxmlformats.org/officeDocument/2006/relationships/hyperlink" Target="https://tide.act.nato.int/mediawiki/cwix22/index.php/CC-002" TargetMode="External"/><Relationship Id="rId236" Type="http://schemas.openxmlformats.org/officeDocument/2006/relationships/hyperlink" Target="https://tide.act.nato.int/mediawiki/cwix22/index.php/Land_Forces" TargetMode="External"/><Relationship Id="rId443" Type="http://schemas.openxmlformats.org/officeDocument/2006/relationships/hyperlink" Target="https://tide.act.nato.int/mediawiki/cwix22/index.php/CC-154" TargetMode="External"/><Relationship Id="rId650" Type="http://schemas.openxmlformats.org/officeDocument/2006/relationships/hyperlink" Target="https://tide.act.nato.int/mediawiki/cwix22/index.php/Romania" TargetMode="External"/><Relationship Id="rId888" Type="http://schemas.openxmlformats.org/officeDocument/2006/relationships/hyperlink" Target="https://tide.act.nato.int/mediawiki/cwix22/index.php/Spain" TargetMode="External"/><Relationship Id="rId1073" Type="http://schemas.openxmlformats.org/officeDocument/2006/relationships/hyperlink" Target="https://tide.act.nato.int/mediawiki/cwix22/index.php/France" TargetMode="External"/><Relationship Id="rId303" Type="http://schemas.openxmlformats.org/officeDocument/2006/relationships/hyperlink" Target="https://tide.act.nato.int/mediawiki/cwix22/index.php/CC-103" TargetMode="External"/><Relationship Id="rId748" Type="http://schemas.openxmlformats.org/officeDocument/2006/relationships/hyperlink" Target="https://tide.act.nato.int/mediawiki/cwix22/index.php/CC-259" TargetMode="External"/><Relationship Id="rId955" Type="http://schemas.openxmlformats.org/officeDocument/2006/relationships/hyperlink" Target="https://tide.act.nato.int/mediawiki/cwix22/index.php/CC-332" TargetMode="External"/><Relationship Id="rId1140" Type="http://schemas.openxmlformats.org/officeDocument/2006/relationships/hyperlink" Target="https://tide.act.nato.int/mediawiki/cwix22/index.php/CC-396" TargetMode="External"/><Relationship Id="rId84" Type="http://schemas.openxmlformats.org/officeDocument/2006/relationships/hyperlink" Target="https://tide.act.nato.int/mediawiki/cwix22/index.php/NCI_Agency" TargetMode="External"/><Relationship Id="rId387" Type="http://schemas.openxmlformats.org/officeDocument/2006/relationships/hyperlink" Target="https://tide.act.nato.int/mediawiki/cwix22/index.php/CC-132" TargetMode="External"/><Relationship Id="rId510" Type="http://schemas.openxmlformats.org/officeDocument/2006/relationships/hyperlink" Target="https://tide.act.nato.int/mediawiki/cwix22/index.php/CC-177" TargetMode="External"/><Relationship Id="rId594" Type="http://schemas.openxmlformats.org/officeDocument/2006/relationships/hyperlink" Target="https://tide.act.nato.int/mediawiki/cwix22/index.php/CC-207" TargetMode="External"/><Relationship Id="rId608" Type="http://schemas.openxmlformats.org/officeDocument/2006/relationships/hyperlink" Target="https://tide.act.nato.int/mediawiki/cwix22/index.php/CC-212" TargetMode="External"/><Relationship Id="rId815" Type="http://schemas.openxmlformats.org/officeDocument/2006/relationships/hyperlink" Target="https://tide.act.nato.int/mediawiki/cwix22/index.php/UKStratCom" TargetMode="External"/><Relationship Id="rId247" Type="http://schemas.openxmlformats.org/officeDocument/2006/relationships/hyperlink" Target="https://tide.act.nato.int/mediawiki/cwix22/index.php/Romania" TargetMode="External"/><Relationship Id="rId899" Type="http://schemas.openxmlformats.org/officeDocument/2006/relationships/hyperlink" Target="https://tide.act.nato.int/mediawiki/cwix22/index.php/Slovenia" TargetMode="External"/><Relationship Id="rId1000" Type="http://schemas.openxmlformats.org/officeDocument/2006/relationships/hyperlink" Target="https://tide.act.nato.int/mediawiki/cwix22/index.php/CC-348" TargetMode="External"/><Relationship Id="rId1084" Type="http://schemas.openxmlformats.org/officeDocument/2006/relationships/hyperlink" Target="https://tide.act.nato.int/mediawiki/cwix22/index.php/CC-377" TargetMode="External"/><Relationship Id="rId107" Type="http://schemas.openxmlformats.org/officeDocument/2006/relationships/hyperlink" Target="https://tide.act.nato.int/mediawiki/cwix22/index.php/NATO" TargetMode="External"/><Relationship Id="rId454" Type="http://schemas.openxmlformats.org/officeDocument/2006/relationships/hyperlink" Target="https://tide.act.nato.int/mediawiki/cwix22/index.php/ITA_COR" TargetMode="External"/><Relationship Id="rId661" Type="http://schemas.openxmlformats.org/officeDocument/2006/relationships/hyperlink" Target="https://tide.act.nato.int/mediawiki/cwix22/index.php/CC-230" TargetMode="External"/><Relationship Id="rId759" Type="http://schemas.openxmlformats.org/officeDocument/2006/relationships/hyperlink" Target="https://tide.act.nato.int/mediawiki/cwix22/index.php/HNDGS" TargetMode="External"/><Relationship Id="rId966" Type="http://schemas.openxmlformats.org/officeDocument/2006/relationships/hyperlink" Target="https://tide.act.nato.int/mediawiki/cwix22/index.php/BGR_Land_Forces" TargetMode="External"/><Relationship Id="rId11" Type="http://schemas.openxmlformats.org/officeDocument/2006/relationships/hyperlink" Target="https://tide.act.nato.int/mediawiki/cwix22/index.php/NATO" TargetMode="External"/><Relationship Id="rId314" Type="http://schemas.openxmlformats.org/officeDocument/2006/relationships/hyperlink" Target="https://tide.act.nato.int/mediawiki/cwix22/index.php/ZentrLuftOp" TargetMode="External"/><Relationship Id="rId398" Type="http://schemas.openxmlformats.org/officeDocument/2006/relationships/hyperlink" Target="https://tide.act.nato.int/mediawiki/cwix22/index.php/Spain" TargetMode="External"/><Relationship Id="rId521" Type="http://schemas.openxmlformats.org/officeDocument/2006/relationships/hyperlink" Target="https://tide.act.nato.int/mediawiki/cwix22/index.php/PlgABw" TargetMode="External"/><Relationship Id="rId619" Type="http://schemas.openxmlformats.org/officeDocument/2006/relationships/hyperlink" Target="https://tide.act.nato.int/mediawiki/cwix22/index.php/JFTC" TargetMode="External"/><Relationship Id="rId1151" Type="http://schemas.openxmlformats.org/officeDocument/2006/relationships/hyperlink" Target="https://tide.act.nato.int/mediawiki/cwix22/index.php/Ar" TargetMode="External"/><Relationship Id="rId95" Type="http://schemas.openxmlformats.org/officeDocument/2006/relationships/hyperlink" Target="https://tide.act.nato.int/mediawiki/cwix22/index.php/NATO" TargetMode="External"/><Relationship Id="rId160" Type="http://schemas.openxmlformats.org/officeDocument/2006/relationships/hyperlink" Target="https://tide.act.nato.int/mediawiki/cwix22/index.php/CC-054" TargetMode="External"/><Relationship Id="rId826" Type="http://schemas.openxmlformats.org/officeDocument/2006/relationships/hyperlink" Target="https://tide.act.nato.int/mediawiki/cwix22/index.php/Sweden" TargetMode="External"/><Relationship Id="rId1011" Type="http://schemas.openxmlformats.org/officeDocument/2006/relationships/hyperlink" Target="https://tide.act.nato.int/mediawiki/cwix22/index.php/USAFE" TargetMode="External"/><Relationship Id="rId1109" Type="http://schemas.openxmlformats.org/officeDocument/2006/relationships/hyperlink" Target="https://tide.act.nato.int/mediawiki/cwix22/index.php/Canada" TargetMode="External"/><Relationship Id="rId258" Type="http://schemas.openxmlformats.org/officeDocument/2006/relationships/hyperlink" Target="https://tide.act.nato.int/mediawiki/cwix22/index.php/CC-088" TargetMode="External"/><Relationship Id="rId465" Type="http://schemas.openxmlformats.org/officeDocument/2006/relationships/hyperlink" Target="https://tide.act.nato.int/mediawiki/cwix22/index.php/France" TargetMode="External"/><Relationship Id="rId672" Type="http://schemas.openxmlformats.org/officeDocument/2006/relationships/hyperlink" Target="https://tide.act.nato.int/mediawiki/cwix22/index.php/DMO" TargetMode="External"/><Relationship Id="rId1095" Type="http://schemas.openxmlformats.org/officeDocument/2006/relationships/hyperlink" Target="https://tide.act.nato.int/mediawiki/cwix22/index.php/CIS_CMD" TargetMode="External"/><Relationship Id="rId22" Type="http://schemas.openxmlformats.org/officeDocument/2006/relationships/hyperlink" Target="https://tide.act.nato.int/mediawiki/cwix22/index.php/CC-008" TargetMode="External"/><Relationship Id="rId118" Type="http://schemas.openxmlformats.org/officeDocument/2006/relationships/hyperlink" Target="https://tide.act.nato.int/mediawiki/cwix22/index.php/CC-040" TargetMode="External"/><Relationship Id="rId325" Type="http://schemas.openxmlformats.org/officeDocument/2006/relationships/hyperlink" Target="https://tide.act.nato.int/mediawiki/cwix22/index.php/Germany" TargetMode="External"/><Relationship Id="rId532" Type="http://schemas.openxmlformats.org/officeDocument/2006/relationships/hyperlink" Target="https://tide.act.nato.int/mediawiki/cwix22/index.php/Spain" TargetMode="External"/><Relationship Id="rId977" Type="http://schemas.openxmlformats.org/officeDocument/2006/relationships/hyperlink" Target="https://tide.act.nato.int/mediawiki/cwix22/index.php/Norway" TargetMode="External"/><Relationship Id="rId1162" Type="http://schemas.openxmlformats.org/officeDocument/2006/relationships/hyperlink" Target="https://tide.act.nato.int/mediawiki/cwix22/index.php/United_States" TargetMode="External"/><Relationship Id="rId171" Type="http://schemas.openxmlformats.org/officeDocument/2006/relationships/hyperlink" Target="https://tide.act.nato.int/mediawiki/cwix22/index.php/KDA" TargetMode="External"/><Relationship Id="rId837" Type="http://schemas.openxmlformats.org/officeDocument/2006/relationships/hyperlink" Target="https://tide.act.nato.int/mediawiki/cwix22/index.php/CC-290" TargetMode="External"/><Relationship Id="rId1022" Type="http://schemas.openxmlformats.org/officeDocument/2006/relationships/hyperlink" Target="https://tide.act.nato.int/mediawiki/cwix22/index.php/NATO" TargetMode="External"/><Relationship Id="rId269" Type="http://schemas.openxmlformats.org/officeDocument/2006/relationships/hyperlink" Target="https://tide.act.nato.int/mediawiki/cwix22/index.php/Cyber_Command" TargetMode="External"/><Relationship Id="rId476" Type="http://schemas.openxmlformats.org/officeDocument/2006/relationships/hyperlink" Target="https://tide.act.nato.int/mediawiki/cwix22/index.php/CC-165" TargetMode="External"/><Relationship Id="rId683" Type="http://schemas.openxmlformats.org/officeDocument/2006/relationships/hyperlink" Target="https://tide.act.nato.int/mediawiki/cwix22/index.php/Netherlands" TargetMode="External"/><Relationship Id="rId890" Type="http://schemas.openxmlformats.org/officeDocument/2006/relationships/hyperlink" Target="https://tide.act.nato.int/mediawiki/cwix22/index.php/Poland" TargetMode="External"/><Relationship Id="rId904" Type="http://schemas.openxmlformats.org/officeDocument/2006/relationships/hyperlink" Target="https://tide.act.nato.int/mediawiki/cwix22/index.php/CJWC" TargetMode="External"/><Relationship Id="rId33" Type="http://schemas.openxmlformats.org/officeDocument/2006/relationships/hyperlink" Target="https://tide.act.nato.int/mediawiki/cwix22/index.php/NCI_Agency" TargetMode="External"/><Relationship Id="rId129" Type="http://schemas.openxmlformats.org/officeDocument/2006/relationships/hyperlink" Target="https://tide.act.nato.int/mediawiki/cwix22/index.php/NCI_Agency" TargetMode="External"/><Relationship Id="rId336" Type="http://schemas.openxmlformats.org/officeDocument/2006/relationships/hyperlink" Target="https://tide.act.nato.int/mediawiki/cwix22/index.php/CC-114" TargetMode="External"/><Relationship Id="rId543" Type="http://schemas.openxmlformats.org/officeDocument/2006/relationships/hyperlink" Target="https://tide.act.nato.int/mediawiki/cwix22/index.php/CC-188" TargetMode="External"/><Relationship Id="rId988" Type="http://schemas.openxmlformats.org/officeDocument/2006/relationships/hyperlink" Target="https://tide.act.nato.int/mediawiki/cwix22/index.php/CC-344" TargetMode="External"/><Relationship Id="rId182" Type="http://schemas.openxmlformats.org/officeDocument/2006/relationships/hyperlink" Target="https://tide.act.nato.int/mediawiki/cwix22/index.php/CZE_CIS" TargetMode="External"/><Relationship Id="rId403" Type="http://schemas.openxmlformats.org/officeDocument/2006/relationships/hyperlink" Target="https://tide.act.nato.int/mediawiki/cwix22/index.php/CC-139" TargetMode="External"/><Relationship Id="rId750" Type="http://schemas.openxmlformats.org/officeDocument/2006/relationships/hyperlink" Target="https://tide.act.nato.int/mediawiki/cwix22/index.php/BGX_ISR_CELL" TargetMode="External"/><Relationship Id="rId848" Type="http://schemas.openxmlformats.org/officeDocument/2006/relationships/hyperlink" Target="https://tide.act.nato.int/mediawiki/cwix22/index.php/CC-294" TargetMode="External"/><Relationship Id="rId1033" Type="http://schemas.openxmlformats.org/officeDocument/2006/relationships/hyperlink" Target="https://tide.act.nato.int/mediawiki/cwix22/index.php/CC-359" TargetMode="External"/><Relationship Id="rId487" Type="http://schemas.openxmlformats.org/officeDocument/2006/relationships/hyperlink" Target="https://tide.act.nato.int/mediawiki/cwix22/index.php/ITA_CeSiVa" TargetMode="External"/><Relationship Id="rId610" Type="http://schemas.openxmlformats.org/officeDocument/2006/relationships/hyperlink" Target="https://tide.act.nato.int/mediawiki/cwix22/index.php/Portuguese_Cyber_Defence_Center" TargetMode="External"/><Relationship Id="rId694" Type="http://schemas.openxmlformats.org/officeDocument/2006/relationships/hyperlink" Target="https://tide.act.nato.int/mediawiki/cwix22/index.php/CC-241" TargetMode="External"/><Relationship Id="rId708" Type="http://schemas.openxmlformats.org/officeDocument/2006/relationships/hyperlink" Target="https://tide.act.nato.int/mediawiki/cwix22/index.php/DMO" TargetMode="External"/><Relationship Id="rId915" Type="http://schemas.openxmlformats.org/officeDocument/2006/relationships/hyperlink" Target="https://tide.act.nato.int/mediawiki/cwix22/index.php/C2SSC_AF" TargetMode="External"/><Relationship Id="rId347" Type="http://schemas.openxmlformats.org/officeDocument/2006/relationships/hyperlink" Target="https://tide.act.nato.int/mediawiki/cwix22/index.php/CJOC" TargetMode="External"/><Relationship Id="rId999" Type="http://schemas.openxmlformats.org/officeDocument/2006/relationships/hyperlink" Target="https://tide.act.nato.int/mediawiki/cwix22/index.php/MUKdo" TargetMode="External"/><Relationship Id="rId1100" Type="http://schemas.openxmlformats.org/officeDocument/2006/relationships/hyperlink" Target="https://tide.act.nato.int/mediawiki/cwix22/index.php/Finland" TargetMode="External"/><Relationship Id="rId44" Type="http://schemas.openxmlformats.org/officeDocument/2006/relationships/hyperlink" Target="https://tide.act.nato.int/mediawiki/cwix22/index.php/NATO" TargetMode="External"/><Relationship Id="rId554" Type="http://schemas.openxmlformats.org/officeDocument/2006/relationships/hyperlink" Target="https://tide.act.nato.int/mediawiki/cwix22/index.php/CC-193" TargetMode="External"/><Relationship Id="rId761" Type="http://schemas.openxmlformats.org/officeDocument/2006/relationships/hyperlink" Target="https://tide.act.nato.int/mediawiki/cwix22/index.php/United_Kingdom" TargetMode="External"/><Relationship Id="rId859" Type="http://schemas.openxmlformats.org/officeDocument/2006/relationships/hyperlink" Target="https://tide.act.nato.int/mediawiki/cwix22/index.php/POL_MCC" TargetMode="External"/><Relationship Id="rId193" Type="http://schemas.openxmlformats.org/officeDocument/2006/relationships/hyperlink" Target="https://tide.act.nato.int/mediawiki/cwix22/index.php/Germany" TargetMode="External"/><Relationship Id="rId207" Type="http://schemas.openxmlformats.org/officeDocument/2006/relationships/hyperlink" Target="https://tide.act.nato.int/mediawiki/cwix22/index.php/CC-071" TargetMode="External"/><Relationship Id="rId414" Type="http://schemas.openxmlformats.org/officeDocument/2006/relationships/hyperlink" Target="https://tide.act.nato.int/mediawiki/cwix22/index.php/Denmark" TargetMode="External"/><Relationship Id="rId498" Type="http://schemas.openxmlformats.org/officeDocument/2006/relationships/hyperlink" Target="https://tide.act.nato.int/mediawiki/cwix22/index.php/CC-173" TargetMode="External"/><Relationship Id="rId621" Type="http://schemas.openxmlformats.org/officeDocument/2006/relationships/hyperlink" Target="https://tide.act.nato.int/mediawiki/cwix22/index.php/Belgium" TargetMode="External"/><Relationship Id="rId1044" Type="http://schemas.openxmlformats.org/officeDocument/2006/relationships/hyperlink" Target="https://tide.act.nato.int/mediawiki/cwix22/index.php/TUR_ARMY" TargetMode="External"/><Relationship Id="rId260" Type="http://schemas.openxmlformats.org/officeDocument/2006/relationships/hyperlink" Target="https://tide.act.nato.int/mediawiki/cwix22/index.php/Cyber_Command" TargetMode="External"/><Relationship Id="rId719" Type="http://schemas.openxmlformats.org/officeDocument/2006/relationships/hyperlink" Target="https://tide.act.nato.int/mediawiki/cwix22/index.php/Netherlands" TargetMode="External"/><Relationship Id="rId926" Type="http://schemas.openxmlformats.org/officeDocument/2006/relationships/hyperlink" Target="https://tide.act.nato.int/mediawiki/cwix22/index.php/Finland" TargetMode="External"/><Relationship Id="rId1111" Type="http://schemas.openxmlformats.org/officeDocument/2006/relationships/hyperlink" Target="https://tide.act.nato.int/mediawiki/cwix22/index.php/CC-386" TargetMode="External"/><Relationship Id="rId55" Type="http://schemas.openxmlformats.org/officeDocument/2006/relationships/hyperlink" Target="https://tide.act.nato.int/mediawiki/cwix22/index.php/CC-019" TargetMode="External"/><Relationship Id="rId120" Type="http://schemas.openxmlformats.org/officeDocument/2006/relationships/hyperlink" Target="https://tide.act.nato.int/mediawiki/cwix22/index.php/NCI_Agency" TargetMode="External"/><Relationship Id="rId358" Type="http://schemas.openxmlformats.org/officeDocument/2006/relationships/hyperlink" Target="https://tide.act.nato.int/mediawiki/cwix22/index.php/Poland" TargetMode="External"/><Relationship Id="rId565" Type="http://schemas.openxmlformats.org/officeDocument/2006/relationships/hyperlink" Target="https://tide.act.nato.int/mediawiki/cwix22/index.php/CC-197" TargetMode="External"/><Relationship Id="rId772" Type="http://schemas.openxmlformats.org/officeDocument/2006/relationships/hyperlink" Target="https://tide.act.nato.int/mediawiki/cwix22/index.php/CC-267" TargetMode="External"/><Relationship Id="rId218" Type="http://schemas.openxmlformats.org/officeDocument/2006/relationships/hyperlink" Target="https://tide.act.nato.int/mediawiki/cwix22/index.php/BAAINBw" TargetMode="External"/><Relationship Id="rId425" Type="http://schemas.openxmlformats.org/officeDocument/2006/relationships/hyperlink" Target="https://tide.act.nato.int/mediawiki/cwix22/index.php/CC-148" TargetMode="External"/><Relationship Id="rId632" Type="http://schemas.openxmlformats.org/officeDocument/2006/relationships/hyperlink" Target="https://tide.act.nato.int/mediawiki/cwix22/index.php/CC-220" TargetMode="External"/><Relationship Id="rId1055" Type="http://schemas.openxmlformats.org/officeDocument/2006/relationships/hyperlink" Target="https://tide.act.nato.int/mediawiki/cwix22/index.php/TUR_ARMY" TargetMode="External"/><Relationship Id="rId271" Type="http://schemas.openxmlformats.org/officeDocument/2006/relationships/hyperlink" Target="https://tide.act.nato.int/mediawiki/cwix22/index.php/Romania" TargetMode="External"/><Relationship Id="rId937" Type="http://schemas.openxmlformats.org/officeDocument/2006/relationships/hyperlink" Target="https://tide.act.nato.int/mediawiki/cwix22/index.php/CC-326" TargetMode="External"/><Relationship Id="rId1122" Type="http://schemas.openxmlformats.org/officeDocument/2006/relationships/hyperlink" Target="https://tide.act.nato.int/mediawiki/cwix22/index.php/EEAS/EUMS" TargetMode="External"/><Relationship Id="rId66" Type="http://schemas.openxmlformats.org/officeDocument/2006/relationships/hyperlink" Target="https://tide.act.nato.int/mediawiki/cwix22/index.php/NCI_Agency" TargetMode="External"/><Relationship Id="rId131" Type="http://schemas.openxmlformats.org/officeDocument/2006/relationships/hyperlink" Target="https://tide.act.nato.int/mediawiki/cwix22/index.php/NATO" TargetMode="External"/><Relationship Id="rId369" Type="http://schemas.openxmlformats.org/officeDocument/2006/relationships/hyperlink" Target="https://tide.act.nato.int/mediawiki/cwix22/index.php/Germany" TargetMode="External"/><Relationship Id="rId576" Type="http://schemas.openxmlformats.org/officeDocument/2006/relationships/hyperlink" Target="https://tide.act.nato.int/mediawiki/cwix22/index.php/DLMC-ESP" TargetMode="External"/><Relationship Id="rId783" Type="http://schemas.openxmlformats.org/officeDocument/2006/relationships/hyperlink" Target="https://tide.act.nato.int/mediawiki/cwix22/index.php/ITA_MARICRYPTO" TargetMode="External"/><Relationship Id="rId990" Type="http://schemas.openxmlformats.org/officeDocument/2006/relationships/hyperlink" Target="https://tide.act.nato.int/mediawiki/cwix22/index.php/STAT" TargetMode="External"/><Relationship Id="rId229" Type="http://schemas.openxmlformats.org/officeDocument/2006/relationships/hyperlink" Target="https://tide.act.nato.int/mediawiki/cwix22/index.php/Romania" TargetMode="External"/><Relationship Id="rId436" Type="http://schemas.openxmlformats.org/officeDocument/2006/relationships/hyperlink" Target="https://tide.act.nato.int/mediawiki/cwix22/index.php/MN_CIMIC_Cmd" TargetMode="External"/><Relationship Id="rId643" Type="http://schemas.openxmlformats.org/officeDocument/2006/relationships/hyperlink" Target="https://tide.act.nato.int/mediawiki/cwix22/index.php/CC-224" TargetMode="External"/><Relationship Id="rId1066" Type="http://schemas.openxmlformats.org/officeDocument/2006/relationships/hyperlink" Target="https://tide.act.nato.int/mediawiki/cwix22/index.php/BGR_O%26T_Directorate" TargetMode="External"/><Relationship Id="rId850" Type="http://schemas.openxmlformats.org/officeDocument/2006/relationships/hyperlink" Target="https://tide.act.nato.int/mediawiki/cwix22/index.php/FM" TargetMode="External"/><Relationship Id="rId948" Type="http://schemas.openxmlformats.org/officeDocument/2006/relationships/hyperlink" Target="https://tide.act.nato.int/mediawiki/cwix22/index.php/KdoCIR" TargetMode="External"/><Relationship Id="rId1133" Type="http://schemas.openxmlformats.org/officeDocument/2006/relationships/hyperlink" Target="https://tide.act.nato.int/mediawiki/cwix22/index.php/NCI_Agency" TargetMode="External"/><Relationship Id="rId77" Type="http://schemas.openxmlformats.org/officeDocument/2006/relationships/hyperlink" Target="https://tide.act.nato.int/mediawiki/cwix22/index.php/NATO" TargetMode="External"/><Relationship Id="rId282" Type="http://schemas.openxmlformats.org/officeDocument/2006/relationships/hyperlink" Target="https://tide.act.nato.int/mediawiki/cwix22/index.php/CC-096" TargetMode="External"/><Relationship Id="rId503" Type="http://schemas.openxmlformats.org/officeDocument/2006/relationships/hyperlink" Target="https://tide.act.nato.int/mediawiki/cwix22/index.php/DSK" TargetMode="External"/><Relationship Id="rId587" Type="http://schemas.openxmlformats.org/officeDocument/2006/relationships/hyperlink" Target="https://tide.act.nato.int/mediawiki/cwix22/index.php/Czech_Republic" TargetMode="External"/><Relationship Id="rId710" Type="http://schemas.openxmlformats.org/officeDocument/2006/relationships/hyperlink" Target="https://tide.act.nato.int/mediawiki/cwix22/index.php/Netherlands" TargetMode="External"/><Relationship Id="rId808" Type="http://schemas.openxmlformats.org/officeDocument/2006/relationships/hyperlink" Target="https://tide.act.nato.int/mediawiki/cwix22/index.php/United_Kingdom" TargetMode="External"/><Relationship Id="rId8" Type="http://schemas.openxmlformats.org/officeDocument/2006/relationships/hyperlink" Target="https://tide.act.nato.int/mediawiki/cwix22/index.php/NATO" TargetMode="External"/><Relationship Id="rId142" Type="http://schemas.openxmlformats.org/officeDocument/2006/relationships/hyperlink" Target="https://tide.act.nato.int/mediawiki/cwix22/index.php/CC-048" TargetMode="External"/><Relationship Id="rId447" Type="http://schemas.openxmlformats.org/officeDocument/2006/relationships/hyperlink" Target="https://tide.act.nato.int/mediawiki/cwix22/index.php/Italy" TargetMode="External"/><Relationship Id="rId794" Type="http://schemas.openxmlformats.org/officeDocument/2006/relationships/hyperlink" Target="https://tide.act.nato.int/mediawiki/cwix22/index.php/CC-275" TargetMode="External"/><Relationship Id="rId1077" Type="http://schemas.openxmlformats.org/officeDocument/2006/relationships/hyperlink" Target="https://tide.act.nato.int/mediawiki/cwix22/index.php/STAT" TargetMode="External"/><Relationship Id="rId654" Type="http://schemas.openxmlformats.org/officeDocument/2006/relationships/hyperlink" Target="https://tide.act.nato.int/mediawiki/cwix22/index.php/DMO" TargetMode="External"/><Relationship Id="rId861" Type="http://schemas.openxmlformats.org/officeDocument/2006/relationships/hyperlink" Target="https://tide.act.nato.int/mediawiki/cwix22/index.php/Poland" TargetMode="External"/><Relationship Id="rId959" Type="http://schemas.openxmlformats.org/officeDocument/2006/relationships/hyperlink" Target="https://tide.act.nato.int/mediawiki/cwix22/index.php/NATO" TargetMode="External"/><Relationship Id="rId293" Type="http://schemas.openxmlformats.org/officeDocument/2006/relationships/hyperlink" Target="https://tide.act.nato.int/mediawiki/cwix22/index.php/CFINTCOM" TargetMode="External"/><Relationship Id="rId307" Type="http://schemas.openxmlformats.org/officeDocument/2006/relationships/hyperlink" Target="https://tide.act.nato.int/mediawiki/cwix22/index.php/Belgium" TargetMode="External"/><Relationship Id="rId514" Type="http://schemas.openxmlformats.org/officeDocument/2006/relationships/hyperlink" Target="https://tide.act.nato.int/mediawiki/cwix22/index.php/Germany" TargetMode="External"/><Relationship Id="rId721" Type="http://schemas.openxmlformats.org/officeDocument/2006/relationships/hyperlink" Target="https://tide.act.nato.int/mediawiki/cwix22/index.php/CC-250" TargetMode="External"/><Relationship Id="rId1144" Type="http://schemas.openxmlformats.org/officeDocument/2006/relationships/hyperlink" Target="https://tide.act.nato.int/mediawiki/cwix22/index.php/NATO" TargetMode="External"/><Relationship Id="rId88" Type="http://schemas.openxmlformats.org/officeDocument/2006/relationships/hyperlink" Target="https://tide.act.nato.int/mediawiki/cwix22/index.php/CC-030" TargetMode="External"/><Relationship Id="rId153" Type="http://schemas.openxmlformats.org/officeDocument/2006/relationships/hyperlink" Target="https://tide.act.nato.int/mediawiki/cwix22/index.php/BAAINBw" TargetMode="External"/><Relationship Id="rId360" Type="http://schemas.openxmlformats.org/officeDocument/2006/relationships/hyperlink" Target="https://tide.act.nato.int/mediawiki/cwix22/index.php/Poland" TargetMode="External"/><Relationship Id="rId598" Type="http://schemas.openxmlformats.org/officeDocument/2006/relationships/hyperlink" Target="https://tide.act.nato.int/mediawiki/cwix22/index.php/Germany" TargetMode="External"/><Relationship Id="rId819" Type="http://schemas.openxmlformats.org/officeDocument/2006/relationships/hyperlink" Target="https://tide.act.nato.int/mediawiki/cwix22/index.php/CC-284" TargetMode="External"/><Relationship Id="rId1004" Type="http://schemas.openxmlformats.org/officeDocument/2006/relationships/hyperlink" Target="https://tide.act.nato.int/mediawiki/cwix22/index.php/NATO" TargetMode="External"/><Relationship Id="rId220" Type="http://schemas.openxmlformats.org/officeDocument/2006/relationships/hyperlink" Target="https://tide.act.nato.int/mediawiki/cwix22/index.php/Germany" TargetMode="External"/><Relationship Id="rId458" Type="http://schemas.openxmlformats.org/officeDocument/2006/relationships/hyperlink" Target="https://tide.act.nato.int/mediawiki/cwix22/index.php/CC-159" TargetMode="External"/><Relationship Id="rId665" Type="http://schemas.openxmlformats.org/officeDocument/2006/relationships/hyperlink" Target="https://tide.act.nato.int/mediawiki/cwix22/index.php/Netherlands" TargetMode="External"/><Relationship Id="rId872" Type="http://schemas.openxmlformats.org/officeDocument/2006/relationships/hyperlink" Target="https://tide.act.nato.int/mediawiki/cwix22/index.php/CC-302" TargetMode="External"/><Relationship Id="rId1088" Type="http://schemas.openxmlformats.org/officeDocument/2006/relationships/hyperlink" Target="https://tide.act.nato.int/mediawiki/cwix22/index.php/Sweden" TargetMode="External"/><Relationship Id="rId15" Type="http://schemas.openxmlformats.org/officeDocument/2006/relationships/hyperlink" Target="https://tide.act.nato.int/mediawiki/cwix22/index.php/NCI_Agency" TargetMode="External"/><Relationship Id="rId318" Type="http://schemas.openxmlformats.org/officeDocument/2006/relationships/hyperlink" Target="https://tide.act.nato.int/mediawiki/cwix22/index.php/CC-108" TargetMode="External"/><Relationship Id="rId525" Type="http://schemas.openxmlformats.org/officeDocument/2006/relationships/hyperlink" Target="https://tide.act.nato.int/mediawiki/cwix22/index.php/CC-182" TargetMode="External"/><Relationship Id="rId732" Type="http://schemas.openxmlformats.org/officeDocument/2006/relationships/hyperlink" Target="https://tide.act.nato.int/mediawiki/cwix22/index.php/DMO" TargetMode="External"/><Relationship Id="rId1155" Type="http://schemas.openxmlformats.org/officeDocument/2006/relationships/hyperlink" Target="https://tide.act.nato.int/mediawiki/cwix22/index.php/CC-401" TargetMode="External"/><Relationship Id="rId99" Type="http://schemas.openxmlformats.org/officeDocument/2006/relationships/hyperlink" Target="https://tide.act.nato.int/mediawiki/cwix22/index.php/NCI_Agency" TargetMode="External"/><Relationship Id="rId164" Type="http://schemas.openxmlformats.org/officeDocument/2006/relationships/hyperlink" Target="https://tide.act.nato.int/mediawiki/cwix22/index.php/Norway" TargetMode="External"/><Relationship Id="rId371" Type="http://schemas.openxmlformats.org/officeDocument/2006/relationships/hyperlink" Target="https://tide.act.nato.int/mediawiki/cwix22/index.php/CC-126" TargetMode="External"/><Relationship Id="rId1015" Type="http://schemas.openxmlformats.org/officeDocument/2006/relationships/hyperlink" Target="https://tide.act.nato.int/mediawiki/cwix22/index.php/CC-353" TargetMode="External"/><Relationship Id="rId469" Type="http://schemas.openxmlformats.org/officeDocument/2006/relationships/hyperlink" Target="https://tide.act.nato.int/mediawiki/cwix22/index.php/TUR_TGS" TargetMode="External"/><Relationship Id="rId676" Type="http://schemas.openxmlformats.org/officeDocument/2006/relationships/hyperlink" Target="https://tide.act.nato.int/mediawiki/cwix22/index.php/CC-235" TargetMode="External"/><Relationship Id="rId883" Type="http://schemas.openxmlformats.org/officeDocument/2006/relationships/hyperlink" Target="https://tide.act.nato.int/mediawiki/cwix22/index.php/Ukraine" TargetMode="External"/><Relationship Id="rId1099" Type="http://schemas.openxmlformats.org/officeDocument/2006/relationships/hyperlink" Target="https://tide.act.nato.int/mediawiki/cwix22/index.php/CC-382" TargetMode="External"/><Relationship Id="rId26" Type="http://schemas.openxmlformats.org/officeDocument/2006/relationships/hyperlink" Target="https://tide.act.nato.int/mediawiki/cwix22/index.php/NATO" TargetMode="External"/><Relationship Id="rId231" Type="http://schemas.openxmlformats.org/officeDocument/2006/relationships/hyperlink" Target="https://tide.act.nato.int/mediawiki/cwix22/index.php/CC-079" TargetMode="External"/><Relationship Id="rId329" Type="http://schemas.openxmlformats.org/officeDocument/2006/relationships/hyperlink" Target="https://tide.act.nato.int/mediawiki/cwix22/index.php/NCSC" TargetMode="External"/><Relationship Id="rId536" Type="http://schemas.openxmlformats.org/officeDocument/2006/relationships/hyperlink" Target="https://tide.act.nato.int/mediawiki/cwix22/index.php/ESP_NAVY" TargetMode="External"/><Relationship Id="rId1166" Type="http://schemas.openxmlformats.org/officeDocument/2006/relationships/hyperlink" Target="https://tide.act.nato.int/mediawiki/cwix22/index.php/United_Kingdom" TargetMode="External"/><Relationship Id="rId175" Type="http://schemas.openxmlformats.org/officeDocument/2006/relationships/hyperlink" Target="https://tide.act.nato.int/mediawiki/cwix22/index.php/Poland" TargetMode="External"/><Relationship Id="rId743" Type="http://schemas.openxmlformats.org/officeDocument/2006/relationships/hyperlink" Target="https://tide.act.nato.int/mediawiki/cwix22/index.php/Norway" TargetMode="External"/><Relationship Id="rId950" Type="http://schemas.openxmlformats.org/officeDocument/2006/relationships/hyperlink" Target="https://tide.act.nato.int/mediawiki/cwix22/index.php/Hungary" TargetMode="External"/><Relationship Id="rId1026" Type="http://schemas.openxmlformats.org/officeDocument/2006/relationships/hyperlink" Target="https://tide.act.nato.int/mediawiki/cwix22/index.php/KdoLw" TargetMode="External"/><Relationship Id="rId382" Type="http://schemas.openxmlformats.org/officeDocument/2006/relationships/hyperlink" Target="https://tide.act.nato.int/mediawiki/cwix22/index.php/NATO" TargetMode="External"/><Relationship Id="rId603" Type="http://schemas.openxmlformats.org/officeDocument/2006/relationships/hyperlink" Target="https://tide.act.nato.int/mediawiki/cwix22/index.php/United_States" TargetMode="External"/><Relationship Id="rId687" Type="http://schemas.openxmlformats.org/officeDocument/2006/relationships/hyperlink" Target="https://tide.act.nato.int/mediawiki/cwix22/index.php/DMO" TargetMode="External"/><Relationship Id="rId810" Type="http://schemas.openxmlformats.org/officeDocument/2006/relationships/hyperlink" Target="https://tide.act.nato.int/mediawiki/cwix22/index.php/CC-281" TargetMode="External"/><Relationship Id="rId908" Type="http://schemas.openxmlformats.org/officeDocument/2006/relationships/hyperlink" Target="https://tide.act.nato.int/mediawiki/cwix22/index.php/CC-316" TargetMode="External"/><Relationship Id="rId242" Type="http://schemas.openxmlformats.org/officeDocument/2006/relationships/hyperlink" Target="https://tide.act.nato.int/mediawiki/cwix22/index.php/Cyber_Command" TargetMode="External"/><Relationship Id="rId894" Type="http://schemas.openxmlformats.org/officeDocument/2006/relationships/hyperlink" Target="https://tide.act.nato.int/mediawiki/cwix22/index.php/NCSC" TargetMode="External"/><Relationship Id="rId37" Type="http://schemas.openxmlformats.org/officeDocument/2006/relationships/hyperlink" Target="https://tide.act.nato.int/mediawiki/cwix22/index.php/CC-013" TargetMode="External"/><Relationship Id="rId102" Type="http://schemas.openxmlformats.org/officeDocument/2006/relationships/hyperlink" Target="https://tide.act.nato.int/mediawiki/cwix22/index.php/NCI_Agency" TargetMode="External"/><Relationship Id="rId547" Type="http://schemas.openxmlformats.org/officeDocument/2006/relationships/hyperlink" Target="https://tide.act.nato.int/mediawiki/cwix22/index.php/Hungary" TargetMode="External"/><Relationship Id="rId754" Type="http://schemas.openxmlformats.org/officeDocument/2006/relationships/hyperlink" Target="https://tide.act.nato.int/mediawiki/cwix22/index.php/CC-261" TargetMode="External"/><Relationship Id="rId961" Type="http://schemas.openxmlformats.org/officeDocument/2006/relationships/hyperlink" Target="https://tide.act.nato.int/mediawiki/cwix22/index.php/CC-334" TargetMode="External"/><Relationship Id="rId90" Type="http://schemas.openxmlformats.org/officeDocument/2006/relationships/hyperlink" Target="https://tide.act.nato.int/mediawiki/cwix22/index.php/NCI_Agency" TargetMode="External"/><Relationship Id="rId186" Type="http://schemas.openxmlformats.org/officeDocument/2006/relationships/hyperlink" Target="https://tide.act.nato.int/mediawiki/cwix22/index.php/CC-064" TargetMode="External"/><Relationship Id="rId393" Type="http://schemas.openxmlformats.org/officeDocument/2006/relationships/hyperlink" Target="https://tide.act.nato.int/mediawiki/cwix22/index.php/CC-134" TargetMode="External"/><Relationship Id="rId407" Type="http://schemas.openxmlformats.org/officeDocument/2006/relationships/hyperlink" Target="https://tide.act.nato.int/mediawiki/cwix22/index.php/CC-141" TargetMode="External"/><Relationship Id="rId614" Type="http://schemas.openxmlformats.org/officeDocument/2006/relationships/hyperlink" Target="https://tide.act.nato.int/mediawiki/cwix22/index.php/CC-214" TargetMode="External"/><Relationship Id="rId821" Type="http://schemas.openxmlformats.org/officeDocument/2006/relationships/hyperlink" Target="https://tide.act.nato.int/mediawiki/cwix22/index.php/UKStratCom" TargetMode="External"/><Relationship Id="rId1037" Type="http://schemas.openxmlformats.org/officeDocument/2006/relationships/hyperlink" Target="https://tide.act.nato.int/mediawiki/cwix22/index.php/Sweden" TargetMode="External"/><Relationship Id="rId253" Type="http://schemas.openxmlformats.org/officeDocument/2006/relationships/hyperlink" Target="https://tide.act.nato.int/mediawiki/cwix22/index.php/Romania" TargetMode="External"/><Relationship Id="rId460" Type="http://schemas.openxmlformats.org/officeDocument/2006/relationships/hyperlink" Target="https://tide.act.nato.int/mediawiki/cwix22/index.php/ITA_REGISCC" TargetMode="External"/><Relationship Id="rId698" Type="http://schemas.openxmlformats.org/officeDocument/2006/relationships/hyperlink" Target="https://tide.act.nato.int/mediawiki/cwix22/index.php/Netherlands" TargetMode="External"/><Relationship Id="rId919" Type="http://schemas.openxmlformats.org/officeDocument/2006/relationships/hyperlink" Target="https://tide.act.nato.int/mediawiki/cwix22/index.php/CC-320" TargetMode="External"/><Relationship Id="rId1090" Type="http://schemas.openxmlformats.org/officeDocument/2006/relationships/hyperlink" Target="https://tide.act.nato.int/mediawiki/cwix22/index.php/CC-379" TargetMode="External"/><Relationship Id="rId1104" Type="http://schemas.openxmlformats.org/officeDocument/2006/relationships/hyperlink" Target="https://tide.act.nato.int/mediawiki/cwix22/index.php/Kdo_Op" TargetMode="External"/><Relationship Id="rId48" Type="http://schemas.openxmlformats.org/officeDocument/2006/relationships/hyperlink" Target="https://tide.act.nato.int/mediawiki/cwix22/index.php/NCI_Agency" TargetMode="External"/><Relationship Id="rId113" Type="http://schemas.openxmlformats.org/officeDocument/2006/relationships/hyperlink" Target="https://tide.act.nato.int/mediawiki/cwix22/index.php/NATO" TargetMode="External"/><Relationship Id="rId320" Type="http://schemas.openxmlformats.org/officeDocument/2006/relationships/hyperlink" Target="https://tide.act.nato.int/mediawiki/cwix22/index.php/KDA" TargetMode="External"/><Relationship Id="rId558" Type="http://schemas.openxmlformats.org/officeDocument/2006/relationships/hyperlink" Target="https://tide.act.nato.int/mediawiki/cwix22/index.php/FDF_JSC" TargetMode="External"/><Relationship Id="rId765" Type="http://schemas.openxmlformats.org/officeDocument/2006/relationships/hyperlink" Target="https://tide.act.nato.int/mediawiki/cwix22/index.php/UKCIAV" TargetMode="External"/><Relationship Id="rId972" Type="http://schemas.openxmlformats.org/officeDocument/2006/relationships/hyperlink" Target="https://tide.act.nato.int/mediawiki/cwix22/index.php/AAF" TargetMode="External"/><Relationship Id="rId197" Type="http://schemas.openxmlformats.org/officeDocument/2006/relationships/hyperlink" Target="https://tide.act.nato.int/mediawiki/cwix22/index.php/CZE_4th_RDB" TargetMode="External"/><Relationship Id="rId418" Type="http://schemas.openxmlformats.org/officeDocument/2006/relationships/hyperlink" Target="https://tide.act.nato.int/mediawiki/cwix22/index.php/KdoCIR" TargetMode="External"/><Relationship Id="rId625" Type="http://schemas.openxmlformats.org/officeDocument/2006/relationships/hyperlink" Target="https://tide.act.nato.int/mediawiki/cwix22/index.php/ITA_RMCC" TargetMode="External"/><Relationship Id="rId832" Type="http://schemas.openxmlformats.org/officeDocument/2006/relationships/hyperlink" Target="https://tide.act.nato.int/mediawiki/cwix22/index.php/Spain" TargetMode="External"/><Relationship Id="rId1048" Type="http://schemas.openxmlformats.org/officeDocument/2006/relationships/hyperlink" Target="https://tide.act.nato.int/mediawiki/cwix22/index.php/Turkey" TargetMode="External"/><Relationship Id="rId264" Type="http://schemas.openxmlformats.org/officeDocument/2006/relationships/hyperlink" Target="https://tide.act.nato.int/mediawiki/cwix22/index.php/CC-090" TargetMode="External"/><Relationship Id="rId471" Type="http://schemas.openxmlformats.org/officeDocument/2006/relationships/hyperlink" Target="https://tide.act.nato.int/mediawiki/cwix22/index.php/Italy" TargetMode="External"/><Relationship Id="rId1115" Type="http://schemas.openxmlformats.org/officeDocument/2006/relationships/hyperlink" Target="https://tide.act.nato.int/mediawiki/cwix22/index.php/Canada" TargetMode="External"/><Relationship Id="rId59" Type="http://schemas.openxmlformats.org/officeDocument/2006/relationships/hyperlink" Target="https://tide.act.nato.int/mediawiki/cwix22/index.php/NATO" TargetMode="External"/><Relationship Id="rId124" Type="http://schemas.openxmlformats.org/officeDocument/2006/relationships/hyperlink" Target="https://tide.act.nato.int/mediawiki/cwix22/index.php/CC-042" TargetMode="External"/><Relationship Id="rId569" Type="http://schemas.openxmlformats.org/officeDocument/2006/relationships/hyperlink" Target="https://tide.act.nato.int/mediawiki/cwix22/index.php/Canada" TargetMode="External"/><Relationship Id="rId776" Type="http://schemas.openxmlformats.org/officeDocument/2006/relationships/hyperlink" Target="https://tide.act.nato.int/mediawiki/cwix22/index.php/France" TargetMode="External"/><Relationship Id="rId983" Type="http://schemas.openxmlformats.org/officeDocument/2006/relationships/hyperlink" Target="https://tide.act.nato.int/mediawiki/cwix22/index.php/CC-342" TargetMode="External"/><Relationship Id="rId331" Type="http://schemas.openxmlformats.org/officeDocument/2006/relationships/hyperlink" Target="https://tide.act.nato.int/mediawiki/cwix22/index.php/Italy" TargetMode="External"/><Relationship Id="rId429" Type="http://schemas.openxmlformats.org/officeDocument/2006/relationships/hyperlink" Target="https://tide.act.nato.int/mediawiki/cwix22/index.php/Italy" TargetMode="External"/><Relationship Id="rId636" Type="http://schemas.openxmlformats.org/officeDocument/2006/relationships/hyperlink" Target="https://tide.act.nato.int/mediawiki/cwix22/index.php/Hungary" TargetMode="External"/><Relationship Id="rId1059" Type="http://schemas.openxmlformats.org/officeDocument/2006/relationships/hyperlink" Target="https://tide.act.nato.int/mediawiki/cwix22/index.php/CC-368" TargetMode="External"/><Relationship Id="rId843" Type="http://schemas.openxmlformats.org/officeDocument/2006/relationships/hyperlink" Target="https://tide.act.nato.int/mediawiki/cwix22/index.php/CC-292" TargetMode="External"/><Relationship Id="rId1126" Type="http://schemas.openxmlformats.org/officeDocument/2006/relationships/hyperlink" Target="https://tide.act.nato.int/mediawiki/cwix22/index.php/CC-391" TargetMode="External"/><Relationship Id="rId275" Type="http://schemas.openxmlformats.org/officeDocument/2006/relationships/hyperlink" Target="https://tide.act.nato.int/mediawiki/cwix22/index.php/ROU_AF" TargetMode="External"/><Relationship Id="rId482" Type="http://schemas.openxmlformats.org/officeDocument/2006/relationships/hyperlink" Target="https://tide.act.nato.int/mediawiki/cwix22/index.php/CC-167" TargetMode="External"/><Relationship Id="rId703" Type="http://schemas.openxmlformats.org/officeDocument/2006/relationships/hyperlink" Target="https://tide.act.nato.int/mediawiki/cwix22/index.php/CC-244" TargetMode="External"/><Relationship Id="rId910" Type="http://schemas.openxmlformats.org/officeDocument/2006/relationships/hyperlink" Target="https://tide.act.nato.int/mediawiki/cwix22/index.php/CC-317" TargetMode="External"/><Relationship Id="rId135" Type="http://schemas.openxmlformats.org/officeDocument/2006/relationships/hyperlink" Target="https://tide.act.nato.int/mediawiki/cwix22/index.php/NCI_Agency" TargetMode="External"/><Relationship Id="rId342" Type="http://schemas.openxmlformats.org/officeDocument/2006/relationships/hyperlink" Target="https://tide.act.nato.int/mediawiki/cwix22/index.php/CC-116" TargetMode="External"/><Relationship Id="rId787" Type="http://schemas.openxmlformats.org/officeDocument/2006/relationships/hyperlink" Target="https://tide.act.nato.int/mediawiki/cwix22/index.php/Greece" TargetMode="External"/><Relationship Id="rId994" Type="http://schemas.openxmlformats.org/officeDocument/2006/relationships/hyperlink" Target="https://tide.act.nato.int/mediawiki/cwix22/index.php/CC-346" TargetMode="External"/><Relationship Id="rId202" Type="http://schemas.openxmlformats.org/officeDocument/2006/relationships/hyperlink" Target="https://tide.act.nato.int/mediawiki/cwix22/index.php/Croatia" TargetMode="External"/><Relationship Id="rId647" Type="http://schemas.openxmlformats.org/officeDocument/2006/relationships/hyperlink" Target="https://tide.act.nato.int/mediawiki/cwix22/index.php/Czech_Republic" TargetMode="External"/><Relationship Id="rId854" Type="http://schemas.openxmlformats.org/officeDocument/2006/relationships/hyperlink" Target="https://tide.act.nato.int/mediawiki/cwix22/index.php/CC-296" TargetMode="External"/><Relationship Id="rId286" Type="http://schemas.openxmlformats.org/officeDocument/2006/relationships/hyperlink" Target="https://tide.act.nato.int/mediawiki/cwix22/index.php/Poland" TargetMode="External"/><Relationship Id="rId493" Type="http://schemas.openxmlformats.org/officeDocument/2006/relationships/hyperlink" Target="https://tide.act.nato.int/mediawiki/cwix22/index.php/Italy" TargetMode="External"/><Relationship Id="rId507" Type="http://schemas.openxmlformats.org/officeDocument/2006/relationships/hyperlink" Target="https://tide.act.nato.int/mediawiki/cwix22/index.php/CC-176" TargetMode="External"/><Relationship Id="rId714" Type="http://schemas.openxmlformats.org/officeDocument/2006/relationships/hyperlink" Target="https://tide.act.nato.int/mediawiki/cwix22/index.php/DMO" TargetMode="External"/><Relationship Id="rId921" Type="http://schemas.openxmlformats.org/officeDocument/2006/relationships/hyperlink" Target="https://tide.act.nato.int/mediawiki/cwix22/index.php/FDF_LOGCMD" TargetMode="External"/><Relationship Id="rId1137" Type="http://schemas.openxmlformats.org/officeDocument/2006/relationships/hyperlink" Target="https://tide.act.nato.int/mediawiki/cwix22/index.php/CC-395" TargetMode="External"/><Relationship Id="rId50" Type="http://schemas.openxmlformats.org/officeDocument/2006/relationships/hyperlink" Target="https://tide.act.nato.int/mediawiki/cwix22/index.php/NATO" TargetMode="External"/><Relationship Id="rId146" Type="http://schemas.openxmlformats.org/officeDocument/2006/relationships/hyperlink" Target="https://tide.act.nato.int/mediawiki/cwix22/index.php/Germany" TargetMode="External"/><Relationship Id="rId353" Type="http://schemas.openxmlformats.org/officeDocument/2006/relationships/hyperlink" Target="https://tide.act.nato.int/mediawiki/cwix22/index.php/TUR_AF" TargetMode="External"/><Relationship Id="rId560" Type="http://schemas.openxmlformats.org/officeDocument/2006/relationships/hyperlink" Target="https://tide.act.nato.int/mediawiki/cwix22/index.php/NATO" TargetMode="External"/><Relationship Id="rId798" Type="http://schemas.openxmlformats.org/officeDocument/2006/relationships/hyperlink" Target="https://tide.act.nato.int/mediawiki/cwix22/index.php/ADM(Mat)" TargetMode="External"/><Relationship Id="rId213" Type="http://schemas.openxmlformats.org/officeDocument/2006/relationships/hyperlink" Target="https://tide.act.nato.int/mediawiki/cwix22/index.php/CC-073" TargetMode="External"/><Relationship Id="rId420" Type="http://schemas.openxmlformats.org/officeDocument/2006/relationships/hyperlink" Target="https://tide.act.nato.int/mediawiki/cwix22/index.php/Germany" TargetMode="External"/><Relationship Id="rId658" Type="http://schemas.openxmlformats.org/officeDocument/2006/relationships/hyperlink" Target="https://tide.act.nato.int/mediawiki/cwix22/index.php/CC-229" TargetMode="External"/><Relationship Id="rId865" Type="http://schemas.openxmlformats.org/officeDocument/2006/relationships/hyperlink" Target="https://tide.act.nato.int/mediawiki/cwix22/index.php/POL_MCC" TargetMode="External"/><Relationship Id="rId1050" Type="http://schemas.openxmlformats.org/officeDocument/2006/relationships/hyperlink" Target="https://tide.act.nato.int/mediawiki/cwix22/index.php/CC-365" TargetMode="External"/><Relationship Id="rId297" Type="http://schemas.openxmlformats.org/officeDocument/2006/relationships/hyperlink" Target="https://tide.act.nato.int/mediawiki/cwix22/index.php/CC-101" TargetMode="External"/><Relationship Id="rId518" Type="http://schemas.openxmlformats.org/officeDocument/2006/relationships/hyperlink" Target="https://tide.act.nato.int/mediawiki/cwix22/index.php/BAAINBw" TargetMode="External"/><Relationship Id="rId725" Type="http://schemas.openxmlformats.org/officeDocument/2006/relationships/hyperlink" Target="https://tide.act.nato.int/mediawiki/cwix22/index.php/Netherlands" TargetMode="External"/><Relationship Id="rId932" Type="http://schemas.openxmlformats.org/officeDocument/2006/relationships/hyperlink" Target="https://tide.act.nato.int/mediawiki/cwix22/index.php/Finland" TargetMode="External"/><Relationship Id="rId1148" Type="http://schemas.openxmlformats.org/officeDocument/2006/relationships/hyperlink" Target="https://tide.act.nato.int/mediawiki/cwix22/index.php/Ar" TargetMode="External"/><Relationship Id="rId157" Type="http://schemas.openxmlformats.org/officeDocument/2006/relationships/hyperlink" Target="https://tide.act.nato.int/mediawiki/cwix22/index.php/CC-053" TargetMode="External"/><Relationship Id="rId364" Type="http://schemas.openxmlformats.org/officeDocument/2006/relationships/hyperlink" Target="https://tide.act.nato.int/mediawiki/cwix22/index.php/KdoCIR" TargetMode="External"/><Relationship Id="rId1008" Type="http://schemas.openxmlformats.org/officeDocument/2006/relationships/hyperlink" Target="https://tide.act.nato.int/mediawiki/cwix22/index.php/NOR_FLEET" TargetMode="External"/><Relationship Id="rId61" Type="http://schemas.openxmlformats.org/officeDocument/2006/relationships/hyperlink" Target="https://tide.act.nato.int/mediawiki/cwix22/index.php/CC-021" TargetMode="External"/><Relationship Id="rId571" Type="http://schemas.openxmlformats.org/officeDocument/2006/relationships/hyperlink" Target="https://tide.act.nato.int/mediawiki/cwix22/index.php/CC-199" TargetMode="External"/><Relationship Id="rId669" Type="http://schemas.openxmlformats.org/officeDocument/2006/relationships/hyperlink" Target="https://tide.act.nato.int/mediawiki/cwix22/index.php/DMO" TargetMode="External"/><Relationship Id="rId876" Type="http://schemas.openxmlformats.org/officeDocument/2006/relationships/hyperlink" Target="https://tide.act.nato.int/mediawiki/cwix22/index.php/FDF_JSC" TargetMode="External"/><Relationship Id="rId19" Type="http://schemas.openxmlformats.org/officeDocument/2006/relationships/hyperlink" Target="https://tide.act.nato.int/mediawiki/cwix22/index.php/CC-007" TargetMode="External"/><Relationship Id="rId224" Type="http://schemas.openxmlformats.org/officeDocument/2006/relationships/hyperlink" Target="https://tide.act.nato.int/mediawiki/cwix22/index.php/FDF_JSC" TargetMode="External"/><Relationship Id="rId431" Type="http://schemas.openxmlformats.org/officeDocument/2006/relationships/hyperlink" Target="https://tide.act.nato.int/mediawiki/cwix22/index.php/CC-150" TargetMode="External"/><Relationship Id="rId529" Type="http://schemas.openxmlformats.org/officeDocument/2006/relationships/hyperlink" Target="https://tide.act.nato.int/mediawiki/cwix22/index.php/Spain" TargetMode="External"/><Relationship Id="rId736" Type="http://schemas.openxmlformats.org/officeDocument/2006/relationships/hyperlink" Target="https://tide.act.nato.int/mediawiki/cwix22/index.php/CC-255" TargetMode="External"/><Relationship Id="rId1061" Type="http://schemas.openxmlformats.org/officeDocument/2006/relationships/hyperlink" Target="https://tide.act.nato.int/mediawiki/cwix22/index.php/CC-369" TargetMode="External"/><Relationship Id="rId1159" Type="http://schemas.openxmlformats.org/officeDocument/2006/relationships/hyperlink" Target="https://tide.act.nato.int/mediawiki/cwix22/index.php/Norway" TargetMode="External"/><Relationship Id="rId168" Type="http://schemas.openxmlformats.org/officeDocument/2006/relationships/hyperlink" Target="https://tide.act.nato.int/mediawiki/cwix22/index.php/KDA" TargetMode="External"/><Relationship Id="rId943" Type="http://schemas.openxmlformats.org/officeDocument/2006/relationships/hyperlink" Target="https://tide.act.nato.int/mediawiki/cwix22/index.php/CC-328" TargetMode="External"/><Relationship Id="rId1019" Type="http://schemas.openxmlformats.org/officeDocument/2006/relationships/hyperlink" Target="https://tide.act.nato.int/mediawiki/cwix22/index.php/Italy" TargetMode="External"/><Relationship Id="rId72" Type="http://schemas.openxmlformats.org/officeDocument/2006/relationships/hyperlink" Target="https://tide.act.nato.int/mediawiki/cwix22/index.php/NCI_Agency" TargetMode="External"/><Relationship Id="rId375" Type="http://schemas.openxmlformats.org/officeDocument/2006/relationships/hyperlink" Target="https://tide.act.nato.int/mediawiki/cwix22/index.php/Poland" TargetMode="External"/><Relationship Id="rId582" Type="http://schemas.openxmlformats.org/officeDocument/2006/relationships/hyperlink" Target="https://tide.act.nato.int/mediawiki/cwix22/index.php/NDMA" TargetMode="External"/><Relationship Id="rId803" Type="http://schemas.openxmlformats.org/officeDocument/2006/relationships/hyperlink" Target="https://tide.act.nato.int/mediawiki/cwix22/index.php/Ukraine" TargetMode="External"/><Relationship Id="rId3" Type="http://schemas.openxmlformats.org/officeDocument/2006/relationships/hyperlink" Target="https://tide.act.nato.int/mediawiki/cwix22/index.php/ACT" TargetMode="External"/><Relationship Id="rId235" Type="http://schemas.openxmlformats.org/officeDocument/2006/relationships/hyperlink" Target="https://tide.act.nato.int/mediawiki/cwix22/index.php/Romania" TargetMode="External"/><Relationship Id="rId442" Type="http://schemas.openxmlformats.org/officeDocument/2006/relationships/hyperlink" Target="https://tide.act.nato.int/mediawiki/cwix22/index.php/C2SSC_AF" TargetMode="External"/><Relationship Id="rId887" Type="http://schemas.openxmlformats.org/officeDocument/2006/relationships/hyperlink" Target="https://tide.act.nato.int/mediawiki/cwix22/index.php/CC-308" TargetMode="External"/><Relationship Id="rId1072" Type="http://schemas.openxmlformats.org/officeDocument/2006/relationships/hyperlink" Target="https://tide.act.nato.int/mediawiki/cwix22/index.php/CC-373" TargetMode="External"/><Relationship Id="rId302" Type="http://schemas.openxmlformats.org/officeDocument/2006/relationships/hyperlink" Target="https://tide.act.nato.int/mediawiki/cwix22/index.php/SysZ_25" TargetMode="External"/><Relationship Id="rId747" Type="http://schemas.openxmlformats.org/officeDocument/2006/relationships/hyperlink" Target="https://tide.act.nato.int/mediawiki/cwix22/index.php/ADM(Mat)" TargetMode="External"/><Relationship Id="rId954" Type="http://schemas.openxmlformats.org/officeDocument/2006/relationships/hyperlink" Target="https://tide.act.nato.int/mediawiki/cwix22/index.php/NRDC-GR" TargetMode="External"/><Relationship Id="rId83" Type="http://schemas.openxmlformats.org/officeDocument/2006/relationships/hyperlink" Target="https://tide.act.nato.int/mediawiki/cwix22/index.php/NATO" TargetMode="External"/><Relationship Id="rId179" Type="http://schemas.openxmlformats.org/officeDocument/2006/relationships/hyperlink" Target="https://tide.act.nato.int/mediawiki/cwix22/index.php/Poland" TargetMode="External"/><Relationship Id="rId386" Type="http://schemas.openxmlformats.org/officeDocument/2006/relationships/hyperlink" Target="https://tide.act.nato.int/mediawiki/cwix22/index.php/NCSC" TargetMode="External"/><Relationship Id="rId593" Type="http://schemas.openxmlformats.org/officeDocument/2006/relationships/hyperlink" Target="https://tide.act.nato.int/mediawiki/cwix22/index.php/CR14" TargetMode="External"/><Relationship Id="rId607" Type="http://schemas.openxmlformats.org/officeDocument/2006/relationships/hyperlink" Target="https://tide.act.nato.int/mediawiki/cwix22/index.php/Portuguese_Cyber_Defence_Center" TargetMode="External"/><Relationship Id="rId814" Type="http://schemas.openxmlformats.org/officeDocument/2006/relationships/hyperlink" Target="https://tide.act.nato.int/mediawiki/cwix22/index.php/United_Kingdom" TargetMode="External"/><Relationship Id="rId246" Type="http://schemas.openxmlformats.org/officeDocument/2006/relationships/hyperlink" Target="https://tide.act.nato.int/mediawiki/cwix22/index.php/CC-084" TargetMode="External"/><Relationship Id="rId453" Type="http://schemas.openxmlformats.org/officeDocument/2006/relationships/hyperlink" Target="https://tide.act.nato.int/mediawiki/cwix22/index.php/Italy" TargetMode="External"/><Relationship Id="rId660" Type="http://schemas.openxmlformats.org/officeDocument/2006/relationships/hyperlink" Target="https://tide.act.nato.int/mediawiki/cwix22/index.php/DMO" TargetMode="External"/><Relationship Id="rId898" Type="http://schemas.openxmlformats.org/officeDocument/2006/relationships/hyperlink" Target="https://tide.act.nato.int/mediawiki/cwix22/index.php/CC-312" TargetMode="External"/><Relationship Id="rId1083" Type="http://schemas.openxmlformats.org/officeDocument/2006/relationships/hyperlink" Target="https://tide.act.nato.int/mediawiki/cwix22/index.php/BAAINBw" TargetMode="External"/><Relationship Id="rId106" Type="http://schemas.openxmlformats.org/officeDocument/2006/relationships/hyperlink" Target="https://tide.act.nato.int/mediawiki/cwix22/index.php/CC-036" TargetMode="External"/><Relationship Id="rId313" Type="http://schemas.openxmlformats.org/officeDocument/2006/relationships/hyperlink" Target="https://tide.act.nato.int/mediawiki/cwix22/index.php/Germany" TargetMode="External"/><Relationship Id="rId758" Type="http://schemas.openxmlformats.org/officeDocument/2006/relationships/hyperlink" Target="https://tide.act.nato.int/mediawiki/cwix22/index.php/Greece" TargetMode="External"/><Relationship Id="rId965" Type="http://schemas.openxmlformats.org/officeDocument/2006/relationships/hyperlink" Target="https://tide.act.nato.int/mediawiki/cwix22/index.php/Bulgaria" TargetMode="External"/><Relationship Id="rId1150" Type="http://schemas.openxmlformats.org/officeDocument/2006/relationships/hyperlink" Target="https://tide.act.nato.int/mediawiki/cwix22/index.php/Switzerland" TargetMode="External"/><Relationship Id="rId10" Type="http://schemas.openxmlformats.org/officeDocument/2006/relationships/hyperlink" Target="https://tide.act.nato.int/mediawiki/cwix22/index.php/CC-004" TargetMode="External"/><Relationship Id="rId94" Type="http://schemas.openxmlformats.org/officeDocument/2006/relationships/hyperlink" Target="https://tide.act.nato.int/mediawiki/cwix22/index.php/CC-032" TargetMode="External"/><Relationship Id="rId397" Type="http://schemas.openxmlformats.org/officeDocument/2006/relationships/hyperlink" Target="https://tide.act.nato.int/mediawiki/cwix22/index.php/CC-136" TargetMode="External"/><Relationship Id="rId520" Type="http://schemas.openxmlformats.org/officeDocument/2006/relationships/hyperlink" Target="https://tide.act.nato.int/mediawiki/cwix22/index.php/Germany" TargetMode="External"/><Relationship Id="rId618" Type="http://schemas.openxmlformats.org/officeDocument/2006/relationships/hyperlink" Target="https://tide.act.nato.int/mediawiki/cwix22/index.php/NATO" TargetMode="External"/><Relationship Id="rId825" Type="http://schemas.openxmlformats.org/officeDocument/2006/relationships/hyperlink" Target="https://tide.act.nato.int/mediawiki/cwix22/index.php/CC-286" TargetMode="External"/><Relationship Id="rId257" Type="http://schemas.openxmlformats.org/officeDocument/2006/relationships/hyperlink" Target="https://tide.act.nato.int/mediawiki/cwix22/index.php/Cyber_Command" TargetMode="External"/><Relationship Id="rId464" Type="http://schemas.openxmlformats.org/officeDocument/2006/relationships/hyperlink" Target="https://tide.act.nato.int/mediawiki/cwix22/index.php/CC-161" TargetMode="External"/><Relationship Id="rId1010" Type="http://schemas.openxmlformats.org/officeDocument/2006/relationships/hyperlink" Target="https://tide.act.nato.int/mediawiki/cwix22/index.php/United_States" TargetMode="External"/><Relationship Id="rId1094" Type="http://schemas.openxmlformats.org/officeDocument/2006/relationships/hyperlink" Target="https://tide.act.nato.int/mediawiki/cwix22/index.php/France" TargetMode="External"/><Relationship Id="rId1108" Type="http://schemas.openxmlformats.org/officeDocument/2006/relationships/hyperlink" Target="https://tide.act.nato.int/mediawiki/cwix22/index.php/CC-385" TargetMode="External"/><Relationship Id="rId117" Type="http://schemas.openxmlformats.org/officeDocument/2006/relationships/hyperlink" Target="https://tide.act.nato.int/mediawiki/cwix22/index.php/NCI_Agency" TargetMode="External"/><Relationship Id="rId671" Type="http://schemas.openxmlformats.org/officeDocument/2006/relationships/hyperlink" Target="https://tide.act.nato.int/mediawiki/cwix22/index.php/Netherlands" TargetMode="External"/><Relationship Id="rId769" Type="http://schemas.openxmlformats.org/officeDocument/2006/relationships/hyperlink" Target="https://tide.act.nato.int/mediawiki/cwix22/index.php/CC-266" TargetMode="External"/><Relationship Id="rId976" Type="http://schemas.openxmlformats.org/officeDocument/2006/relationships/hyperlink" Target="https://tide.act.nato.int/mediawiki/cwix22/index.php/CC-339" TargetMode="External"/><Relationship Id="rId324" Type="http://schemas.openxmlformats.org/officeDocument/2006/relationships/hyperlink" Target="https://tide.act.nato.int/mediawiki/cwix22/index.php/CC-110" TargetMode="External"/><Relationship Id="rId531" Type="http://schemas.openxmlformats.org/officeDocument/2006/relationships/hyperlink" Target="https://tide.act.nato.int/mediawiki/cwix22/index.php/CC-184" TargetMode="External"/><Relationship Id="rId629" Type="http://schemas.openxmlformats.org/officeDocument/2006/relationships/hyperlink" Target="https://tide.act.nato.int/mediawiki/cwix22/index.php/CC-219" TargetMode="External"/><Relationship Id="rId1161" Type="http://schemas.openxmlformats.org/officeDocument/2006/relationships/hyperlink" Target="https://tide.act.nato.int/mediawiki/cwix22/index.php/CC-403" TargetMode="External"/><Relationship Id="rId836" Type="http://schemas.openxmlformats.org/officeDocument/2006/relationships/hyperlink" Target="https://tide.act.nato.int/mediawiki/cwix22/index.php/DLMC-ESP" TargetMode="External"/><Relationship Id="rId1021" Type="http://schemas.openxmlformats.org/officeDocument/2006/relationships/hyperlink" Target="https://tide.act.nato.int/mediawiki/cwix22/index.php/CC-355" TargetMode="External"/><Relationship Id="rId1119" Type="http://schemas.openxmlformats.org/officeDocument/2006/relationships/hyperlink" Target="https://tide.act.nato.int/mediawiki/cwix22/index.php/EEAS/EUMS" TargetMode="External"/><Relationship Id="rId903" Type="http://schemas.openxmlformats.org/officeDocument/2006/relationships/hyperlink" Target="https://tide.act.nato.int/mediawiki/cwix22/index.php/Canada" TargetMode="External"/><Relationship Id="rId32" Type="http://schemas.openxmlformats.org/officeDocument/2006/relationships/hyperlink" Target="https://tide.act.nato.int/mediawiki/cwix22/index.php/NATO" TargetMode="External"/><Relationship Id="rId181" Type="http://schemas.openxmlformats.org/officeDocument/2006/relationships/hyperlink" Target="https://tide.act.nato.int/mediawiki/cwix22/index.php/Czech_Republic" TargetMode="External"/><Relationship Id="rId279" Type="http://schemas.openxmlformats.org/officeDocument/2006/relationships/hyperlink" Target="https://tide.act.nato.int/mediawiki/cwix22/index.php/CC-095" TargetMode="External"/><Relationship Id="rId486" Type="http://schemas.openxmlformats.org/officeDocument/2006/relationships/hyperlink" Target="https://tide.act.nato.int/mediawiki/cwix22/index.php/Italy" TargetMode="External"/><Relationship Id="rId693" Type="http://schemas.openxmlformats.org/officeDocument/2006/relationships/hyperlink" Target="https://tide.act.nato.int/mediawiki/cwix22/index.php/RNLN" TargetMode="External"/><Relationship Id="rId139" Type="http://schemas.openxmlformats.org/officeDocument/2006/relationships/hyperlink" Target="https://tide.act.nato.int/mediawiki/cwix22/index.php/CC-047" TargetMode="External"/><Relationship Id="rId346" Type="http://schemas.openxmlformats.org/officeDocument/2006/relationships/hyperlink" Target="https://tide.act.nato.int/mediawiki/cwix22/index.php/Canada" TargetMode="External"/><Relationship Id="rId553" Type="http://schemas.openxmlformats.org/officeDocument/2006/relationships/hyperlink" Target="https://tide.act.nato.int/mediawiki/cwix22/index.php/Hungary" TargetMode="External"/><Relationship Id="rId760" Type="http://schemas.openxmlformats.org/officeDocument/2006/relationships/hyperlink" Target="https://tide.act.nato.int/mediawiki/cwix22/index.php/CC-263" TargetMode="External"/><Relationship Id="rId998" Type="http://schemas.openxmlformats.org/officeDocument/2006/relationships/hyperlink" Target="https://tide.act.nato.int/mediawiki/cwix22/index.php/Germany" TargetMode="External"/><Relationship Id="rId206" Type="http://schemas.openxmlformats.org/officeDocument/2006/relationships/hyperlink" Target="https://tide.act.nato.int/mediawiki/cwix22/index.php/BAAINBw" TargetMode="External"/><Relationship Id="rId413" Type="http://schemas.openxmlformats.org/officeDocument/2006/relationships/hyperlink" Target="https://tide.act.nato.int/mediawiki/cwix22/index.php/CC-144" TargetMode="External"/><Relationship Id="rId858" Type="http://schemas.openxmlformats.org/officeDocument/2006/relationships/hyperlink" Target="https://tide.act.nato.int/mediawiki/cwix22/index.php/Poland" TargetMode="External"/><Relationship Id="rId1043" Type="http://schemas.openxmlformats.org/officeDocument/2006/relationships/hyperlink" Target="https://tide.act.nato.int/mediawiki/cwix22/index.php/Turkey" TargetMode="External"/><Relationship Id="rId620" Type="http://schemas.openxmlformats.org/officeDocument/2006/relationships/hyperlink" Target="https://tide.act.nato.int/mediawiki/cwix22/index.php/CC-216" TargetMode="External"/><Relationship Id="rId718" Type="http://schemas.openxmlformats.org/officeDocument/2006/relationships/hyperlink" Target="https://tide.act.nato.int/mediawiki/cwix22/index.php/CC-249" TargetMode="External"/><Relationship Id="rId925" Type="http://schemas.openxmlformats.org/officeDocument/2006/relationships/hyperlink" Target="https://tide.act.nato.int/mediawiki/cwix22/index.php/CC-322" TargetMode="External"/><Relationship Id="rId1110" Type="http://schemas.openxmlformats.org/officeDocument/2006/relationships/hyperlink" Target="https://tide.act.nato.int/mediawiki/cwix22/index.php/SJS" TargetMode="External"/><Relationship Id="rId54" Type="http://schemas.openxmlformats.org/officeDocument/2006/relationships/hyperlink" Target="https://tide.act.nato.int/mediawiki/cwix22/index.php/NCI_Agency" TargetMode="External"/><Relationship Id="rId270" Type="http://schemas.openxmlformats.org/officeDocument/2006/relationships/hyperlink" Target="https://tide.act.nato.int/mediawiki/cwix22/index.php/CC-092" TargetMode="External"/><Relationship Id="rId130" Type="http://schemas.openxmlformats.org/officeDocument/2006/relationships/hyperlink" Target="https://tide.act.nato.int/mediawiki/cwix22/index.php/CC-044" TargetMode="External"/><Relationship Id="rId368" Type="http://schemas.openxmlformats.org/officeDocument/2006/relationships/hyperlink" Target="https://tide.act.nato.int/mediawiki/cwix22/index.php/CC-125" TargetMode="External"/><Relationship Id="rId575" Type="http://schemas.openxmlformats.org/officeDocument/2006/relationships/hyperlink" Target="https://tide.act.nato.int/mediawiki/cwix22/index.php/Spain" TargetMode="External"/><Relationship Id="rId782" Type="http://schemas.openxmlformats.org/officeDocument/2006/relationships/hyperlink" Target="https://tide.act.nato.int/mediawiki/cwix22/index.php/Italy" TargetMode="External"/><Relationship Id="rId228" Type="http://schemas.openxmlformats.org/officeDocument/2006/relationships/hyperlink" Target="https://tide.act.nato.int/mediawiki/cwix22/index.php/CC-078" TargetMode="External"/><Relationship Id="rId435" Type="http://schemas.openxmlformats.org/officeDocument/2006/relationships/hyperlink" Target="https://tide.act.nato.int/mediawiki/cwix22/index.php/Germany" TargetMode="External"/><Relationship Id="rId642" Type="http://schemas.openxmlformats.org/officeDocument/2006/relationships/hyperlink" Target="https://tide.act.nato.int/mediawiki/cwix22/index.php/Poland" TargetMode="External"/><Relationship Id="rId1065" Type="http://schemas.openxmlformats.org/officeDocument/2006/relationships/hyperlink" Target="https://tide.act.nato.int/mediawiki/cwix22/index.php/Bulgaria" TargetMode="External"/><Relationship Id="rId502" Type="http://schemas.openxmlformats.org/officeDocument/2006/relationships/hyperlink" Target="https://tide.act.nato.int/mediawiki/cwix22/index.php/Germany" TargetMode="External"/><Relationship Id="rId947" Type="http://schemas.openxmlformats.org/officeDocument/2006/relationships/hyperlink" Target="https://tide.act.nato.int/mediawiki/cwix22/index.php/Germany" TargetMode="External"/><Relationship Id="rId1132" Type="http://schemas.openxmlformats.org/officeDocument/2006/relationships/hyperlink" Target="https://tide.act.nato.int/mediawiki/cwix22/index.php/NATO" TargetMode="External"/><Relationship Id="rId76" Type="http://schemas.openxmlformats.org/officeDocument/2006/relationships/hyperlink" Target="https://tide.act.nato.int/mediawiki/cwix22/index.php/CC-026" TargetMode="External"/><Relationship Id="rId807" Type="http://schemas.openxmlformats.org/officeDocument/2006/relationships/hyperlink" Target="https://tide.act.nato.int/mediawiki/cwix22/index.php/CC-280" TargetMode="External"/><Relationship Id="rId292" Type="http://schemas.openxmlformats.org/officeDocument/2006/relationships/hyperlink" Target="https://tide.act.nato.int/mediawiki/cwix22/index.php/Canada" TargetMode="External"/><Relationship Id="rId597" Type="http://schemas.openxmlformats.org/officeDocument/2006/relationships/hyperlink" Target="https://tide.act.nato.int/mediawiki/cwix22/index.php/CC-208" TargetMode="External"/><Relationship Id="rId152" Type="http://schemas.openxmlformats.org/officeDocument/2006/relationships/hyperlink" Target="https://tide.act.nato.int/mediawiki/cwix22/index.php/Germany" TargetMode="External"/><Relationship Id="rId457" Type="http://schemas.openxmlformats.org/officeDocument/2006/relationships/hyperlink" Target="https://tide.act.nato.int/mediawiki/cwix22/index.php/ESP_NAVY" TargetMode="External"/><Relationship Id="rId1087" Type="http://schemas.openxmlformats.org/officeDocument/2006/relationships/hyperlink" Target="https://tide.act.nato.int/mediawiki/cwix22/index.php/CC-378" TargetMode="External"/><Relationship Id="rId664" Type="http://schemas.openxmlformats.org/officeDocument/2006/relationships/hyperlink" Target="https://tide.act.nato.int/mediawiki/cwix22/index.php/CC-231" TargetMode="External"/><Relationship Id="rId871" Type="http://schemas.openxmlformats.org/officeDocument/2006/relationships/hyperlink" Target="https://tide.act.nato.int/mediawiki/cwix22/index.php/NCSC" TargetMode="External"/><Relationship Id="rId969" Type="http://schemas.openxmlformats.org/officeDocument/2006/relationships/hyperlink" Target="https://tide.act.nato.int/mediawiki/cwix22/index.php/CEAM" TargetMode="External"/><Relationship Id="rId317" Type="http://schemas.openxmlformats.org/officeDocument/2006/relationships/hyperlink" Target="https://tide.act.nato.int/mediawiki/cwix22/index.php/KDA" TargetMode="External"/><Relationship Id="rId524" Type="http://schemas.openxmlformats.org/officeDocument/2006/relationships/hyperlink" Target="https://tide.act.nato.int/mediawiki/cwix22/index.php/ESP_NAVY" TargetMode="External"/><Relationship Id="rId731" Type="http://schemas.openxmlformats.org/officeDocument/2006/relationships/hyperlink" Target="https://tide.act.nato.int/mediawiki/cwix22/index.php/Netherlands" TargetMode="External"/><Relationship Id="rId1154" Type="http://schemas.openxmlformats.org/officeDocument/2006/relationships/hyperlink" Target="https://tide.act.nato.int/mediawiki/cwix22/index.php/FUB" TargetMode="External"/><Relationship Id="rId98" Type="http://schemas.openxmlformats.org/officeDocument/2006/relationships/hyperlink" Target="https://tide.act.nato.int/mediawiki/cwix22/index.php/NATO" TargetMode="External"/><Relationship Id="rId829" Type="http://schemas.openxmlformats.org/officeDocument/2006/relationships/hyperlink" Target="https://tide.act.nato.int/mediawiki/cwix22/index.php/Sweden" TargetMode="External"/><Relationship Id="rId1014" Type="http://schemas.openxmlformats.org/officeDocument/2006/relationships/hyperlink" Target="https://tide.act.nato.int/mediawiki/cwix22/index.php/BGX_ISR_CELL" TargetMode="External"/><Relationship Id="rId25" Type="http://schemas.openxmlformats.org/officeDocument/2006/relationships/hyperlink" Target="https://tide.act.nato.int/mediawiki/cwix22/index.php/CC-009" TargetMode="External"/><Relationship Id="rId174" Type="http://schemas.openxmlformats.org/officeDocument/2006/relationships/hyperlink" Target="https://tide.act.nato.int/mediawiki/cwix22/index.php/CC-059" TargetMode="External"/><Relationship Id="rId381" Type="http://schemas.openxmlformats.org/officeDocument/2006/relationships/hyperlink" Target="https://tide.act.nato.int/mediawiki/cwix22/index.php/CC-130" TargetMode="External"/><Relationship Id="rId241" Type="http://schemas.openxmlformats.org/officeDocument/2006/relationships/hyperlink" Target="https://tide.act.nato.int/mediawiki/cwix22/index.php/Romania" TargetMode="External"/><Relationship Id="rId479" Type="http://schemas.openxmlformats.org/officeDocument/2006/relationships/hyperlink" Target="https://tide.act.nato.int/mediawiki/cwix22/index.php/CC-166" TargetMode="External"/><Relationship Id="rId686" Type="http://schemas.openxmlformats.org/officeDocument/2006/relationships/hyperlink" Target="https://tide.act.nato.int/mediawiki/cwix22/index.php/Netherlands" TargetMode="External"/><Relationship Id="rId893" Type="http://schemas.openxmlformats.org/officeDocument/2006/relationships/hyperlink" Target="https://tide.act.nato.int/mediawiki/cwix22/index.php/Poland" TargetMode="External"/><Relationship Id="rId339" Type="http://schemas.openxmlformats.org/officeDocument/2006/relationships/hyperlink" Target="https://tide.act.nato.int/mediawiki/cwix22/index.php/CC-115" TargetMode="External"/><Relationship Id="rId546" Type="http://schemas.openxmlformats.org/officeDocument/2006/relationships/hyperlink" Target="https://tide.act.nato.int/mediawiki/cwix22/index.php/CC-189" TargetMode="External"/><Relationship Id="rId753" Type="http://schemas.openxmlformats.org/officeDocument/2006/relationships/hyperlink" Target="https://tide.act.nato.int/mediawiki/cwix22/index.php/JFTC" TargetMode="External"/><Relationship Id="rId101" Type="http://schemas.openxmlformats.org/officeDocument/2006/relationships/hyperlink" Target="https://tide.act.nato.int/mediawiki/cwix22/index.php/NATO" TargetMode="External"/><Relationship Id="rId406" Type="http://schemas.openxmlformats.org/officeDocument/2006/relationships/hyperlink" Target="https://tide.act.nato.int/mediawiki/cwix22/index.php/Spain" TargetMode="External"/><Relationship Id="rId960" Type="http://schemas.openxmlformats.org/officeDocument/2006/relationships/hyperlink" Target="https://tide.act.nato.int/mediawiki/cwix22/index.php/ACT" TargetMode="External"/><Relationship Id="rId1036" Type="http://schemas.openxmlformats.org/officeDocument/2006/relationships/hyperlink" Target="https://tide.act.nato.int/mediawiki/cwix22/index.php/CC-360" TargetMode="External"/><Relationship Id="rId613" Type="http://schemas.openxmlformats.org/officeDocument/2006/relationships/hyperlink" Target="https://tide.act.nato.int/mediawiki/cwix22/index.php/JFTC" TargetMode="External"/><Relationship Id="rId820" Type="http://schemas.openxmlformats.org/officeDocument/2006/relationships/hyperlink" Target="https://tide.act.nato.int/mediawiki/cwix22/index.php/United_Kingdom" TargetMode="External"/><Relationship Id="rId918" Type="http://schemas.openxmlformats.org/officeDocument/2006/relationships/hyperlink" Target="https://tide.act.nato.int/mediawiki/cwix22/index.php/FDF_LOGCMD" TargetMode="External"/><Relationship Id="rId1103" Type="http://schemas.openxmlformats.org/officeDocument/2006/relationships/hyperlink" Target="https://tide.act.nato.int/mediawiki/cwix22/index.php/Switzerland" TargetMode="External"/><Relationship Id="rId47" Type="http://schemas.openxmlformats.org/officeDocument/2006/relationships/hyperlink" Target="https://tide.act.nato.int/mediawiki/cwix22/index.php/NATO" TargetMode="External"/><Relationship Id="rId196" Type="http://schemas.openxmlformats.org/officeDocument/2006/relationships/hyperlink" Target="https://tide.act.nato.int/mediawiki/cwix22/index.php/Czech_Republic" TargetMode="External"/><Relationship Id="rId263" Type="http://schemas.openxmlformats.org/officeDocument/2006/relationships/hyperlink" Target="https://tide.act.nato.int/mediawiki/cwix22/index.php/ROU_Navy" TargetMode="External"/><Relationship Id="rId470" Type="http://schemas.openxmlformats.org/officeDocument/2006/relationships/hyperlink" Target="https://tide.act.nato.int/mediawiki/cwix22/index.php/CC-163" TargetMode="External"/><Relationship Id="rId123" Type="http://schemas.openxmlformats.org/officeDocument/2006/relationships/hyperlink" Target="https://tide.act.nato.int/mediawiki/cwix22/index.php/NCI_Agency" TargetMode="External"/><Relationship Id="rId330" Type="http://schemas.openxmlformats.org/officeDocument/2006/relationships/hyperlink" Target="https://tide.act.nato.int/mediawiki/cwix22/index.php/CC-112" TargetMode="External"/><Relationship Id="rId568" Type="http://schemas.openxmlformats.org/officeDocument/2006/relationships/hyperlink" Target="https://tide.act.nato.int/mediawiki/cwix22/index.php/CC-198" TargetMode="External"/><Relationship Id="rId775" Type="http://schemas.openxmlformats.org/officeDocument/2006/relationships/hyperlink" Target="https://tide.act.nato.int/mediawiki/cwix22/index.php/CC-268" TargetMode="External"/><Relationship Id="rId982" Type="http://schemas.openxmlformats.org/officeDocument/2006/relationships/hyperlink" Target="https://tide.act.nato.int/mediawiki/cwix22/index.php/United_Stat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omeet.me/OPCMD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gotomeet.me/OPCMD" TargetMode="External"/><Relationship Id="rId7" Type="http://schemas.openxmlformats.org/officeDocument/2006/relationships/hyperlink" Target="https://www.gotomeet.me/GEOMETOCFA" TargetMode="External"/><Relationship Id="rId12" Type="http://schemas.openxmlformats.org/officeDocument/2006/relationships/hyperlink" Target="https://global.gotomeeting.com/join/406-404-941" TargetMode="External"/><Relationship Id="rId2" Type="http://schemas.openxmlformats.org/officeDocument/2006/relationships/hyperlink" Target="https://www.gotomeet.me/OPCMD" TargetMode="External"/><Relationship Id="rId1" Type="http://schemas.openxmlformats.org/officeDocument/2006/relationships/hyperlink" Target="https://www.gotomeet.me/OPCMD" TargetMode="External"/><Relationship Id="rId6" Type="http://schemas.openxmlformats.org/officeDocument/2006/relationships/hyperlink" Target="https://www.gotomeet.me/OPCMD" TargetMode="External"/><Relationship Id="rId11" Type="http://schemas.openxmlformats.org/officeDocument/2006/relationships/hyperlink" Target="https://www.gotomeet.me/MARITIMEFA" TargetMode="External"/><Relationship Id="rId5" Type="http://schemas.openxmlformats.org/officeDocument/2006/relationships/hyperlink" Target="https://www.gotomeet.me/OPCMD" TargetMode="External"/><Relationship Id="rId10" Type="http://schemas.openxmlformats.org/officeDocument/2006/relationships/hyperlink" Target="https://www.gotomeet.me/AIRFA" TargetMode="External"/><Relationship Id="rId4" Type="http://schemas.openxmlformats.org/officeDocument/2006/relationships/hyperlink" Target="https://www.gotomeet.me/OPCMD" TargetMode="External"/><Relationship Id="rId9" Type="http://schemas.openxmlformats.org/officeDocument/2006/relationships/hyperlink" Target="https://www.gotomeet.me/OPCM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ide.act.nato.int/mediawiki/cwix22/index.php/TC-02492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tide.act.nato.int/mediawiki/cwix22/index.php/TC-01101" TargetMode="External"/><Relationship Id="rId7" Type="http://schemas.openxmlformats.org/officeDocument/2006/relationships/hyperlink" Target="https://tide.act.nato.int/mediawiki/cwix22/index.php/TC-01048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tide.act.nato.int/mediawiki/cwix22/index.php/TC-01100" TargetMode="External"/><Relationship Id="rId1" Type="http://schemas.openxmlformats.org/officeDocument/2006/relationships/hyperlink" Target="https://tide.act.nato.int/mediawiki/cwix22/index.php/TC-01321" TargetMode="External"/><Relationship Id="rId6" Type="http://schemas.openxmlformats.org/officeDocument/2006/relationships/hyperlink" Target="https://tide.act.nato.int/mediawiki/cwix22/index.php/TC-0104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tide.act.nato.int/mediawiki/cwix22/index.php/TC-01047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tide.act.nato.int/mediawiki/cwix22/index.php/TC-05663" TargetMode="External"/><Relationship Id="rId4" Type="http://schemas.openxmlformats.org/officeDocument/2006/relationships/hyperlink" Target="https://tide.act.nato.int/mediawiki/cwix22/index.php/TC-01099" TargetMode="External"/><Relationship Id="rId9" Type="http://schemas.openxmlformats.org/officeDocument/2006/relationships/hyperlink" Target="https://tide.act.nato.int/mediawiki/cwix22/index.php/TC-02493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ide.act.nato.int/mediawiki/cwix22/index.php/TC-01305" TargetMode="External"/><Relationship Id="rId21" Type="http://schemas.openxmlformats.org/officeDocument/2006/relationships/hyperlink" Target="https://tide.act.nato.int/mediawiki/cwix22/index.php/TC-01299" TargetMode="External"/><Relationship Id="rId42" Type="http://schemas.openxmlformats.org/officeDocument/2006/relationships/hyperlink" Target="https://tide.act.nato.int/mediawiki/cwix22/index.php/TC-01830" TargetMode="External"/><Relationship Id="rId47" Type="http://schemas.openxmlformats.org/officeDocument/2006/relationships/hyperlink" Target="https://tide.act.nato.int/mediawiki/cwix22/index.php/TC-02009" TargetMode="External"/><Relationship Id="rId63" Type="http://schemas.openxmlformats.org/officeDocument/2006/relationships/hyperlink" Target="https://tide.act.nato.int/mediawiki/cwix22/index.php/TC-02028" TargetMode="External"/><Relationship Id="rId68" Type="http://schemas.openxmlformats.org/officeDocument/2006/relationships/comments" Target="../comments3.xml"/><Relationship Id="rId7" Type="http://schemas.openxmlformats.org/officeDocument/2006/relationships/hyperlink" Target="https://tide.act.nato.int/mediawiki/cwix22/index.php/TC-01277" TargetMode="External"/><Relationship Id="rId2" Type="http://schemas.openxmlformats.org/officeDocument/2006/relationships/hyperlink" Target="https://tide.act.nato.int/mediawiki/cwix22/index.php/TC-01263" TargetMode="External"/><Relationship Id="rId16" Type="http://schemas.openxmlformats.org/officeDocument/2006/relationships/hyperlink" Target="https://tide.act.nato.int/mediawiki/cwix22/index.php/TC-01296" TargetMode="External"/><Relationship Id="rId29" Type="http://schemas.openxmlformats.org/officeDocument/2006/relationships/hyperlink" Target="https://tide.act.nato.int/mediawiki/cwix22/index.php/TC-01307" TargetMode="External"/><Relationship Id="rId11" Type="http://schemas.openxmlformats.org/officeDocument/2006/relationships/hyperlink" Target="https://tide.act.nato.int/mediawiki/cwix22/index.php/TC-01262" TargetMode="External"/><Relationship Id="rId24" Type="http://schemas.openxmlformats.org/officeDocument/2006/relationships/hyperlink" Target="https://tide.act.nato.int/mediawiki/cwix22/index.php/TC-01304" TargetMode="External"/><Relationship Id="rId32" Type="http://schemas.openxmlformats.org/officeDocument/2006/relationships/hyperlink" Target="https://tide.act.nato.int/mediawiki/cwix22/index.php/TC-01310" TargetMode="External"/><Relationship Id="rId37" Type="http://schemas.openxmlformats.org/officeDocument/2006/relationships/hyperlink" Target="https://tide.act.nato.int/mediawiki/cwix22/index.php/TC-01315" TargetMode="External"/><Relationship Id="rId40" Type="http://schemas.openxmlformats.org/officeDocument/2006/relationships/hyperlink" Target="https://tide.act.nato.int/mediawiki/cwix22/index.php/TC-01318" TargetMode="External"/><Relationship Id="rId45" Type="http://schemas.openxmlformats.org/officeDocument/2006/relationships/hyperlink" Target="https://tide.act.nato.int/mediawiki/cwix22/index.php/TC-02007" TargetMode="External"/><Relationship Id="rId53" Type="http://schemas.openxmlformats.org/officeDocument/2006/relationships/hyperlink" Target="https://tide.act.nato.int/mediawiki/cwix22/index.php/TC-02015" TargetMode="External"/><Relationship Id="rId58" Type="http://schemas.openxmlformats.org/officeDocument/2006/relationships/hyperlink" Target="https://tide.act.nato.int/mediawiki/cwix22/index.php/TC-02022" TargetMode="External"/><Relationship Id="rId66" Type="http://schemas.openxmlformats.org/officeDocument/2006/relationships/drawing" Target="../drawings/drawing2.xml"/><Relationship Id="rId5" Type="http://schemas.openxmlformats.org/officeDocument/2006/relationships/hyperlink" Target="https://tide.act.nato.int/mediawiki/cwix22/index.php/TC-01275" TargetMode="External"/><Relationship Id="rId61" Type="http://schemas.openxmlformats.org/officeDocument/2006/relationships/hyperlink" Target="https://tide.act.nato.int/mediawiki/cwix22/index.php/TC-02029" TargetMode="External"/><Relationship Id="rId19" Type="http://schemas.openxmlformats.org/officeDocument/2006/relationships/hyperlink" Target="https://tide.act.nato.int/mediawiki/cwix22/index.php/TC-01295" TargetMode="External"/><Relationship Id="rId14" Type="http://schemas.openxmlformats.org/officeDocument/2006/relationships/hyperlink" Target="https://tide.act.nato.int/mediawiki/cwix22/index.php/TC-01292" TargetMode="External"/><Relationship Id="rId22" Type="http://schemas.openxmlformats.org/officeDocument/2006/relationships/hyperlink" Target="https://tide.act.nato.int/mediawiki/cwix22/index.php/TC-01300" TargetMode="External"/><Relationship Id="rId27" Type="http://schemas.openxmlformats.org/officeDocument/2006/relationships/hyperlink" Target="https://tide.act.nato.int/mediawiki/cwix22/index.php/TC-01303" TargetMode="External"/><Relationship Id="rId30" Type="http://schemas.openxmlformats.org/officeDocument/2006/relationships/hyperlink" Target="https://tide.act.nato.int/mediawiki/cwix22/index.php/TC-01308" TargetMode="External"/><Relationship Id="rId35" Type="http://schemas.openxmlformats.org/officeDocument/2006/relationships/hyperlink" Target="https://tide.act.nato.int/mediawiki/cwix22/index.php/TC-01313" TargetMode="External"/><Relationship Id="rId43" Type="http://schemas.openxmlformats.org/officeDocument/2006/relationships/hyperlink" Target="https://tide.act.nato.int/mediawiki/cwix22/index.php/TC-01928" TargetMode="External"/><Relationship Id="rId48" Type="http://schemas.openxmlformats.org/officeDocument/2006/relationships/hyperlink" Target="https://tide.act.nato.int/mediawiki/cwix22/index.php/TC-02010" TargetMode="External"/><Relationship Id="rId56" Type="http://schemas.openxmlformats.org/officeDocument/2006/relationships/hyperlink" Target="https://tide.act.nato.int/mediawiki/cwix22/index.php/TC-02020" TargetMode="External"/><Relationship Id="rId64" Type="http://schemas.openxmlformats.org/officeDocument/2006/relationships/hyperlink" Target="https://tide.act.nato.int/mediawiki/cwix22/index.php/TC-02030" TargetMode="External"/><Relationship Id="rId69" Type="http://schemas.microsoft.com/office/2017/10/relationships/threadedComment" Target="../threadedComments/threadedComment2.xml"/><Relationship Id="rId8" Type="http://schemas.openxmlformats.org/officeDocument/2006/relationships/hyperlink" Target="https://tide.act.nato.int/mediawiki/cwix22/index.php/TC-01278" TargetMode="External"/><Relationship Id="rId51" Type="http://schemas.openxmlformats.org/officeDocument/2006/relationships/hyperlink" Target="https://tide.act.nato.int/mediawiki/cwix22/index.php/TC-02013" TargetMode="External"/><Relationship Id="rId3" Type="http://schemas.openxmlformats.org/officeDocument/2006/relationships/hyperlink" Target="https://tide.act.nato.int/mediawiki/cwix22/index.php/TC-01264" TargetMode="External"/><Relationship Id="rId12" Type="http://schemas.openxmlformats.org/officeDocument/2006/relationships/hyperlink" Target="https://tide.act.nato.int/mediawiki/cwix22/index.php/TC-01282" TargetMode="External"/><Relationship Id="rId17" Type="http://schemas.openxmlformats.org/officeDocument/2006/relationships/hyperlink" Target="https://tide.act.nato.int/mediawiki/cwix22/index.php/TC-01294" TargetMode="External"/><Relationship Id="rId25" Type="http://schemas.openxmlformats.org/officeDocument/2006/relationships/hyperlink" Target="https://tide.act.nato.int/mediawiki/cwix22/index.php/TC-01302" TargetMode="External"/><Relationship Id="rId33" Type="http://schemas.openxmlformats.org/officeDocument/2006/relationships/hyperlink" Target="https://tide.act.nato.int/mediawiki/cwix22/index.php/TC-01311" TargetMode="External"/><Relationship Id="rId38" Type="http://schemas.openxmlformats.org/officeDocument/2006/relationships/hyperlink" Target="https://tide.act.nato.int/mediawiki/cwix22/index.php/TC-01316" TargetMode="External"/><Relationship Id="rId46" Type="http://schemas.openxmlformats.org/officeDocument/2006/relationships/hyperlink" Target="https://tide.act.nato.int/mediawiki/cwix22/index.php/TC-02008" TargetMode="External"/><Relationship Id="rId59" Type="http://schemas.openxmlformats.org/officeDocument/2006/relationships/hyperlink" Target="https://tide.act.nato.int/mediawiki/cwix22/index.php/TC-02024" TargetMode="External"/><Relationship Id="rId67" Type="http://schemas.openxmlformats.org/officeDocument/2006/relationships/vmlDrawing" Target="../drawings/vmlDrawing3.vml"/><Relationship Id="rId20" Type="http://schemas.openxmlformats.org/officeDocument/2006/relationships/hyperlink" Target="https://tide.act.nato.int/mediawiki/cwix22/index.php/TC-01298" TargetMode="External"/><Relationship Id="rId41" Type="http://schemas.openxmlformats.org/officeDocument/2006/relationships/hyperlink" Target="https://tide.act.nato.int/mediawiki/cwix22/index.php/TC-01319" TargetMode="External"/><Relationship Id="rId54" Type="http://schemas.openxmlformats.org/officeDocument/2006/relationships/hyperlink" Target="https://tide.act.nato.int/mediawiki/cwix22/index.php/TC-02016" TargetMode="External"/><Relationship Id="rId62" Type="http://schemas.openxmlformats.org/officeDocument/2006/relationships/hyperlink" Target="https://tide.act.nato.int/mediawiki/cwix22/index.php/TC-02026" TargetMode="External"/><Relationship Id="rId1" Type="http://schemas.openxmlformats.org/officeDocument/2006/relationships/hyperlink" Target="https://tide.act.nato.int/mediawiki/cwix22/index.php/TC-01261" TargetMode="External"/><Relationship Id="rId6" Type="http://schemas.openxmlformats.org/officeDocument/2006/relationships/hyperlink" Target="https://tide.act.nato.int/mediawiki/cwix22/index.php/TC-01276" TargetMode="External"/><Relationship Id="rId15" Type="http://schemas.openxmlformats.org/officeDocument/2006/relationships/hyperlink" Target="https://tide.act.nato.int/mediawiki/cwix22/index.php/TC-01293" TargetMode="External"/><Relationship Id="rId23" Type="http://schemas.openxmlformats.org/officeDocument/2006/relationships/hyperlink" Target="https://tide.act.nato.int/mediawiki/cwix22/index.php/TC-01301" TargetMode="External"/><Relationship Id="rId28" Type="http://schemas.openxmlformats.org/officeDocument/2006/relationships/hyperlink" Target="https://tide.act.nato.int/mediawiki/cwix22/index.php/TC-01306" TargetMode="External"/><Relationship Id="rId36" Type="http://schemas.openxmlformats.org/officeDocument/2006/relationships/hyperlink" Target="https://tide.act.nato.int/mediawiki/cwix22/index.php/TC-01314" TargetMode="External"/><Relationship Id="rId49" Type="http://schemas.openxmlformats.org/officeDocument/2006/relationships/hyperlink" Target="https://tide.act.nato.int/mediawiki/cwix22/index.php/TC-02011" TargetMode="External"/><Relationship Id="rId57" Type="http://schemas.openxmlformats.org/officeDocument/2006/relationships/hyperlink" Target="https://tide.act.nato.int/mediawiki/cwix22/index.php/TC-02019" TargetMode="External"/><Relationship Id="rId10" Type="http://schemas.openxmlformats.org/officeDocument/2006/relationships/hyperlink" Target="https://tide.act.nato.int/mediawiki/cwix22/index.php/TC-01281" TargetMode="External"/><Relationship Id="rId31" Type="http://schemas.openxmlformats.org/officeDocument/2006/relationships/hyperlink" Target="https://tide.act.nato.int/mediawiki/cwix22/index.php/TC-01309" TargetMode="External"/><Relationship Id="rId44" Type="http://schemas.openxmlformats.org/officeDocument/2006/relationships/hyperlink" Target="https://tide.act.nato.int/mediawiki/cwix22/index.php/TC-02006" TargetMode="External"/><Relationship Id="rId52" Type="http://schemas.openxmlformats.org/officeDocument/2006/relationships/hyperlink" Target="https://tide.act.nato.int/mediawiki/cwix22/index.php/TC-02014" TargetMode="External"/><Relationship Id="rId60" Type="http://schemas.openxmlformats.org/officeDocument/2006/relationships/hyperlink" Target="https://tide.act.nato.int/mediawiki/cwix22/index.php/TC-02025" TargetMode="External"/><Relationship Id="rId65" Type="http://schemas.openxmlformats.org/officeDocument/2006/relationships/printerSettings" Target="../printerSettings/printerSettings3.bin"/><Relationship Id="rId4" Type="http://schemas.openxmlformats.org/officeDocument/2006/relationships/hyperlink" Target="https://tide.act.nato.int/mediawiki/cwix22/index.php/TC-01265" TargetMode="External"/><Relationship Id="rId9" Type="http://schemas.openxmlformats.org/officeDocument/2006/relationships/hyperlink" Target="https://tide.act.nato.int/mediawiki/cwix22/index.php/TC-01280" TargetMode="External"/><Relationship Id="rId13" Type="http://schemas.openxmlformats.org/officeDocument/2006/relationships/hyperlink" Target="https://tide.act.nato.int/mediawiki/cwix22/index.php/TC-01291" TargetMode="External"/><Relationship Id="rId18" Type="http://schemas.openxmlformats.org/officeDocument/2006/relationships/hyperlink" Target="https://tide.act.nato.int/mediawiki/cwix22/index.php/TC-01297" TargetMode="External"/><Relationship Id="rId39" Type="http://schemas.openxmlformats.org/officeDocument/2006/relationships/hyperlink" Target="https://tide.act.nato.int/mediawiki/cwix22/index.php/TC-01317" TargetMode="External"/><Relationship Id="rId34" Type="http://schemas.openxmlformats.org/officeDocument/2006/relationships/hyperlink" Target="https://tide.act.nato.int/mediawiki/cwix22/index.php/TC-01312" TargetMode="External"/><Relationship Id="rId50" Type="http://schemas.openxmlformats.org/officeDocument/2006/relationships/hyperlink" Target="https://tide.act.nato.int/mediawiki/cwix22/index.php/TC-02012" TargetMode="External"/><Relationship Id="rId55" Type="http://schemas.openxmlformats.org/officeDocument/2006/relationships/hyperlink" Target="https://tide.act.nato.int/mediawiki/cwix22/index.php/TC-0201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9"/>
  <sheetViews>
    <sheetView zoomScale="90" zoomScaleNormal="90" workbookViewId="0">
      <selection activeCell="W19" sqref="W19"/>
    </sheetView>
  </sheetViews>
  <sheetFormatPr defaultColWidth="9.140625" defaultRowHeight="15" outlineLevelCol="1" x14ac:dyDescent="0.25"/>
  <cols>
    <col min="1" max="1" width="2.7109375" style="1" customWidth="1"/>
    <col min="2" max="2" width="12" style="1" customWidth="1"/>
    <col min="3" max="3" width="16" style="1" customWidth="1"/>
    <col min="4" max="4" width="10.42578125" style="1" customWidth="1"/>
    <col min="5" max="5" width="27" style="1" customWidth="1"/>
    <col min="6" max="6" width="12.140625" style="1" hidden="1" customWidth="1" outlineLevel="1"/>
    <col min="7" max="7" width="12.28515625" style="1" hidden="1" customWidth="1" outlineLevel="1"/>
    <col min="8" max="8" width="12.42578125" style="1" hidden="1" customWidth="1" outlineLevel="1"/>
    <col min="9" max="9" width="13.85546875" style="1" customWidth="1" collapsed="1"/>
    <col min="10" max="10" width="10.85546875" style="1" customWidth="1"/>
    <col min="11" max="11" width="11.7109375" style="1" customWidth="1"/>
    <col min="12" max="12" width="11.42578125" style="1" customWidth="1"/>
    <col min="13" max="13" width="12.140625" style="1" customWidth="1"/>
    <col min="14" max="14" width="11.42578125" style="1" customWidth="1"/>
    <col min="15" max="15" width="11.7109375" style="1" customWidth="1"/>
    <col min="16" max="16" width="10.28515625" style="1" customWidth="1"/>
    <col min="17" max="17" width="11" style="1" hidden="1" customWidth="1" outlineLevel="1"/>
    <col min="18" max="18" width="10.140625" style="1" hidden="1" customWidth="1" outlineLevel="1"/>
    <col min="19" max="20" width="9.140625" style="1" hidden="1" customWidth="1" outlineLevel="1"/>
    <col min="21" max="21" width="11.28515625" style="1" customWidth="1" collapsed="1"/>
    <col min="22" max="22" width="17.5703125" style="1" customWidth="1"/>
    <col min="23" max="23" width="87.28515625" style="2" customWidth="1"/>
    <col min="24" max="16384" width="9.140625" style="1"/>
  </cols>
  <sheetData>
    <row r="2" spans="2:23" x14ac:dyDescent="0.25">
      <c r="Q2" s="184" t="s">
        <v>0</v>
      </c>
      <c r="R2" s="184"/>
      <c r="S2" s="184"/>
      <c r="T2" s="184"/>
    </row>
    <row r="3" spans="2:23" ht="30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2" t="s">
        <v>22</v>
      </c>
    </row>
    <row r="4" spans="2:23" x14ac:dyDescent="0.25">
      <c r="B4" s="1">
        <f>VLOOKUP(TestPartners[[#This Row],[Capability Code]],Capabilities!B:G,6,FALSE)</f>
        <v>0</v>
      </c>
      <c r="C4" s="1" t="str">
        <f>VLOOKUP(TestPartners[[#This Row],[Capability Code]],Capabilities!B:D,3,FALSE)</f>
        <v>NATO</v>
      </c>
      <c r="D4" s="1" t="s">
        <v>23</v>
      </c>
      <c r="E4" s="1" t="str">
        <f>VLOOKUP(TestPartners[[#This Row],[Capability Code]],Capabilities!B:C,2,FALSE)</f>
        <v>NIRIS Current OPS 4.2</v>
      </c>
    </row>
    <row r="5" spans="2:23" x14ac:dyDescent="0.25">
      <c r="B5" s="1" t="str">
        <f>VLOOKUP(TestPartners[[#This Row],[Capability Code]],Capabilities!B:G,6,FALSE)</f>
        <v>Maritime</v>
      </c>
      <c r="C5" s="1" t="str">
        <f>VLOOKUP(TestPartners[[#This Row],[Capability Code]],Capabilities!B:D,3,FALSE)</f>
        <v>NATO</v>
      </c>
      <c r="D5" s="1" t="s">
        <v>24</v>
      </c>
      <c r="E5" s="1" t="str">
        <f>VLOOKUP(TestPartners[[#This Row],[Capability Code]],Capabilities!B:C,2,FALSE)</f>
        <v>MCCIS 6.5.0 /1</v>
      </c>
      <c r="J5" s="1" t="s">
        <v>25</v>
      </c>
      <c r="K5" s="183"/>
      <c r="O5" s="183"/>
      <c r="W5" s="2" t="s">
        <v>26</v>
      </c>
    </row>
    <row r="6" spans="2:23" x14ac:dyDescent="0.25">
      <c r="B6" s="1" t="str">
        <f>VLOOKUP(TestPartners[[#This Row],[Capability Code]],Capabilities!B:G,6,FALSE)</f>
        <v>Air</v>
      </c>
      <c r="C6" s="1" t="str">
        <f>VLOOKUP(TestPartners[[#This Row],[Capability Code]],Capabilities!B:D,3,FALSE)</f>
        <v>NATO</v>
      </c>
      <c r="D6" s="1" t="s">
        <v>27</v>
      </c>
      <c r="E6" s="1" t="str">
        <f>VLOOKUP(TestPartners[[#This Row],[Capability Code]],Capabilities!B:C,2,FALSE)</f>
        <v>ACCS 8.0.0</v>
      </c>
      <c r="W6" s="2" t="s">
        <v>28</v>
      </c>
    </row>
    <row r="7" spans="2:23" x14ac:dyDescent="0.25">
      <c r="B7" s="1" t="str">
        <f>VLOOKUP(TestPartners[[#This Row],[Capability Code]],Capabilities!B:G,6,FALSE)</f>
        <v>Air</v>
      </c>
      <c r="C7" s="1" t="str">
        <f>VLOOKUP(TestPartners[[#This Row],[Capability Code]],Capabilities!B:D,3,FALSE)</f>
        <v>NATO</v>
      </c>
      <c r="D7" s="1" t="s">
        <v>29</v>
      </c>
      <c r="E7" s="1" t="str">
        <f>VLOOKUP(TestPartners[[#This Row],[Capability Code]],Capabilities!B:C,2,FALSE)</f>
        <v>AirC2IS PB 4.6.1</v>
      </c>
      <c r="K7" s="1" t="s">
        <v>30</v>
      </c>
      <c r="W7" s="2" t="s">
        <v>31</v>
      </c>
    </row>
    <row r="8" spans="2:23" x14ac:dyDescent="0.25">
      <c r="B8" s="1" t="str">
        <f>VLOOKUP(TestPartners[[#This Row],[Capability Code]],Capabilities!B:G,6,FALSE)</f>
        <v>Air</v>
      </c>
      <c r="C8" s="1" t="str">
        <f>VLOOKUP(TestPartners[[#This Row],[Capability Code]],Capabilities!B:D,3,FALSE)</f>
        <v>NATO</v>
      </c>
      <c r="D8" s="1" t="s">
        <v>32</v>
      </c>
      <c r="E8" s="1" t="str">
        <f>VLOOKUP(TestPartners[[#This Row],[Capability Code]],Capabilities!B:C,2,FALSE)</f>
        <v>ICC 3.5</v>
      </c>
      <c r="K8" s="1" t="s">
        <v>30</v>
      </c>
      <c r="W8" s="2" t="s">
        <v>33</v>
      </c>
    </row>
    <row r="9" spans="2:23" x14ac:dyDescent="0.25">
      <c r="B9" s="1" t="str">
        <f>VLOOKUP(TestPartners[[#This Row],[Capability Code]],Capabilities!B:G,6,FALSE)</f>
        <v>Log</v>
      </c>
      <c r="C9" s="1" t="str">
        <f>VLOOKUP(TestPartners[[#This Row],[Capability Code]],Capabilities!B:D,3,FALSE)</f>
        <v>NATO</v>
      </c>
      <c r="D9" s="1" t="s">
        <v>34</v>
      </c>
      <c r="E9" s="1" t="str">
        <f>VLOOKUP(TestPartners[[#This Row],[Capability Code]],Capabilities!B:C,2,FALSE)</f>
        <v>LOGFAS 7.0</v>
      </c>
      <c r="K9" s="1" t="s">
        <v>25</v>
      </c>
      <c r="M9" s="1" t="s">
        <v>25</v>
      </c>
      <c r="W9" s="2" t="s">
        <v>35</v>
      </c>
    </row>
    <row r="10" spans="2:23" x14ac:dyDescent="0.25">
      <c r="B10" s="1">
        <f>VLOOKUP(TestPartners[[#This Row],[Capability Code]],Capabilities!B:G,6,FALSE)</f>
        <v>0</v>
      </c>
      <c r="C10" s="1" t="str">
        <f>VLOOKUP(TestPartners[[#This Row],[Capability Code]],Capabilities!B:D,3,FALSE)</f>
        <v>NATO</v>
      </c>
      <c r="D10" s="1" t="s">
        <v>36</v>
      </c>
      <c r="E10" s="1" t="str">
        <f>VLOOKUP(TestPartners[[#This Row],[Capability Code]],Capabilities!B:C,2,FALSE)</f>
        <v>JCHAT</v>
      </c>
      <c r="M10" s="1" t="s">
        <v>25</v>
      </c>
      <c r="O10" s="1" t="s">
        <v>25</v>
      </c>
      <c r="W10" s="2" t="s">
        <v>37</v>
      </c>
    </row>
    <row r="11" spans="2:23" x14ac:dyDescent="0.25">
      <c r="B11" s="1" t="str">
        <f>VLOOKUP(TestPartners[[#This Row],[Capability Code]],Capabilities!B:G,6,FALSE)</f>
        <v>JISR</v>
      </c>
      <c r="C11" s="1" t="str">
        <f>VLOOKUP(TestPartners[[#This Row],[Capability Code]],Capabilities!B:D,3,FALSE)</f>
        <v>NATO</v>
      </c>
      <c r="D11" s="1" t="s">
        <v>38</v>
      </c>
      <c r="E11" s="1" t="str">
        <f>VLOOKUP(TestPartners[[#This Row],[Capability Code]],Capabilities!B:C,2,FALSE)</f>
        <v>NCOP Increment 1</v>
      </c>
      <c r="K11" s="1" t="s">
        <v>25</v>
      </c>
      <c r="M11" s="1" t="s">
        <v>25</v>
      </c>
      <c r="O11" s="1" t="s">
        <v>25</v>
      </c>
      <c r="W11" s="2" t="s">
        <v>39</v>
      </c>
    </row>
    <row r="12" spans="2:23" x14ac:dyDescent="0.25">
      <c r="B12" s="1" t="str">
        <f>VLOOKUP(TestPartners[[#This Row],[Capability Code]],Capabilities!B:G,6,FALSE)</f>
        <v>GeoMetOc</v>
      </c>
      <c r="C12" s="1" t="str">
        <f>VLOOKUP(TestPartners[[#This Row],[Capability Code]],Capabilities!B:D,3,FALSE)</f>
        <v>NATO</v>
      </c>
      <c r="D12" s="1" t="s">
        <v>40</v>
      </c>
      <c r="E12" s="1" t="str">
        <f>VLOOKUP(TestPartners[[#This Row],[Capability Code]],Capabilities!B:C,2,FALSE)</f>
        <v>iGEOSIT</v>
      </c>
      <c r="K12" s="1" t="s">
        <v>25</v>
      </c>
      <c r="M12" s="1" t="s">
        <v>25</v>
      </c>
      <c r="O12" s="1" t="s">
        <v>25</v>
      </c>
      <c r="W12" s="2" t="s">
        <v>39</v>
      </c>
    </row>
    <row r="13" spans="2:23" x14ac:dyDescent="0.25">
      <c r="B13" s="1" t="str">
        <f>VLOOKUP(TestPartners[[#This Row],[Capability Code]],Capabilities!B:G,6,FALSE)</f>
        <v>GeoMetOc</v>
      </c>
      <c r="C13" s="1" t="str">
        <f>VLOOKUP(TestPartners[[#This Row],[Capability Code]],Capabilities!B:D,3,FALSE)</f>
        <v>NATO</v>
      </c>
      <c r="D13" s="1" t="s">
        <v>41</v>
      </c>
      <c r="E13" s="1" t="str">
        <f>VLOOKUP(TestPartners[[#This Row],[Capability Code]],Capabilities!B:C,2,FALSE)</f>
        <v>Core GIS</v>
      </c>
      <c r="M13" s="1" t="s">
        <v>25</v>
      </c>
      <c r="O13" s="1" t="s">
        <v>25</v>
      </c>
      <c r="W13" s="2" t="s">
        <v>42</v>
      </c>
    </row>
    <row r="14" spans="2:23" x14ac:dyDescent="0.25">
      <c r="B14" s="1" t="str">
        <f>VLOOKUP(TestPartners[[#This Row],[Capability Code]],Capabilities!B:G,6,FALSE)</f>
        <v>Log</v>
      </c>
      <c r="C14" s="1" t="str">
        <f>VLOOKUP(TestPartners[[#This Row],[Capability Code]],Capabilities!B:D,3,FALSE)</f>
        <v>NATO</v>
      </c>
      <c r="D14" s="1" t="s">
        <v>43</v>
      </c>
      <c r="E14" s="1" t="str">
        <f>VLOOKUP(TestPartners[[#This Row],[Capability Code]],Capabilities!B:C,2,FALSE)</f>
        <v>Medical Capability 1.1.0</v>
      </c>
      <c r="K14" s="183"/>
      <c r="N14" s="1" t="s">
        <v>25</v>
      </c>
      <c r="O14" s="183"/>
      <c r="W14" s="2" t="s">
        <v>44</v>
      </c>
    </row>
    <row r="15" spans="2:23" x14ac:dyDescent="0.25">
      <c r="B15" s="1">
        <f>VLOOKUP(TestPartners[[#This Row],[Capability Code]],Capabilities!B:G,6,FALSE)</f>
        <v>0</v>
      </c>
      <c r="C15" s="1" t="str">
        <f>VLOOKUP(TestPartners[[#This Row],[Capability Code]],Capabilities!B:D,3,FALSE)</f>
        <v>NATO</v>
      </c>
      <c r="D15" s="1" t="s">
        <v>45</v>
      </c>
      <c r="E15" s="1" t="str">
        <f>VLOOKUP(TestPartners[[#This Row],[Capability Code]],Capabilities!B:C,2,FALSE)</f>
        <v>INT CORE 4.2</v>
      </c>
      <c r="I15" s="1" t="s">
        <v>25</v>
      </c>
    </row>
    <row r="16" spans="2:23" x14ac:dyDescent="0.25">
      <c r="B16" s="1" t="str">
        <f>VLOOKUP(TestPartners[[#This Row],[Capability Code]],Capabilities!B:G,6,FALSE)</f>
        <v>OpCmd</v>
      </c>
      <c r="C16" s="1" t="str">
        <f>VLOOKUP(TestPartners[[#This Row],[Capability Code]],Capabilities!B:D,3,FALSE)</f>
        <v>Poland</v>
      </c>
      <c r="D16" s="1" t="s">
        <v>46</v>
      </c>
      <c r="E16" s="1" t="str">
        <f>VLOOKUP(TestPartners[[#This Row],[Capability Code]],Capabilities!B:C,2,FALSE)</f>
        <v>HMS JASMINE</v>
      </c>
      <c r="K16" s="1" t="s">
        <v>25</v>
      </c>
      <c r="M16" s="1" t="s">
        <v>25</v>
      </c>
      <c r="O16" s="1" t="s">
        <v>25</v>
      </c>
      <c r="W16" s="2" t="s">
        <v>47</v>
      </c>
    </row>
    <row r="17" spans="2:23" x14ac:dyDescent="0.25">
      <c r="B17" s="1">
        <f>VLOOKUP(TestPartners[[#This Row],[Capability Code]],Capabilities!B:G,6,FALSE)</f>
        <v>0</v>
      </c>
      <c r="C17" s="1" t="str">
        <f>VLOOKUP(TestPartners[[#This Row],[Capability Code]],Capabilities!B:D,3,FALSE)</f>
        <v>Poland</v>
      </c>
      <c r="D17" s="1" t="s">
        <v>48</v>
      </c>
      <c r="E17" s="1" t="str">
        <f>VLOOKUP(TestPartners[[#This Row],[Capability Code]],Capabilities!B:C,2,FALSE)</f>
        <v>BMS JASMINE</v>
      </c>
      <c r="K17" s="183"/>
      <c r="O17" s="183"/>
    </row>
    <row r="18" spans="2:23" x14ac:dyDescent="0.25">
      <c r="B18" s="1" t="str">
        <f>VLOOKUP(TestPartners[[#This Row],[Capability Code]],Capabilities!B:G,6,FALSE)</f>
        <v>Maritime</v>
      </c>
      <c r="C18" s="1" t="str">
        <f>VLOOKUP(TestPartners[[#This Row],[Capability Code]],Capabilities!B:D,3,FALSE)</f>
        <v>Finland</v>
      </c>
      <c r="D18" s="1" t="s">
        <v>49</v>
      </c>
      <c r="E18" s="1" t="str">
        <f>VLOOKUP(TestPartners[[#This Row],[Capability Code]],Capabilities!B:C,2,FALSE)</f>
        <v>SEALION 8.2</v>
      </c>
      <c r="J18" s="1" t="s">
        <v>30</v>
      </c>
      <c r="K18" s="183"/>
      <c r="M18" s="1" t="s">
        <v>30</v>
      </c>
      <c r="O18" s="183"/>
      <c r="W18" s="2" t="s">
        <v>50</v>
      </c>
    </row>
    <row r="19" spans="2:23" x14ac:dyDescent="0.25">
      <c r="B19" s="1" t="str">
        <f>VLOOKUP(TestPartners[[#This Row],[Capability Code]],Capabilities!B:G,6,FALSE)</f>
        <v>OpCmd</v>
      </c>
      <c r="C19" s="1" t="str">
        <f>VLOOKUP(TestPartners[[#This Row],[Capability Code]],Capabilities!B:D,3,FALSE)</f>
        <v>Poland</v>
      </c>
      <c r="D19" s="1" t="s">
        <v>51</v>
      </c>
      <c r="E19" s="1" t="str">
        <f>VLOOKUP(TestPartners[[#This Row],[Capability Code]],Capabilities!B:C,2,FALSE)</f>
        <v>PROMIEN 3</v>
      </c>
      <c r="L19" s="1" t="s">
        <v>25</v>
      </c>
      <c r="O19" s="1" t="s">
        <v>25</v>
      </c>
      <c r="W19" s="2" t="s">
        <v>52</v>
      </c>
    </row>
    <row r="20" spans="2:23" ht="30" x14ac:dyDescent="0.25">
      <c r="B20" s="1">
        <f>VLOOKUP(TestPartners[[#This Row],[Capability Code]],Capabilities!B:G,6,FALSE)</f>
        <v>0</v>
      </c>
      <c r="C20" s="1" t="str">
        <f>VLOOKUP(TestPartners[[#This Row],[Capability Code]],Capabilities!B:D,3,FALSE)</f>
        <v>Germany</v>
      </c>
      <c r="D20" s="1" t="s">
        <v>53</v>
      </c>
      <c r="E20" s="1" t="str">
        <f>VLOOKUP(TestPartners[[#This Row],[Capability Code]],Capabilities!B:C,2,FALSE)</f>
        <v>X-COI IES Services &amp; DataPool 4.4</v>
      </c>
      <c r="I20" s="1" t="s">
        <v>25</v>
      </c>
      <c r="K20" s="183"/>
      <c r="O20" s="183"/>
    </row>
    <row r="21" spans="2:23" x14ac:dyDescent="0.25">
      <c r="B21" s="1" t="str">
        <f>VLOOKUP(TestPartners[[#This Row],[Capability Code]],Capabilities!B:G,6,FALSE)</f>
        <v>Air</v>
      </c>
      <c r="C21" s="1" t="str">
        <f>VLOOKUP(TestPartners[[#This Row],[Capability Code]],Capabilities!B:D,3,FALSE)</f>
        <v>NATO</v>
      </c>
      <c r="D21" s="1" t="s">
        <v>54</v>
      </c>
      <c r="E21" s="1" t="str">
        <f>VLOOKUP(TestPartners[[#This Row],[Capability Code]],Capabilities!B:C,2,FALSE)</f>
        <v>NEC CCIS 18.8</v>
      </c>
      <c r="K21" s="183" t="s">
        <v>25</v>
      </c>
      <c r="O21" s="183"/>
      <c r="W21" s="2" t="s">
        <v>55</v>
      </c>
    </row>
    <row r="22" spans="2:23" x14ac:dyDescent="0.25">
      <c r="B22" s="1" t="str">
        <f>VLOOKUP(TestPartners[[#This Row],[Capability Code]],Capabilities!B:G,6,FALSE)</f>
        <v>Log</v>
      </c>
      <c r="C22" s="1" t="str">
        <f>VLOOKUP(TestPartners[[#This Row],[Capability Code]],Capabilities!B:D,3,FALSE)</f>
        <v>Poland</v>
      </c>
      <c r="D22" s="1" t="s">
        <v>56</v>
      </c>
      <c r="E22" s="1" t="str">
        <f>VLOOKUP(TestPartners[[#This Row],[Capability Code]],Capabilities!B:C,2,FALSE)</f>
        <v>MEDICS 1.0</v>
      </c>
      <c r="K22" s="183"/>
      <c r="N22" s="1" t="s">
        <v>25</v>
      </c>
      <c r="O22" s="183"/>
      <c r="W22" s="2" t="s">
        <v>57</v>
      </c>
    </row>
    <row r="23" spans="2:23" x14ac:dyDescent="0.25">
      <c r="B23" s="1" t="str">
        <f>VLOOKUP(TestPartners[[#This Row],[Capability Code]],Capabilities!B:G,6,FALSE)</f>
        <v>FCS</v>
      </c>
      <c r="C23" s="1" t="str">
        <f>VLOOKUP(TestPartners[[#This Row],[Capability Code]],Capabilities!B:D,3,FALSE)</f>
        <v>Germany</v>
      </c>
      <c r="D23" s="1" t="s">
        <v>58</v>
      </c>
      <c r="E23" s="1" t="str">
        <f>VLOOKUP(TestPartners[[#This Row],[Capability Code]],Capabilities!B:C,2,FALSE)</f>
        <v>DFSLw 1</v>
      </c>
      <c r="I23" s="1" t="s">
        <v>25</v>
      </c>
      <c r="K23" s="183"/>
      <c r="O23" s="183"/>
      <c r="W23" s="2" t="s">
        <v>59</v>
      </c>
    </row>
    <row r="24" spans="2:23" x14ac:dyDescent="0.25">
      <c r="B24" s="1" t="str">
        <f>VLOOKUP(TestPartners[[#This Row],[Capability Code]],Capabilities!B:G,6,FALSE)</f>
        <v>Maritime</v>
      </c>
      <c r="C24" s="1" t="str">
        <f>VLOOKUP(TestPartners[[#This Row],[Capability Code]],Capabilities!B:D,3,FALSE)</f>
        <v>Germany</v>
      </c>
      <c r="D24" s="1" t="s">
        <v>60</v>
      </c>
      <c r="E24" s="1" t="str">
        <f>VLOOKUP(TestPartners[[#This Row],[Capability Code]],Capabilities!B:C,2,FALSE)</f>
        <v>MExS 2.0</v>
      </c>
      <c r="J24" s="1" t="s">
        <v>25</v>
      </c>
      <c r="W24" s="2" t="s">
        <v>61</v>
      </c>
    </row>
    <row r="25" spans="2:23" x14ac:dyDescent="0.25">
      <c r="B25" s="1" t="str">
        <f>VLOOKUP(TestPartners[[#This Row],[Capability Code]],Capabilities!B:G,6,FALSE)</f>
        <v>Maritime</v>
      </c>
      <c r="C25" s="1" t="str">
        <f>VLOOKUP(TestPartners[[#This Row],[Capability Code]],Capabilities!B:D,3,FALSE)</f>
        <v>Turkey</v>
      </c>
      <c r="D25" s="1" t="s">
        <v>62</v>
      </c>
      <c r="E25" s="1" t="str">
        <f>VLOOKUP(TestPartners[[#This Row],[Capability Code]],Capabilities!B:C,2,FALSE)</f>
        <v>TUR TUR_MCCIS 6.5.0</v>
      </c>
      <c r="J25" s="1" t="s">
        <v>25</v>
      </c>
      <c r="K25" s="183"/>
      <c r="O25" s="183"/>
      <c r="W25" s="2" t="s">
        <v>50</v>
      </c>
    </row>
    <row r="26" spans="2:23" ht="30" x14ac:dyDescent="0.25">
      <c r="B26" s="1" t="str">
        <f>VLOOKUP(TestPartners[[#This Row],[Capability Code]],Capabilities!B:G,6,FALSE)</f>
        <v>FCS</v>
      </c>
      <c r="C26" s="1" t="str">
        <f>VLOOKUP(TestPartners[[#This Row],[Capability Code]],Capabilities!B:D,3,FALSE)</f>
        <v>Spain</v>
      </c>
      <c r="D26" s="1" t="s">
        <v>63</v>
      </c>
      <c r="E26" s="1" t="str">
        <f>VLOOKUP(TestPartners[[#This Row],[Capability Code]],Capabilities!B:C,2,FALSE)</f>
        <v>MDSIE (Multidomain Secure Information Exchange)</v>
      </c>
      <c r="I26" s="1" t="s">
        <v>25</v>
      </c>
      <c r="K26" s="183"/>
      <c r="O26" s="183"/>
      <c r="W26" s="2" t="s">
        <v>64</v>
      </c>
    </row>
    <row r="27" spans="2:23" ht="30" x14ac:dyDescent="0.25">
      <c r="B27" s="1" t="str">
        <f>VLOOKUP(TestPartners[[#This Row],[Capability Code]],Capabilities!B:G,6,FALSE)</f>
        <v>Maritime</v>
      </c>
      <c r="C27" s="1" t="str">
        <f>VLOOKUP(TestPartners[[#This Row],[Capability Code]],Capabilities!B:D,3,FALSE)</f>
        <v>Spain</v>
      </c>
      <c r="D27" s="1" t="s">
        <v>65</v>
      </c>
      <c r="E27" s="1" t="str">
        <f>VLOOKUP(TestPartners[[#This Row],[Capability Code]],Capabilities!B:C,2,FALSE)</f>
        <v>BIA-MP-SS &amp; BIA-TOC-C4 ISR 21.2</v>
      </c>
      <c r="J27" s="1" t="s">
        <v>30</v>
      </c>
      <c r="K27" s="183"/>
      <c r="O27" s="183"/>
      <c r="W27" s="2" t="s">
        <v>66</v>
      </c>
    </row>
    <row r="28" spans="2:23" x14ac:dyDescent="0.25">
      <c r="B28" s="1" t="str">
        <f>VLOOKUP(TestPartners[[#This Row],[Capability Code]],Capabilities!B:G,6,FALSE)</f>
        <v>DCS</v>
      </c>
      <c r="C28" s="1" t="str">
        <f>VLOOKUP(TestPartners[[#This Row],[Capability Code]],Capabilities!B:D,3,FALSE)</f>
        <v>Canada</v>
      </c>
      <c r="D28" s="1" t="s">
        <v>67</v>
      </c>
      <c r="E28" s="1" t="str">
        <f>VLOOKUP(TestPartners[[#This Row],[Capability Code]],Capabilities!B:C,2,FALSE)</f>
        <v>DCS-SDS</v>
      </c>
      <c r="K28" s="183"/>
      <c r="M28" s="1" t="s">
        <v>30</v>
      </c>
      <c r="O28" s="183"/>
      <c r="W28" s="2" t="s">
        <v>68</v>
      </c>
    </row>
    <row r="29" spans="2:23" x14ac:dyDescent="0.25">
      <c r="B29" s="1" t="str">
        <f>VLOOKUP(TestPartners[[#This Row],[Capability Code]],Capabilities!B:G,6,FALSE)</f>
        <v>GeoMetOc</v>
      </c>
      <c r="C29" s="1" t="str">
        <f>VLOOKUP(TestPartners[[#This Row],[Capability Code]],Capabilities!B:D,3,FALSE)</f>
        <v>Norway</v>
      </c>
      <c r="D29" s="1" t="s">
        <v>69</v>
      </c>
      <c r="E29" s="1" t="str">
        <f>VLOOKUP(TestPartners[[#This Row],[Capability Code]],Capabilities!B:C,2,FALSE)</f>
        <v>NOR GEOMETOC 2.x</v>
      </c>
      <c r="O29" s="1" t="s">
        <v>25</v>
      </c>
      <c r="W29" s="2" t="s">
        <v>42</v>
      </c>
    </row>
    <row r="30" spans="2:23" x14ac:dyDescent="0.25">
      <c r="B30" s="1" t="str">
        <f>VLOOKUP(TestPartners[[#This Row],[Capability Code]],Capabilities!B:G,6,FALSE)</f>
        <v>GeoMetOc</v>
      </c>
      <c r="C30" s="1" t="str">
        <f>VLOOKUP(TestPartners[[#This Row],[Capability Code]],Capabilities!B:D,3,FALSE)</f>
        <v>France</v>
      </c>
      <c r="D30" s="1" t="s">
        <v>70</v>
      </c>
      <c r="E30" s="1" t="str">
        <f>VLOOKUP(TestPartners[[#This Row],[Capability Code]],Capabilities!B:C,2,FALSE)</f>
        <v>GEODE 4D</v>
      </c>
      <c r="K30" s="183"/>
      <c r="N30" s="1" t="s">
        <v>30</v>
      </c>
      <c r="O30" s="183" t="s">
        <v>25</v>
      </c>
      <c r="W30" s="2" t="s">
        <v>42</v>
      </c>
    </row>
    <row r="31" spans="2:23" x14ac:dyDescent="0.25">
      <c r="B31" s="1" t="str">
        <f>VLOOKUP(TestPartners[[#This Row],[Capability Code]],Capabilities!B:G,6,FALSE)</f>
        <v>OpCmd</v>
      </c>
      <c r="C31" s="1" t="str">
        <f>VLOOKUP(TestPartners[[#This Row],[Capability Code]],Capabilities!B:D,3,FALSE)</f>
        <v>United States</v>
      </c>
      <c r="D31" s="1" t="s">
        <v>71</v>
      </c>
      <c r="E31" s="1" t="str">
        <f>VLOOKUP(TestPartners[[#This Row],[Capability Code]],Capabilities!B:C,2,FALSE)</f>
        <v>GCCS-J</v>
      </c>
      <c r="K31" s="183"/>
      <c r="O31" s="183"/>
    </row>
    <row r="32" spans="2:23" x14ac:dyDescent="0.25">
      <c r="B32" s="1" t="str">
        <f>VLOOKUP(TestPartners[[#This Row],[Capability Code]],Capabilities!B:G,6,FALSE)</f>
        <v>Maritime</v>
      </c>
      <c r="C32" s="1" t="str">
        <f>VLOOKUP(TestPartners[[#This Row],[Capability Code]],Capabilities!B:D,3,FALSE)</f>
        <v>Netherlands</v>
      </c>
      <c r="D32" s="1" t="s">
        <v>72</v>
      </c>
      <c r="E32" s="1" t="str">
        <f>VLOOKUP(TestPartners[[#This Row],[Capability Code]],Capabilities!B:C,2,FALSE)</f>
        <v>Maritime</v>
      </c>
      <c r="J32" s="1" t="s">
        <v>30</v>
      </c>
      <c r="K32" s="183"/>
      <c r="O32" s="183"/>
      <c r="W32" s="2" t="s">
        <v>73</v>
      </c>
    </row>
    <row r="33" spans="2:23" x14ac:dyDescent="0.25">
      <c r="B33" s="1">
        <f>VLOOKUP(TestPartners[[#This Row],[Capability Code]],Capabilities!B:G,6,FALSE)</f>
        <v>0</v>
      </c>
      <c r="C33" s="1" t="str">
        <f>VLOOKUP(TestPartners[[#This Row],[Capability Code]],Capabilities!B:D,3,FALSE)</f>
        <v>United Kingdom</v>
      </c>
      <c r="D33" s="1" t="s">
        <v>74</v>
      </c>
      <c r="E33" s="1" t="str">
        <f>VLOOKUP(TestPartners[[#This Row],[Capability Code]],Capabilities!B:C,2,FALSE)</f>
        <v>JOCWatch 4.0</v>
      </c>
      <c r="J33" s="1" t="s">
        <v>30</v>
      </c>
      <c r="K33" s="183"/>
      <c r="L33" s="1" t="s">
        <v>30</v>
      </c>
      <c r="N33" s="1" t="s">
        <v>25</v>
      </c>
      <c r="O33" s="183"/>
      <c r="W33" s="2" t="s">
        <v>75</v>
      </c>
    </row>
    <row r="34" spans="2:23" x14ac:dyDescent="0.25">
      <c r="B34" s="1" t="str">
        <f>VLOOKUP(TestPartners[[#This Row],[Capability Code]],Capabilities!B:G,6,FALSE)</f>
        <v>Air</v>
      </c>
      <c r="C34" s="1" t="str">
        <f>VLOOKUP(TestPartners[[#This Row],[Capability Code]],Capabilities!B:D,3,FALSE)</f>
        <v>France</v>
      </c>
      <c r="D34" s="1" t="s">
        <v>76</v>
      </c>
      <c r="E34" s="1" t="str">
        <f>VLOOKUP(TestPartners[[#This Row],[Capability Code]],Capabilities!B:C,2,FALSE)</f>
        <v>NRFLICS</v>
      </c>
      <c r="K34" s="183"/>
      <c r="O34" s="183"/>
      <c r="W34" s="2" t="s">
        <v>77</v>
      </c>
    </row>
    <row r="35" spans="2:23" x14ac:dyDescent="0.25">
      <c r="B35" s="1" t="str">
        <f>VLOOKUP(TestPartners[[#This Row],[Capability Code]],Capabilities!B:G,6,FALSE)</f>
        <v>OpCmd</v>
      </c>
      <c r="C35" s="1" t="str">
        <f>VLOOKUP(TestPartners[[#This Row],[Capability Code]],Capabilities!B:D,3,FALSE)</f>
        <v>Turkey</v>
      </c>
      <c r="D35" s="1" t="s">
        <v>78</v>
      </c>
      <c r="E35" s="1" t="str">
        <f>VLOOKUP(TestPartners[[#This Row],[Capability Code]],Capabilities!B:C,2,FALSE)</f>
        <v>CBRN MENTOR</v>
      </c>
      <c r="K35" s="183"/>
      <c r="L35" s="1" t="s">
        <v>25</v>
      </c>
      <c r="O35" s="183"/>
      <c r="W35" s="2" t="s">
        <v>79</v>
      </c>
    </row>
    <row r="36" spans="2:23" x14ac:dyDescent="0.25">
      <c r="B36" s="1" t="str">
        <f>VLOOKUP(TestPartners[[#This Row],[Capability Code]],Capabilities!B:G,6,FALSE)</f>
        <v>Maritime</v>
      </c>
      <c r="C36" s="1" t="str">
        <f>VLOOKUP(TestPartners[[#This Row],[Capability Code]],Capabilities!B:D,3,FALSE)</f>
        <v>United States</v>
      </c>
      <c r="D36" s="1" t="s">
        <v>80</v>
      </c>
      <c r="E36" s="1" t="str">
        <f>VLOOKUP(TestPartners[[#This Row],[Capability Code]],Capabilities!B:C,2,FALSE)</f>
        <v>USA GCCS-M 4.2.1.X</v>
      </c>
      <c r="J36" s="1" t="s">
        <v>25</v>
      </c>
      <c r="K36" s="183"/>
      <c r="O36" s="183"/>
      <c r="W36" s="2" t="s">
        <v>81</v>
      </c>
    </row>
    <row r="37" spans="2:23" x14ac:dyDescent="0.25">
      <c r="B37" s="1">
        <f>VLOOKUP(TestPartners[[#This Row],[Capability Code]],Capabilities!B:G,6,FALSE)</f>
        <v>0</v>
      </c>
      <c r="C37" s="1" t="str">
        <f>VLOOKUP(TestPartners[[#This Row],[Capability Code]],Capabilities!B:D,3,FALSE)</f>
        <v>European Union</v>
      </c>
      <c r="D37" s="1" t="s">
        <v>82</v>
      </c>
      <c r="E37" s="1" t="str">
        <f>VLOOKUP(TestPartners[[#This Row],[Capability Code]],Capabilities!B:C,2,FALSE)</f>
        <v>EUCCIS 11.x</v>
      </c>
      <c r="K37" s="183"/>
      <c r="M37" s="1" t="s">
        <v>25</v>
      </c>
      <c r="O37" s="183"/>
    </row>
    <row r="38" spans="2:23" x14ac:dyDescent="0.25">
      <c r="B38" s="1" t="str">
        <f>VLOOKUP(TestPartners[[#This Row],[Capability Code]],Capabilities!B:G,6,FALSE)</f>
        <v>Log</v>
      </c>
      <c r="C38" s="1" t="str">
        <f>VLOOKUP(TestPartners[[#This Row],[Capability Code]],Capabilities!B:D,3,FALSE)</f>
        <v>NATO</v>
      </c>
      <c r="D38" s="1" t="s">
        <v>83</v>
      </c>
      <c r="E38" s="1" t="str">
        <f>VLOOKUP(TestPartners[[#This Row],[Capability Code]],Capabilities!B:C,2,FALSE)</f>
        <v>NRTS 2</v>
      </c>
      <c r="W38" s="2" t="s">
        <v>84</v>
      </c>
    </row>
    <row r="39" spans="2:23" x14ac:dyDescent="0.25">
      <c r="B39" s="1" t="str">
        <f>VLOOKUP(TestPartners[[#This Row],[Capability Code]],Capabilities!B:G,6,FALSE)</f>
        <v>DCS</v>
      </c>
      <c r="C39" s="1" t="str">
        <f>VLOOKUP(TestPartners[[#This Row],[Capability Code]],Capabilities!B:D,3,FALSE)</f>
        <v>Switzerland</v>
      </c>
      <c r="D39" s="1" t="s">
        <v>85</v>
      </c>
      <c r="E39" s="1" t="str">
        <f>VLOOKUP(TestPartners[[#This Row],[Capability Code]],Capabilities!B:C,2,FALSE)</f>
        <v>UDG 1.1</v>
      </c>
    </row>
  </sheetData>
  <mergeCells count="1">
    <mergeCell ref="Q2:T2"/>
  </mergeCells>
  <pageMargins left="0.7" right="0.7" top="0.75" bottom="0.75" header="0.3" footer="0.3"/>
  <pageSetup paperSize="9" orientation="portrait" verticalDpi="0" r:id="rId1"/>
  <headerFooter>
    <oddHeader>&amp;C&amp;"Calibri"&amp;10&amp;K000000 NATO UNCLASSIFIED&amp;1#_x000D_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R47" activePane="bottomRight" state="frozen"/>
      <selection pane="topRight"/>
      <selection pane="bottomLeft"/>
      <selection pane="bottomRight" activeCell="Y71" sqref="Y71"/>
    </sheetView>
  </sheetViews>
  <sheetFormatPr defaultRowHeight="15" x14ac:dyDescent="0.25"/>
  <cols>
    <col min="1" max="1" width="11.42578125" style="51" bestFit="1" customWidth="1"/>
    <col min="2" max="25" width="11.5703125" style="51" customWidth="1"/>
    <col min="26" max="16384" width="9.140625" style="51"/>
  </cols>
  <sheetData>
    <row r="1" spans="1:25" x14ac:dyDescent="0.25">
      <c r="A1" s="51" t="s">
        <v>378</v>
      </c>
      <c r="B1" s="149" t="s">
        <v>301</v>
      </c>
      <c r="C1" s="51" t="s">
        <v>305</v>
      </c>
      <c r="D1" s="149" t="s">
        <v>308</v>
      </c>
      <c r="E1" s="51" t="s">
        <v>311</v>
      </c>
      <c r="F1" s="51" t="s">
        <v>314</v>
      </c>
      <c r="G1" s="149" t="s">
        <v>317</v>
      </c>
      <c r="H1" s="51" t="s">
        <v>321</v>
      </c>
      <c r="I1" s="51" t="s">
        <v>324</v>
      </c>
      <c r="J1" s="51" t="s">
        <v>327</v>
      </c>
      <c r="K1" s="149" t="s">
        <v>330</v>
      </c>
      <c r="L1" s="51" t="s">
        <v>333</v>
      </c>
      <c r="M1" s="51" t="s">
        <v>336</v>
      </c>
      <c r="N1" s="51" t="s">
        <v>340</v>
      </c>
      <c r="O1" s="149" t="s">
        <v>343</v>
      </c>
      <c r="P1" s="51" t="s">
        <v>347</v>
      </c>
      <c r="Q1" s="51" t="s">
        <v>350</v>
      </c>
      <c r="R1" s="51" t="s">
        <v>352</v>
      </c>
      <c r="S1" s="51" t="s">
        <v>356</v>
      </c>
      <c r="T1" s="149" t="s">
        <v>359</v>
      </c>
      <c r="U1" s="51" t="s">
        <v>362</v>
      </c>
      <c r="V1" s="51" t="s">
        <v>365</v>
      </c>
      <c r="W1" s="149" t="s">
        <v>368</v>
      </c>
      <c r="X1" s="51" t="s">
        <v>371</v>
      </c>
      <c r="Y1" s="51" t="s">
        <v>375</v>
      </c>
    </row>
    <row r="2" spans="1:25" x14ac:dyDescent="0.25">
      <c r="A2" s="51" t="s">
        <v>118</v>
      </c>
      <c r="B2" s="149"/>
      <c r="C2" s="51" t="s">
        <v>25</v>
      </c>
      <c r="D2" s="149"/>
      <c r="E2" s="130"/>
      <c r="G2" s="149"/>
      <c r="H2" s="130"/>
      <c r="I2" s="130"/>
      <c r="K2" s="149"/>
      <c r="M2" s="130"/>
      <c r="N2" s="130"/>
      <c r="O2" s="149"/>
      <c r="P2" s="130"/>
      <c r="Q2" s="51" t="s">
        <v>25</v>
      </c>
      <c r="R2" s="130"/>
      <c r="T2" s="149"/>
      <c r="V2" s="51" t="s">
        <v>25</v>
      </c>
      <c r="W2" s="149"/>
      <c r="Y2" s="51" t="s">
        <v>25</v>
      </c>
    </row>
    <row r="3" spans="1:25" x14ac:dyDescent="0.25">
      <c r="A3" s="51" t="s">
        <v>122</v>
      </c>
      <c r="B3" s="149"/>
      <c r="C3" s="51" t="s">
        <v>25</v>
      </c>
      <c r="D3" s="149"/>
      <c r="E3" s="130"/>
      <c r="G3" s="149"/>
      <c r="H3" s="130"/>
      <c r="I3" s="130"/>
      <c r="K3" s="149"/>
      <c r="M3" s="130"/>
      <c r="N3" s="130"/>
      <c r="O3" s="149"/>
      <c r="P3" s="130"/>
      <c r="Q3" s="51" t="s">
        <v>25</v>
      </c>
      <c r="R3" s="130"/>
      <c r="T3" s="149"/>
      <c r="V3" s="51" t="s">
        <v>25</v>
      </c>
      <c r="W3" s="149"/>
      <c r="Y3" s="51" t="s">
        <v>25</v>
      </c>
    </row>
    <row r="4" spans="1:25" x14ac:dyDescent="0.25">
      <c r="A4" s="51" t="s">
        <v>127</v>
      </c>
      <c r="B4" s="149"/>
      <c r="C4" s="51" t="s">
        <v>25</v>
      </c>
      <c r="D4" s="149"/>
      <c r="E4" s="130"/>
      <c r="G4" s="149"/>
      <c r="H4" s="130"/>
      <c r="I4" s="130"/>
      <c r="K4" s="149"/>
      <c r="M4" s="130"/>
      <c r="N4" s="130"/>
      <c r="O4" s="149"/>
      <c r="P4" s="130"/>
      <c r="Q4" s="51" t="s">
        <v>25</v>
      </c>
      <c r="R4" s="130"/>
      <c r="T4" s="149"/>
      <c r="V4" s="51" t="s">
        <v>25</v>
      </c>
      <c r="W4" s="149"/>
      <c r="Y4" s="51" t="s">
        <v>25</v>
      </c>
    </row>
    <row r="5" spans="1:25" x14ac:dyDescent="0.25">
      <c r="A5" s="51" t="s">
        <v>379</v>
      </c>
      <c r="B5" s="149"/>
      <c r="C5" s="51" t="s">
        <v>25</v>
      </c>
      <c r="D5" s="149"/>
      <c r="E5" s="130"/>
      <c r="G5" s="149"/>
      <c r="H5" s="130"/>
      <c r="I5" s="130"/>
      <c r="K5" s="149"/>
      <c r="M5" s="130"/>
      <c r="N5" s="130"/>
      <c r="O5" s="149"/>
      <c r="P5" s="130"/>
      <c r="Q5" s="51" t="s">
        <v>25</v>
      </c>
      <c r="R5" s="130"/>
      <c r="T5" s="149"/>
      <c r="V5" s="51" t="s">
        <v>25</v>
      </c>
      <c r="W5" s="149"/>
      <c r="Y5" s="51" t="s">
        <v>25</v>
      </c>
    </row>
    <row r="6" spans="1:25" x14ac:dyDescent="0.25">
      <c r="A6" s="51" t="s">
        <v>380</v>
      </c>
      <c r="B6" s="149"/>
      <c r="C6" s="51" t="s">
        <v>25</v>
      </c>
      <c r="D6" s="149"/>
      <c r="E6" s="130"/>
      <c r="G6" s="149"/>
      <c r="H6" s="130"/>
      <c r="I6" s="130"/>
      <c r="K6" s="149"/>
      <c r="M6" s="130"/>
      <c r="N6" s="130"/>
      <c r="O6" s="149"/>
      <c r="P6" s="130"/>
      <c r="Q6" s="51" t="s">
        <v>25</v>
      </c>
      <c r="R6" s="130"/>
      <c r="T6" s="149"/>
      <c r="V6" s="51" t="s">
        <v>25</v>
      </c>
      <c r="W6" s="149"/>
      <c r="Y6" s="51" t="s">
        <v>25</v>
      </c>
    </row>
    <row r="7" spans="1:25" x14ac:dyDescent="0.25">
      <c r="A7" s="51" t="s">
        <v>117</v>
      </c>
      <c r="B7" s="149"/>
      <c r="C7" s="51" t="s">
        <v>25</v>
      </c>
      <c r="D7" s="149"/>
      <c r="E7" s="130"/>
      <c r="G7" s="149"/>
      <c r="H7" s="130"/>
      <c r="I7" s="130"/>
      <c r="K7" s="149"/>
      <c r="M7" s="130"/>
      <c r="N7" s="130"/>
      <c r="O7" s="149"/>
      <c r="P7" s="130"/>
      <c r="Q7" s="51" t="s">
        <v>25</v>
      </c>
      <c r="R7" s="130"/>
      <c r="T7" s="149"/>
      <c r="V7" s="51" t="s">
        <v>25</v>
      </c>
      <c r="W7" s="149"/>
      <c r="Y7" s="51" t="s">
        <v>25</v>
      </c>
    </row>
    <row r="8" spans="1:25" x14ac:dyDescent="0.25">
      <c r="A8" s="51" t="s">
        <v>121</v>
      </c>
      <c r="B8" s="149"/>
      <c r="C8" s="51" t="s">
        <v>25</v>
      </c>
      <c r="D8" s="149"/>
      <c r="E8" s="130"/>
      <c r="G8" s="149"/>
      <c r="H8" s="130"/>
      <c r="I8" s="130"/>
      <c r="K8" s="149"/>
      <c r="M8" s="130"/>
      <c r="N8" s="130"/>
      <c r="O8" s="149"/>
      <c r="P8" s="130"/>
      <c r="Q8" s="51" t="s">
        <v>25</v>
      </c>
      <c r="R8" s="130"/>
      <c r="T8" s="149"/>
      <c r="V8" s="51" t="s">
        <v>25</v>
      </c>
      <c r="W8" s="149"/>
      <c r="Y8" s="51" t="s">
        <v>25</v>
      </c>
    </row>
    <row r="9" spans="1:25" x14ac:dyDescent="0.25">
      <c r="A9" s="51" t="s">
        <v>126</v>
      </c>
      <c r="B9" s="149"/>
      <c r="C9" s="51" t="s">
        <v>25</v>
      </c>
      <c r="D9" s="149"/>
      <c r="E9" s="130"/>
      <c r="G9" s="149"/>
      <c r="H9" s="130"/>
      <c r="I9" s="130"/>
      <c r="K9" s="149"/>
      <c r="M9" s="130"/>
      <c r="N9" s="130"/>
      <c r="O9" s="149"/>
      <c r="P9" s="130"/>
      <c r="Q9" s="51" t="s">
        <v>25</v>
      </c>
      <c r="R9" s="130"/>
      <c r="T9" s="149"/>
      <c r="V9" s="51" t="s">
        <v>25</v>
      </c>
      <c r="W9" s="149"/>
      <c r="Y9" s="51" t="s">
        <v>25</v>
      </c>
    </row>
    <row r="10" spans="1:25" x14ac:dyDescent="0.25">
      <c r="A10" s="51" t="s">
        <v>381</v>
      </c>
      <c r="B10" s="149"/>
      <c r="C10" s="51" t="s">
        <v>25</v>
      </c>
      <c r="D10" s="149"/>
      <c r="E10" s="130"/>
      <c r="G10" s="149"/>
      <c r="H10" s="130"/>
      <c r="I10" s="130"/>
      <c r="K10" s="149"/>
      <c r="M10" s="130"/>
      <c r="N10" s="130"/>
      <c r="O10" s="149"/>
      <c r="P10" s="130"/>
      <c r="Q10" s="51" t="s">
        <v>25</v>
      </c>
      <c r="R10" s="130"/>
      <c r="T10" s="149"/>
      <c r="V10" s="51" t="s">
        <v>25</v>
      </c>
      <c r="W10" s="149"/>
      <c r="Y10" s="51" t="s">
        <v>25</v>
      </c>
    </row>
    <row r="11" spans="1:25" x14ac:dyDescent="0.25">
      <c r="A11" s="51" t="s">
        <v>382</v>
      </c>
      <c r="B11" s="149"/>
      <c r="C11" s="51" t="s">
        <v>25</v>
      </c>
      <c r="D11" s="149"/>
      <c r="E11" s="130"/>
      <c r="G11" s="149"/>
      <c r="H11" s="130"/>
      <c r="I11" s="130"/>
      <c r="K11" s="149"/>
      <c r="M11" s="130"/>
      <c r="N11" s="130"/>
      <c r="O11" s="149"/>
      <c r="P11" s="130"/>
      <c r="Q11" s="51" t="s">
        <v>25</v>
      </c>
      <c r="R11" s="130"/>
      <c r="T11" s="149"/>
      <c r="V11" s="51" t="s">
        <v>25</v>
      </c>
      <c r="W11" s="149"/>
      <c r="Y11" s="51" t="s">
        <v>25</v>
      </c>
    </row>
    <row r="12" spans="1:25" x14ac:dyDescent="0.25">
      <c r="A12" s="51" t="s">
        <v>147</v>
      </c>
      <c r="B12" s="149"/>
      <c r="C12" s="51" t="s">
        <v>25</v>
      </c>
      <c r="D12" s="149"/>
      <c r="E12" s="130"/>
      <c r="G12" s="149"/>
      <c r="H12" s="130"/>
      <c r="I12" s="130"/>
      <c r="K12" s="149"/>
      <c r="M12" s="130"/>
      <c r="N12" s="130"/>
      <c r="O12" s="149"/>
      <c r="P12" s="130"/>
      <c r="Q12" s="51" t="s">
        <v>25</v>
      </c>
      <c r="R12" s="130"/>
      <c r="T12" s="149"/>
      <c r="V12" s="51" t="s">
        <v>25</v>
      </c>
      <c r="W12" s="149"/>
      <c r="Y12" s="51" t="s">
        <v>25</v>
      </c>
    </row>
    <row r="13" spans="1:25" x14ac:dyDescent="0.25">
      <c r="A13" s="51" t="s">
        <v>156</v>
      </c>
      <c r="B13" s="149"/>
      <c r="C13" s="51" t="s">
        <v>25</v>
      </c>
      <c r="D13" s="149"/>
      <c r="E13" s="130"/>
      <c r="G13" s="149"/>
      <c r="H13" s="130"/>
      <c r="I13" s="130"/>
      <c r="K13" s="149"/>
      <c r="M13" s="130"/>
      <c r="N13" s="130"/>
      <c r="O13" s="149"/>
      <c r="P13" s="130"/>
      <c r="Q13" s="51" t="s">
        <v>25</v>
      </c>
      <c r="R13" s="130"/>
      <c r="T13" s="149"/>
      <c r="V13" s="51" t="s">
        <v>25</v>
      </c>
      <c r="W13" s="149"/>
      <c r="Y13" s="51" t="s">
        <v>25</v>
      </c>
    </row>
    <row r="14" spans="1:25" x14ac:dyDescent="0.25">
      <c r="A14" s="51" t="s">
        <v>150</v>
      </c>
      <c r="B14" s="149"/>
      <c r="C14" s="51" t="s">
        <v>25</v>
      </c>
      <c r="D14" s="149"/>
      <c r="E14" s="130"/>
      <c r="G14" s="149"/>
      <c r="H14" s="130"/>
      <c r="I14" s="130"/>
      <c r="K14" s="149"/>
      <c r="M14" s="130"/>
      <c r="N14" s="130"/>
      <c r="O14" s="149"/>
      <c r="P14" s="130"/>
      <c r="Q14" s="51" t="s">
        <v>25</v>
      </c>
      <c r="R14" s="130"/>
      <c r="T14" s="149"/>
      <c r="V14" s="51" t="s">
        <v>25</v>
      </c>
      <c r="W14" s="149"/>
      <c r="Y14" s="51" t="s">
        <v>25</v>
      </c>
    </row>
    <row r="15" spans="1:25" x14ac:dyDescent="0.25">
      <c r="A15" s="51" t="s">
        <v>153</v>
      </c>
      <c r="B15" s="149"/>
      <c r="C15" s="51" t="s">
        <v>25</v>
      </c>
      <c r="D15" s="149"/>
      <c r="E15" s="130"/>
      <c r="G15" s="149"/>
      <c r="H15" s="130"/>
      <c r="I15" s="130"/>
      <c r="K15" s="149"/>
      <c r="M15" s="130"/>
      <c r="N15" s="130"/>
      <c r="O15" s="149"/>
      <c r="P15" s="130"/>
      <c r="Q15" s="51" t="s">
        <v>25</v>
      </c>
      <c r="R15" s="130"/>
      <c r="T15" s="149"/>
      <c r="V15" s="51" t="s">
        <v>25</v>
      </c>
      <c r="W15" s="149"/>
      <c r="Y15" s="51" t="s">
        <v>25</v>
      </c>
    </row>
    <row r="16" spans="1:25" x14ac:dyDescent="0.25">
      <c r="A16" s="51" t="s">
        <v>152</v>
      </c>
      <c r="B16" s="149"/>
      <c r="C16" s="51" t="s">
        <v>25</v>
      </c>
      <c r="D16" s="149"/>
      <c r="E16" s="130"/>
      <c r="G16" s="149"/>
      <c r="H16" s="130"/>
      <c r="I16" s="130"/>
      <c r="K16" s="149"/>
      <c r="M16" s="130"/>
      <c r="N16" s="130"/>
      <c r="O16" s="149"/>
      <c r="P16" s="130"/>
      <c r="Q16" s="51" t="s">
        <v>25</v>
      </c>
      <c r="R16" s="130"/>
      <c r="T16" s="149"/>
      <c r="V16" s="51" t="s">
        <v>25</v>
      </c>
      <c r="W16" s="149"/>
      <c r="Y16" s="51" t="s">
        <v>25</v>
      </c>
    </row>
    <row r="17" spans="1:25" x14ac:dyDescent="0.25">
      <c r="A17" s="51" t="s">
        <v>165</v>
      </c>
      <c r="B17" s="149"/>
      <c r="C17" s="51" t="s">
        <v>25</v>
      </c>
      <c r="D17" s="149"/>
      <c r="E17" s="130"/>
      <c r="G17" s="149"/>
      <c r="H17" s="130"/>
      <c r="I17" s="130"/>
      <c r="K17" s="149"/>
      <c r="M17" s="130"/>
      <c r="N17" s="130"/>
      <c r="O17" s="149"/>
      <c r="P17" s="130"/>
      <c r="Q17" s="51" t="s">
        <v>25</v>
      </c>
      <c r="R17" s="130"/>
      <c r="T17" s="149"/>
      <c r="V17" s="51" t="s">
        <v>25</v>
      </c>
      <c r="W17" s="149"/>
      <c r="Y17" s="51" t="s">
        <v>25</v>
      </c>
    </row>
    <row r="18" spans="1:25" x14ac:dyDescent="0.25">
      <c r="A18" s="51" t="s">
        <v>174</v>
      </c>
      <c r="B18" s="149"/>
      <c r="C18" s="51" t="s">
        <v>25</v>
      </c>
      <c r="D18" s="149"/>
      <c r="E18" s="130"/>
      <c r="G18" s="149"/>
      <c r="H18" s="130"/>
      <c r="I18" s="130"/>
      <c r="K18" s="149"/>
      <c r="M18" s="130"/>
      <c r="N18" s="130"/>
      <c r="O18" s="149"/>
      <c r="P18" s="130"/>
      <c r="Q18" s="51" t="s">
        <v>25</v>
      </c>
      <c r="R18" s="130"/>
      <c r="T18" s="149"/>
      <c r="V18" s="51" t="s">
        <v>25</v>
      </c>
      <c r="W18" s="149"/>
      <c r="Y18" s="51" t="s">
        <v>25</v>
      </c>
    </row>
    <row r="19" spans="1:25" x14ac:dyDescent="0.25">
      <c r="A19" s="51" t="s">
        <v>183</v>
      </c>
      <c r="B19" s="149"/>
      <c r="C19" s="51" t="s">
        <v>25</v>
      </c>
      <c r="D19" s="149"/>
      <c r="E19" s="130"/>
      <c r="G19" s="149"/>
      <c r="H19" s="130"/>
      <c r="I19" s="130"/>
      <c r="K19" s="149"/>
      <c r="M19" s="130"/>
      <c r="N19" s="130"/>
      <c r="O19" s="149"/>
      <c r="P19" s="130"/>
      <c r="Q19" s="51" t="s">
        <v>25</v>
      </c>
      <c r="R19" s="130"/>
      <c r="T19" s="149"/>
      <c r="V19" s="51" t="s">
        <v>25</v>
      </c>
      <c r="W19" s="149"/>
      <c r="Y19" s="51" t="s">
        <v>25</v>
      </c>
    </row>
    <row r="20" spans="1:25" x14ac:dyDescent="0.25">
      <c r="A20" s="51" t="s">
        <v>192</v>
      </c>
      <c r="B20" s="149"/>
      <c r="C20" s="51" t="s">
        <v>25</v>
      </c>
      <c r="D20" s="149"/>
      <c r="E20" s="130"/>
      <c r="G20" s="149"/>
      <c r="H20" s="130"/>
      <c r="I20" s="130"/>
      <c r="K20" s="149"/>
      <c r="M20" s="130"/>
      <c r="N20" s="130"/>
      <c r="O20" s="149"/>
      <c r="P20" s="130"/>
      <c r="Q20" s="51" t="s">
        <v>25</v>
      </c>
      <c r="R20" s="130"/>
      <c r="T20" s="149"/>
      <c r="V20" s="51" t="s">
        <v>25</v>
      </c>
      <c r="W20" s="149"/>
      <c r="Y20" s="51" t="s">
        <v>25</v>
      </c>
    </row>
    <row r="21" spans="1:25" x14ac:dyDescent="0.25">
      <c r="A21" s="51" t="s">
        <v>201</v>
      </c>
      <c r="B21" s="149"/>
      <c r="C21" s="51" t="s">
        <v>25</v>
      </c>
      <c r="D21" s="149"/>
      <c r="E21" s="130"/>
      <c r="G21" s="149"/>
      <c r="H21" s="130"/>
      <c r="I21" s="130"/>
      <c r="K21" s="149"/>
      <c r="M21" s="130"/>
      <c r="N21" s="130"/>
      <c r="O21" s="149"/>
      <c r="P21" s="130"/>
      <c r="Q21" s="51" t="s">
        <v>25</v>
      </c>
      <c r="R21" s="130"/>
      <c r="T21" s="149"/>
      <c r="V21" s="51" t="s">
        <v>25</v>
      </c>
      <c r="W21" s="149"/>
      <c r="Y21" s="51" t="s">
        <v>25</v>
      </c>
    </row>
    <row r="22" spans="1:25" x14ac:dyDescent="0.25">
      <c r="A22" s="51" t="s">
        <v>210</v>
      </c>
      <c r="B22" s="149"/>
      <c r="C22" s="51" t="s">
        <v>25</v>
      </c>
      <c r="D22" s="149"/>
      <c r="E22" s="130"/>
      <c r="G22" s="149"/>
      <c r="H22" s="130"/>
      <c r="I22" s="130"/>
      <c r="K22" s="149"/>
      <c r="M22" s="130"/>
      <c r="N22" s="130"/>
      <c r="O22" s="149"/>
      <c r="P22" s="130"/>
      <c r="Q22" s="51" t="s">
        <v>25</v>
      </c>
      <c r="R22" s="130"/>
      <c r="T22" s="149"/>
      <c r="V22" s="51" t="s">
        <v>25</v>
      </c>
      <c r="W22" s="149"/>
      <c r="Y22" s="51" t="s">
        <v>25</v>
      </c>
    </row>
    <row r="23" spans="1:25" x14ac:dyDescent="0.25">
      <c r="A23" s="51" t="s">
        <v>149</v>
      </c>
      <c r="B23" s="149"/>
      <c r="C23" s="51" t="s">
        <v>25</v>
      </c>
      <c r="D23" s="149"/>
      <c r="E23" s="130"/>
      <c r="G23" s="149"/>
      <c r="H23" s="130"/>
      <c r="I23" s="130"/>
      <c r="K23" s="149"/>
      <c r="M23" s="130"/>
      <c r="N23" s="130"/>
      <c r="O23" s="149"/>
      <c r="P23" s="130"/>
      <c r="Q23" s="51" t="s">
        <v>25</v>
      </c>
      <c r="R23" s="130"/>
      <c r="T23" s="149"/>
      <c r="V23" s="51" t="s">
        <v>25</v>
      </c>
      <c r="W23" s="149"/>
      <c r="Y23" s="51" t="s">
        <v>25</v>
      </c>
    </row>
    <row r="24" spans="1:25" x14ac:dyDescent="0.25">
      <c r="A24" s="51" t="s">
        <v>129</v>
      </c>
      <c r="B24" s="149"/>
      <c r="C24" s="51" t="s">
        <v>25</v>
      </c>
      <c r="D24" s="149"/>
      <c r="E24" s="130"/>
      <c r="G24" s="149"/>
      <c r="H24" s="130"/>
      <c r="I24" s="130"/>
      <c r="K24" s="149"/>
      <c r="M24" s="130"/>
      <c r="N24" s="130"/>
      <c r="O24" s="149"/>
      <c r="P24" s="130"/>
      <c r="Q24" s="51" t="s">
        <v>25</v>
      </c>
      <c r="R24" s="130"/>
      <c r="T24" s="149"/>
      <c r="V24" s="51" t="s">
        <v>25</v>
      </c>
      <c r="W24" s="149"/>
      <c r="Y24" s="51" t="s">
        <v>25</v>
      </c>
    </row>
    <row r="25" spans="1:25" x14ac:dyDescent="0.25">
      <c r="A25" s="51" t="s">
        <v>158</v>
      </c>
      <c r="B25" s="149"/>
      <c r="C25" s="51" t="s">
        <v>25</v>
      </c>
      <c r="D25" s="149"/>
      <c r="E25" s="130"/>
      <c r="G25" s="149"/>
      <c r="H25" s="130"/>
      <c r="I25" s="130"/>
      <c r="K25" s="149"/>
      <c r="M25" s="130"/>
      <c r="N25" s="130"/>
      <c r="O25" s="149"/>
      <c r="P25" s="130"/>
      <c r="Q25" s="51" t="s">
        <v>25</v>
      </c>
      <c r="R25" s="130"/>
      <c r="T25" s="149"/>
      <c r="V25" s="51" t="s">
        <v>25</v>
      </c>
      <c r="W25" s="149"/>
      <c r="Y25" s="51" t="s">
        <v>25</v>
      </c>
    </row>
    <row r="26" spans="1:25" x14ac:dyDescent="0.25">
      <c r="A26" s="51" t="s">
        <v>167</v>
      </c>
      <c r="B26" s="149"/>
      <c r="C26" s="51" t="s">
        <v>25</v>
      </c>
      <c r="D26" s="149"/>
      <c r="E26" s="130"/>
      <c r="G26" s="149"/>
      <c r="H26" s="130"/>
      <c r="I26" s="130"/>
      <c r="K26" s="149"/>
      <c r="M26" s="130"/>
      <c r="N26" s="130"/>
      <c r="O26" s="149"/>
      <c r="P26" s="130"/>
      <c r="Q26" s="51" t="s">
        <v>25</v>
      </c>
      <c r="R26" s="130"/>
      <c r="T26" s="149"/>
      <c r="V26" s="51" t="s">
        <v>25</v>
      </c>
      <c r="W26" s="149"/>
      <c r="Y26" s="51" t="s">
        <v>25</v>
      </c>
    </row>
    <row r="27" spans="1:25" x14ac:dyDescent="0.25">
      <c r="A27" s="51" t="s">
        <v>185</v>
      </c>
      <c r="B27" s="149"/>
      <c r="C27" s="51" t="s">
        <v>25</v>
      </c>
      <c r="D27" s="149"/>
      <c r="E27" s="130"/>
      <c r="G27" s="149"/>
      <c r="H27" s="130"/>
      <c r="I27" s="130"/>
      <c r="K27" s="149"/>
      <c r="M27" s="130"/>
      <c r="N27" s="130"/>
      <c r="O27" s="149"/>
      <c r="P27" s="130"/>
      <c r="Q27" s="51" t="s">
        <v>25</v>
      </c>
      <c r="R27" s="130"/>
      <c r="T27" s="149"/>
      <c r="V27" s="51" t="s">
        <v>25</v>
      </c>
      <c r="W27" s="149"/>
      <c r="Y27" s="51" t="s">
        <v>25</v>
      </c>
    </row>
    <row r="28" spans="1:25" x14ac:dyDescent="0.25">
      <c r="A28" s="51" t="s">
        <v>203</v>
      </c>
      <c r="B28" s="149"/>
      <c r="C28" s="51" t="s">
        <v>25</v>
      </c>
      <c r="D28" s="149"/>
      <c r="E28" s="130"/>
      <c r="G28" s="149"/>
      <c r="H28" s="130"/>
      <c r="I28" s="130"/>
      <c r="K28" s="149"/>
      <c r="M28" s="130"/>
      <c r="N28" s="130"/>
      <c r="O28" s="149"/>
      <c r="P28" s="130"/>
      <c r="Q28" s="51" t="s">
        <v>25</v>
      </c>
      <c r="R28" s="130"/>
      <c r="T28" s="149"/>
      <c r="V28" s="51" t="s">
        <v>25</v>
      </c>
      <c r="W28" s="149"/>
      <c r="Y28" s="51" t="s">
        <v>25</v>
      </c>
    </row>
    <row r="29" spans="1:25" x14ac:dyDescent="0.25">
      <c r="A29" s="51" t="s">
        <v>176</v>
      </c>
      <c r="B29" s="149"/>
      <c r="C29" s="51" t="s">
        <v>25</v>
      </c>
      <c r="D29" s="149"/>
      <c r="E29" s="130"/>
      <c r="G29" s="149"/>
      <c r="H29" s="130"/>
      <c r="I29" s="130"/>
      <c r="K29" s="149"/>
      <c r="M29" s="130"/>
      <c r="N29" s="130"/>
      <c r="O29" s="149"/>
      <c r="P29" s="130"/>
      <c r="Q29" s="51" t="s">
        <v>25</v>
      </c>
      <c r="R29" s="130"/>
      <c r="T29" s="149"/>
      <c r="V29" s="51" t="s">
        <v>25</v>
      </c>
      <c r="W29" s="149"/>
      <c r="Y29" s="51" t="s">
        <v>25</v>
      </c>
    </row>
    <row r="30" spans="1:25" x14ac:dyDescent="0.25">
      <c r="A30" s="51" t="s">
        <v>194</v>
      </c>
      <c r="B30" s="149"/>
      <c r="C30" s="51" t="s">
        <v>25</v>
      </c>
      <c r="D30" s="149"/>
      <c r="E30" s="130"/>
      <c r="G30" s="149"/>
      <c r="H30" s="130"/>
      <c r="I30" s="130"/>
      <c r="K30" s="149"/>
      <c r="M30" s="130"/>
      <c r="N30" s="130"/>
      <c r="O30" s="149"/>
      <c r="P30" s="130"/>
      <c r="Q30" s="51" t="s">
        <v>25</v>
      </c>
      <c r="R30" s="130"/>
      <c r="T30" s="149"/>
      <c r="V30" s="51" t="s">
        <v>25</v>
      </c>
      <c r="W30" s="149"/>
      <c r="Y30" s="51" t="s">
        <v>25</v>
      </c>
    </row>
    <row r="31" spans="1:25" x14ac:dyDescent="0.25">
      <c r="A31" s="51" t="s">
        <v>212</v>
      </c>
      <c r="B31" s="149"/>
      <c r="C31" s="51" t="s">
        <v>25</v>
      </c>
      <c r="D31" s="149"/>
      <c r="E31" s="130"/>
      <c r="G31" s="149"/>
      <c r="H31" s="130"/>
      <c r="I31" s="130"/>
      <c r="K31" s="149"/>
      <c r="M31" s="130"/>
      <c r="N31" s="130"/>
      <c r="O31" s="149"/>
      <c r="P31" s="130"/>
      <c r="Q31" s="51" t="s">
        <v>25</v>
      </c>
      <c r="R31" s="130"/>
      <c r="T31" s="149"/>
      <c r="V31" s="51" t="s">
        <v>25</v>
      </c>
      <c r="W31" s="149"/>
      <c r="Y31" s="51" t="s">
        <v>25</v>
      </c>
    </row>
    <row r="32" spans="1:25" x14ac:dyDescent="0.25">
      <c r="A32" s="51" t="s">
        <v>159</v>
      </c>
      <c r="B32" s="149"/>
      <c r="C32" s="51" t="s">
        <v>25</v>
      </c>
      <c r="D32" s="149"/>
      <c r="E32" s="130"/>
      <c r="G32" s="149"/>
      <c r="H32" s="130"/>
      <c r="I32" s="130"/>
      <c r="K32" s="149"/>
      <c r="M32" s="130"/>
      <c r="N32" s="130"/>
      <c r="O32" s="149"/>
      <c r="P32" s="130"/>
      <c r="Q32" s="51" t="s">
        <v>25</v>
      </c>
      <c r="R32" s="130"/>
      <c r="T32" s="149"/>
      <c r="V32" s="51" t="s">
        <v>25</v>
      </c>
      <c r="W32" s="149"/>
      <c r="Y32" s="51" t="s">
        <v>25</v>
      </c>
    </row>
    <row r="33" spans="1:25" x14ac:dyDescent="0.25">
      <c r="A33" s="51" t="s">
        <v>168</v>
      </c>
      <c r="B33" s="149"/>
      <c r="C33" s="51" t="s">
        <v>25</v>
      </c>
      <c r="D33" s="149"/>
      <c r="E33" s="130"/>
      <c r="G33" s="149"/>
      <c r="H33" s="130"/>
      <c r="I33" s="130"/>
      <c r="K33" s="149"/>
      <c r="M33" s="130"/>
      <c r="N33" s="130"/>
      <c r="O33" s="149"/>
      <c r="P33" s="130"/>
      <c r="Q33" s="51" t="s">
        <v>25</v>
      </c>
      <c r="R33" s="130"/>
      <c r="T33" s="149"/>
      <c r="V33" s="51" t="s">
        <v>25</v>
      </c>
      <c r="W33" s="149"/>
      <c r="Y33" s="51" t="s">
        <v>25</v>
      </c>
    </row>
    <row r="34" spans="1:25" x14ac:dyDescent="0.25">
      <c r="A34" s="51" t="s">
        <v>177</v>
      </c>
      <c r="B34" s="149"/>
      <c r="C34" s="51" t="s">
        <v>25</v>
      </c>
      <c r="D34" s="149"/>
      <c r="E34" s="130"/>
      <c r="G34" s="149"/>
      <c r="H34" s="130"/>
      <c r="I34" s="130"/>
      <c r="K34" s="149"/>
      <c r="M34" s="130"/>
      <c r="N34" s="130"/>
      <c r="O34" s="149"/>
      <c r="P34" s="130"/>
      <c r="Q34" s="51" t="s">
        <v>25</v>
      </c>
      <c r="R34" s="130"/>
      <c r="T34" s="149"/>
      <c r="V34" s="51" t="s">
        <v>25</v>
      </c>
      <c r="W34" s="149"/>
      <c r="Y34" s="51" t="s">
        <v>25</v>
      </c>
    </row>
    <row r="35" spans="1:25" x14ac:dyDescent="0.25">
      <c r="A35" s="51" t="s">
        <v>195</v>
      </c>
      <c r="B35" s="149"/>
      <c r="C35" s="51" t="s">
        <v>25</v>
      </c>
      <c r="D35" s="149"/>
      <c r="E35" s="130"/>
      <c r="G35" s="149"/>
      <c r="H35" s="130"/>
      <c r="I35" s="130"/>
      <c r="K35" s="149"/>
      <c r="M35" s="130"/>
      <c r="N35" s="130"/>
      <c r="O35" s="149"/>
      <c r="P35" s="130"/>
      <c r="Q35" s="51" t="s">
        <v>25</v>
      </c>
      <c r="R35" s="130"/>
      <c r="T35" s="149"/>
      <c r="V35" s="51" t="s">
        <v>25</v>
      </c>
      <c r="W35" s="149"/>
      <c r="Y35" s="51" t="s">
        <v>25</v>
      </c>
    </row>
    <row r="36" spans="1:25" x14ac:dyDescent="0.25">
      <c r="A36" s="51" t="s">
        <v>213</v>
      </c>
      <c r="B36" s="149"/>
      <c r="C36" s="51" t="s">
        <v>25</v>
      </c>
      <c r="D36" s="149"/>
      <c r="E36" s="130"/>
      <c r="G36" s="149"/>
      <c r="H36" s="130"/>
      <c r="I36" s="130"/>
      <c r="K36" s="149"/>
      <c r="M36" s="130"/>
      <c r="N36" s="130"/>
      <c r="O36" s="149"/>
      <c r="P36" s="130"/>
      <c r="Q36" s="51" t="s">
        <v>25</v>
      </c>
      <c r="R36" s="130"/>
      <c r="T36" s="149"/>
      <c r="V36" s="51" t="s">
        <v>25</v>
      </c>
      <c r="W36" s="149"/>
      <c r="Y36" s="51" t="s">
        <v>25</v>
      </c>
    </row>
    <row r="37" spans="1:25" x14ac:dyDescent="0.25">
      <c r="A37" s="51" t="s">
        <v>186</v>
      </c>
      <c r="B37" s="149"/>
      <c r="C37" s="51" t="s">
        <v>25</v>
      </c>
      <c r="D37" s="149"/>
      <c r="E37" s="130"/>
      <c r="G37" s="149"/>
      <c r="H37" s="130"/>
      <c r="I37" s="130"/>
      <c r="K37" s="149"/>
      <c r="M37" s="130"/>
      <c r="N37" s="130"/>
      <c r="O37" s="149"/>
      <c r="P37" s="130"/>
      <c r="Q37" s="51" t="s">
        <v>25</v>
      </c>
      <c r="R37" s="130"/>
      <c r="T37" s="149"/>
      <c r="V37" s="51" t="s">
        <v>25</v>
      </c>
      <c r="W37" s="149"/>
      <c r="Y37" s="51" t="s">
        <v>25</v>
      </c>
    </row>
    <row r="38" spans="1:25" x14ac:dyDescent="0.25">
      <c r="A38" s="51" t="s">
        <v>204</v>
      </c>
      <c r="B38" s="149"/>
      <c r="C38" s="51" t="s">
        <v>25</v>
      </c>
      <c r="D38" s="149"/>
      <c r="E38" s="130"/>
      <c r="G38" s="149"/>
      <c r="H38" s="130"/>
      <c r="I38" s="130"/>
      <c r="K38" s="149"/>
      <c r="M38" s="130"/>
      <c r="N38" s="130"/>
      <c r="O38" s="149"/>
      <c r="P38" s="130"/>
      <c r="Q38" s="51" t="s">
        <v>25</v>
      </c>
      <c r="R38" s="130"/>
      <c r="T38" s="149"/>
      <c r="V38" s="51" t="s">
        <v>25</v>
      </c>
      <c r="W38" s="149"/>
      <c r="Y38" s="51" t="s">
        <v>25</v>
      </c>
    </row>
    <row r="39" spans="1:25" x14ac:dyDescent="0.25">
      <c r="A39" s="51" t="s">
        <v>161</v>
      </c>
      <c r="B39" s="149"/>
      <c r="C39" s="51" t="s">
        <v>25</v>
      </c>
      <c r="D39" s="149"/>
      <c r="E39" s="130"/>
      <c r="G39" s="149"/>
      <c r="H39" s="130"/>
      <c r="I39" s="130"/>
      <c r="K39" s="149"/>
      <c r="M39" s="130"/>
      <c r="N39" s="130"/>
      <c r="O39" s="149"/>
      <c r="P39" s="130"/>
      <c r="Q39" s="51" t="s">
        <v>25</v>
      </c>
      <c r="R39" s="130"/>
      <c r="T39" s="149"/>
      <c r="V39" s="51" t="s">
        <v>25</v>
      </c>
      <c r="W39" s="149"/>
      <c r="Y39" s="51" t="s">
        <v>25</v>
      </c>
    </row>
    <row r="40" spans="1:25" x14ac:dyDescent="0.25">
      <c r="A40" s="51" t="s">
        <v>170</v>
      </c>
      <c r="B40" s="149"/>
      <c r="C40" s="51" t="s">
        <v>25</v>
      </c>
      <c r="D40" s="149"/>
      <c r="E40" s="130"/>
      <c r="G40" s="149"/>
      <c r="H40" s="130"/>
      <c r="I40" s="130"/>
      <c r="K40" s="149"/>
      <c r="M40" s="130"/>
      <c r="N40" s="130"/>
      <c r="O40" s="149"/>
      <c r="P40" s="130"/>
      <c r="Q40" s="51" t="s">
        <v>25</v>
      </c>
      <c r="R40" s="130"/>
      <c r="T40" s="149"/>
      <c r="V40" s="51" t="s">
        <v>25</v>
      </c>
      <c r="W40" s="149"/>
      <c r="Y40" s="51" t="s">
        <v>25</v>
      </c>
    </row>
    <row r="41" spans="1:25" x14ac:dyDescent="0.25">
      <c r="A41" s="51" t="s">
        <v>179</v>
      </c>
      <c r="B41" s="149"/>
      <c r="C41" s="51" t="s">
        <v>25</v>
      </c>
      <c r="D41" s="149"/>
      <c r="E41" s="130"/>
      <c r="G41" s="149"/>
      <c r="H41" s="130"/>
      <c r="I41" s="130"/>
      <c r="K41" s="149"/>
      <c r="M41" s="130"/>
      <c r="N41" s="130"/>
      <c r="O41" s="149"/>
      <c r="P41" s="130"/>
      <c r="Q41" s="51" t="s">
        <v>25</v>
      </c>
      <c r="R41" s="130"/>
      <c r="T41" s="149"/>
      <c r="V41" s="51" t="s">
        <v>25</v>
      </c>
      <c r="W41" s="149"/>
      <c r="Y41" s="51" t="s">
        <v>25</v>
      </c>
    </row>
    <row r="42" spans="1:25" x14ac:dyDescent="0.25">
      <c r="A42" s="51" t="s">
        <v>188</v>
      </c>
      <c r="B42" s="149"/>
      <c r="C42" s="51" t="s">
        <v>25</v>
      </c>
      <c r="D42" s="149"/>
      <c r="E42" s="130"/>
      <c r="G42" s="149"/>
      <c r="H42" s="130"/>
      <c r="I42" s="130"/>
      <c r="K42" s="149"/>
      <c r="M42" s="130"/>
      <c r="N42" s="130"/>
      <c r="O42" s="149"/>
      <c r="P42" s="130"/>
      <c r="Q42" s="51" t="s">
        <v>25</v>
      </c>
      <c r="R42" s="130"/>
      <c r="T42" s="149"/>
      <c r="V42" s="51" t="s">
        <v>25</v>
      </c>
      <c r="W42" s="149"/>
      <c r="Y42" s="51" t="s">
        <v>25</v>
      </c>
    </row>
    <row r="43" spans="1:25" x14ac:dyDescent="0.25">
      <c r="A43" s="51" t="s">
        <v>197</v>
      </c>
      <c r="B43" s="149"/>
      <c r="C43" s="51" t="s">
        <v>25</v>
      </c>
      <c r="D43" s="149"/>
      <c r="E43" s="130"/>
      <c r="G43" s="149"/>
      <c r="H43" s="130"/>
      <c r="I43" s="130"/>
      <c r="K43" s="149"/>
      <c r="M43" s="130"/>
      <c r="N43" s="130"/>
      <c r="O43" s="149"/>
      <c r="P43" s="130"/>
      <c r="Q43" s="51" t="s">
        <v>25</v>
      </c>
      <c r="R43" s="130"/>
      <c r="T43" s="149"/>
      <c r="V43" s="51" t="s">
        <v>25</v>
      </c>
      <c r="W43" s="149"/>
      <c r="Y43" s="51" t="s">
        <v>25</v>
      </c>
    </row>
    <row r="44" spans="1:25" x14ac:dyDescent="0.25">
      <c r="A44" s="51" t="s">
        <v>206</v>
      </c>
      <c r="B44" s="149"/>
      <c r="C44" s="51" t="s">
        <v>25</v>
      </c>
      <c r="D44" s="149"/>
      <c r="E44" s="130"/>
      <c r="G44" s="149"/>
      <c r="H44" s="130"/>
      <c r="I44" s="130"/>
      <c r="K44" s="149"/>
      <c r="M44" s="130"/>
      <c r="N44" s="130"/>
      <c r="O44" s="149"/>
      <c r="P44" s="130"/>
      <c r="Q44" s="51" t="s">
        <v>25</v>
      </c>
      <c r="R44" s="130"/>
      <c r="T44" s="149"/>
      <c r="V44" s="51" t="s">
        <v>25</v>
      </c>
      <c r="W44" s="149"/>
      <c r="Y44" s="51" t="s">
        <v>25</v>
      </c>
    </row>
    <row r="45" spans="1:25" x14ac:dyDescent="0.25">
      <c r="A45" s="51" t="s">
        <v>215</v>
      </c>
      <c r="B45" s="149"/>
      <c r="C45" s="51" t="s">
        <v>25</v>
      </c>
      <c r="D45" s="149"/>
      <c r="E45" s="130"/>
      <c r="G45" s="149"/>
      <c r="H45" s="130"/>
      <c r="I45" s="130"/>
      <c r="K45" s="149"/>
      <c r="M45" s="130"/>
      <c r="N45" s="130"/>
      <c r="O45" s="149"/>
      <c r="P45" s="130"/>
      <c r="Q45" s="51" t="s">
        <v>25</v>
      </c>
      <c r="R45" s="130"/>
      <c r="T45" s="149"/>
      <c r="V45" s="51" t="s">
        <v>25</v>
      </c>
      <c r="W45" s="149"/>
      <c r="Y45" s="51" t="s">
        <v>25</v>
      </c>
    </row>
    <row r="46" spans="1:25" x14ac:dyDescent="0.25">
      <c r="A46" s="51" t="s">
        <v>163</v>
      </c>
      <c r="B46" s="149"/>
      <c r="C46" s="51" t="s">
        <v>25</v>
      </c>
      <c r="D46" s="149"/>
      <c r="E46" s="130"/>
      <c r="G46" s="149"/>
      <c r="H46" s="130"/>
      <c r="I46" s="130"/>
      <c r="K46" s="149"/>
      <c r="M46" s="130"/>
      <c r="N46" s="130"/>
      <c r="O46" s="149"/>
      <c r="P46" s="130"/>
      <c r="Q46" s="51" t="s">
        <v>25</v>
      </c>
      <c r="R46" s="130"/>
      <c r="T46" s="149"/>
      <c r="V46" s="51" t="s">
        <v>25</v>
      </c>
      <c r="W46" s="149"/>
      <c r="Y46" s="51" t="s">
        <v>25</v>
      </c>
    </row>
    <row r="47" spans="1:25" x14ac:dyDescent="0.25">
      <c r="A47" s="51" t="s">
        <v>172</v>
      </c>
      <c r="B47" s="149"/>
      <c r="C47" s="51" t="s">
        <v>25</v>
      </c>
      <c r="D47" s="149"/>
      <c r="E47" s="130"/>
      <c r="G47" s="149"/>
      <c r="H47" s="130"/>
      <c r="I47" s="130"/>
      <c r="K47" s="149"/>
      <c r="M47" s="130"/>
      <c r="N47" s="130"/>
      <c r="O47" s="149"/>
      <c r="P47" s="130"/>
      <c r="Q47" s="51" t="s">
        <v>25</v>
      </c>
      <c r="R47" s="130"/>
      <c r="T47" s="149"/>
      <c r="V47" s="51" t="s">
        <v>25</v>
      </c>
      <c r="W47" s="149"/>
      <c r="Y47" s="51" t="s">
        <v>25</v>
      </c>
    </row>
    <row r="48" spans="1:25" x14ac:dyDescent="0.25">
      <c r="A48" s="51" t="s">
        <v>181</v>
      </c>
      <c r="B48" s="149"/>
      <c r="C48" s="51" t="s">
        <v>25</v>
      </c>
      <c r="D48" s="149"/>
      <c r="E48" s="130"/>
      <c r="G48" s="149"/>
      <c r="H48" s="130"/>
      <c r="I48" s="130"/>
      <c r="K48" s="149"/>
      <c r="M48" s="130"/>
      <c r="N48" s="130"/>
      <c r="O48" s="149"/>
      <c r="P48" s="130"/>
      <c r="Q48" s="51" t="s">
        <v>25</v>
      </c>
      <c r="R48" s="130"/>
      <c r="T48" s="149"/>
      <c r="V48" s="51" t="s">
        <v>25</v>
      </c>
      <c r="W48" s="149"/>
      <c r="Y48" s="51" t="s">
        <v>25</v>
      </c>
    </row>
    <row r="49" spans="1:25" x14ac:dyDescent="0.25">
      <c r="A49" s="51" t="s">
        <v>190</v>
      </c>
      <c r="B49" s="149"/>
      <c r="C49" s="51" t="s">
        <v>25</v>
      </c>
      <c r="D49" s="149"/>
      <c r="E49" s="130"/>
      <c r="G49" s="149"/>
      <c r="H49" s="130"/>
      <c r="I49" s="130"/>
      <c r="K49" s="149"/>
      <c r="M49" s="130"/>
      <c r="N49" s="130"/>
      <c r="O49" s="149"/>
      <c r="P49" s="130"/>
      <c r="Q49" s="51" t="s">
        <v>25</v>
      </c>
      <c r="R49" s="130"/>
      <c r="T49" s="149"/>
      <c r="V49" s="51" t="s">
        <v>25</v>
      </c>
      <c r="W49" s="149"/>
      <c r="Y49" s="51" t="s">
        <v>25</v>
      </c>
    </row>
    <row r="50" spans="1:25" x14ac:dyDescent="0.25">
      <c r="A50" s="51" t="s">
        <v>199</v>
      </c>
      <c r="B50" s="149"/>
      <c r="C50" s="51" t="s">
        <v>25</v>
      </c>
      <c r="D50" s="149"/>
      <c r="E50" s="130"/>
      <c r="G50" s="149"/>
      <c r="H50" s="130"/>
      <c r="I50" s="130"/>
      <c r="K50" s="149"/>
      <c r="M50" s="130"/>
      <c r="N50" s="130"/>
      <c r="O50" s="149"/>
      <c r="P50" s="130"/>
      <c r="Q50" s="51" t="s">
        <v>25</v>
      </c>
      <c r="R50" s="130"/>
      <c r="T50" s="149"/>
      <c r="V50" s="51" t="s">
        <v>25</v>
      </c>
      <c r="W50" s="149"/>
      <c r="Y50" s="51" t="s">
        <v>25</v>
      </c>
    </row>
    <row r="51" spans="1:25" x14ac:dyDescent="0.25">
      <c r="A51" s="51" t="s">
        <v>208</v>
      </c>
      <c r="B51" s="149"/>
      <c r="C51" s="51" t="s">
        <v>25</v>
      </c>
      <c r="D51" s="149"/>
      <c r="E51" s="130"/>
      <c r="G51" s="149"/>
      <c r="H51" s="130"/>
      <c r="I51" s="130"/>
      <c r="K51" s="149"/>
      <c r="M51" s="130"/>
      <c r="N51" s="130"/>
      <c r="O51" s="149"/>
      <c r="P51" s="130"/>
      <c r="Q51" s="51" t="s">
        <v>25</v>
      </c>
      <c r="R51" s="130"/>
      <c r="T51" s="149"/>
      <c r="V51" s="51" t="s">
        <v>25</v>
      </c>
      <c r="W51" s="149"/>
      <c r="Y51" s="51" t="s">
        <v>25</v>
      </c>
    </row>
    <row r="52" spans="1:25" x14ac:dyDescent="0.25">
      <c r="A52" s="51" t="s">
        <v>217</v>
      </c>
      <c r="B52" s="149"/>
      <c r="C52" s="51" t="s">
        <v>25</v>
      </c>
      <c r="D52" s="149"/>
      <c r="E52" s="130"/>
      <c r="G52" s="149"/>
      <c r="H52" s="130"/>
      <c r="I52" s="130"/>
      <c r="K52" s="149"/>
      <c r="M52" s="130"/>
      <c r="N52" s="130"/>
      <c r="O52" s="149"/>
      <c r="P52" s="130"/>
      <c r="Q52" s="51" t="s">
        <v>25</v>
      </c>
      <c r="R52" s="130"/>
      <c r="T52" s="149"/>
      <c r="V52" s="51" t="s">
        <v>25</v>
      </c>
      <c r="W52" s="149"/>
      <c r="Y52" s="51" t="s">
        <v>25</v>
      </c>
    </row>
    <row r="53" spans="1:25" x14ac:dyDescent="0.25">
      <c r="A53" s="51" t="s">
        <v>119</v>
      </c>
      <c r="B53" s="149"/>
      <c r="C53" s="51" t="s">
        <v>25</v>
      </c>
      <c r="D53" s="149"/>
      <c r="E53" s="130"/>
      <c r="G53" s="149"/>
      <c r="H53" s="130"/>
      <c r="I53" s="130"/>
      <c r="K53" s="149"/>
      <c r="M53" s="130"/>
      <c r="N53" s="130"/>
      <c r="O53" s="149"/>
      <c r="P53" s="130"/>
      <c r="Q53" s="51" t="s">
        <v>25</v>
      </c>
      <c r="R53" s="130"/>
      <c r="T53" s="149"/>
      <c r="V53" s="51" t="s">
        <v>25</v>
      </c>
      <c r="W53" s="149"/>
      <c r="Y53" s="51" t="s">
        <v>25</v>
      </c>
    </row>
    <row r="54" spans="1:25" x14ac:dyDescent="0.25">
      <c r="A54" s="51" t="s">
        <v>383</v>
      </c>
      <c r="B54" s="149"/>
      <c r="C54" s="51" t="s">
        <v>25</v>
      </c>
      <c r="D54" s="149"/>
      <c r="E54" s="130"/>
      <c r="G54" s="149"/>
      <c r="H54" s="130"/>
      <c r="I54" s="130"/>
      <c r="K54" s="149"/>
      <c r="M54" s="130"/>
      <c r="N54" s="130"/>
      <c r="O54" s="149"/>
      <c r="P54" s="130"/>
      <c r="Q54" s="51" t="s">
        <v>25</v>
      </c>
      <c r="R54" s="130"/>
      <c r="T54" s="149"/>
      <c r="V54" s="51" t="s">
        <v>25</v>
      </c>
      <c r="W54" s="149"/>
      <c r="Y54" s="51" t="s">
        <v>25</v>
      </c>
    </row>
    <row r="55" spans="1:25" x14ac:dyDescent="0.25">
      <c r="A55" s="51" t="s">
        <v>384</v>
      </c>
      <c r="B55" s="149"/>
      <c r="C55" s="51" t="s">
        <v>25</v>
      </c>
      <c r="D55" s="149"/>
      <c r="E55" s="130"/>
      <c r="G55" s="149"/>
      <c r="H55" s="130"/>
      <c r="I55" s="130"/>
      <c r="K55" s="149"/>
      <c r="M55" s="130"/>
      <c r="N55" s="130"/>
      <c r="O55" s="149"/>
      <c r="P55" s="130"/>
      <c r="Q55" s="51" t="s">
        <v>25</v>
      </c>
      <c r="R55" s="130"/>
      <c r="T55" s="149"/>
      <c r="V55" s="51" t="s">
        <v>25</v>
      </c>
      <c r="W55" s="149"/>
      <c r="Y55" s="51" t="s">
        <v>25</v>
      </c>
    </row>
    <row r="56" spans="1:25" x14ac:dyDescent="0.25">
      <c r="A56" s="51" t="s">
        <v>385</v>
      </c>
      <c r="B56" s="149"/>
      <c r="D56" s="149"/>
      <c r="E56" s="130"/>
      <c r="G56" s="149"/>
      <c r="H56" s="130"/>
      <c r="I56" s="130"/>
      <c r="K56" s="149"/>
      <c r="L56" s="51" t="s">
        <v>25</v>
      </c>
      <c r="M56" s="130"/>
      <c r="N56" s="130"/>
      <c r="O56" s="149"/>
      <c r="P56" s="130"/>
      <c r="R56" s="130"/>
      <c r="T56" s="149"/>
      <c r="W56" s="149"/>
    </row>
    <row r="57" spans="1:25" x14ac:dyDescent="0.25">
      <c r="A57" s="51" t="s">
        <v>386</v>
      </c>
      <c r="B57" s="149"/>
      <c r="D57" s="149"/>
      <c r="E57" s="130"/>
      <c r="G57" s="149"/>
      <c r="H57" s="130"/>
      <c r="I57" s="130"/>
      <c r="J57" s="51" t="s">
        <v>25</v>
      </c>
      <c r="K57" s="149"/>
      <c r="M57" s="130"/>
      <c r="N57" s="130"/>
      <c r="O57" s="149"/>
      <c r="P57" s="130"/>
      <c r="R57" s="130"/>
      <c r="S57" s="51" t="s">
        <v>25</v>
      </c>
      <c r="T57" s="149"/>
      <c r="W57" s="149"/>
      <c r="X57" s="51" t="s">
        <v>25</v>
      </c>
    </row>
    <row r="58" spans="1:25" x14ac:dyDescent="0.25">
      <c r="A58" s="51" t="s">
        <v>387</v>
      </c>
      <c r="B58" s="149"/>
      <c r="D58" s="149"/>
      <c r="E58" s="130"/>
      <c r="G58" s="149"/>
      <c r="H58" s="130"/>
      <c r="I58" s="130"/>
      <c r="K58" s="149"/>
      <c r="M58" s="130"/>
      <c r="N58" s="130"/>
      <c r="O58" s="149"/>
      <c r="P58" s="130"/>
      <c r="R58" s="130"/>
      <c r="T58" s="149"/>
      <c r="U58" s="51" t="s">
        <v>25</v>
      </c>
      <c r="W58" s="14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7"/>
  <sheetViews>
    <sheetView topLeftCell="A160" workbookViewId="0">
      <selection activeCell="C61" sqref="C61"/>
    </sheetView>
  </sheetViews>
  <sheetFormatPr defaultRowHeight="15" x14ac:dyDescent="0.25"/>
  <cols>
    <col min="2" max="2" width="11" customWidth="1"/>
    <col min="3" max="3" width="35.140625" customWidth="1"/>
    <col min="4" max="4" width="19.140625" customWidth="1"/>
    <col min="5" max="5" width="18.42578125" customWidth="1"/>
    <col min="6" max="6" width="20.140625" customWidth="1"/>
    <col min="7" max="7" width="12.7109375" customWidth="1"/>
    <col min="8" max="8" width="9.7109375" customWidth="1"/>
    <col min="9" max="9" width="42.85546875" customWidth="1"/>
  </cols>
  <sheetData>
    <row r="2" spans="2:9" ht="15.75" thickBot="1" x14ac:dyDescent="0.3">
      <c r="B2" t="s">
        <v>111</v>
      </c>
      <c r="C2" t="s">
        <v>112</v>
      </c>
      <c r="D2" t="s">
        <v>388</v>
      </c>
      <c r="E2" t="s">
        <v>389</v>
      </c>
      <c r="F2" t="s">
        <v>250</v>
      </c>
      <c r="G2" t="s">
        <v>390</v>
      </c>
      <c r="H2" t="s">
        <v>391</v>
      </c>
      <c r="I2" t="s">
        <v>22</v>
      </c>
    </row>
    <row r="3" spans="2:9" ht="15.75" thickBot="1" x14ac:dyDescent="0.3">
      <c r="B3" s="5" t="s">
        <v>392</v>
      </c>
      <c r="C3" s="4" t="s">
        <v>393</v>
      </c>
      <c r="D3" s="5" t="s">
        <v>394</v>
      </c>
      <c r="E3" s="5" t="s">
        <v>395</v>
      </c>
      <c r="F3" s="10" t="s">
        <v>396</v>
      </c>
      <c r="H3" s="22"/>
    </row>
    <row r="4" spans="2:9" ht="15.75" thickBot="1" x14ac:dyDescent="0.3">
      <c r="B4" s="7" t="s">
        <v>23</v>
      </c>
      <c r="C4" s="6" t="s">
        <v>397</v>
      </c>
      <c r="D4" s="7" t="s">
        <v>394</v>
      </c>
      <c r="E4" s="7" t="s">
        <v>398</v>
      </c>
      <c r="F4" s="11" t="s">
        <v>399</v>
      </c>
      <c r="H4" s="22"/>
    </row>
    <row r="5" spans="2:9" ht="15.75" thickBot="1" x14ac:dyDescent="0.3">
      <c r="B5" s="5" t="s">
        <v>400</v>
      </c>
      <c r="C5" s="4" t="s">
        <v>401</v>
      </c>
      <c r="D5" s="5" t="s">
        <v>394</v>
      </c>
      <c r="E5" s="5" t="s">
        <v>398</v>
      </c>
      <c r="F5" s="10" t="s">
        <v>402</v>
      </c>
      <c r="H5" s="22"/>
    </row>
    <row r="6" spans="2:9" ht="15.75" thickBot="1" x14ac:dyDescent="0.3">
      <c r="B6" s="7" t="s">
        <v>24</v>
      </c>
      <c r="C6" s="6" t="s">
        <v>403</v>
      </c>
      <c r="D6" s="7" t="s">
        <v>394</v>
      </c>
      <c r="E6" s="7" t="s">
        <v>398</v>
      </c>
      <c r="F6" s="11" t="s">
        <v>396</v>
      </c>
      <c r="G6" t="s">
        <v>293</v>
      </c>
      <c r="H6" s="22"/>
      <c r="I6" t="s">
        <v>404</v>
      </c>
    </row>
    <row r="7" spans="2:9" ht="15.75" thickBot="1" x14ac:dyDescent="0.3">
      <c r="B7" s="5" t="s">
        <v>405</v>
      </c>
      <c r="C7" s="4" t="s">
        <v>406</v>
      </c>
      <c r="D7" s="5" t="s">
        <v>394</v>
      </c>
      <c r="E7" s="5" t="s">
        <v>398</v>
      </c>
      <c r="F7" s="10" t="s">
        <v>396</v>
      </c>
      <c r="H7" s="22"/>
    </row>
    <row r="8" spans="2:9" ht="15.75" thickBot="1" x14ac:dyDescent="0.3">
      <c r="B8" s="7" t="s">
        <v>27</v>
      </c>
      <c r="C8" s="6" t="s">
        <v>407</v>
      </c>
      <c r="D8" s="7" t="s">
        <v>394</v>
      </c>
      <c r="E8" s="7" t="s">
        <v>398</v>
      </c>
      <c r="F8" s="11" t="s">
        <v>399</v>
      </c>
      <c r="G8" t="s">
        <v>275</v>
      </c>
      <c r="H8" s="22"/>
    </row>
    <row r="9" spans="2:9" ht="15.75" thickBot="1" x14ac:dyDescent="0.3">
      <c r="B9" s="5" t="s">
        <v>408</v>
      </c>
      <c r="C9" s="4" t="s">
        <v>409</v>
      </c>
      <c r="D9" s="5" t="s">
        <v>394</v>
      </c>
      <c r="E9" s="5" t="s">
        <v>398</v>
      </c>
      <c r="F9" s="10" t="s">
        <v>396</v>
      </c>
      <c r="G9" t="s">
        <v>293</v>
      </c>
      <c r="H9" s="22"/>
      <c r="I9" t="s">
        <v>404</v>
      </c>
    </row>
    <row r="10" spans="2:9" ht="15.75" thickBot="1" x14ac:dyDescent="0.3">
      <c r="B10" s="7" t="s">
        <v>29</v>
      </c>
      <c r="C10" s="6" t="s">
        <v>410</v>
      </c>
      <c r="D10" s="7" t="s">
        <v>394</v>
      </c>
      <c r="E10" s="7" t="s">
        <v>398</v>
      </c>
      <c r="F10" s="11" t="s">
        <v>399</v>
      </c>
      <c r="G10" t="s">
        <v>275</v>
      </c>
      <c r="H10" s="22"/>
    </row>
    <row r="11" spans="2:9" ht="15.75" thickBot="1" x14ac:dyDescent="0.3">
      <c r="B11" s="5" t="s">
        <v>32</v>
      </c>
      <c r="C11" s="4" t="s">
        <v>411</v>
      </c>
      <c r="D11" s="5" t="s">
        <v>394</v>
      </c>
      <c r="E11" s="5" t="s">
        <v>398</v>
      </c>
      <c r="F11" s="10" t="s">
        <v>396</v>
      </c>
      <c r="G11" t="s">
        <v>275</v>
      </c>
      <c r="H11" s="22"/>
    </row>
    <row r="12" spans="2:9" ht="15.75" thickBot="1" x14ac:dyDescent="0.3">
      <c r="B12" s="7" t="s">
        <v>34</v>
      </c>
      <c r="C12" s="6" t="s">
        <v>412</v>
      </c>
      <c r="D12" s="7" t="s">
        <v>394</v>
      </c>
      <c r="E12" s="7" t="s">
        <v>398</v>
      </c>
      <c r="F12" s="11" t="s">
        <v>396</v>
      </c>
      <c r="G12" t="s">
        <v>287</v>
      </c>
      <c r="H12" s="22"/>
    </row>
    <row r="13" spans="2:9" ht="15.75" thickBot="1" x14ac:dyDescent="0.3">
      <c r="B13" s="5" t="s">
        <v>36</v>
      </c>
      <c r="C13" s="4" t="s">
        <v>413</v>
      </c>
      <c r="D13" s="5" t="s">
        <v>394</v>
      </c>
      <c r="E13" s="5" t="s">
        <v>398</v>
      </c>
      <c r="F13" s="10" t="s">
        <v>402</v>
      </c>
      <c r="H13" s="22"/>
    </row>
    <row r="14" spans="2:9" ht="15.75" thickBot="1" x14ac:dyDescent="0.3">
      <c r="B14" s="7" t="s">
        <v>414</v>
      </c>
      <c r="C14" s="6" t="s">
        <v>415</v>
      </c>
      <c r="D14" s="7" t="s">
        <v>394</v>
      </c>
      <c r="E14" s="7" t="s">
        <v>398</v>
      </c>
      <c r="F14" s="11" t="s">
        <v>402</v>
      </c>
      <c r="G14" t="s">
        <v>280</v>
      </c>
      <c r="H14" s="22"/>
    </row>
    <row r="15" spans="2:9" ht="15.75" thickBot="1" x14ac:dyDescent="0.3">
      <c r="B15" s="45" t="s">
        <v>416</v>
      </c>
      <c r="C15" s="46" t="s">
        <v>417</v>
      </c>
      <c r="D15" s="45" t="s">
        <v>394</v>
      </c>
      <c r="E15" s="45" t="s">
        <v>398</v>
      </c>
      <c r="F15" s="47" t="s">
        <v>402</v>
      </c>
      <c r="G15" s="48"/>
      <c r="H15" s="49"/>
      <c r="I15" t="s">
        <v>418</v>
      </c>
    </row>
    <row r="16" spans="2:9" ht="15.75" thickBot="1" x14ac:dyDescent="0.3">
      <c r="B16" s="7" t="s">
        <v>419</v>
      </c>
      <c r="C16" s="6" t="s">
        <v>420</v>
      </c>
      <c r="D16" s="7" t="s">
        <v>394</v>
      </c>
      <c r="E16" s="7" t="s">
        <v>398</v>
      </c>
      <c r="F16" s="11" t="s">
        <v>402</v>
      </c>
      <c r="H16" s="22"/>
    </row>
    <row r="17" spans="2:8" ht="15.75" thickBot="1" x14ac:dyDescent="0.3">
      <c r="B17" s="5" t="s">
        <v>421</v>
      </c>
      <c r="C17" s="4" t="s">
        <v>422</v>
      </c>
      <c r="D17" s="5" t="s">
        <v>394</v>
      </c>
      <c r="E17" s="5" t="s">
        <v>398</v>
      </c>
      <c r="F17" s="10" t="s">
        <v>402</v>
      </c>
      <c r="H17" s="22"/>
    </row>
    <row r="18" spans="2:8" ht="15.75" thickBot="1" x14ac:dyDescent="0.3">
      <c r="B18" s="7" t="s">
        <v>423</v>
      </c>
      <c r="C18" s="6" t="s">
        <v>424</v>
      </c>
      <c r="D18" s="7" t="s">
        <v>394</v>
      </c>
      <c r="E18" s="7" t="s">
        <v>398</v>
      </c>
      <c r="F18" s="11" t="s">
        <v>425</v>
      </c>
      <c r="H18" s="22"/>
    </row>
    <row r="19" spans="2:8" ht="15.75" thickBot="1" x14ac:dyDescent="0.3">
      <c r="B19" s="5" t="s">
        <v>426</v>
      </c>
      <c r="C19" s="4" t="s">
        <v>427</v>
      </c>
      <c r="D19" s="5" t="s">
        <v>394</v>
      </c>
      <c r="E19" s="5" t="s">
        <v>398</v>
      </c>
      <c r="F19" s="10" t="s">
        <v>428</v>
      </c>
      <c r="H19" s="22"/>
    </row>
    <row r="20" spans="2:8" ht="15.75" thickBot="1" x14ac:dyDescent="0.3">
      <c r="B20" s="7" t="s">
        <v>429</v>
      </c>
      <c r="C20" s="6" t="s">
        <v>430</v>
      </c>
      <c r="D20" s="7" t="s">
        <v>394</v>
      </c>
      <c r="E20" s="7" t="s">
        <v>398</v>
      </c>
      <c r="F20" s="11" t="s">
        <v>402</v>
      </c>
      <c r="G20" t="s">
        <v>285</v>
      </c>
      <c r="H20" s="22"/>
    </row>
    <row r="21" spans="2:8" ht="15.75" thickBot="1" x14ac:dyDescent="0.3">
      <c r="B21" s="5" t="s">
        <v>38</v>
      </c>
      <c r="C21" s="4" t="s">
        <v>431</v>
      </c>
      <c r="D21" s="5" t="s">
        <v>394</v>
      </c>
      <c r="E21" s="5" t="s">
        <v>398</v>
      </c>
      <c r="F21" s="10" t="s">
        <v>396</v>
      </c>
      <c r="G21" t="s">
        <v>285</v>
      </c>
      <c r="H21" s="22"/>
    </row>
    <row r="22" spans="2:8" ht="15.75" thickBot="1" x14ac:dyDescent="0.3">
      <c r="B22" s="7" t="s">
        <v>40</v>
      </c>
      <c r="C22" s="6" t="s">
        <v>432</v>
      </c>
      <c r="D22" s="7" t="s">
        <v>394</v>
      </c>
      <c r="E22" s="7" t="s">
        <v>398</v>
      </c>
      <c r="F22" s="11" t="s">
        <v>402</v>
      </c>
      <c r="G22" t="s">
        <v>282</v>
      </c>
      <c r="H22" s="22"/>
    </row>
    <row r="23" spans="2:8" ht="15.75" thickBot="1" x14ac:dyDescent="0.3">
      <c r="B23" s="5" t="s">
        <v>433</v>
      </c>
      <c r="C23" s="4" t="s">
        <v>434</v>
      </c>
      <c r="D23" s="5" t="s">
        <v>394</v>
      </c>
      <c r="E23" s="5" t="s">
        <v>398</v>
      </c>
      <c r="F23" s="10" t="s">
        <v>402</v>
      </c>
      <c r="H23" s="22"/>
    </row>
    <row r="24" spans="2:8" ht="15.75" thickBot="1" x14ac:dyDescent="0.3">
      <c r="B24" s="7" t="s">
        <v>41</v>
      </c>
      <c r="C24" s="6" t="s">
        <v>435</v>
      </c>
      <c r="D24" s="7" t="s">
        <v>394</v>
      </c>
      <c r="E24" s="7" t="s">
        <v>398</v>
      </c>
      <c r="F24" s="11" t="s">
        <v>402</v>
      </c>
      <c r="G24" t="s">
        <v>282</v>
      </c>
      <c r="H24" s="22"/>
    </row>
    <row r="25" spans="2:8" ht="15.75" thickBot="1" x14ac:dyDescent="0.3">
      <c r="B25" s="5" t="s">
        <v>436</v>
      </c>
      <c r="C25" s="4" t="s">
        <v>437</v>
      </c>
      <c r="D25" s="5" t="s">
        <v>394</v>
      </c>
      <c r="E25" s="5" t="s">
        <v>398</v>
      </c>
      <c r="F25" s="10" t="s">
        <v>399</v>
      </c>
      <c r="H25" s="22"/>
    </row>
    <row r="26" spans="2:8" ht="15.75" thickBot="1" x14ac:dyDescent="0.3">
      <c r="B26" s="7" t="s">
        <v>438</v>
      </c>
      <c r="C26" s="6" t="s">
        <v>439</v>
      </c>
      <c r="D26" s="7" t="s">
        <v>394</v>
      </c>
      <c r="E26" s="7" t="s">
        <v>398</v>
      </c>
      <c r="F26" s="11" t="s">
        <v>402</v>
      </c>
      <c r="G26" t="s">
        <v>290</v>
      </c>
      <c r="H26" s="22"/>
    </row>
    <row r="27" spans="2:8" ht="15.75" thickBot="1" x14ac:dyDescent="0.3">
      <c r="B27" s="5" t="s">
        <v>43</v>
      </c>
      <c r="C27" s="4" t="s">
        <v>440</v>
      </c>
      <c r="D27" s="5" t="s">
        <v>394</v>
      </c>
      <c r="E27" s="5" t="s">
        <v>398</v>
      </c>
      <c r="F27" s="10" t="s">
        <v>396</v>
      </c>
      <c r="G27" t="s">
        <v>287</v>
      </c>
      <c r="H27" s="22"/>
    </row>
    <row r="28" spans="2:8" ht="15.75" thickBot="1" x14ac:dyDescent="0.3">
      <c r="B28" s="7" t="s">
        <v>45</v>
      </c>
      <c r="C28" s="6" t="s">
        <v>441</v>
      </c>
      <c r="D28" s="7" t="s">
        <v>394</v>
      </c>
      <c r="E28" s="7" t="s">
        <v>398</v>
      </c>
      <c r="F28" s="11" t="s">
        <v>402</v>
      </c>
      <c r="H28" s="22"/>
    </row>
    <row r="29" spans="2:8" ht="15.75" thickBot="1" x14ac:dyDescent="0.3">
      <c r="B29" s="5" t="s">
        <v>442</v>
      </c>
      <c r="C29" s="4" t="s">
        <v>443</v>
      </c>
      <c r="D29" s="5" t="s">
        <v>394</v>
      </c>
      <c r="E29" s="5" t="s">
        <v>398</v>
      </c>
      <c r="F29" s="10" t="s">
        <v>396</v>
      </c>
      <c r="H29" s="22"/>
    </row>
    <row r="30" spans="2:8" ht="15.75" thickBot="1" x14ac:dyDescent="0.3">
      <c r="B30" s="7" t="s">
        <v>444</v>
      </c>
      <c r="C30" s="6" t="s">
        <v>445</v>
      </c>
      <c r="D30" s="7" t="s">
        <v>394</v>
      </c>
      <c r="E30" s="7" t="s">
        <v>398</v>
      </c>
      <c r="F30" s="11" t="s">
        <v>402</v>
      </c>
      <c r="H30" s="22"/>
    </row>
    <row r="31" spans="2:8" ht="15.75" thickBot="1" x14ac:dyDescent="0.3">
      <c r="B31" s="5" t="s">
        <v>446</v>
      </c>
      <c r="C31" s="4" t="s">
        <v>447</v>
      </c>
      <c r="D31" s="5" t="s">
        <v>394</v>
      </c>
      <c r="E31" s="5" t="s">
        <v>398</v>
      </c>
      <c r="F31" s="10" t="s">
        <v>396</v>
      </c>
      <c r="H31" s="22"/>
    </row>
    <row r="32" spans="2:8" ht="15.75" thickBot="1" x14ac:dyDescent="0.3">
      <c r="B32" s="7" t="s">
        <v>448</v>
      </c>
      <c r="C32" s="6" t="s">
        <v>449</v>
      </c>
      <c r="D32" s="7" t="s">
        <v>394</v>
      </c>
      <c r="E32" s="7" t="s">
        <v>398</v>
      </c>
      <c r="F32" s="11" t="s">
        <v>396</v>
      </c>
      <c r="H32" s="22"/>
    </row>
    <row r="33" spans="2:8" ht="15.75" thickBot="1" x14ac:dyDescent="0.3">
      <c r="B33" s="5" t="s">
        <v>450</v>
      </c>
      <c r="C33" s="4" t="s">
        <v>451</v>
      </c>
      <c r="D33" s="5" t="s">
        <v>394</v>
      </c>
      <c r="E33" s="5" t="s">
        <v>398</v>
      </c>
      <c r="F33" s="10" t="s">
        <v>402</v>
      </c>
      <c r="H33" s="22"/>
    </row>
    <row r="34" spans="2:8" ht="15.75" thickBot="1" x14ac:dyDescent="0.3">
      <c r="B34" s="7" t="s">
        <v>452</v>
      </c>
      <c r="C34" s="6" t="s">
        <v>453</v>
      </c>
      <c r="D34" s="7" t="s">
        <v>394</v>
      </c>
      <c r="E34" s="7" t="s">
        <v>398</v>
      </c>
      <c r="F34" s="11" t="s">
        <v>396</v>
      </c>
      <c r="H34" s="22"/>
    </row>
    <row r="35" spans="2:8" ht="15.75" thickBot="1" x14ac:dyDescent="0.3">
      <c r="B35" s="5" t="s">
        <v>454</v>
      </c>
      <c r="C35" s="4" t="s">
        <v>455</v>
      </c>
      <c r="D35" s="5" t="s">
        <v>394</v>
      </c>
      <c r="E35" s="5" t="s">
        <v>398</v>
      </c>
      <c r="F35" s="10" t="s">
        <v>402</v>
      </c>
      <c r="H35" s="22"/>
    </row>
    <row r="36" spans="2:8" ht="15.75" thickBot="1" x14ac:dyDescent="0.3">
      <c r="B36" s="7" t="s">
        <v>456</v>
      </c>
      <c r="C36" s="6" t="s">
        <v>457</v>
      </c>
      <c r="D36" s="7" t="s">
        <v>394</v>
      </c>
      <c r="E36" s="7" t="s">
        <v>398</v>
      </c>
      <c r="F36" s="11" t="s">
        <v>396</v>
      </c>
      <c r="G36" t="s">
        <v>287</v>
      </c>
      <c r="H36" s="22"/>
    </row>
    <row r="37" spans="2:8" ht="15.75" thickBot="1" x14ac:dyDescent="0.3">
      <c r="B37" s="5" t="s">
        <v>458</v>
      </c>
      <c r="C37" s="4" t="s">
        <v>459</v>
      </c>
      <c r="D37" s="5" t="s">
        <v>394</v>
      </c>
      <c r="E37" s="5" t="s">
        <v>398</v>
      </c>
      <c r="F37" s="10" t="s">
        <v>402</v>
      </c>
      <c r="H37" s="22"/>
    </row>
    <row r="38" spans="2:8" ht="15.75" thickBot="1" x14ac:dyDescent="0.3">
      <c r="B38" s="7" t="s">
        <v>460</v>
      </c>
      <c r="C38" s="6" t="s">
        <v>461</v>
      </c>
      <c r="D38" s="7" t="s">
        <v>394</v>
      </c>
      <c r="E38" s="7" t="s">
        <v>398</v>
      </c>
      <c r="F38" s="11" t="s">
        <v>396</v>
      </c>
      <c r="H38" s="22"/>
    </row>
    <row r="39" spans="2:8" ht="15.75" thickBot="1" x14ac:dyDescent="0.3">
      <c r="B39" s="5" t="s">
        <v>462</v>
      </c>
      <c r="C39" s="4" t="s">
        <v>463</v>
      </c>
      <c r="D39" s="5" t="s">
        <v>394</v>
      </c>
      <c r="E39" s="5" t="s">
        <v>398</v>
      </c>
      <c r="F39" s="10" t="s">
        <v>402</v>
      </c>
      <c r="G39" t="s">
        <v>277</v>
      </c>
      <c r="H39" s="22"/>
    </row>
    <row r="40" spans="2:8" ht="15.75" thickBot="1" x14ac:dyDescent="0.3">
      <c r="B40" s="7" t="s">
        <v>464</v>
      </c>
      <c r="C40" s="6" t="s">
        <v>465</v>
      </c>
      <c r="D40" s="7" t="s">
        <v>394</v>
      </c>
      <c r="E40" s="7" t="s">
        <v>398</v>
      </c>
      <c r="F40" s="11" t="s">
        <v>396</v>
      </c>
      <c r="H40" s="22"/>
    </row>
    <row r="41" spans="2:8" ht="15.75" thickBot="1" x14ac:dyDescent="0.3">
      <c r="B41" s="5" t="s">
        <v>466</v>
      </c>
      <c r="C41" s="4" t="s">
        <v>467</v>
      </c>
      <c r="D41" s="5" t="s">
        <v>394</v>
      </c>
      <c r="E41" s="5" t="s">
        <v>398</v>
      </c>
      <c r="F41" s="10" t="s">
        <v>402</v>
      </c>
      <c r="H41" s="22"/>
    </row>
    <row r="42" spans="2:8" ht="15.75" thickBot="1" x14ac:dyDescent="0.3">
      <c r="B42" s="7" t="s">
        <v>468</v>
      </c>
      <c r="C42" s="6" t="s">
        <v>469</v>
      </c>
      <c r="D42" s="7" t="s">
        <v>394</v>
      </c>
      <c r="E42" s="7" t="s">
        <v>398</v>
      </c>
      <c r="F42" s="11" t="s">
        <v>402</v>
      </c>
      <c r="H42" s="22"/>
    </row>
    <row r="43" spans="2:8" ht="15.75" thickBot="1" x14ac:dyDescent="0.3">
      <c r="B43" s="5" t="s">
        <v>470</v>
      </c>
      <c r="C43" s="4" t="s">
        <v>471</v>
      </c>
      <c r="D43" s="5" t="s">
        <v>394</v>
      </c>
      <c r="E43" s="5" t="s">
        <v>398</v>
      </c>
      <c r="F43" s="10" t="s">
        <v>402</v>
      </c>
      <c r="H43" s="22"/>
    </row>
    <row r="44" spans="2:8" ht="15.75" thickBot="1" x14ac:dyDescent="0.3">
      <c r="B44" s="7" t="s">
        <v>472</v>
      </c>
      <c r="C44" s="6" t="s">
        <v>473</v>
      </c>
      <c r="D44" s="7" t="s">
        <v>394</v>
      </c>
      <c r="E44" s="7" t="s">
        <v>398</v>
      </c>
      <c r="F44" s="11" t="s">
        <v>396</v>
      </c>
      <c r="H44" s="22"/>
    </row>
    <row r="45" spans="2:8" ht="15.75" thickBot="1" x14ac:dyDescent="0.3">
      <c r="B45" s="5" t="s">
        <v>474</v>
      </c>
      <c r="C45" s="4" t="s">
        <v>475</v>
      </c>
      <c r="D45" s="5" t="s">
        <v>394</v>
      </c>
      <c r="E45" s="5" t="s">
        <v>398</v>
      </c>
      <c r="F45" s="10" t="s">
        <v>402</v>
      </c>
      <c r="H45" s="22"/>
    </row>
    <row r="46" spans="2:8" ht="15.75" thickBot="1" x14ac:dyDescent="0.3">
      <c r="B46" s="7" t="s">
        <v>476</v>
      </c>
      <c r="C46" s="6" t="s">
        <v>477</v>
      </c>
      <c r="D46" s="7" t="s">
        <v>394</v>
      </c>
      <c r="E46" s="7" t="s">
        <v>398</v>
      </c>
      <c r="F46" s="11" t="s">
        <v>402</v>
      </c>
      <c r="H46" s="22"/>
    </row>
    <row r="47" spans="2:8" ht="15.75" thickBot="1" x14ac:dyDescent="0.3">
      <c r="B47" s="5" t="s">
        <v>478</v>
      </c>
      <c r="C47" s="4" t="s">
        <v>479</v>
      </c>
      <c r="D47" s="5" t="s">
        <v>394</v>
      </c>
      <c r="E47" s="5" t="s">
        <v>398</v>
      </c>
      <c r="F47" s="10" t="s">
        <v>402</v>
      </c>
      <c r="H47" s="22"/>
    </row>
    <row r="48" spans="2:8" ht="15.75" thickBot="1" x14ac:dyDescent="0.3">
      <c r="B48" s="7" t="s">
        <v>480</v>
      </c>
      <c r="C48" s="6" t="s">
        <v>465</v>
      </c>
      <c r="D48" s="7" t="s">
        <v>481</v>
      </c>
      <c r="E48" s="7" t="s">
        <v>482</v>
      </c>
      <c r="F48" s="11" t="s">
        <v>428</v>
      </c>
      <c r="H48" s="22"/>
    </row>
    <row r="49" spans="2:8" ht="15.75" thickBot="1" x14ac:dyDescent="0.3">
      <c r="B49" s="5" t="s">
        <v>483</v>
      </c>
      <c r="C49" s="4" t="s">
        <v>484</v>
      </c>
      <c r="D49" s="5" t="s">
        <v>481</v>
      </c>
      <c r="E49" s="5" t="s">
        <v>482</v>
      </c>
      <c r="F49" s="10" t="s">
        <v>428</v>
      </c>
      <c r="H49" s="22"/>
    </row>
    <row r="50" spans="2:8" ht="15.75" thickBot="1" x14ac:dyDescent="0.3">
      <c r="B50" s="7" t="s">
        <v>485</v>
      </c>
      <c r="C50" s="6" t="s">
        <v>486</v>
      </c>
      <c r="D50" s="7" t="s">
        <v>481</v>
      </c>
      <c r="E50" s="7" t="s">
        <v>482</v>
      </c>
      <c r="F50" s="11" t="s">
        <v>428</v>
      </c>
      <c r="H50" s="22"/>
    </row>
    <row r="51" spans="2:8" ht="15.75" thickBot="1" x14ac:dyDescent="0.3">
      <c r="B51" s="5" t="s">
        <v>487</v>
      </c>
      <c r="C51" s="4" t="s">
        <v>488</v>
      </c>
      <c r="D51" s="5" t="s">
        <v>481</v>
      </c>
      <c r="E51" s="5" t="s">
        <v>489</v>
      </c>
      <c r="F51" s="10" t="s">
        <v>428</v>
      </c>
      <c r="H51" s="22"/>
    </row>
    <row r="52" spans="2:8" ht="15.75" thickBot="1" x14ac:dyDescent="0.3">
      <c r="B52" s="7" t="s">
        <v>490</v>
      </c>
      <c r="C52" s="6" t="s">
        <v>491</v>
      </c>
      <c r="D52" s="7" t="s">
        <v>481</v>
      </c>
      <c r="E52" s="7" t="s">
        <v>492</v>
      </c>
      <c r="F52" s="11" t="s">
        <v>396</v>
      </c>
      <c r="H52" s="22"/>
    </row>
    <row r="53" spans="2:8" ht="15.75" thickBot="1" x14ac:dyDescent="0.3">
      <c r="B53" s="5" t="s">
        <v>493</v>
      </c>
      <c r="C53" s="4" t="s">
        <v>494</v>
      </c>
      <c r="D53" s="5" t="s">
        <v>481</v>
      </c>
      <c r="E53" s="5" t="s">
        <v>492</v>
      </c>
      <c r="F53" s="10" t="s">
        <v>396</v>
      </c>
      <c r="H53" s="22"/>
    </row>
    <row r="54" spans="2:8" ht="15.75" thickBot="1" x14ac:dyDescent="0.3">
      <c r="B54" s="7" t="s">
        <v>495</v>
      </c>
      <c r="C54" s="6" t="s">
        <v>496</v>
      </c>
      <c r="D54" s="7" t="s">
        <v>497</v>
      </c>
      <c r="E54" s="7" t="s">
        <v>498</v>
      </c>
      <c r="F54" s="11" t="s">
        <v>396</v>
      </c>
      <c r="H54" s="22"/>
    </row>
    <row r="55" spans="2:8" ht="15.75" thickBot="1" x14ac:dyDescent="0.3">
      <c r="B55" s="5" t="s">
        <v>499</v>
      </c>
      <c r="C55" s="4" t="s">
        <v>500</v>
      </c>
      <c r="D55" s="5" t="s">
        <v>481</v>
      </c>
      <c r="E55" s="5" t="s">
        <v>501</v>
      </c>
      <c r="F55" s="10" t="s">
        <v>396</v>
      </c>
      <c r="H55" s="22"/>
    </row>
    <row r="56" spans="2:8" ht="15.75" thickBot="1" x14ac:dyDescent="0.3">
      <c r="B56" s="7" t="s">
        <v>502</v>
      </c>
      <c r="C56" s="6" t="s">
        <v>503</v>
      </c>
      <c r="D56" s="7" t="s">
        <v>481</v>
      </c>
      <c r="E56" s="7" t="s">
        <v>501</v>
      </c>
      <c r="F56" s="11" t="s">
        <v>396</v>
      </c>
      <c r="H56" s="22"/>
    </row>
    <row r="57" spans="2:8" ht="15.75" thickBot="1" x14ac:dyDescent="0.3">
      <c r="B57" s="5" t="s">
        <v>504</v>
      </c>
      <c r="C57" s="4" t="s">
        <v>505</v>
      </c>
      <c r="D57" s="5" t="s">
        <v>497</v>
      </c>
      <c r="E57" s="5" t="s">
        <v>498</v>
      </c>
      <c r="F57" s="10" t="s">
        <v>396</v>
      </c>
      <c r="H57" s="22"/>
    </row>
    <row r="58" spans="2:8" ht="15.75" thickBot="1" x14ac:dyDescent="0.3">
      <c r="B58" s="7" t="s">
        <v>506</v>
      </c>
      <c r="C58" s="6" t="s">
        <v>507</v>
      </c>
      <c r="D58" s="7" t="s">
        <v>497</v>
      </c>
      <c r="E58" s="7" t="s">
        <v>498</v>
      </c>
      <c r="F58" s="11" t="s">
        <v>396</v>
      </c>
      <c r="H58" s="22"/>
    </row>
    <row r="59" spans="2:8" ht="15.75" thickBot="1" x14ac:dyDescent="0.3">
      <c r="B59" s="5" t="s">
        <v>508</v>
      </c>
      <c r="C59" s="4" t="s">
        <v>509</v>
      </c>
      <c r="D59" s="5" t="s">
        <v>497</v>
      </c>
      <c r="E59" s="5" t="s">
        <v>498</v>
      </c>
      <c r="F59" s="10" t="s">
        <v>396</v>
      </c>
      <c r="H59" s="22"/>
    </row>
    <row r="60" spans="2:8" ht="15.75" thickBot="1" x14ac:dyDescent="0.3">
      <c r="B60" s="7" t="s">
        <v>46</v>
      </c>
      <c r="C60" s="6" t="s">
        <v>510</v>
      </c>
      <c r="D60" s="7" t="s">
        <v>511</v>
      </c>
      <c r="E60" s="6" t="s">
        <v>512</v>
      </c>
      <c r="F60" s="11" t="s">
        <v>402</v>
      </c>
      <c r="G60" t="s">
        <v>295</v>
      </c>
      <c r="H60" s="22"/>
    </row>
    <row r="61" spans="2:8" ht="15.75" thickBot="1" x14ac:dyDescent="0.3">
      <c r="B61" s="5" t="s">
        <v>48</v>
      </c>
      <c r="C61" s="4" t="s">
        <v>513</v>
      </c>
      <c r="D61" s="5" t="s">
        <v>511</v>
      </c>
      <c r="E61" s="4" t="s">
        <v>512</v>
      </c>
      <c r="F61" s="10" t="s">
        <v>402</v>
      </c>
      <c r="H61" s="22"/>
    </row>
    <row r="62" spans="2:8" ht="15.75" thickBot="1" x14ac:dyDescent="0.3">
      <c r="B62" s="7" t="s">
        <v>514</v>
      </c>
      <c r="C62" s="6" t="s">
        <v>515</v>
      </c>
      <c r="D62" s="7" t="s">
        <v>511</v>
      </c>
      <c r="E62" s="6" t="s">
        <v>512</v>
      </c>
      <c r="F62" s="11" t="s">
        <v>402</v>
      </c>
      <c r="H62" s="22"/>
    </row>
    <row r="63" spans="2:8" ht="15.75" thickBot="1" x14ac:dyDescent="0.3">
      <c r="B63" s="5" t="s">
        <v>516</v>
      </c>
      <c r="C63" s="4" t="s">
        <v>517</v>
      </c>
      <c r="D63" s="5" t="s">
        <v>511</v>
      </c>
      <c r="E63" s="4" t="s">
        <v>512</v>
      </c>
      <c r="F63" s="10" t="s">
        <v>402</v>
      </c>
      <c r="H63" s="22"/>
    </row>
    <row r="64" spans="2:8" ht="15.75" thickBot="1" x14ac:dyDescent="0.3">
      <c r="B64" s="7" t="s">
        <v>518</v>
      </c>
      <c r="C64" s="6" t="s">
        <v>519</v>
      </c>
      <c r="D64" s="7" t="s">
        <v>520</v>
      </c>
      <c r="E64" s="7" t="s">
        <v>521</v>
      </c>
      <c r="F64" s="11" t="s">
        <v>396</v>
      </c>
      <c r="H64" s="22"/>
    </row>
    <row r="65" spans="2:8" ht="15.75" thickBot="1" x14ac:dyDescent="0.3">
      <c r="B65" s="5" t="s">
        <v>522</v>
      </c>
      <c r="C65" s="4" t="s">
        <v>523</v>
      </c>
      <c r="D65" s="5" t="s">
        <v>524</v>
      </c>
      <c r="E65" s="5" t="s">
        <v>525</v>
      </c>
      <c r="F65" s="10" t="s">
        <v>396</v>
      </c>
      <c r="H65" s="22"/>
    </row>
    <row r="66" spans="2:8" ht="15.75" thickBot="1" x14ac:dyDescent="0.3">
      <c r="B66" s="7" t="s">
        <v>526</v>
      </c>
      <c r="C66" s="6" t="s">
        <v>527</v>
      </c>
      <c r="D66" s="7" t="s">
        <v>481</v>
      </c>
      <c r="E66" s="7" t="s">
        <v>528</v>
      </c>
      <c r="F66" s="11" t="s">
        <v>396</v>
      </c>
      <c r="H66" s="22"/>
    </row>
    <row r="67" spans="2:8" ht="15.75" thickBot="1" x14ac:dyDescent="0.3">
      <c r="B67" s="5" t="s">
        <v>529</v>
      </c>
      <c r="C67" s="4" t="s">
        <v>530</v>
      </c>
      <c r="D67" s="5" t="s">
        <v>481</v>
      </c>
      <c r="E67" s="5" t="s">
        <v>501</v>
      </c>
      <c r="F67" s="10" t="s">
        <v>396</v>
      </c>
      <c r="H67" s="22"/>
    </row>
    <row r="68" spans="2:8" ht="15.75" thickBot="1" x14ac:dyDescent="0.3">
      <c r="B68" s="7" t="s">
        <v>531</v>
      </c>
      <c r="C68" s="6" t="s">
        <v>532</v>
      </c>
      <c r="D68" s="7" t="s">
        <v>481</v>
      </c>
      <c r="E68" s="7" t="s">
        <v>501</v>
      </c>
      <c r="F68" s="11" t="s">
        <v>396</v>
      </c>
      <c r="H68" s="22"/>
    </row>
    <row r="69" spans="2:8" ht="15.75" thickBot="1" x14ac:dyDescent="0.3">
      <c r="B69" s="5" t="s">
        <v>533</v>
      </c>
      <c r="C69" s="4" t="s">
        <v>534</v>
      </c>
      <c r="D69" s="5" t="s">
        <v>520</v>
      </c>
      <c r="E69" s="5" t="s">
        <v>535</v>
      </c>
      <c r="F69" s="10" t="s">
        <v>396</v>
      </c>
      <c r="H69" s="22"/>
    </row>
    <row r="70" spans="2:8" ht="15.75" thickBot="1" x14ac:dyDescent="0.3">
      <c r="B70" s="7" t="s">
        <v>49</v>
      </c>
      <c r="C70" s="6" t="s">
        <v>536</v>
      </c>
      <c r="D70" s="7" t="s">
        <v>537</v>
      </c>
      <c r="E70" s="7" t="s">
        <v>538</v>
      </c>
      <c r="F70" s="11" t="s">
        <v>396</v>
      </c>
      <c r="G70" t="s">
        <v>293</v>
      </c>
      <c r="H70" s="22"/>
    </row>
    <row r="71" spans="2:8" ht="15.75" thickBot="1" x14ac:dyDescent="0.3">
      <c r="B71" s="5" t="s">
        <v>539</v>
      </c>
      <c r="C71" s="4" t="s">
        <v>540</v>
      </c>
      <c r="D71" s="5" t="s">
        <v>541</v>
      </c>
      <c r="E71" s="5" t="s">
        <v>542</v>
      </c>
      <c r="F71" s="10" t="s">
        <v>402</v>
      </c>
      <c r="H71" s="22"/>
    </row>
    <row r="72" spans="2:8" ht="15.75" thickBot="1" x14ac:dyDescent="0.3">
      <c r="B72" s="7" t="s">
        <v>543</v>
      </c>
      <c r="C72" s="6" t="s">
        <v>544</v>
      </c>
      <c r="D72" s="7" t="s">
        <v>481</v>
      </c>
      <c r="E72" s="7" t="s">
        <v>492</v>
      </c>
      <c r="F72" s="11" t="s">
        <v>396</v>
      </c>
      <c r="H72" s="22"/>
    </row>
    <row r="73" spans="2:8" ht="15.75" thickBot="1" x14ac:dyDescent="0.3">
      <c r="B73" s="5" t="s">
        <v>545</v>
      </c>
      <c r="C73" s="4" t="s">
        <v>546</v>
      </c>
      <c r="D73" s="5" t="s">
        <v>481</v>
      </c>
      <c r="E73" s="5" t="s">
        <v>492</v>
      </c>
      <c r="F73" s="10" t="s">
        <v>396</v>
      </c>
      <c r="H73" s="22"/>
    </row>
    <row r="74" spans="2:8" ht="15.75" thickBot="1" x14ac:dyDescent="0.3">
      <c r="B74" s="7" t="s">
        <v>547</v>
      </c>
      <c r="C74" s="6" t="s">
        <v>548</v>
      </c>
      <c r="D74" s="7" t="s">
        <v>481</v>
      </c>
      <c r="E74" s="7" t="s">
        <v>492</v>
      </c>
      <c r="F74" s="11" t="s">
        <v>396</v>
      </c>
      <c r="H74" s="22"/>
    </row>
    <row r="75" spans="2:8" ht="15.75" thickBot="1" x14ac:dyDescent="0.3">
      <c r="B75" s="5" t="s">
        <v>549</v>
      </c>
      <c r="C75" s="4" t="s">
        <v>550</v>
      </c>
      <c r="D75" s="5" t="s">
        <v>481</v>
      </c>
      <c r="E75" s="5" t="s">
        <v>492</v>
      </c>
      <c r="F75" s="10" t="s">
        <v>396</v>
      </c>
      <c r="H75" s="22"/>
    </row>
    <row r="76" spans="2:8" ht="15.75" thickBot="1" x14ac:dyDescent="0.3">
      <c r="B76" s="7" t="s">
        <v>551</v>
      </c>
      <c r="C76" s="6" t="s">
        <v>552</v>
      </c>
      <c r="D76" s="7" t="s">
        <v>481</v>
      </c>
      <c r="E76" s="7" t="s">
        <v>492</v>
      </c>
      <c r="F76" s="11" t="s">
        <v>396</v>
      </c>
      <c r="H76" s="22"/>
    </row>
    <row r="77" spans="2:8" ht="15.75" thickBot="1" x14ac:dyDescent="0.3">
      <c r="B77" s="5" t="s">
        <v>553</v>
      </c>
      <c r="C77" s="4" t="s">
        <v>554</v>
      </c>
      <c r="D77" s="5" t="s">
        <v>481</v>
      </c>
      <c r="E77" s="5" t="s">
        <v>492</v>
      </c>
      <c r="F77" s="10" t="s">
        <v>396</v>
      </c>
      <c r="H77" s="22"/>
    </row>
    <row r="78" spans="2:8" ht="15.75" thickBot="1" x14ac:dyDescent="0.3">
      <c r="B78" s="7" t="s">
        <v>555</v>
      </c>
      <c r="C78" s="6" t="s">
        <v>556</v>
      </c>
      <c r="D78" s="7" t="s">
        <v>537</v>
      </c>
      <c r="E78" s="7" t="s">
        <v>557</v>
      </c>
      <c r="F78" s="11" t="s">
        <v>396</v>
      </c>
      <c r="H78" s="22"/>
    </row>
    <row r="79" spans="2:8" ht="15.75" thickBot="1" x14ac:dyDescent="0.3">
      <c r="B79" s="5" t="s">
        <v>558</v>
      </c>
      <c r="C79" s="4" t="s">
        <v>559</v>
      </c>
      <c r="D79" s="5" t="s">
        <v>560</v>
      </c>
      <c r="E79" s="5" t="s">
        <v>561</v>
      </c>
      <c r="F79" s="10" t="s">
        <v>396</v>
      </c>
      <c r="H79" s="22"/>
    </row>
    <row r="80" spans="2:8" ht="15.75" thickBot="1" x14ac:dyDescent="0.3">
      <c r="B80" s="7" t="s">
        <v>562</v>
      </c>
      <c r="C80" s="6" t="s">
        <v>563</v>
      </c>
      <c r="D80" s="7" t="s">
        <v>560</v>
      </c>
      <c r="E80" s="7" t="s">
        <v>561</v>
      </c>
      <c r="F80" s="11" t="s">
        <v>396</v>
      </c>
      <c r="H80" s="22"/>
    </row>
    <row r="81" spans="2:8" ht="15.75" thickBot="1" x14ac:dyDescent="0.3">
      <c r="B81" s="5" t="s">
        <v>564</v>
      </c>
      <c r="C81" s="4" t="s">
        <v>565</v>
      </c>
      <c r="D81" s="5" t="s">
        <v>560</v>
      </c>
      <c r="E81" s="5" t="s">
        <v>561</v>
      </c>
      <c r="F81" s="10" t="s">
        <v>396</v>
      </c>
      <c r="H81" s="22"/>
    </row>
    <row r="82" spans="2:8" ht="15.75" thickBot="1" x14ac:dyDescent="0.3">
      <c r="B82" s="7" t="s">
        <v>566</v>
      </c>
      <c r="C82" s="6" t="s">
        <v>567</v>
      </c>
      <c r="D82" s="7" t="s">
        <v>560</v>
      </c>
      <c r="E82" s="7" t="s">
        <v>568</v>
      </c>
      <c r="F82" s="11" t="s">
        <v>396</v>
      </c>
      <c r="H82" s="22"/>
    </row>
    <row r="83" spans="2:8" ht="15.75" thickBot="1" x14ac:dyDescent="0.3">
      <c r="B83" s="5" t="s">
        <v>569</v>
      </c>
      <c r="C83" s="4" t="s">
        <v>570</v>
      </c>
      <c r="D83" s="5" t="s">
        <v>560</v>
      </c>
      <c r="E83" s="5" t="s">
        <v>561</v>
      </c>
      <c r="F83" s="10" t="s">
        <v>402</v>
      </c>
      <c r="H83" s="22"/>
    </row>
    <row r="84" spans="2:8" ht="15.75" thickBot="1" x14ac:dyDescent="0.3">
      <c r="B84" s="7" t="s">
        <v>571</v>
      </c>
      <c r="C84" s="6" t="s">
        <v>572</v>
      </c>
      <c r="D84" s="7" t="s">
        <v>560</v>
      </c>
      <c r="E84" s="7" t="s">
        <v>561</v>
      </c>
      <c r="F84" s="11" t="s">
        <v>396</v>
      </c>
      <c r="H84" s="22"/>
    </row>
    <row r="85" spans="2:8" ht="15.75" thickBot="1" x14ac:dyDescent="0.3">
      <c r="B85" s="5" t="s">
        <v>573</v>
      </c>
      <c r="C85" s="4" t="s">
        <v>574</v>
      </c>
      <c r="D85" s="5" t="s">
        <v>560</v>
      </c>
      <c r="E85" s="5" t="s">
        <v>561</v>
      </c>
      <c r="F85" s="10" t="s">
        <v>396</v>
      </c>
      <c r="H85" s="22"/>
    </row>
    <row r="86" spans="2:8" ht="15.75" thickBot="1" x14ac:dyDescent="0.3">
      <c r="B86" s="7" t="s">
        <v>575</v>
      </c>
      <c r="C86" s="6" t="s">
        <v>576</v>
      </c>
      <c r="D86" s="7" t="s">
        <v>560</v>
      </c>
      <c r="E86" s="7" t="s">
        <v>561</v>
      </c>
      <c r="F86" s="11" t="s">
        <v>428</v>
      </c>
      <c r="H86" s="22"/>
    </row>
    <row r="87" spans="2:8" ht="15.75" thickBot="1" x14ac:dyDescent="0.3">
      <c r="B87" s="5" t="s">
        <v>577</v>
      </c>
      <c r="C87" s="4" t="s">
        <v>578</v>
      </c>
      <c r="D87" s="5" t="s">
        <v>560</v>
      </c>
      <c r="E87" s="5" t="s">
        <v>561</v>
      </c>
      <c r="F87" s="10" t="s">
        <v>396</v>
      </c>
      <c r="H87" s="22"/>
    </row>
    <row r="88" spans="2:8" ht="15.75" thickBot="1" x14ac:dyDescent="0.3">
      <c r="B88" s="7" t="s">
        <v>579</v>
      </c>
      <c r="C88" s="6" t="s">
        <v>580</v>
      </c>
      <c r="D88" s="7" t="s">
        <v>560</v>
      </c>
      <c r="E88" s="7" t="s">
        <v>561</v>
      </c>
      <c r="F88" s="11" t="s">
        <v>396</v>
      </c>
      <c r="H88" s="22"/>
    </row>
    <row r="89" spans="2:8" ht="15.75" thickBot="1" x14ac:dyDescent="0.3">
      <c r="B89" s="5" t="s">
        <v>581</v>
      </c>
      <c r="C89" s="4" t="s">
        <v>582</v>
      </c>
      <c r="D89" s="5" t="s">
        <v>560</v>
      </c>
      <c r="E89" s="5" t="s">
        <v>561</v>
      </c>
      <c r="F89" s="10" t="s">
        <v>396</v>
      </c>
      <c r="H89" s="22"/>
    </row>
    <row r="90" spans="2:8" ht="15.75" thickBot="1" x14ac:dyDescent="0.3">
      <c r="B90" s="7" t="s">
        <v>583</v>
      </c>
      <c r="C90" s="6" t="s">
        <v>584</v>
      </c>
      <c r="D90" s="7" t="s">
        <v>560</v>
      </c>
      <c r="E90" s="7" t="s">
        <v>561</v>
      </c>
      <c r="F90" s="11" t="s">
        <v>396</v>
      </c>
      <c r="H90" s="22"/>
    </row>
    <row r="91" spans="2:8" ht="15.75" thickBot="1" x14ac:dyDescent="0.3">
      <c r="B91" s="5" t="s">
        <v>585</v>
      </c>
      <c r="C91" s="4" t="s">
        <v>586</v>
      </c>
      <c r="D91" s="5" t="s">
        <v>560</v>
      </c>
      <c r="E91" s="5" t="s">
        <v>587</v>
      </c>
      <c r="F91" s="10" t="s">
        <v>396</v>
      </c>
      <c r="H91" s="22"/>
    </row>
    <row r="92" spans="2:8" ht="15.75" thickBot="1" x14ac:dyDescent="0.3">
      <c r="B92" s="7" t="s">
        <v>588</v>
      </c>
      <c r="C92" s="6" t="s">
        <v>589</v>
      </c>
      <c r="D92" s="7" t="s">
        <v>560</v>
      </c>
      <c r="E92" s="7" t="s">
        <v>590</v>
      </c>
      <c r="F92" s="11" t="s">
        <v>396</v>
      </c>
      <c r="H92" s="22"/>
    </row>
    <row r="93" spans="2:8" ht="15.75" thickBot="1" x14ac:dyDescent="0.3">
      <c r="B93" s="5" t="s">
        <v>591</v>
      </c>
      <c r="C93" s="4" t="s">
        <v>592</v>
      </c>
      <c r="D93" s="5" t="s">
        <v>560</v>
      </c>
      <c r="E93" s="5" t="s">
        <v>561</v>
      </c>
      <c r="F93" s="10" t="s">
        <v>428</v>
      </c>
      <c r="H93" s="22"/>
    </row>
    <row r="94" spans="2:8" ht="15.75" thickBot="1" x14ac:dyDescent="0.3">
      <c r="B94" s="7" t="s">
        <v>593</v>
      </c>
      <c r="C94" s="6" t="s">
        <v>594</v>
      </c>
      <c r="D94" s="7" t="s">
        <v>560</v>
      </c>
      <c r="E94" s="7" t="s">
        <v>568</v>
      </c>
      <c r="F94" s="11" t="s">
        <v>396</v>
      </c>
      <c r="H94" s="22"/>
    </row>
    <row r="95" spans="2:8" ht="15.75" thickBot="1" x14ac:dyDescent="0.3">
      <c r="B95" s="5" t="s">
        <v>595</v>
      </c>
      <c r="C95" s="4" t="s">
        <v>596</v>
      </c>
      <c r="D95" s="5" t="s">
        <v>560</v>
      </c>
      <c r="E95" s="5" t="s">
        <v>597</v>
      </c>
      <c r="F95" s="10" t="s">
        <v>402</v>
      </c>
      <c r="H95" s="22"/>
    </row>
    <row r="96" spans="2:8" ht="15.75" thickBot="1" x14ac:dyDescent="0.3">
      <c r="B96" s="7" t="s">
        <v>598</v>
      </c>
      <c r="C96" s="6" t="s">
        <v>599</v>
      </c>
      <c r="D96" s="7" t="s">
        <v>560</v>
      </c>
      <c r="E96" s="7" t="s">
        <v>561</v>
      </c>
      <c r="F96" s="11" t="s">
        <v>402</v>
      </c>
      <c r="H96" s="22"/>
    </row>
    <row r="97" spans="2:9" ht="15.75" thickBot="1" x14ac:dyDescent="0.3">
      <c r="B97" s="5" t="s">
        <v>600</v>
      </c>
      <c r="C97" s="4" t="s">
        <v>280</v>
      </c>
      <c r="D97" s="5" t="s">
        <v>560</v>
      </c>
      <c r="E97" s="5" t="s">
        <v>561</v>
      </c>
      <c r="F97" s="10" t="s">
        <v>396</v>
      </c>
      <c r="H97" s="22"/>
    </row>
    <row r="98" spans="2:9" ht="15.75" thickBot="1" x14ac:dyDescent="0.3">
      <c r="B98" s="7" t="s">
        <v>601</v>
      </c>
      <c r="C98" s="6" t="s">
        <v>602</v>
      </c>
      <c r="D98" s="7" t="s">
        <v>560</v>
      </c>
      <c r="E98" s="7" t="s">
        <v>561</v>
      </c>
      <c r="F98" s="11" t="s">
        <v>428</v>
      </c>
      <c r="H98" s="22"/>
    </row>
    <row r="99" spans="2:9" ht="15.75" thickBot="1" x14ac:dyDescent="0.3">
      <c r="B99" s="5" t="s">
        <v>51</v>
      </c>
      <c r="C99" s="4" t="s">
        <v>603</v>
      </c>
      <c r="D99" s="5" t="s">
        <v>511</v>
      </c>
      <c r="E99" s="5" t="s">
        <v>604</v>
      </c>
      <c r="F99" s="10" t="s">
        <v>396</v>
      </c>
      <c r="G99" t="s">
        <v>295</v>
      </c>
      <c r="H99" s="22" t="s">
        <v>25</v>
      </c>
      <c r="I99" t="s">
        <v>605</v>
      </c>
    </row>
    <row r="100" spans="2:9" ht="15.75" thickBot="1" x14ac:dyDescent="0.3">
      <c r="B100" s="7" t="s">
        <v>606</v>
      </c>
      <c r="C100" s="6" t="s">
        <v>607</v>
      </c>
      <c r="D100" s="7" t="s">
        <v>497</v>
      </c>
      <c r="E100" s="7" t="s">
        <v>608</v>
      </c>
      <c r="F100" s="11" t="s">
        <v>402</v>
      </c>
      <c r="H100" s="22"/>
    </row>
    <row r="101" spans="2:9" ht="15.75" thickBot="1" x14ac:dyDescent="0.3">
      <c r="B101" s="5" t="s">
        <v>609</v>
      </c>
      <c r="C101" s="4" t="s">
        <v>610</v>
      </c>
      <c r="D101" s="5" t="s">
        <v>611</v>
      </c>
      <c r="E101" s="5" t="s">
        <v>612</v>
      </c>
      <c r="F101" s="10" t="s">
        <v>396</v>
      </c>
      <c r="H101" s="22"/>
    </row>
    <row r="102" spans="2:9" ht="15.75" thickBot="1" x14ac:dyDescent="0.3">
      <c r="B102" s="12" t="s">
        <v>613</v>
      </c>
      <c r="C102" s="13" t="s">
        <v>614</v>
      </c>
      <c r="D102" s="12" t="s">
        <v>520</v>
      </c>
      <c r="E102" s="12" t="s">
        <v>615</v>
      </c>
      <c r="F102" s="14" t="s">
        <v>402</v>
      </c>
      <c r="H102" s="22"/>
    </row>
    <row r="103" spans="2:9" ht="15.75" thickBot="1" x14ac:dyDescent="0.3">
      <c r="B103" s="9" t="s">
        <v>616</v>
      </c>
      <c r="C103" s="8" t="s">
        <v>617</v>
      </c>
      <c r="D103" s="9" t="s">
        <v>481</v>
      </c>
      <c r="E103" s="9" t="s">
        <v>618</v>
      </c>
      <c r="F103" s="15" t="s">
        <v>396</v>
      </c>
      <c r="H103" s="22"/>
    </row>
    <row r="104" spans="2:9" ht="15.75" thickBot="1" x14ac:dyDescent="0.3">
      <c r="B104" s="7" t="s">
        <v>619</v>
      </c>
      <c r="C104" s="6" t="s">
        <v>620</v>
      </c>
      <c r="D104" s="7" t="s">
        <v>481</v>
      </c>
      <c r="E104" s="7" t="s">
        <v>618</v>
      </c>
      <c r="F104" s="11" t="s">
        <v>396</v>
      </c>
      <c r="H104" s="22"/>
    </row>
    <row r="105" spans="2:9" ht="30.75" thickBot="1" x14ac:dyDescent="0.3">
      <c r="B105" s="5" t="s">
        <v>621</v>
      </c>
      <c r="C105" s="4" t="s">
        <v>622</v>
      </c>
      <c r="D105" s="5" t="s">
        <v>623</v>
      </c>
      <c r="E105" s="5" t="s">
        <v>624</v>
      </c>
      <c r="F105" s="10" t="s">
        <v>402</v>
      </c>
      <c r="H105" s="22"/>
    </row>
    <row r="106" spans="2:9" ht="15.75" thickBot="1" x14ac:dyDescent="0.3">
      <c r="B106" s="7" t="s">
        <v>625</v>
      </c>
      <c r="C106" s="6" t="s">
        <v>626</v>
      </c>
      <c r="D106" s="7" t="s">
        <v>627</v>
      </c>
      <c r="E106" s="7" t="s">
        <v>628</v>
      </c>
      <c r="F106" s="11" t="s">
        <v>402</v>
      </c>
      <c r="H106" s="22"/>
    </row>
    <row r="107" spans="2:9" ht="15.75" thickBot="1" x14ac:dyDescent="0.3">
      <c r="B107" s="5" t="s">
        <v>629</v>
      </c>
      <c r="C107" s="4" t="s">
        <v>630</v>
      </c>
      <c r="D107" s="5" t="s">
        <v>627</v>
      </c>
      <c r="E107" s="5" t="s">
        <v>628</v>
      </c>
      <c r="F107" s="10" t="s">
        <v>402</v>
      </c>
      <c r="H107" s="22"/>
    </row>
    <row r="108" spans="2:9" ht="15.75" thickBot="1" x14ac:dyDescent="0.3">
      <c r="B108" s="7" t="s">
        <v>631</v>
      </c>
      <c r="C108" s="6" t="s">
        <v>632</v>
      </c>
      <c r="D108" s="7" t="s">
        <v>481</v>
      </c>
      <c r="E108" s="7" t="s">
        <v>482</v>
      </c>
      <c r="F108" s="11" t="s">
        <v>396</v>
      </c>
      <c r="H108" s="22"/>
    </row>
    <row r="109" spans="2:9" ht="15.75" thickBot="1" x14ac:dyDescent="0.3">
      <c r="B109" s="5" t="s">
        <v>633</v>
      </c>
      <c r="C109" s="4" t="s">
        <v>634</v>
      </c>
      <c r="D109" s="5" t="s">
        <v>497</v>
      </c>
      <c r="E109" s="5" t="s">
        <v>498</v>
      </c>
      <c r="F109" s="10" t="s">
        <v>396</v>
      </c>
      <c r="H109" s="22"/>
    </row>
    <row r="110" spans="2:9" ht="15.75" thickBot="1" x14ac:dyDescent="0.3">
      <c r="B110" s="7" t="s">
        <v>635</v>
      </c>
      <c r="C110" s="6" t="s">
        <v>636</v>
      </c>
      <c r="D110" s="7" t="s">
        <v>497</v>
      </c>
      <c r="E110" s="7" t="s">
        <v>498</v>
      </c>
      <c r="F110" s="11" t="s">
        <v>396</v>
      </c>
      <c r="H110" s="22"/>
    </row>
    <row r="111" spans="2:9" ht="15.75" thickBot="1" x14ac:dyDescent="0.3">
      <c r="B111" s="5" t="s">
        <v>637</v>
      </c>
      <c r="C111" s="4" t="s">
        <v>638</v>
      </c>
      <c r="D111" s="5" t="s">
        <v>537</v>
      </c>
      <c r="E111" s="5" t="s">
        <v>557</v>
      </c>
      <c r="F111" s="10" t="s">
        <v>402</v>
      </c>
      <c r="H111" s="22"/>
    </row>
    <row r="112" spans="2:9" ht="15.75" thickBot="1" x14ac:dyDescent="0.3">
      <c r="B112" s="7" t="s">
        <v>53</v>
      </c>
      <c r="C112" s="6" t="s">
        <v>639</v>
      </c>
      <c r="D112" s="7" t="s">
        <v>481</v>
      </c>
      <c r="E112" s="7" t="s">
        <v>501</v>
      </c>
      <c r="F112" s="11" t="s">
        <v>396</v>
      </c>
      <c r="H112" s="22"/>
    </row>
    <row r="113" spans="2:8" ht="15.75" thickBot="1" x14ac:dyDescent="0.3">
      <c r="B113" s="5" t="s">
        <v>640</v>
      </c>
      <c r="C113" s="4" t="s">
        <v>641</v>
      </c>
      <c r="D113" s="5" t="s">
        <v>511</v>
      </c>
      <c r="E113" s="5" t="s">
        <v>604</v>
      </c>
      <c r="F113" s="10" t="s">
        <v>396</v>
      </c>
      <c r="H113" s="22"/>
    </row>
    <row r="114" spans="2:8" ht="15.75" thickBot="1" x14ac:dyDescent="0.3">
      <c r="B114" s="7" t="s">
        <v>642</v>
      </c>
      <c r="C114" s="6" t="s">
        <v>643</v>
      </c>
      <c r="D114" s="7" t="s">
        <v>644</v>
      </c>
      <c r="E114" s="7" t="s">
        <v>645</v>
      </c>
      <c r="F114" s="11" t="s">
        <v>402</v>
      </c>
      <c r="H114" s="22"/>
    </row>
    <row r="115" spans="2:8" ht="15.75" thickBot="1" x14ac:dyDescent="0.3">
      <c r="B115" s="5" t="s">
        <v>646</v>
      </c>
      <c r="C115" s="4" t="s">
        <v>647</v>
      </c>
      <c r="D115" s="5" t="s">
        <v>481</v>
      </c>
      <c r="E115" s="5" t="s">
        <v>648</v>
      </c>
      <c r="F115" s="10" t="s">
        <v>428</v>
      </c>
      <c r="H115" s="22"/>
    </row>
    <row r="116" spans="2:8" ht="15.75" thickBot="1" x14ac:dyDescent="0.3">
      <c r="B116" s="7" t="s">
        <v>649</v>
      </c>
      <c r="C116" s="6" t="s">
        <v>650</v>
      </c>
      <c r="D116" s="7" t="s">
        <v>511</v>
      </c>
      <c r="E116" s="7" t="s">
        <v>604</v>
      </c>
      <c r="F116" s="11" t="s">
        <v>396</v>
      </c>
      <c r="H116" s="22"/>
    </row>
    <row r="117" spans="2:8" ht="15.75" thickBot="1" x14ac:dyDescent="0.3">
      <c r="B117" s="5" t="s">
        <v>651</v>
      </c>
      <c r="C117" s="4" t="s">
        <v>652</v>
      </c>
      <c r="D117" s="5" t="s">
        <v>511</v>
      </c>
      <c r="E117" s="5" t="s">
        <v>604</v>
      </c>
      <c r="F117" s="10" t="s">
        <v>396</v>
      </c>
      <c r="H117" s="22"/>
    </row>
    <row r="118" spans="2:8" ht="15.75" thickBot="1" x14ac:dyDescent="0.3">
      <c r="B118" s="7" t="s">
        <v>653</v>
      </c>
      <c r="C118" s="6" t="s">
        <v>654</v>
      </c>
      <c r="D118" s="7" t="s">
        <v>655</v>
      </c>
      <c r="E118" s="7" t="s">
        <v>656</v>
      </c>
      <c r="F118" s="11" t="s">
        <v>396</v>
      </c>
      <c r="H118" s="22"/>
    </row>
    <row r="119" spans="2:8" ht="15.75" thickBot="1" x14ac:dyDescent="0.3">
      <c r="B119" s="5" t="s">
        <v>657</v>
      </c>
      <c r="C119" s="4" t="s">
        <v>658</v>
      </c>
      <c r="D119" s="5" t="s">
        <v>611</v>
      </c>
      <c r="E119" s="5" t="s">
        <v>659</v>
      </c>
      <c r="F119" s="10" t="s">
        <v>396</v>
      </c>
      <c r="H119" s="22"/>
    </row>
    <row r="120" spans="2:8" ht="15.75" thickBot="1" x14ac:dyDescent="0.3">
      <c r="B120" s="7" t="s">
        <v>660</v>
      </c>
      <c r="C120" s="6" t="s">
        <v>661</v>
      </c>
      <c r="D120" s="7" t="s">
        <v>524</v>
      </c>
      <c r="E120" s="7" t="s">
        <v>662</v>
      </c>
      <c r="F120" s="11" t="s">
        <v>396</v>
      </c>
      <c r="H120" s="22"/>
    </row>
    <row r="121" spans="2:8" ht="15.75" thickBot="1" x14ac:dyDescent="0.3">
      <c r="B121" s="5" t="s">
        <v>663</v>
      </c>
      <c r="C121" s="4" t="s">
        <v>664</v>
      </c>
      <c r="D121" s="5" t="s">
        <v>524</v>
      </c>
      <c r="E121" s="5" t="s">
        <v>662</v>
      </c>
      <c r="F121" s="10" t="s">
        <v>396</v>
      </c>
      <c r="H121" s="22"/>
    </row>
    <row r="122" spans="2:8" ht="15.75" thickBot="1" x14ac:dyDescent="0.3">
      <c r="B122" s="7" t="s">
        <v>665</v>
      </c>
      <c r="C122" s="6" t="s">
        <v>666</v>
      </c>
      <c r="D122" s="7" t="s">
        <v>524</v>
      </c>
      <c r="E122" s="7" t="s">
        <v>662</v>
      </c>
      <c r="F122" s="11" t="s">
        <v>396</v>
      </c>
      <c r="H122" s="22"/>
    </row>
    <row r="123" spans="2:8" ht="15.75" thickBot="1" x14ac:dyDescent="0.3">
      <c r="B123" s="5" t="s">
        <v>667</v>
      </c>
      <c r="C123" s="4" t="s">
        <v>668</v>
      </c>
      <c r="D123" s="5" t="s">
        <v>511</v>
      </c>
      <c r="E123" s="4" t="s">
        <v>512</v>
      </c>
      <c r="F123" s="10" t="s">
        <v>396</v>
      </c>
      <c r="H123" s="22"/>
    </row>
    <row r="124" spans="2:8" ht="15.75" thickBot="1" x14ac:dyDescent="0.3">
      <c r="B124" s="7" t="s">
        <v>669</v>
      </c>
      <c r="C124" s="6" t="s">
        <v>670</v>
      </c>
      <c r="D124" s="7" t="s">
        <v>511</v>
      </c>
      <c r="E124" s="7" t="s">
        <v>604</v>
      </c>
      <c r="F124" s="11" t="s">
        <v>396</v>
      </c>
      <c r="H124" s="22"/>
    </row>
    <row r="125" spans="2:8" ht="15.75" thickBot="1" x14ac:dyDescent="0.3">
      <c r="B125" s="5" t="s">
        <v>671</v>
      </c>
      <c r="C125" s="4" t="s">
        <v>672</v>
      </c>
      <c r="D125" s="5" t="s">
        <v>481</v>
      </c>
      <c r="E125" s="5" t="s">
        <v>501</v>
      </c>
      <c r="F125" s="10" t="s">
        <v>396</v>
      </c>
      <c r="H125" s="22"/>
    </row>
    <row r="126" spans="2:8" ht="15.75" thickBot="1" x14ac:dyDescent="0.3">
      <c r="B126" s="7" t="s">
        <v>673</v>
      </c>
      <c r="C126" s="6" t="s">
        <v>674</v>
      </c>
      <c r="D126" s="7" t="s">
        <v>481</v>
      </c>
      <c r="E126" s="7" t="s">
        <v>501</v>
      </c>
      <c r="F126" s="11" t="s">
        <v>396</v>
      </c>
      <c r="H126" s="22"/>
    </row>
    <row r="127" spans="2:8" ht="15.75" thickBot="1" x14ac:dyDescent="0.3">
      <c r="B127" s="5" t="s">
        <v>675</v>
      </c>
      <c r="C127" s="4" t="s">
        <v>676</v>
      </c>
      <c r="D127" s="5" t="s">
        <v>481</v>
      </c>
      <c r="E127" s="5" t="s">
        <v>528</v>
      </c>
      <c r="F127" s="10" t="s">
        <v>396</v>
      </c>
      <c r="H127" s="22"/>
    </row>
    <row r="128" spans="2:8" ht="15.75" thickBot="1" x14ac:dyDescent="0.3">
      <c r="B128" s="7" t="s">
        <v>54</v>
      </c>
      <c r="C128" s="6" t="s">
        <v>677</v>
      </c>
      <c r="D128" s="7" t="s">
        <v>394</v>
      </c>
      <c r="E128" s="7" t="s">
        <v>678</v>
      </c>
      <c r="F128" s="11" t="s">
        <v>396</v>
      </c>
      <c r="G128" t="s">
        <v>275</v>
      </c>
      <c r="H128" s="22"/>
    </row>
    <row r="129" spans="2:8" ht="15.75" thickBot="1" x14ac:dyDescent="0.3">
      <c r="B129" s="5" t="s">
        <v>679</v>
      </c>
      <c r="C129" s="4" t="s">
        <v>680</v>
      </c>
      <c r="D129" s="5" t="s">
        <v>511</v>
      </c>
      <c r="E129" s="5" t="s">
        <v>681</v>
      </c>
      <c r="F129" s="10" t="s">
        <v>402</v>
      </c>
      <c r="H129" s="22"/>
    </row>
    <row r="130" spans="2:8" ht="15.75" thickBot="1" x14ac:dyDescent="0.3">
      <c r="B130" s="7" t="s">
        <v>682</v>
      </c>
      <c r="C130" s="6" t="s">
        <v>683</v>
      </c>
      <c r="D130" s="7" t="s">
        <v>511</v>
      </c>
      <c r="E130" s="6" t="s">
        <v>512</v>
      </c>
      <c r="F130" s="11" t="s">
        <v>402</v>
      </c>
      <c r="H130" s="22"/>
    </row>
    <row r="131" spans="2:8" ht="15.75" thickBot="1" x14ac:dyDescent="0.3">
      <c r="B131" s="5" t="s">
        <v>684</v>
      </c>
      <c r="C131" s="4" t="s">
        <v>685</v>
      </c>
      <c r="D131" s="5" t="s">
        <v>511</v>
      </c>
      <c r="E131" s="4" t="s">
        <v>512</v>
      </c>
      <c r="F131" s="10" t="s">
        <v>428</v>
      </c>
      <c r="H131" s="22"/>
    </row>
    <row r="132" spans="2:8" ht="15.75" thickBot="1" x14ac:dyDescent="0.3">
      <c r="B132" s="7" t="s">
        <v>686</v>
      </c>
      <c r="C132" s="6" t="s">
        <v>687</v>
      </c>
      <c r="D132" s="7" t="s">
        <v>394</v>
      </c>
      <c r="E132" s="7" t="s">
        <v>398</v>
      </c>
      <c r="F132" s="11" t="s">
        <v>402</v>
      </c>
      <c r="H132" s="22"/>
    </row>
    <row r="133" spans="2:8" ht="15.75" thickBot="1" x14ac:dyDescent="0.3">
      <c r="B133" s="5" t="s">
        <v>688</v>
      </c>
      <c r="C133" s="4" t="s">
        <v>689</v>
      </c>
      <c r="D133" s="5" t="s">
        <v>511</v>
      </c>
      <c r="E133" s="5" t="s">
        <v>604</v>
      </c>
      <c r="F133" s="10" t="s">
        <v>396</v>
      </c>
      <c r="H133" s="22"/>
    </row>
    <row r="134" spans="2:8" ht="15.75" thickBot="1" x14ac:dyDescent="0.3">
      <c r="B134" s="7" t="s">
        <v>690</v>
      </c>
      <c r="C134" s="6" t="s">
        <v>691</v>
      </c>
      <c r="D134" s="7" t="s">
        <v>394</v>
      </c>
      <c r="E134" s="7" t="s">
        <v>398</v>
      </c>
      <c r="F134" s="11" t="s">
        <v>402</v>
      </c>
      <c r="H134" s="22"/>
    </row>
    <row r="135" spans="2:8" ht="15.75" thickBot="1" x14ac:dyDescent="0.3">
      <c r="B135" s="5" t="s">
        <v>56</v>
      </c>
      <c r="C135" s="4" t="s">
        <v>692</v>
      </c>
      <c r="D135" s="5" t="s">
        <v>511</v>
      </c>
      <c r="E135" s="5" t="s">
        <v>604</v>
      </c>
      <c r="F135" s="10" t="s">
        <v>402</v>
      </c>
      <c r="G135" t="s">
        <v>287</v>
      </c>
      <c r="H135" s="22"/>
    </row>
    <row r="136" spans="2:8" ht="15.75" thickBot="1" x14ac:dyDescent="0.3">
      <c r="B136" s="7" t="s">
        <v>693</v>
      </c>
      <c r="C136" s="6" t="s">
        <v>694</v>
      </c>
      <c r="D136" s="7" t="s">
        <v>695</v>
      </c>
      <c r="E136" s="6" t="s">
        <v>512</v>
      </c>
      <c r="F136" s="11" t="s">
        <v>402</v>
      </c>
      <c r="H136" s="22"/>
    </row>
    <row r="137" spans="2:8" ht="15.75" thickBot="1" x14ac:dyDescent="0.3">
      <c r="B137" s="5" t="s">
        <v>696</v>
      </c>
      <c r="C137" s="4" t="s">
        <v>697</v>
      </c>
      <c r="D137" s="5" t="s">
        <v>695</v>
      </c>
      <c r="E137" s="4" t="s">
        <v>512</v>
      </c>
      <c r="F137" s="10" t="s">
        <v>396</v>
      </c>
      <c r="H137" s="22"/>
    </row>
    <row r="138" spans="2:8" ht="15.75" thickBot="1" x14ac:dyDescent="0.3">
      <c r="B138" s="7" t="s">
        <v>698</v>
      </c>
      <c r="C138" s="6" t="s">
        <v>699</v>
      </c>
      <c r="D138" s="7" t="s">
        <v>695</v>
      </c>
      <c r="E138" s="6" t="s">
        <v>512</v>
      </c>
      <c r="F138" s="11" t="s">
        <v>402</v>
      </c>
      <c r="H138" s="22"/>
    </row>
    <row r="139" spans="2:8" ht="15.75" thickBot="1" x14ac:dyDescent="0.3">
      <c r="B139" s="5" t="s">
        <v>700</v>
      </c>
      <c r="C139" s="4" t="s">
        <v>701</v>
      </c>
      <c r="D139" s="5" t="s">
        <v>695</v>
      </c>
      <c r="E139" s="4" t="s">
        <v>512</v>
      </c>
      <c r="F139" s="10" t="s">
        <v>402</v>
      </c>
      <c r="H139" s="22"/>
    </row>
    <row r="140" spans="2:8" ht="15.75" thickBot="1" x14ac:dyDescent="0.3">
      <c r="B140" s="7" t="s">
        <v>702</v>
      </c>
      <c r="C140" s="6" t="s">
        <v>703</v>
      </c>
      <c r="D140" s="7" t="s">
        <v>695</v>
      </c>
      <c r="E140" s="6" t="s">
        <v>512</v>
      </c>
      <c r="F140" s="11" t="s">
        <v>402</v>
      </c>
      <c r="H140" s="22"/>
    </row>
    <row r="141" spans="2:8" ht="15.75" thickBot="1" x14ac:dyDescent="0.3">
      <c r="B141" s="5" t="s">
        <v>704</v>
      </c>
      <c r="C141" s="4" t="s">
        <v>705</v>
      </c>
      <c r="D141" s="5" t="s">
        <v>695</v>
      </c>
      <c r="E141" s="4" t="s">
        <v>512</v>
      </c>
      <c r="F141" s="10" t="s">
        <v>402</v>
      </c>
      <c r="H141" s="22"/>
    </row>
    <row r="142" spans="2:8" ht="15.75" thickBot="1" x14ac:dyDescent="0.3">
      <c r="B142" s="7" t="s">
        <v>706</v>
      </c>
      <c r="C142" s="6" t="s">
        <v>707</v>
      </c>
      <c r="D142" s="7" t="s">
        <v>695</v>
      </c>
      <c r="E142" s="6" t="s">
        <v>512</v>
      </c>
      <c r="F142" s="11" t="s">
        <v>402</v>
      </c>
      <c r="H142" s="22"/>
    </row>
    <row r="143" spans="2:8" ht="15.75" thickBot="1" x14ac:dyDescent="0.3">
      <c r="B143" s="5" t="s">
        <v>708</v>
      </c>
      <c r="C143" s="4" t="s">
        <v>709</v>
      </c>
      <c r="D143" s="5" t="s">
        <v>695</v>
      </c>
      <c r="E143" s="4" t="s">
        <v>512</v>
      </c>
      <c r="F143" s="10" t="s">
        <v>402</v>
      </c>
      <c r="H143" s="22"/>
    </row>
    <row r="144" spans="2:8" ht="15.75" thickBot="1" x14ac:dyDescent="0.3">
      <c r="B144" s="7" t="s">
        <v>710</v>
      </c>
      <c r="C144" s="6" t="s">
        <v>711</v>
      </c>
      <c r="D144" s="7" t="s">
        <v>695</v>
      </c>
      <c r="E144" s="6" t="s">
        <v>512</v>
      </c>
      <c r="F144" s="11" t="s">
        <v>402</v>
      </c>
      <c r="H144" s="22"/>
    </row>
    <row r="145" spans="2:9" ht="15.75" thickBot="1" x14ac:dyDescent="0.3">
      <c r="B145" s="5" t="s">
        <v>712</v>
      </c>
      <c r="C145" s="4" t="s">
        <v>713</v>
      </c>
      <c r="D145" s="5" t="s">
        <v>695</v>
      </c>
      <c r="E145" s="4" t="s">
        <v>512</v>
      </c>
      <c r="F145" s="10" t="s">
        <v>402</v>
      </c>
      <c r="H145" s="22"/>
    </row>
    <row r="146" spans="2:9" ht="15.75" thickBot="1" x14ac:dyDescent="0.3">
      <c r="B146" s="7" t="s">
        <v>714</v>
      </c>
      <c r="C146" s="6" t="s">
        <v>715</v>
      </c>
      <c r="D146" s="7" t="s">
        <v>716</v>
      </c>
      <c r="E146" s="7" t="s">
        <v>717</v>
      </c>
      <c r="F146" s="11" t="s">
        <v>396</v>
      </c>
      <c r="H146" s="22"/>
    </row>
    <row r="147" spans="2:9" ht="15.75" thickBot="1" x14ac:dyDescent="0.3">
      <c r="B147" s="5" t="s">
        <v>718</v>
      </c>
      <c r="C147" s="4" t="s">
        <v>719</v>
      </c>
      <c r="D147" s="5" t="s">
        <v>481</v>
      </c>
      <c r="E147" s="5" t="s">
        <v>501</v>
      </c>
      <c r="F147" s="10" t="s">
        <v>428</v>
      </c>
      <c r="H147" s="22"/>
    </row>
    <row r="148" spans="2:9" ht="15.75" thickBot="1" x14ac:dyDescent="0.3">
      <c r="B148" s="7" t="s">
        <v>720</v>
      </c>
      <c r="C148" s="6" t="s">
        <v>721</v>
      </c>
      <c r="D148" s="7" t="s">
        <v>481</v>
      </c>
      <c r="E148" s="7" t="s">
        <v>501</v>
      </c>
      <c r="F148" s="11" t="s">
        <v>396</v>
      </c>
      <c r="H148" s="22"/>
    </row>
    <row r="149" spans="2:9" ht="30.75" thickBot="1" x14ac:dyDescent="0.3">
      <c r="B149" s="5" t="s">
        <v>722</v>
      </c>
      <c r="C149" s="4" t="s">
        <v>723</v>
      </c>
      <c r="D149" s="5" t="s">
        <v>644</v>
      </c>
      <c r="E149" s="5" t="s">
        <v>724</v>
      </c>
      <c r="F149" s="10" t="s">
        <v>396</v>
      </c>
      <c r="H149" s="22"/>
    </row>
    <row r="150" spans="2:9" ht="30.75" thickBot="1" x14ac:dyDescent="0.3">
      <c r="B150" s="7" t="s">
        <v>725</v>
      </c>
      <c r="C150" s="6" t="s">
        <v>726</v>
      </c>
      <c r="D150" s="7" t="s">
        <v>644</v>
      </c>
      <c r="E150" s="7" t="s">
        <v>724</v>
      </c>
      <c r="F150" s="11" t="s">
        <v>399</v>
      </c>
      <c r="H150" s="22"/>
    </row>
    <row r="151" spans="2:9" ht="15.75" thickBot="1" x14ac:dyDescent="0.3">
      <c r="B151" s="5" t="s">
        <v>727</v>
      </c>
      <c r="C151" s="4" t="s">
        <v>728</v>
      </c>
      <c r="D151" s="5" t="s">
        <v>644</v>
      </c>
      <c r="E151" s="5" t="s">
        <v>645</v>
      </c>
      <c r="F151" s="10" t="s">
        <v>402</v>
      </c>
      <c r="H151" s="22"/>
    </row>
    <row r="152" spans="2:9" ht="15.75" thickBot="1" x14ac:dyDescent="0.3">
      <c r="B152" s="7" t="s">
        <v>58</v>
      </c>
      <c r="C152" s="6" t="s">
        <v>729</v>
      </c>
      <c r="D152" s="7" t="s">
        <v>481</v>
      </c>
      <c r="E152" s="7" t="s">
        <v>730</v>
      </c>
      <c r="F152" s="11" t="s">
        <v>396</v>
      </c>
      <c r="G152" t="s">
        <v>731</v>
      </c>
      <c r="H152" s="22" t="s">
        <v>25</v>
      </c>
      <c r="I152" t="s">
        <v>732</v>
      </c>
    </row>
    <row r="153" spans="2:9" ht="15.75" thickBot="1" x14ac:dyDescent="0.3">
      <c r="B153" s="5" t="s">
        <v>733</v>
      </c>
      <c r="C153" s="4" t="s">
        <v>734</v>
      </c>
      <c r="D153" s="5" t="s">
        <v>481</v>
      </c>
      <c r="E153" s="5" t="s">
        <v>735</v>
      </c>
      <c r="F153" s="10" t="s">
        <v>402</v>
      </c>
      <c r="H153" s="22"/>
    </row>
    <row r="154" spans="2:9" ht="15.75" thickBot="1" x14ac:dyDescent="0.3">
      <c r="B154" s="7" t="s">
        <v>60</v>
      </c>
      <c r="C154" s="6" t="s">
        <v>736</v>
      </c>
      <c r="D154" s="7" t="s">
        <v>481</v>
      </c>
      <c r="E154" s="7" t="s">
        <v>730</v>
      </c>
      <c r="F154" s="11" t="s">
        <v>396</v>
      </c>
      <c r="G154" t="s">
        <v>293</v>
      </c>
      <c r="H154" s="22" t="s">
        <v>25</v>
      </c>
      <c r="I154" t="s">
        <v>737</v>
      </c>
    </row>
    <row r="155" spans="2:9" ht="15.75" thickBot="1" x14ac:dyDescent="0.3">
      <c r="B155" s="5" t="s">
        <v>738</v>
      </c>
      <c r="C155" s="4" t="s">
        <v>739</v>
      </c>
      <c r="D155" s="5" t="s">
        <v>511</v>
      </c>
      <c r="E155" s="5" t="s">
        <v>740</v>
      </c>
      <c r="F155" s="10" t="s">
        <v>396</v>
      </c>
      <c r="H155" s="22"/>
    </row>
    <row r="156" spans="2:9" ht="15.75" thickBot="1" x14ac:dyDescent="0.3">
      <c r="B156" s="7" t="s">
        <v>741</v>
      </c>
      <c r="C156" s="6" t="s">
        <v>742</v>
      </c>
      <c r="D156" s="7" t="s">
        <v>537</v>
      </c>
      <c r="E156" s="7" t="s">
        <v>557</v>
      </c>
      <c r="F156" s="11" t="s">
        <v>402</v>
      </c>
      <c r="H156" s="22"/>
    </row>
    <row r="157" spans="2:9" ht="30.75" thickBot="1" x14ac:dyDescent="0.3">
      <c r="B157" s="5" t="s">
        <v>743</v>
      </c>
      <c r="C157" s="4" t="s">
        <v>744</v>
      </c>
      <c r="D157" s="5" t="s">
        <v>644</v>
      </c>
      <c r="E157" s="5" t="s">
        <v>745</v>
      </c>
      <c r="F157" s="10" t="s">
        <v>396</v>
      </c>
      <c r="H157" s="22"/>
    </row>
    <row r="158" spans="2:9" ht="30.75" thickBot="1" x14ac:dyDescent="0.3">
      <c r="B158" s="7" t="s">
        <v>746</v>
      </c>
      <c r="C158" s="6" t="s">
        <v>747</v>
      </c>
      <c r="D158" s="7" t="s">
        <v>644</v>
      </c>
      <c r="E158" s="7" t="s">
        <v>745</v>
      </c>
      <c r="F158" s="11" t="s">
        <v>396</v>
      </c>
      <c r="H158" s="22"/>
    </row>
    <row r="159" spans="2:9" ht="15.75" thickBot="1" x14ac:dyDescent="0.3">
      <c r="B159" s="5" t="s">
        <v>748</v>
      </c>
      <c r="C159" s="4" t="s">
        <v>749</v>
      </c>
      <c r="D159" s="5" t="s">
        <v>644</v>
      </c>
      <c r="E159" s="5" t="s">
        <v>750</v>
      </c>
      <c r="F159" s="10" t="s">
        <v>402</v>
      </c>
      <c r="H159" s="22"/>
    </row>
    <row r="160" spans="2:9" ht="15.75" thickBot="1" x14ac:dyDescent="0.3">
      <c r="B160" s="7" t="s">
        <v>95</v>
      </c>
      <c r="C160" s="6" t="s">
        <v>751</v>
      </c>
      <c r="D160" s="7" t="s">
        <v>695</v>
      </c>
      <c r="E160" s="7" t="s">
        <v>752</v>
      </c>
      <c r="F160" s="11" t="s">
        <v>396</v>
      </c>
      <c r="H160" s="22"/>
    </row>
    <row r="161" spans="2:8" ht="15.75" thickBot="1" x14ac:dyDescent="0.3">
      <c r="B161" s="5" t="s">
        <v>753</v>
      </c>
      <c r="C161" s="4" t="s">
        <v>754</v>
      </c>
      <c r="D161" s="5" t="s">
        <v>644</v>
      </c>
      <c r="E161" s="5" t="s">
        <v>645</v>
      </c>
      <c r="F161" s="10" t="s">
        <v>396</v>
      </c>
      <c r="H161" s="22"/>
    </row>
    <row r="162" spans="2:8" ht="15.75" thickBot="1" x14ac:dyDescent="0.3">
      <c r="B162" s="7" t="s">
        <v>755</v>
      </c>
      <c r="C162" s="6" t="s">
        <v>756</v>
      </c>
      <c r="D162" s="7" t="s">
        <v>644</v>
      </c>
      <c r="E162" s="7" t="s">
        <v>645</v>
      </c>
      <c r="F162" s="11" t="s">
        <v>402</v>
      </c>
      <c r="H162" s="22"/>
    </row>
    <row r="163" spans="2:8" ht="15.75" thickBot="1" x14ac:dyDescent="0.3">
      <c r="B163" s="5" t="s">
        <v>757</v>
      </c>
      <c r="C163" s="4" t="s">
        <v>758</v>
      </c>
      <c r="D163" s="5" t="s">
        <v>655</v>
      </c>
      <c r="E163" s="5" t="s">
        <v>759</v>
      </c>
      <c r="F163" s="10" t="s">
        <v>402</v>
      </c>
      <c r="H163" s="22"/>
    </row>
    <row r="164" spans="2:8" ht="15.75" thickBot="1" x14ac:dyDescent="0.3">
      <c r="B164" s="7" t="s">
        <v>760</v>
      </c>
      <c r="C164" s="6" t="s">
        <v>761</v>
      </c>
      <c r="D164" s="7" t="s">
        <v>524</v>
      </c>
      <c r="E164" s="7" t="s">
        <v>525</v>
      </c>
      <c r="F164" s="11" t="s">
        <v>396</v>
      </c>
      <c r="H164" s="22"/>
    </row>
    <row r="165" spans="2:8" ht="15.75" thickBot="1" x14ac:dyDescent="0.3">
      <c r="B165" s="5" t="s">
        <v>762</v>
      </c>
      <c r="C165" s="4" t="s">
        <v>763</v>
      </c>
      <c r="D165" s="5" t="s">
        <v>644</v>
      </c>
      <c r="E165" s="5" t="s">
        <v>764</v>
      </c>
      <c r="F165" s="10" t="s">
        <v>402</v>
      </c>
      <c r="H165" s="22"/>
    </row>
    <row r="166" spans="2:8" ht="15.75" thickBot="1" x14ac:dyDescent="0.3">
      <c r="B166" s="7" t="s">
        <v>765</v>
      </c>
      <c r="C166" s="6" t="s">
        <v>766</v>
      </c>
      <c r="D166" s="7" t="s">
        <v>644</v>
      </c>
      <c r="E166" s="7" t="s">
        <v>764</v>
      </c>
      <c r="F166" s="11" t="s">
        <v>396</v>
      </c>
      <c r="H166" s="22"/>
    </row>
    <row r="167" spans="2:8" ht="15.75" thickBot="1" x14ac:dyDescent="0.3">
      <c r="B167" s="5" t="s">
        <v>767</v>
      </c>
      <c r="C167" s="4" t="s">
        <v>768</v>
      </c>
      <c r="D167" s="5" t="s">
        <v>623</v>
      </c>
      <c r="E167" s="5" t="s">
        <v>769</v>
      </c>
      <c r="F167" s="10" t="s">
        <v>402</v>
      </c>
      <c r="H167" s="22"/>
    </row>
    <row r="168" spans="2:8" ht="15.75" thickBot="1" x14ac:dyDescent="0.3">
      <c r="B168" s="7" t="s">
        <v>770</v>
      </c>
      <c r="C168" s="6" t="s">
        <v>771</v>
      </c>
      <c r="D168" s="7" t="s">
        <v>644</v>
      </c>
      <c r="E168" s="7" t="s">
        <v>772</v>
      </c>
      <c r="F168" s="11" t="s">
        <v>396</v>
      </c>
      <c r="H168" s="22"/>
    </row>
    <row r="169" spans="2:8" ht="15.75" thickBot="1" x14ac:dyDescent="0.3">
      <c r="B169" s="5" t="s">
        <v>773</v>
      </c>
      <c r="C169" s="4" t="s">
        <v>774</v>
      </c>
      <c r="D169" s="5" t="s">
        <v>644</v>
      </c>
      <c r="E169" s="5" t="s">
        <v>772</v>
      </c>
      <c r="F169" s="10" t="s">
        <v>396</v>
      </c>
      <c r="H169" s="22"/>
    </row>
    <row r="170" spans="2:8" ht="15.75" thickBot="1" x14ac:dyDescent="0.3">
      <c r="B170" s="7" t="s">
        <v>775</v>
      </c>
      <c r="C170" s="6" t="s">
        <v>776</v>
      </c>
      <c r="D170" s="7" t="s">
        <v>644</v>
      </c>
      <c r="E170" s="7" t="s">
        <v>772</v>
      </c>
      <c r="F170" s="11" t="s">
        <v>396</v>
      </c>
      <c r="H170" s="22"/>
    </row>
    <row r="171" spans="2:8" ht="15.75" thickBot="1" x14ac:dyDescent="0.3">
      <c r="B171" s="5" t="s">
        <v>777</v>
      </c>
      <c r="C171" s="4" t="s">
        <v>778</v>
      </c>
      <c r="D171" s="5" t="s">
        <v>520</v>
      </c>
      <c r="E171" s="4" t="s">
        <v>512</v>
      </c>
      <c r="F171" s="10" t="s">
        <v>396</v>
      </c>
      <c r="H171" s="22"/>
    </row>
    <row r="172" spans="2:8" ht="15.75" thickBot="1" x14ac:dyDescent="0.3">
      <c r="B172" s="7" t="s">
        <v>779</v>
      </c>
      <c r="C172" s="6" t="s">
        <v>780</v>
      </c>
      <c r="D172" s="7" t="s">
        <v>695</v>
      </c>
      <c r="E172" s="6" t="s">
        <v>512</v>
      </c>
      <c r="F172" s="11" t="s">
        <v>402</v>
      </c>
      <c r="H172" s="22"/>
    </row>
    <row r="173" spans="2:8" ht="30.75" thickBot="1" x14ac:dyDescent="0.3">
      <c r="B173" s="5" t="s">
        <v>781</v>
      </c>
      <c r="C173" s="4" t="s">
        <v>782</v>
      </c>
      <c r="D173" s="5" t="s">
        <v>644</v>
      </c>
      <c r="E173" s="5" t="s">
        <v>724</v>
      </c>
      <c r="F173" s="10" t="s">
        <v>396</v>
      </c>
      <c r="H173" s="22"/>
    </row>
    <row r="174" spans="2:8" ht="15.75" thickBot="1" x14ac:dyDescent="0.3">
      <c r="B174" s="7" t="s">
        <v>783</v>
      </c>
      <c r="C174" s="6" t="s">
        <v>784</v>
      </c>
      <c r="D174" s="7" t="s">
        <v>481</v>
      </c>
      <c r="E174" s="7" t="s">
        <v>492</v>
      </c>
      <c r="F174" s="11" t="s">
        <v>402</v>
      </c>
      <c r="H174" s="22"/>
    </row>
    <row r="175" spans="2:8" ht="15.75" thickBot="1" x14ac:dyDescent="0.3">
      <c r="B175" s="5" t="s">
        <v>785</v>
      </c>
      <c r="C175" s="4" t="s">
        <v>786</v>
      </c>
      <c r="D175" s="5" t="s">
        <v>481</v>
      </c>
      <c r="E175" s="5" t="s">
        <v>501</v>
      </c>
      <c r="F175" s="10" t="s">
        <v>396</v>
      </c>
      <c r="H175" s="22"/>
    </row>
    <row r="176" spans="2:8" ht="15.75" thickBot="1" x14ac:dyDescent="0.3">
      <c r="B176" s="7" t="s">
        <v>787</v>
      </c>
      <c r="C176" s="6" t="s">
        <v>788</v>
      </c>
      <c r="D176" s="7" t="s">
        <v>481</v>
      </c>
      <c r="E176" s="7" t="s">
        <v>789</v>
      </c>
      <c r="F176" s="11" t="s">
        <v>396</v>
      </c>
      <c r="H176" s="22"/>
    </row>
    <row r="177" spans="2:8" ht="15.75" thickBot="1" x14ac:dyDescent="0.3">
      <c r="B177" s="5" t="s">
        <v>790</v>
      </c>
      <c r="C177" s="4" t="s">
        <v>791</v>
      </c>
      <c r="D177" s="5" t="s">
        <v>644</v>
      </c>
      <c r="E177" s="5" t="s">
        <v>792</v>
      </c>
      <c r="F177" s="10" t="s">
        <v>396</v>
      </c>
      <c r="H177" s="22"/>
    </row>
    <row r="178" spans="2:8" ht="15.75" thickBot="1" x14ac:dyDescent="0.3">
      <c r="B178" s="7" t="s">
        <v>62</v>
      </c>
      <c r="C178" s="6" t="s">
        <v>793</v>
      </c>
      <c r="D178" s="7" t="s">
        <v>524</v>
      </c>
      <c r="E178" s="7" t="s">
        <v>794</v>
      </c>
      <c r="F178" s="11" t="s">
        <v>396</v>
      </c>
      <c r="G178" t="s">
        <v>293</v>
      </c>
      <c r="H178" s="22"/>
    </row>
    <row r="179" spans="2:8" ht="15.75" thickBot="1" x14ac:dyDescent="0.3">
      <c r="B179" s="5" t="s">
        <v>795</v>
      </c>
      <c r="C179" s="4" t="s">
        <v>796</v>
      </c>
      <c r="D179" s="5" t="s">
        <v>797</v>
      </c>
      <c r="E179" s="5" t="s">
        <v>798</v>
      </c>
      <c r="F179" s="10" t="s">
        <v>402</v>
      </c>
      <c r="H179" s="22"/>
    </row>
    <row r="180" spans="2:8" ht="15.75" thickBot="1" x14ac:dyDescent="0.3">
      <c r="B180" s="7" t="s">
        <v>799</v>
      </c>
      <c r="C180" s="6" t="s">
        <v>800</v>
      </c>
      <c r="D180" s="7" t="s">
        <v>481</v>
      </c>
      <c r="E180" s="7" t="s">
        <v>492</v>
      </c>
      <c r="F180" s="11" t="s">
        <v>402</v>
      </c>
      <c r="H180" s="22"/>
    </row>
    <row r="181" spans="2:8" ht="15.75" thickBot="1" x14ac:dyDescent="0.3">
      <c r="B181" s="5" t="s">
        <v>801</v>
      </c>
      <c r="C181" s="4" t="s">
        <v>802</v>
      </c>
      <c r="D181" s="5" t="s">
        <v>481</v>
      </c>
      <c r="E181" s="5" t="s">
        <v>492</v>
      </c>
      <c r="F181" s="10" t="s">
        <v>402</v>
      </c>
      <c r="H181" s="22"/>
    </row>
    <row r="182" spans="2:8" ht="15.75" thickBot="1" x14ac:dyDescent="0.3">
      <c r="B182" s="7" t="s">
        <v>803</v>
      </c>
      <c r="C182" s="6" t="s">
        <v>804</v>
      </c>
      <c r="D182" s="7" t="s">
        <v>481</v>
      </c>
      <c r="E182" s="7" t="s">
        <v>648</v>
      </c>
      <c r="F182" s="11" t="s">
        <v>428</v>
      </c>
      <c r="H182" s="22"/>
    </row>
    <row r="183" spans="2:8" ht="15.75" thickBot="1" x14ac:dyDescent="0.3">
      <c r="B183" s="5" t="s">
        <v>805</v>
      </c>
      <c r="C183" s="4" t="s">
        <v>806</v>
      </c>
      <c r="D183" s="5" t="s">
        <v>695</v>
      </c>
      <c r="E183" s="5" t="s">
        <v>752</v>
      </c>
      <c r="F183" s="10" t="s">
        <v>402</v>
      </c>
      <c r="H183" s="22"/>
    </row>
    <row r="184" spans="2:8" ht="26.25" thickBot="1" x14ac:dyDescent="0.3">
      <c r="B184" s="7" t="s">
        <v>63</v>
      </c>
      <c r="C184" s="6" t="s">
        <v>807</v>
      </c>
      <c r="D184" s="7" t="s">
        <v>695</v>
      </c>
      <c r="E184" s="7" t="s">
        <v>752</v>
      </c>
      <c r="F184" s="11" t="s">
        <v>402</v>
      </c>
      <c r="G184" t="s">
        <v>731</v>
      </c>
      <c r="H184" s="22"/>
    </row>
    <row r="185" spans="2:8" ht="15.75" thickBot="1" x14ac:dyDescent="0.3">
      <c r="B185" s="5" t="s">
        <v>808</v>
      </c>
      <c r="C185" s="4" t="s">
        <v>809</v>
      </c>
      <c r="D185" s="5" t="s">
        <v>695</v>
      </c>
      <c r="E185" s="5" t="s">
        <v>752</v>
      </c>
      <c r="F185" s="10" t="s">
        <v>402</v>
      </c>
      <c r="H185" s="22"/>
    </row>
    <row r="186" spans="2:8" ht="15.75" thickBot="1" x14ac:dyDescent="0.3">
      <c r="B186" s="7" t="s">
        <v>65</v>
      </c>
      <c r="C186" s="6" t="s">
        <v>810</v>
      </c>
      <c r="D186" s="7" t="s">
        <v>695</v>
      </c>
      <c r="E186" s="7" t="s">
        <v>752</v>
      </c>
      <c r="F186" s="11" t="s">
        <v>402</v>
      </c>
      <c r="G186" t="s">
        <v>293</v>
      </c>
      <c r="H186" s="22" t="s">
        <v>30</v>
      </c>
    </row>
    <row r="187" spans="2:8" ht="15.75" thickBot="1" x14ac:dyDescent="0.3">
      <c r="B187" s="5" t="s">
        <v>811</v>
      </c>
      <c r="C187" s="4" t="s">
        <v>812</v>
      </c>
      <c r="D187" s="5" t="s">
        <v>695</v>
      </c>
      <c r="E187" s="5" t="s">
        <v>752</v>
      </c>
      <c r="F187" s="10" t="s">
        <v>402</v>
      </c>
      <c r="H187" s="22"/>
    </row>
    <row r="188" spans="2:8" ht="15.75" thickBot="1" x14ac:dyDescent="0.3">
      <c r="B188" s="7" t="s">
        <v>813</v>
      </c>
      <c r="C188" s="6" t="s">
        <v>814</v>
      </c>
      <c r="D188" s="7" t="s">
        <v>537</v>
      </c>
      <c r="E188" s="7" t="s">
        <v>538</v>
      </c>
      <c r="F188" s="11" t="s">
        <v>402</v>
      </c>
      <c r="H188" s="22"/>
    </row>
    <row r="189" spans="2:8" ht="15.75" thickBot="1" x14ac:dyDescent="0.3">
      <c r="B189" s="5" t="s">
        <v>815</v>
      </c>
      <c r="C189" s="4" t="s">
        <v>816</v>
      </c>
      <c r="D189" s="5" t="s">
        <v>627</v>
      </c>
      <c r="E189" s="5" t="s">
        <v>628</v>
      </c>
      <c r="F189" s="10" t="s">
        <v>402</v>
      </c>
      <c r="H189" s="22"/>
    </row>
    <row r="190" spans="2:8" ht="30.75" thickBot="1" x14ac:dyDescent="0.3">
      <c r="B190" s="7" t="s">
        <v>817</v>
      </c>
      <c r="C190" s="6" t="s">
        <v>818</v>
      </c>
      <c r="D190" s="7" t="s">
        <v>644</v>
      </c>
      <c r="E190" s="7" t="s">
        <v>724</v>
      </c>
      <c r="F190" s="11" t="s">
        <v>402</v>
      </c>
      <c r="H190" s="22"/>
    </row>
    <row r="191" spans="2:8" ht="15.75" thickBot="1" x14ac:dyDescent="0.3">
      <c r="B191" s="5" t="s">
        <v>819</v>
      </c>
      <c r="C191" s="4" t="s">
        <v>820</v>
      </c>
      <c r="D191" s="5" t="s">
        <v>821</v>
      </c>
      <c r="E191" s="4" t="s">
        <v>512</v>
      </c>
      <c r="F191" s="10" t="s">
        <v>396</v>
      </c>
      <c r="H191" s="22"/>
    </row>
    <row r="192" spans="2:8" ht="15.75" thickBot="1" x14ac:dyDescent="0.3">
      <c r="B192" s="7" t="s">
        <v>822</v>
      </c>
      <c r="C192" s="6" t="s">
        <v>823</v>
      </c>
      <c r="D192" s="7" t="s">
        <v>821</v>
      </c>
      <c r="E192" s="6" t="s">
        <v>512</v>
      </c>
      <c r="F192" s="11" t="s">
        <v>402</v>
      </c>
      <c r="H192" s="22"/>
    </row>
    <row r="193" spans="2:8" ht="15.75" thickBot="1" x14ac:dyDescent="0.3">
      <c r="B193" s="5" t="s">
        <v>824</v>
      </c>
      <c r="C193" s="4" t="s">
        <v>825</v>
      </c>
      <c r="D193" s="5" t="s">
        <v>821</v>
      </c>
      <c r="E193" s="4" t="s">
        <v>512</v>
      </c>
      <c r="F193" s="10" t="s">
        <v>402</v>
      </c>
      <c r="H193" s="22"/>
    </row>
    <row r="194" spans="2:8" ht="15.75" thickBot="1" x14ac:dyDescent="0.3">
      <c r="B194" s="7" t="s">
        <v>826</v>
      </c>
      <c r="C194" s="6" t="s">
        <v>827</v>
      </c>
      <c r="D194" s="7" t="s">
        <v>821</v>
      </c>
      <c r="E194" s="6" t="s">
        <v>512</v>
      </c>
      <c r="F194" s="11" t="s">
        <v>402</v>
      </c>
      <c r="H194" s="22"/>
    </row>
    <row r="195" spans="2:8" ht="15.75" thickBot="1" x14ac:dyDescent="0.3">
      <c r="B195" s="5" t="s">
        <v>828</v>
      </c>
      <c r="C195" s="4" t="s">
        <v>829</v>
      </c>
      <c r="D195" s="5" t="s">
        <v>821</v>
      </c>
      <c r="E195" s="4" t="s">
        <v>512</v>
      </c>
      <c r="F195" s="10" t="s">
        <v>402</v>
      </c>
      <c r="H195" s="22"/>
    </row>
    <row r="196" spans="2:8" ht="15.75" thickBot="1" x14ac:dyDescent="0.3">
      <c r="B196" s="7" t="s">
        <v>830</v>
      </c>
      <c r="C196" s="6" t="s">
        <v>731</v>
      </c>
      <c r="D196" s="7" t="s">
        <v>537</v>
      </c>
      <c r="E196" s="7" t="s">
        <v>557</v>
      </c>
      <c r="F196" s="11" t="s">
        <v>402</v>
      </c>
      <c r="H196" s="22"/>
    </row>
    <row r="197" spans="2:8" ht="15.75" thickBot="1" x14ac:dyDescent="0.3">
      <c r="B197" s="5" t="s">
        <v>831</v>
      </c>
      <c r="C197" s="4" t="s">
        <v>832</v>
      </c>
      <c r="D197" s="5" t="s">
        <v>394</v>
      </c>
      <c r="E197" s="5" t="s">
        <v>395</v>
      </c>
      <c r="F197" s="10" t="s">
        <v>396</v>
      </c>
      <c r="H197" s="22"/>
    </row>
    <row r="198" spans="2:8" ht="15.75" thickBot="1" x14ac:dyDescent="0.3">
      <c r="B198" s="7" t="s">
        <v>833</v>
      </c>
      <c r="C198" s="6" t="s">
        <v>834</v>
      </c>
      <c r="D198" s="7" t="s">
        <v>695</v>
      </c>
      <c r="E198" s="7" t="s">
        <v>835</v>
      </c>
      <c r="F198" s="11" t="s">
        <v>402</v>
      </c>
      <c r="H198" s="22"/>
    </row>
    <row r="199" spans="2:8" ht="15.75" thickBot="1" x14ac:dyDescent="0.3">
      <c r="B199" s="5" t="s">
        <v>836</v>
      </c>
      <c r="C199" s="4" t="s">
        <v>837</v>
      </c>
      <c r="D199" s="5" t="s">
        <v>520</v>
      </c>
      <c r="E199" s="5" t="s">
        <v>521</v>
      </c>
      <c r="F199" s="10" t="s">
        <v>402</v>
      </c>
      <c r="H199" s="22"/>
    </row>
    <row r="200" spans="2:8" ht="15.75" thickBot="1" x14ac:dyDescent="0.3">
      <c r="B200" s="7" t="s">
        <v>838</v>
      </c>
      <c r="C200" s="6" t="s">
        <v>839</v>
      </c>
      <c r="D200" s="7" t="s">
        <v>611</v>
      </c>
      <c r="E200" s="7" t="s">
        <v>840</v>
      </c>
      <c r="F200" s="11" t="s">
        <v>402</v>
      </c>
      <c r="H200" s="22"/>
    </row>
    <row r="201" spans="2:8" ht="15.75" thickBot="1" x14ac:dyDescent="0.3">
      <c r="B201" s="5" t="s">
        <v>67</v>
      </c>
      <c r="C201" s="4" t="s">
        <v>841</v>
      </c>
      <c r="D201" s="5" t="s">
        <v>611</v>
      </c>
      <c r="E201" s="5" t="s">
        <v>840</v>
      </c>
      <c r="F201" s="10" t="s">
        <v>402</v>
      </c>
      <c r="G201" t="s">
        <v>280</v>
      </c>
      <c r="H201" s="22"/>
    </row>
    <row r="202" spans="2:8" ht="15.75" thickBot="1" x14ac:dyDescent="0.3">
      <c r="B202" s="16" t="s">
        <v>842</v>
      </c>
      <c r="C202" s="17" t="s">
        <v>843</v>
      </c>
      <c r="D202" s="16" t="s">
        <v>695</v>
      </c>
      <c r="E202" s="16" t="s">
        <v>844</v>
      </c>
      <c r="F202" s="18" t="s">
        <v>402</v>
      </c>
      <c r="H202" s="22"/>
    </row>
    <row r="203" spans="2:8" ht="15.75" thickBot="1" x14ac:dyDescent="0.3">
      <c r="B203" s="9" t="s">
        <v>845</v>
      </c>
      <c r="C203" s="8" t="s">
        <v>846</v>
      </c>
      <c r="D203" s="9" t="s">
        <v>821</v>
      </c>
      <c r="E203" s="9" t="s">
        <v>847</v>
      </c>
      <c r="F203" s="15" t="s">
        <v>402</v>
      </c>
      <c r="H203" s="22"/>
    </row>
    <row r="204" spans="2:8" ht="15.75" thickBot="1" x14ac:dyDescent="0.3">
      <c r="B204" s="7" t="s">
        <v>69</v>
      </c>
      <c r="C204" s="6" t="s">
        <v>848</v>
      </c>
      <c r="D204" s="7" t="s">
        <v>497</v>
      </c>
      <c r="E204" s="7" t="s">
        <v>608</v>
      </c>
      <c r="F204" s="11" t="s">
        <v>396</v>
      </c>
      <c r="G204" t="s">
        <v>282</v>
      </c>
      <c r="H204" s="22"/>
    </row>
    <row r="205" spans="2:8" ht="15.75" thickBot="1" x14ac:dyDescent="0.3">
      <c r="B205" s="5" t="s">
        <v>849</v>
      </c>
      <c r="C205" s="4" t="s">
        <v>850</v>
      </c>
      <c r="D205" s="5" t="s">
        <v>497</v>
      </c>
      <c r="E205" s="5" t="s">
        <v>608</v>
      </c>
      <c r="F205" s="10" t="s">
        <v>396</v>
      </c>
      <c r="H205" s="22"/>
    </row>
    <row r="206" spans="2:8" ht="15.75" thickBot="1" x14ac:dyDescent="0.3">
      <c r="B206" s="7" t="s">
        <v>851</v>
      </c>
      <c r="C206" s="6" t="s">
        <v>852</v>
      </c>
      <c r="D206" s="7" t="s">
        <v>520</v>
      </c>
      <c r="E206" s="6" t="s">
        <v>512</v>
      </c>
      <c r="F206" s="11" t="s">
        <v>402</v>
      </c>
      <c r="H206" s="22"/>
    </row>
    <row r="207" spans="2:8" ht="15.75" thickBot="1" x14ac:dyDescent="0.3">
      <c r="B207" s="5" t="s">
        <v>853</v>
      </c>
      <c r="C207" s="4" t="s">
        <v>854</v>
      </c>
      <c r="D207" s="5" t="s">
        <v>855</v>
      </c>
      <c r="E207" s="5" t="s">
        <v>856</v>
      </c>
      <c r="F207" s="10" t="s">
        <v>396</v>
      </c>
      <c r="H207" s="22"/>
    </row>
    <row r="208" spans="2:8" ht="15.75" thickBot="1" x14ac:dyDescent="0.3">
      <c r="B208" s="7" t="s">
        <v>857</v>
      </c>
      <c r="C208" s="6" t="s">
        <v>858</v>
      </c>
      <c r="D208" s="7" t="s">
        <v>855</v>
      </c>
      <c r="E208" s="7" t="s">
        <v>858</v>
      </c>
      <c r="F208" s="11" t="s">
        <v>402</v>
      </c>
      <c r="H208" s="22"/>
    </row>
    <row r="209" spans="2:8" ht="15.75" thickBot="1" x14ac:dyDescent="0.3">
      <c r="B209" s="5" t="s">
        <v>859</v>
      </c>
      <c r="C209" s="4" t="s">
        <v>860</v>
      </c>
      <c r="D209" s="5" t="s">
        <v>855</v>
      </c>
      <c r="E209" s="5" t="s">
        <v>856</v>
      </c>
      <c r="F209" s="10" t="s">
        <v>402</v>
      </c>
      <c r="H209" s="22"/>
    </row>
    <row r="210" spans="2:8" ht="15.75" thickBot="1" x14ac:dyDescent="0.3">
      <c r="B210" s="7" t="s">
        <v>861</v>
      </c>
      <c r="C210" s="6" t="s">
        <v>862</v>
      </c>
      <c r="D210" s="7" t="s">
        <v>481</v>
      </c>
      <c r="E210" s="7" t="s">
        <v>492</v>
      </c>
      <c r="F210" s="11" t="s">
        <v>428</v>
      </c>
      <c r="H210" s="22"/>
    </row>
    <row r="211" spans="2:8" ht="15.75" thickBot="1" x14ac:dyDescent="0.3">
      <c r="B211" s="5" t="s">
        <v>70</v>
      </c>
      <c r="C211" s="4" t="s">
        <v>863</v>
      </c>
      <c r="D211" s="5" t="s">
        <v>655</v>
      </c>
      <c r="E211" s="4" t="s">
        <v>512</v>
      </c>
      <c r="F211" s="10" t="s">
        <v>402</v>
      </c>
      <c r="G211" t="s">
        <v>282</v>
      </c>
      <c r="H211" s="22"/>
    </row>
    <row r="212" spans="2:8" ht="15.75" thickBot="1" x14ac:dyDescent="0.3">
      <c r="B212" s="7" t="s">
        <v>71</v>
      </c>
      <c r="C212" s="6" t="s">
        <v>864</v>
      </c>
      <c r="D212" s="7" t="s">
        <v>865</v>
      </c>
      <c r="E212" s="7" t="s">
        <v>866</v>
      </c>
      <c r="F212" s="11" t="s">
        <v>402</v>
      </c>
      <c r="G212" t="s">
        <v>295</v>
      </c>
      <c r="H212" s="22"/>
    </row>
    <row r="213" spans="2:8" ht="30.75" thickBot="1" x14ac:dyDescent="0.3">
      <c r="B213" s="5" t="s">
        <v>867</v>
      </c>
      <c r="C213" s="4" t="s">
        <v>868</v>
      </c>
      <c r="D213" s="5" t="s">
        <v>623</v>
      </c>
      <c r="E213" s="5" t="s">
        <v>869</v>
      </c>
      <c r="F213" s="10" t="s">
        <v>396</v>
      </c>
      <c r="H213" s="22"/>
    </row>
    <row r="214" spans="2:8" ht="30.75" thickBot="1" x14ac:dyDescent="0.3">
      <c r="B214" s="7" t="s">
        <v>870</v>
      </c>
      <c r="C214" s="6" t="s">
        <v>871</v>
      </c>
      <c r="D214" s="7" t="s">
        <v>623</v>
      </c>
      <c r="E214" s="7" t="s">
        <v>869</v>
      </c>
      <c r="F214" s="11" t="s">
        <v>396</v>
      </c>
      <c r="H214" s="22"/>
    </row>
    <row r="215" spans="2:8" ht="15.75" thickBot="1" x14ac:dyDescent="0.3">
      <c r="B215" s="5" t="s">
        <v>872</v>
      </c>
      <c r="C215" s="4" t="s">
        <v>873</v>
      </c>
      <c r="D215" s="5" t="s">
        <v>394</v>
      </c>
      <c r="E215" s="5" t="s">
        <v>874</v>
      </c>
      <c r="F215" s="10" t="s">
        <v>396</v>
      </c>
      <c r="H215" s="22"/>
    </row>
    <row r="216" spans="2:8" ht="15.75" thickBot="1" x14ac:dyDescent="0.3">
      <c r="B216" s="7" t="s">
        <v>875</v>
      </c>
      <c r="C216" s="6" t="s">
        <v>876</v>
      </c>
      <c r="D216" s="7" t="s">
        <v>394</v>
      </c>
      <c r="E216" s="7" t="s">
        <v>877</v>
      </c>
      <c r="F216" s="11" t="s">
        <v>396</v>
      </c>
      <c r="H216" s="22"/>
    </row>
    <row r="217" spans="2:8" ht="15.75" thickBot="1" x14ac:dyDescent="0.3">
      <c r="B217" s="5" t="s">
        <v>878</v>
      </c>
      <c r="C217" s="4" t="s">
        <v>879</v>
      </c>
      <c r="D217" s="5" t="s">
        <v>394</v>
      </c>
      <c r="E217" s="5" t="s">
        <v>874</v>
      </c>
      <c r="F217" s="10" t="s">
        <v>396</v>
      </c>
      <c r="H217" s="22"/>
    </row>
    <row r="218" spans="2:8" ht="15.75" thickBot="1" x14ac:dyDescent="0.3">
      <c r="B218" s="7" t="s">
        <v>880</v>
      </c>
      <c r="C218" s="6" t="s">
        <v>881</v>
      </c>
      <c r="D218" s="7" t="s">
        <v>627</v>
      </c>
      <c r="E218" s="7" t="s">
        <v>628</v>
      </c>
      <c r="F218" s="11" t="s">
        <v>396</v>
      </c>
      <c r="H218" s="22"/>
    </row>
    <row r="219" spans="2:8" ht="15.75" thickBot="1" x14ac:dyDescent="0.3">
      <c r="B219" s="5" t="s">
        <v>882</v>
      </c>
      <c r="C219" s="4" t="s">
        <v>883</v>
      </c>
      <c r="D219" s="5" t="s">
        <v>644</v>
      </c>
      <c r="E219" s="5" t="s">
        <v>884</v>
      </c>
      <c r="F219" s="10" t="s">
        <v>402</v>
      </c>
      <c r="H219" s="22"/>
    </row>
    <row r="220" spans="2:8" ht="15.75" thickBot="1" x14ac:dyDescent="0.3">
      <c r="B220" s="7" t="s">
        <v>885</v>
      </c>
      <c r="C220" s="6" t="s">
        <v>674</v>
      </c>
      <c r="D220" s="7" t="s">
        <v>497</v>
      </c>
      <c r="E220" s="7" t="s">
        <v>886</v>
      </c>
      <c r="F220" s="11" t="s">
        <v>402</v>
      </c>
      <c r="H220" s="22"/>
    </row>
    <row r="221" spans="2:8" ht="15.75" thickBot="1" x14ac:dyDescent="0.3">
      <c r="B221" s="5" t="s">
        <v>887</v>
      </c>
      <c r="C221" s="4" t="s">
        <v>888</v>
      </c>
      <c r="D221" s="5" t="s">
        <v>497</v>
      </c>
      <c r="E221" s="5" t="s">
        <v>886</v>
      </c>
      <c r="F221" s="10" t="s">
        <v>428</v>
      </c>
      <c r="H221" s="22"/>
    </row>
    <row r="222" spans="2:8" ht="15.75" thickBot="1" x14ac:dyDescent="0.3">
      <c r="B222" s="7" t="s">
        <v>889</v>
      </c>
      <c r="C222" s="6" t="s">
        <v>890</v>
      </c>
      <c r="D222" s="7" t="s">
        <v>497</v>
      </c>
      <c r="E222" s="7" t="s">
        <v>886</v>
      </c>
      <c r="F222" s="11" t="s">
        <v>396</v>
      </c>
      <c r="H222" s="22"/>
    </row>
    <row r="223" spans="2:8" ht="15.75" thickBot="1" x14ac:dyDescent="0.3">
      <c r="B223" s="5" t="s">
        <v>891</v>
      </c>
      <c r="C223" s="4" t="s">
        <v>892</v>
      </c>
      <c r="D223" s="5" t="s">
        <v>821</v>
      </c>
      <c r="E223" s="5" t="s">
        <v>847</v>
      </c>
      <c r="F223" s="10" t="s">
        <v>402</v>
      </c>
      <c r="H223" s="22"/>
    </row>
    <row r="224" spans="2:8" ht="15.75" thickBot="1" x14ac:dyDescent="0.3">
      <c r="B224" s="7" t="s">
        <v>893</v>
      </c>
      <c r="C224" s="6" t="s">
        <v>894</v>
      </c>
      <c r="D224" s="7" t="s">
        <v>497</v>
      </c>
      <c r="E224" s="7" t="s">
        <v>895</v>
      </c>
      <c r="F224" s="11" t="s">
        <v>402</v>
      </c>
      <c r="H224" s="22"/>
    </row>
    <row r="225" spans="2:8" ht="15.75" thickBot="1" x14ac:dyDescent="0.3">
      <c r="B225" s="5" t="s">
        <v>97</v>
      </c>
      <c r="C225" s="4" t="s">
        <v>896</v>
      </c>
      <c r="D225" s="5" t="s">
        <v>511</v>
      </c>
      <c r="E225" s="4" t="s">
        <v>512</v>
      </c>
      <c r="F225" s="10" t="s">
        <v>402</v>
      </c>
      <c r="H225" s="22"/>
    </row>
    <row r="226" spans="2:8" ht="15.75" thickBot="1" x14ac:dyDescent="0.3">
      <c r="B226" s="7" t="s">
        <v>897</v>
      </c>
      <c r="C226" s="6" t="s">
        <v>898</v>
      </c>
      <c r="D226" s="7" t="s">
        <v>655</v>
      </c>
      <c r="E226" s="7" t="s">
        <v>899</v>
      </c>
      <c r="F226" s="11" t="s">
        <v>402</v>
      </c>
      <c r="H226" s="22"/>
    </row>
    <row r="227" spans="2:8" ht="15.75" thickBot="1" x14ac:dyDescent="0.3">
      <c r="B227" s="5" t="s">
        <v>900</v>
      </c>
      <c r="C227" s="4" t="s">
        <v>901</v>
      </c>
      <c r="D227" s="5" t="s">
        <v>520</v>
      </c>
      <c r="E227" s="5" t="s">
        <v>902</v>
      </c>
      <c r="F227" s="10" t="s">
        <v>396</v>
      </c>
      <c r="H227" s="22"/>
    </row>
    <row r="228" spans="2:8" ht="15.75" thickBot="1" x14ac:dyDescent="0.3">
      <c r="B228" s="7" t="s">
        <v>903</v>
      </c>
      <c r="C228" s="6" t="s">
        <v>904</v>
      </c>
      <c r="D228" s="7" t="s">
        <v>560</v>
      </c>
      <c r="E228" s="7" t="s">
        <v>568</v>
      </c>
      <c r="F228" s="11" t="s">
        <v>396</v>
      </c>
      <c r="H228" s="22"/>
    </row>
    <row r="229" spans="2:8" ht="15.75" thickBot="1" x14ac:dyDescent="0.3">
      <c r="B229" s="5" t="s">
        <v>905</v>
      </c>
      <c r="C229" s="4" t="s">
        <v>906</v>
      </c>
      <c r="D229" s="5" t="s">
        <v>907</v>
      </c>
      <c r="E229" s="5" t="s">
        <v>908</v>
      </c>
      <c r="F229" s="10" t="s">
        <v>402</v>
      </c>
      <c r="H229" s="22"/>
    </row>
    <row r="230" spans="2:8" ht="15.75" thickBot="1" x14ac:dyDescent="0.3">
      <c r="B230" s="7" t="s">
        <v>909</v>
      </c>
      <c r="C230" s="6" t="s">
        <v>910</v>
      </c>
      <c r="D230" s="7" t="s">
        <v>907</v>
      </c>
      <c r="E230" s="7" t="s">
        <v>908</v>
      </c>
      <c r="F230" s="11" t="s">
        <v>402</v>
      </c>
      <c r="H230" s="22"/>
    </row>
    <row r="231" spans="2:8" ht="26.25" thickBot="1" x14ac:dyDescent="0.3">
      <c r="B231" s="5" t="s">
        <v>911</v>
      </c>
      <c r="C231" s="4" t="s">
        <v>912</v>
      </c>
      <c r="D231" s="5" t="s">
        <v>907</v>
      </c>
      <c r="E231" s="5" t="s">
        <v>908</v>
      </c>
      <c r="F231" s="10" t="s">
        <v>402</v>
      </c>
      <c r="H231" s="22"/>
    </row>
    <row r="232" spans="2:8" ht="15.75" thickBot="1" x14ac:dyDescent="0.3">
      <c r="B232" s="7" t="s">
        <v>913</v>
      </c>
      <c r="C232" s="6" t="s">
        <v>742</v>
      </c>
      <c r="D232" s="7" t="s">
        <v>907</v>
      </c>
      <c r="E232" s="7" t="s">
        <v>908</v>
      </c>
      <c r="F232" s="11" t="s">
        <v>396</v>
      </c>
      <c r="H232" s="22"/>
    </row>
    <row r="233" spans="2:8" ht="15.75" thickBot="1" x14ac:dyDescent="0.3">
      <c r="B233" s="5" t="s">
        <v>914</v>
      </c>
      <c r="C233" s="4" t="s">
        <v>915</v>
      </c>
      <c r="D233" s="5" t="s">
        <v>907</v>
      </c>
      <c r="E233" s="5" t="s">
        <v>908</v>
      </c>
      <c r="F233" s="10" t="s">
        <v>402</v>
      </c>
      <c r="H233" s="22"/>
    </row>
    <row r="234" spans="2:8" ht="15.75" thickBot="1" x14ac:dyDescent="0.3">
      <c r="B234" s="7" t="s">
        <v>916</v>
      </c>
      <c r="C234" s="6" t="s">
        <v>917</v>
      </c>
      <c r="D234" s="7" t="s">
        <v>907</v>
      </c>
      <c r="E234" s="7" t="s">
        <v>908</v>
      </c>
      <c r="F234" s="11" t="s">
        <v>402</v>
      </c>
      <c r="H234" s="22"/>
    </row>
    <row r="235" spans="2:8" ht="15.75" thickBot="1" x14ac:dyDescent="0.3">
      <c r="B235" s="5" t="s">
        <v>918</v>
      </c>
      <c r="C235" s="4" t="s">
        <v>731</v>
      </c>
      <c r="D235" s="5" t="s">
        <v>907</v>
      </c>
      <c r="E235" s="5" t="s">
        <v>908</v>
      </c>
      <c r="F235" s="10" t="s">
        <v>402</v>
      </c>
      <c r="H235" s="22"/>
    </row>
    <row r="236" spans="2:8" ht="15.75" thickBot="1" x14ac:dyDescent="0.3">
      <c r="B236" s="7" t="s">
        <v>919</v>
      </c>
      <c r="C236" s="6" t="s">
        <v>920</v>
      </c>
      <c r="D236" s="7" t="s">
        <v>907</v>
      </c>
      <c r="E236" s="7" t="s">
        <v>908</v>
      </c>
      <c r="F236" s="11" t="s">
        <v>402</v>
      </c>
      <c r="H236" s="22"/>
    </row>
    <row r="237" spans="2:8" ht="15.75" thickBot="1" x14ac:dyDescent="0.3">
      <c r="B237" s="5" t="s">
        <v>921</v>
      </c>
      <c r="C237" s="4" t="s">
        <v>922</v>
      </c>
      <c r="D237" s="5" t="s">
        <v>907</v>
      </c>
      <c r="E237" s="5" t="s">
        <v>908</v>
      </c>
      <c r="F237" s="10" t="s">
        <v>425</v>
      </c>
      <c r="G237" t="s">
        <v>923</v>
      </c>
      <c r="H237" s="22"/>
    </row>
    <row r="238" spans="2:8" ht="15.75" thickBot="1" x14ac:dyDescent="0.3">
      <c r="B238" s="7" t="s">
        <v>924</v>
      </c>
      <c r="C238" s="6" t="s">
        <v>925</v>
      </c>
      <c r="D238" s="7" t="s">
        <v>907</v>
      </c>
      <c r="E238" s="7" t="s">
        <v>908</v>
      </c>
      <c r="F238" s="11" t="s">
        <v>402</v>
      </c>
      <c r="G238" t="s">
        <v>18</v>
      </c>
      <c r="H238" s="22"/>
    </row>
    <row r="239" spans="2:8" ht="15.75" thickBot="1" x14ac:dyDescent="0.3">
      <c r="B239" s="5" t="s">
        <v>926</v>
      </c>
      <c r="C239" s="4" t="s">
        <v>927</v>
      </c>
      <c r="D239" s="5" t="s">
        <v>907</v>
      </c>
      <c r="E239" s="5" t="s">
        <v>908</v>
      </c>
      <c r="F239" s="10" t="s">
        <v>402</v>
      </c>
      <c r="G239" t="s">
        <v>18</v>
      </c>
      <c r="H239" s="22"/>
    </row>
    <row r="240" spans="2:8" ht="15.75" thickBot="1" x14ac:dyDescent="0.3">
      <c r="B240" s="7" t="s">
        <v>928</v>
      </c>
      <c r="C240" s="6" t="s">
        <v>929</v>
      </c>
      <c r="D240" s="7" t="s">
        <v>907</v>
      </c>
      <c r="E240" s="7" t="s">
        <v>908</v>
      </c>
      <c r="F240" s="11" t="s">
        <v>399</v>
      </c>
      <c r="H240" s="22"/>
    </row>
    <row r="241" spans="2:8" ht="15.75" thickBot="1" x14ac:dyDescent="0.3">
      <c r="B241" s="5" t="s">
        <v>72</v>
      </c>
      <c r="C241" s="4" t="s">
        <v>293</v>
      </c>
      <c r="D241" s="5" t="s">
        <v>907</v>
      </c>
      <c r="E241" s="5" t="s">
        <v>930</v>
      </c>
      <c r="F241" s="10" t="s">
        <v>402</v>
      </c>
      <c r="G241" t="s">
        <v>293</v>
      </c>
      <c r="H241" s="22"/>
    </row>
    <row r="242" spans="2:8" ht="15.75" thickBot="1" x14ac:dyDescent="0.3">
      <c r="B242" s="7" t="s">
        <v>931</v>
      </c>
      <c r="C242" s="6" t="s">
        <v>932</v>
      </c>
      <c r="D242" s="7" t="s">
        <v>907</v>
      </c>
      <c r="E242" s="7" t="s">
        <v>930</v>
      </c>
      <c r="F242" s="11" t="s">
        <v>402</v>
      </c>
      <c r="G242" t="s">
        <v>293</v>
      </c>
      <c r="H242" s="22"/>
    </row>
    <row r="243" spans="2:8" ht="15.75" thickBot="1" x14ac:dyDescent="0.3">
      <c r="B243" s="5" t="s">
        <v>933</v>
      </c>
      <c r="C243" s="4" t="s">
        <v>934</v>
      </c>
      <c r="D243" s="5" t="s">
        <v>907</v>
      </c>
      <c r="E243" s="5" t="s">
        <v>908</v>
      </c>
      <c r="F243" s="10" t="s">
        <v>396</v>
      </c>
      <c r="H243" s="22"/>
    </row>
    <row r="244" spans="2:8" ht="15.75" thickBot="1" x14ac:dyDescent="0.3">
      <c r="B244" s="7" t="s">
        <v>935</v>
      </c>
      <c r="C244" s="6" t="s">
        <v>936</v>
      </c>
      <c r="D244" s="7" t="s">
        <v>907</v>
      </c>
      <c r="E244" s="7" t="s">
        <v>908</v>
      </c>
      <c r="F244" s="11" t="s">
        <v>428</v>
      </c>
      <c r="H244" s="22"/>
    </row>
    <row r="245" spans="2:8" ht="15.75" thickBot="1" x14ac:dyDescent="0.3">
      <c r="B245" s="5" t="s">
        <v>937</v>
      </c>
      <c r="C245" s="4" t="s">
        <v>938</v>
      </c>
      <c r="D245" s="5" t="s">
        <v>907</v>
      </c>
      <c r="E245" s="5" t="s">
        <v>908</v>
      </c>
      <c r="F245" s="10" t="s">
        <v>402</v>
      </c>
      <c r="H245" s="22"/>
    </row>
    <row r="246" spans="2:8" ht="15.75" thickBot="1" x14ac:dyDescent="0.3">
      <c r="B246" s="7" t="s">
        <v>939</v>
      </c>
      <c r="C246" s="6" t="s">
        <v>940</v>
      </c>
      <c r="D246" s="7" t="s">
        <v>907</v>
      </c>
      <c r="E246" s="7" t="s">
        <v>908</v>
      </c>
      <c r="F246" s="11" t="s">
        <v>402</v>
      </c>
      <c r="H246" s="22"/>
    </row>
    <row r="247" spans="2:8" ht="15.75" thickBot="1" x14ac:dyDescent="0.3">
      <c r="B247" s="5" t="s">
        <v>941</v>
      </c>
      <c r="C247" s="4" t="s">
        <v>942</v>
      </c>
      <c r="D247" s="5" t="s">
        <v>907</v>
      </c>
      <c r="E247" s="5" t="s">
        <v>908</v>
      </c>
      <c r="F247" s="10" t="s">
        <v>402</v>
      </c>
      <c r="H247" s="22"/>
    </row>
    <row r="248" spans="2:8" ht="15.75" thickBot="1" x14ac:dyDescent="0.3">
      <c r="B248" s="7" t="s">
        <v>943</v>
      </c>
      <c r="C248" s="6" t="s">
        <v>944</v>
      </c>
      <c r="D248" s="7" t="s">
        <v>907</v>
      </c>
      <c r="E248" s="7" t="s">
        <v>908</v>
      </c>
      <c r="F248" s="11" t="s">
        <v>402</v>
      </c>
      <c r="H248" s="22"/>
    </row>
    <row r="249" spans="2:8" ht="15.75" thickBot="1" x14ac:dyDescent="0.3">
      <c r="B249" s="5" t="s">
        <v>96</v>
      </c>
      <c r="C249" s="4" t="s">
        <v>945</v>
      </c>
      <c r="D249" s="5" t="s">
        <v>907</v>
      </c>
      <c r="E249" s="5" t="s">
        <v>908</v>
      </c>
      <c r="F249" s="10" t="s">
        <v>402</v>
      </c>
      <c r="H249" s="22"/>
    </row>
    <row r="250" spans="2:8" ht="15.75" thickBot="1" x14ac:dyDescent="0.3">
      <c r="B250" s="7" t="s">
        <v>946</v>
      </c>
      <c r="C250" s="6" t="s">
        <v>947</v>
      </c>
      <c r="D250" s="7" t="s">
        <v>907</v>
      </c>
      <c r="E250" s="7" t="s">
        <v>908</v>
      </c>
      <c r="F250" s="11" t="s">
        <v>402</v>
      </c>
      <c r="H250" s="22"/>
    </row>
    <row r="251" spans="2:8" ht="15.75" thickBot="1" x14ac:dyDescent="0.3">
      <c r="B251" s="5" t="s">
        <v>948</v>
      </c>
      <c r="C251" s="4" t="s">
        <v>949</v>
      </c>
      <c r="D251" s="5" t="s">
        <v>907</v>
      </c>
      <c r="E251" s="5" t="s">
        <v>908</v>
      </c>
      <c r="F251" s="10" t="s">
        <v>402</v>
      </c>
      <c r="H251" s="22"/>
    </row>
    <row r="252" spans="2:8" ht="15.75" thickBot="1" x14ac:dyDescent="0.3">
      <c r="B252" s="7" t="s">
        <v>950</v>
      </c>
      <c r="C252" s="6" t="s">
        <v>951</v>
      </c>
      <c r="D252" s="7" t="s">
        <v>907</v>
      </c>
      <c r="E252" s="7" t="s">
        <v>908</v>
      </c>
      <c r="F252" s="11" t="s">
        <v>402</v>
      </c>
      <c r="H252" s="22"/>
    </row>
    <row r="253" spans="2:8" ht="15.75" thickBot="1" x14ac:dyDescent="0.3">
      <c r="B253" s="5" t="s">
        <v>952</v>
      </c>
      <c r="C253" s="4" t="s">
        <v>953</v>
      </c>
      <c r="D253" s="5" t="s">
        <v>907</v>
      </c>
      <c r="E253" s="5" t="s">
        <v>908</v>
      </c>
      <c r="F253" s="10" t="s">
        <v>402</v>
      </c>
      <c r="H253" s="22"/>
    </row>
    <row r="254" spans="2:8" ht="15.75" thickBot="1" x14ac:dyDescent="0.3">
      <c r="B254" s="7" t="s">
        <v>954</v>
      </c>
      <c r="C254" s="6" t="s">
        <v>955</v>
      </c>
      <c r="D254" s="7" t="s">
        <v>907</v>
      </c>
      <c r="E254" s="7" t="s">
        <v>908</v>
      </c>
      <c r="F254" s="11" t="s">
        <v>402</v>
      </c>
      <c r="H254" s="22"/>
    </row>
    <row r="255" spans="2:8" ht="15.75" thickBot="1" x14ac:dyDescent="0.3">
      <c r="B255" s="5" t="s">
        <v>956</v>
      </c>
      <c r="C255" s="4" t="s">
        <v>957</v>
      </c>
      <c r="D255" s="5" t="s">
        <v>907</v>
      </c>
      <c r="E255" s="5" t="s">
        <v>908</v>
      </c>
      <c r="F255" s="10" t="s">
        <v>402</v>
      </c>
      <c r="H255" s="22"/>
    </row>
    <row r="256" spans="2:8" ht="15.75" thickBot="1" x14ac:dyDescent="0.3">
      <c r="B256" s="7" t="s">
        <v>958</v>
      </c>
      <c r="C256" s="6" t="s">
        <v>959</v>
      </c>
      <c r="D256" s="7" t="s">
        <v>907</v>
      </c>
      <c r="E256" s="7" t="s">
        <v>908</v>
      </c>
      <c r="F256" s="11" t="s">
        <v>402</v>
      </c>
      <c r="H256" s="22"/>
    </row>
    <row r="257" spans="2:8" ht="15.75" thickBot="1" x14ac:dyDescent="0.3">
      <c r="B257" s="5" t="s">
        <v>960</v>
      </c>
      <c r="C257" s="4" t="s">
        <v>961</v>
      </c>
      <c r="D257" s="5" t="s">
        <v>907</v>
      </c>
      <c r="E257" s="5" t="s">
        <v>962</v>
      </c>
      <c r="F257" s="10" t="s">
        <v>428</v>
      </c>
      <c r="H257" s="22"/>
    </row>
    <row r="258" spans="2:8" ht="15.75" thickBot="1" x14ac:dyDescent="0.3">
      <c r="B258" s="7" t="s">
        <v>963</v>
      </c>
      <c r="C258" s="6" t="s">
        <v>964</v>
      </c>
      <c r="D258" s="7" t="s">
        <v>907</v>
      </c>
      <c r="E258" s="7" t="s">
        <v>962</v>
      </c>
      <c r="F258" s="11" t="s">
        <v>402</v>
      </c>
      <c r="H258" s="22"/>
    </row>
    <row r="259" spans="2:8" ht="15.75" thickBot="1" x14ac:dyDescent="0.3">
      <c r="B259" s="5" t="s">
        <v>965</v>
      </c>
      <c r="C259" s="4" t="s">
        <v>966</v>
      </c>
      <c r="D259" s="5" t="s">
        <v>497</v>
      </c>
      <c r="E259" s="5" t="s">
        <v>967</v>
      </c>
      <c r="F259" s="10" t="s">
        <v>402</v>
      </c>
      <c r="H259" s="22"/>
    </row>
    <row r="260" spans="2:8" ht="15.75" thickBot="1" x14ac:dyDescent="0.3">
      <c r="B260" s="7" t="s">
        <v>968</v>
      </c>
      <c r="C260" s="6" t="s">
        <v>969</v>
      </c>
      <c r="D260" s="7" t="s">
        <v>611</v>
      </c>
      <c r="E260" s="7" t="s">
        <v>970</v>
      </c>
      <c r="F260" s="11" t="s">
        <v>396</v>
      </c>
      <c r="H260" s="22"/>
    </row>
    <row r="261" spans="2:8" ht="15.75" thickBot="1" x14ac:dyDescent="0.3">
      <c r="B261" s="5" t="s">
        <v>971</v>
      </c>
      <c r="C261" s="4" t="s">
        <v>972</v>
      </c>
      <c r="D261" s="5" t="s">
        <v>394</v>
      </c>
      <c r="E261" s="5" t="s">
        <v>973</v>
      </c>
      <c r="F261" s="10" t="s">
        <v>402</v>
      </c>
      <c r="H261" s="22"/>
    </row>
    <row r="262" spans="2:8" ht="15.75" thickBot="1" x14ac:dyDescent="0.3">
      <c r="B262" s="7" t="s">
        <v>974</v>
      </c>
      <c r="C262" s="6" t="s">
        <v>975</v>
      </c>
      <c r="D262" s="7" t="s">
        <v>394</v>
      </c>
      <c r="E262" s="7" t="s">
        <v>874</v>
      </c>
      <c r="F262" s="11" t="s">
        <v>396</v>
      </c>
      <c r="H262" s="22"/>
    </row>
    <row r="263" spans="2:8" ht="15.75" thickBot="1" x14ac:dyDescent="0.3">
      <c r="B263" s="5" t="s">
        <v>976</v>
      </c>
      <c r="C263" s="4" t="s">
        <v>977</v>
      </c>
      <c r="D263" s="5" t="s">
        <v>611</v>
      </c>
      <c r="E263" s="5" t="s">
        <v>970</v>
      </c>
      <c r="F263" s="10" t="s">
        <v>396</v>
      </c>
      <c r="H263" s="22"/>
    </row>
    <row r="264" spans="2:8" ht="15.75" thickBot="1" x14ac:dyDescent="0.3">
      <c r="B264" s="7" t="s">
        <v>978</v>
      </c>
      <c r="C264" s="6" t="s">
        <v>979</v>
      </c>
      <c r="D264" s="7" t="s">
        <v>980</v>
      </c>
      <c r="E264" s="7" t="s">
        <v>981</v>
      </c>
      <c r="F264" s="11" t="s">
        <v>396</v>
      </c>
      <c r="H264" s="22"/>
    </row>
    <row r="265" spans="2:8" ht="15.75" thickBot="1" x14ac:dyDescent="0.3">
      <c r="B265" s="5" t="s">
        <v>982</v>
      </c>
      <c r="C265" s="4" t="s">
        <v>983</v>
      </c>
      <c r="D265" s="5" t="s">
        <v>984</v>
      </c>
      <c r="E265" s="5" t="s">
        <v>985</v>
      </c>
      <c r="F265" s="10" t="s">
        <v>396</v>
      </c>
      <c r="H265" s="22"/>
    </row>
    <row r="266" spans="2:8" ht="15.75" thickBot="1" x14ac:dyDescent="0.3">
      <c r="B266" s="7" t="s">
        <v>74</v>
      </c>
      <c r="C266" s="6" t="s">
        <v>986</v>
      </c>
      <c r="D266" s="7" t="s">
        <v>984</v>
      </c>
      <c r="E266" s="7" t="s">
        <v>987</v>
      </c>
      <c r="F266" s="11" t="s">
        <v>402</v>
      </c>
      <c r="H266" s="22"/>
    </row>
    <row r="267" spans="2:8" ht="15.75" thickBot="1" x14ac:dyDescent="0.3">
      <c r="B267" s="5" t="s">
        <v>988</v>
      </c>
      <c r="C267" s="4" t="s">
        <v>989</v>
      </c>
      <c r="D267" s="5" t="s">
        <v>511</v>
      </c>
      <c r="E267" s="5" t="s">
        <v>681</v>
      </c>
      <c r="F267" s="10" t="s">
        <v>396</v>
      </c>
      <c r="H267" s="22"/>
    </row>
    <row r="268" spans="2:8" ht="15.75" thickBot="1" x14ac:dyDescent="0.3">
      <c r="B268" s="7" t="s">
        <v>990</v>
      </c>
      <c r="C268" s="6" t="s">
        <v>991</v>
      </c>
      <c r="D268" s="7" t="s">
        <v>537</v>
      </c>
      <c r="E268" s="7" t="s">
        <v>992</v>
      </c>
      <c r="F268" s="11" t="s">
        <v>396</v>
      </c>
      <c r="H268" s="22"/>
    </row>
    <row r="269" spans="2:8" ht="15.75" thickBot="1" x14ac:dyDescent="0.3">
      <c r="B269" s="5" t="s">
        <v>993</v>
      </c>
      <c r="C269" s="4" t="s">
        <v>994</v>
      </c>
      <c r="D269" s="5" t="s">
        <v>907</v>
      </c>
      <c r="E269" s="5" t="s">
        <v>962</v>
      </c>
      <c r="F269" s="10" t="s">
        <v>402</v>
      </c>
      <c r="H269" s="22"/>
    </row>
    <row r="270" spans="2:8" ht="15.75" thickBot="1" x14ac:dyDescent="0.3">
      <c r="B270" s="7" t="s">
        <v>995</v>
      </c>
      <c r="C270" s="6" t="s">
        <v>996</v>
      </c>
      <c r="D270" s="7" t="s">
        <v>655</v>
      </c>
      <c r="E270" s="7" t="s">
        <v>997</v>
      </c>
      <c r="F270" s="11" t="s">
        <v>402</v>
      </c>
      <c r="H270" s="22"/>
    </row>
    <row r="271" spans="2:8" ht="15.75" thickBot="1" x14ac:dyDescent="0.3">
      <c r="B271" s="5" t="s">
        <v>998</v>
      </c>
      <c r="C271" s="4" t="s">
        <v>999</v>
      </c>
      <c r="D271" s="5" t="s">
        <v>980</v>
      </c>
      <c r="E271" s="5" t="s">
        <v>1000</v>
      </c>
      <c r="F271" s="10" t="s">
        <v>402</v>
      </c>
      <c r="H271" s="22"/>
    </row>
    <row r="272" spans="2:8" ht="15.75" thickBot="1" x14ac:dyDescent="0.3">
      <c r="B272" s="7" t="s">
        <v>1001</v>
      </c>
      <c r="C272" s="6" t="s">
        <v>1002</v>
      </c>
      <c r="D272" s="7" t="s">
        <v>644</v>
      </c>
      <c r="E272" s="7" t="s">
        <v>1003</v>
      </c>
      <c r="F272" s="11" t="s">
        <v>402</v>
      </c>
      <c r="H272" s="22"/>
    </row>
    <row r="273" spans="2:8" ht="15.75" thickBot="1" x14ac:dyDescent="0.3">
      <c r="B273" s="5" t="s">
        <v>1004</v>
      </c>
      <c r="C273" s="4" t="s">
        <v>1005</v>
      </c>
      <c r="D273" s="5" t="s">
        <v>1006</v>
      </c>
      <c r="E273" s="4" t="s">
        <v>512</v>
      </c>
      <c r="F273" s="10" t="s">
        <v>402</v>
      </c>
      <c r="H273" s="22"/>
    </row>
    <row r="274" spans="2:8" ht="15.75" thickBot="1" x14ac:dyDescent="0.3">
      <c r="B274" s="7" t="s">
        <v>1007</v>
      </c>
      <c r="C274" s="6" t="s">
        <v>1008</v>
      </c>
      <c r="D274" s="7" t="s">
        <v>980</v>
      </c>
      <c r="E274" s="7" t="s">
        <v>1009</v>
      </c>
      <c r="F274" s="11" t="s">
        <v>402</v>
      </c>
      <c r="H274" s="22"/>
    </row>
    <row r="275" spans="2:8" ht="15.75" thickBot="1" x14ac:dyDescent="0.3">
      <c r="B275" s="5" t="s">
        <v>1010</v>
      </c>
      <c r="C275" s="4" t="s">
        <v>1011</v>
      </c>
      <c r="D275" s="5" t="s">
        <v>907</v>
      </c>
      <c r="E275" s="5" t="s">
        <v>908</v>
      </c>
      <c r="F275" s="10" t="s">
        <v>396</v>
      </c>
      <c r="H275" s="22"/>
    </row>
    <row r="276" spans="2:8" ht="15.75" thickBot="1" x14ac:dyDescent="0.3">
      <c r="B276" s="7" t="s">
        <v>1012</v>
      </c>
      <c r="C276" s="6" t="s">
        <v>1013</v>
      </c>
      <c r="D276" s="7" t="s">
        <v>1006</v>
      </c>
      <c r="E276" s="6" t="s">
        <v>512</v>
      </c>
      <c r="F276" s="11" t="s">
        <v>396</v>
      </c>
      <c r="H276" s="22"/>
    </row>
    <row r="277" spans="2:8" ht="15.75" thickBot="1" x14ac:dyDescent="0.3">
      <c r="B277" s="5" t="s">
        <v>1014</v>
      </c>
      <c r="C277" s="4" t="s">
        <v>1015</v>
      </c>
      <c r="D277" s="5" t="s">
        <v>511</v>
      </c>
      <c r="E277" s="4" t="s">
        <v>512</v>
      </c>
      <c r="F277" s="10" t="s">
        <v>402</v>
      </c>
      <c r="H277" s="22"/>
    </row>
    <row r="278" spans="2:8" ht="15.75" thickBot="1" x14ac:dyDescent="0.3">
      <c r="B278" s="7" t="s">
        <v>1016</v>
      </c>
      <c r="C278" s="6" t="s">
        <v>1017</v>
      </c>
      <c r="D278" s="7" t="s">
        <v>611</v>
      </c>
      <c r="E278" s="7" t="s">
        <v>970</v>
      </c>
      <c r="F278" s="11" t="s">
        <v>396</v>
      </c>
      <c r="H278" s="22"/>
    </row>
    <row r="279" spans="2:8" ht="15.75" thickBot="1" x14ac:dyDescent="0.3">
      <c r="B279" s="5" t="s">
        <v>1018</v>
      </c>
      <c r="C279" s="4" t="s">
        <v>1019</v>
      </c>
      <c r="D279" s="5" t="s">
        <v>611</v>
      </c>
      <c r="E279" s="5" t="s">
        <v>970</v>
      </c>
      <c r="F279" s="10" t="s">
        <v>396</v>
      </c>
      <c r="H279" s="22"/>
    </row>
    <row r="280" spans="2:8" ht="15.75" thickBot="1" x14ac:dyDescent="0.3">
      <c r="B280" s="7" t="s">
        <v>1020</v>
      </c>
      <c r="C280" s="6" t="s">
        <v>1021</v>
      </c>
      <c r="D280" s="7" t="s">
        <v>1022</v>
      </c>
      <c r="E280" s="6" t="s">
        <v>512</v>
      </c>
      <c r="F280" s="11" t="s">
        <v>402</v>
      </c>
      <c r="H280" s="22"/>
    </row>
    <row r="281" spans="2:8" ht="15.75" thickBot="1" x14ac:dyDescent="0.3">
      <c r="B281" s="5" t="s">
        <v>1023</v>
      </c>
      <c r="C281" s="4" t="s">
        <v>1024</v>
      </c>
      <c r="D281" s="5" t="s">
        <v>980</v>
      </c>
      <c r="E281" s="5" t="s">
        <v>1025</v>
      </c>
      <c r="F281" s="10" t="s">
        <v>396</v>
      </c>
      <c r="H281" s="22"/>
    </row>
    <row r="282" spans="2:8" ht="15.75" thickBot="1" x14ac:dyDescent="0.3">
      <c r="B282" s="7" t="s">
        <v>1026</v>
      </c>
      <c r="C282" s="6" t="s">
        <v>1027</v>
      </c>
      <c r="D282" s="7" t="s">
        <v>984</v>
      </c>
      <c r="E282" s="7" t="s">
        <v>985</v>
      </c>
      <c r="F282" s="11" t="s">
        <v>396</v>
      </c>
      <c r="H282" s="22"/>
    </row>
    <row r="283" spans="2:8" ht="15.75" thickBot="1" x14ac:dyDescent="0.3">
      <c r="B283" s="5" t="s">
        <v>1028</v>
      </c>
      <c r="C283" s="4" t="s">
        <v>1029</v>
      </c>
      <c r="D283" s="5" t="s">
        <v>1030</v>
      </c>
      <c r="E283" s="5" t="s">
        <v>1031</v>
      </c>
      <c r="F283" s="10" t="s">
        <v>402</v>
      </c>
      <c r="H283" s="22"/>
    </row>
    <row r="284" spans="2:8" ht="15.75" thickBot="1" x14ac:dyDescent="0.3">
      <c r="B284" s="7" t="s">
        <v>1032</v>
      </c>
      <c r="C284" s="6" t="s">
        <v>1033</v>
      </c>
      <c r="D284" s="7" t="s">
        <v>984</v>
      </c>
      <c r="E284" s="7" t="s">
        <v>985</v>
      </c>
      <c r="F284" s="11" t="s">
        <v>402</v>
      </c>
      <c r="H284" s="22"/>
    </row>
    <row r="285" spans="2:8" ht="15.75" thickBot="1" x14ac:dyDescent="0.3">
      <c r="B285" s="5" t="s">
        <v>1034</v>
      </c>
      <c r="C285" s="4" t="s">
        <v>1035</v>
      </c>
      <c r="D285" s="5" t="s">
        <v>984</v>
      </c>
      <c r="E285" s="5" t="s">
        <v>985</v>
      </c>
      <c r="F285" s="10" t="s">
        <v>396</v>
      </c>
      <c r="H285" s="22"/>
    </row>
    <row r="286" spans="2:8" ht="15.75" thickBot="1" x14ac:dyDescent="0.3">
      <c r="B286" s="7" t="s">
        <v>1036</v>
      </c>
      <c r="C286" s="6" t="s">
        <v>1037</v>
      </c>
      <c r="D286" s="7" t="s">
        <v>984</v>
      </c>
      <c r="E286" s="7" t="s">
        <v>985</v>
      </c>
      <c r="F286" s="11" t="s">
        <v>396</v>
      </c>
      <c r="H286" s="22"/>
    </row>
    <row r="287" spans="2:8" ht="15.75" thickBot="1" x14ac:dyDescent="0.3">
      <c r="B287" s="5" t="s">
        <v>1038</v>
      </c>
      <c r="C287" s="4" t="s">
        <v>1039</v>
      </c>
      <c r="D287" s="5" t="s">
        <v>627</v>
      </c>
      <c r="E287" s="5" t="s">
        <v>628</v>
      </c>
      <c r="F287" s="10" t="s">
        <v>402</v>
      </c>
      <c r="H287" s="22"/>
    </row>
    <row r="288" spans="2:8" ht="15.75" thickBot="1" x14ac:dyDescent="0.3">
      <c r="B288" s="7" t="s">
        <v>1040</v>
      </c>
      <c r="C288" s="6" t="s">
        <v>1041</v>
      </c>
      <c r="D288" s="7" t="s">
        <v>1030</v>
      </c>
      <c r="E288" s="7" t="s">
        <v>1042</v>
      </c>
      <c r="F288" s="11" t="s">
        <v>396</v>
      </c>
      <c r="H288" s="22"/>
    </row>
    <row r="289" spans="2:8" ht="15.75" thickBot="1" x14ac:dyDescent="0.3">
      <c r="B289" s="5" t="s">
        <v>1043</v>
      </c>
      <c r="C289" s="4" t="s">
        <v>1044</v>
      </c>
      <c r="D289" s="5" t="s">
        <v>1030</v>
      </c>
      <c r="E289" s="5" t="s">
        <v>1042</v>
      </c>
      <c r="F289" s="10" t="s">
        <v>396</v>
      </c>
      <c r="H289" s="22"/>
    </row>
    <row r="290" spans="2:8" ht="15.75" thickBot="1" x14ac:dyDescent="0.3">
      <c r="B290" s="7" t="s">
        <v>1045</v>
      </c>
      <c r="C290" s="6" t="s">
        <v>1046</v>
      </c>
      <c r="D290" s="7" t="s">
        <v>695</v>
      </c>
      <c r="E290" s="7" t="s">
        <v>844</v>
      </c>
      <c r="F290" s="11" t="s">
        <v>402</v>
      </c>
      <c r="H290" s="22"/>
    </row>
    <row r="291" spans="2:8" ht="15.75" thickBot="1" x14ac:dyDescent="0.3">
      <c r="B291" s="5" t="s">
        <v>1047</v>
      </c>
      <c r="C291" s="4" t="s">
        <v>1048</v>
      </c>
      <c r="D291" s="5" t="s">
        <v>695</v>
      </c>
      <c r="E291" s="5" t="s">
        <v>844</v>
      </c>
      <c r="F291" s="10" t="s">
        <v>402</v>
      </c>
      <c r="H291" s="22"/>
    </row>
    <row r="292" spans="2:8" ht="15.75" thickBot="1" x14ac:dyDescent="0.3">
      <c r="B292" s="7" t="s">
        <v>1049</v>
      </c>
      <c r="C292" s="6" t="s">
        <v>742</v>
      </c>
      <c r="D292" s="7" t="s">
        <v>1030</v>
      </c>
      <c r="E292" s="7" t="s">
        <v>1031</v>
      </c>
      <c r="F292" s="11" t="s">
        <v>396</v>
      </c>
      <c r="H292" s="22"/>
    </row>
    <row r="293" spans="2:8" ht="15.75" thickBot="1" x14ac:dyDescent="0.3">
      <c r="B293" s="5" t="s">
        <v>1050</v>
      </c>
      <c r="C293" s="4" t="s">
        <v>1051</v>
      </c>
      <c r="D293" s="5" t="s">
        <v>627</v>
      </c>
      <c r="E293" s="5" t="s">
        <v>628</v>
      </c>
      <c r="F293" s="10" t="s">
        <v>402</v>
      </c>
      <c r="H293" s="22"/>
    </row>
    <row r="294" spans="2:8" ht="15.75" thickBot="1" x14ac:dyDescent="0.3">
      <c r="B294" s="7" t="s">
        <v>1052</v>
      </c>
      <c r="C294" s="6" t="s">
        <v>1053</v>
      </c>
      <c r="D294" s="7" t="s">
        <v>537</v>
      </c>
      <c r="E294" s="7" t="s">
        <v>557</v>
      </c>
      <c r="F294" s="11" t="s">
        <v>402</v>
      </c>
      <c r="H294" s="22"/>
    </row>
    <row r="295" spans="2:8" ht="15.75" thickBot="1" x14ac:dyDescent="0.3">
      <c r="B295" s="5" t="s">
        <v>1054</v>
      </c>
      <c r="C295" s="4" t="s">
        <v>1055</v>
      </c>
      <c r="D295" s="5" t="s">
        <v>695</v>
      </c>
      <c r="E295" s="4" t="s">
        <v>512</v>
      </c>
      <c r="F295" s="10" t="s">
        <v>396</v>
      </c>
      <c r="H295" s="22"/>
    </row>
    <row r="296" spans="2:8" ht="15.75" thickBot="1" x14ac:dyDescent="0.3">
      <c r="B296" s="7" t="s">
        <v>1056</v>
      </c>
      <c r="C296" s="6" t="s">
        <v>1057</v>
      </c>
      <c r="D296" s="7" t="s">
        <v>1030</v>
      </c>
      <c r="E296" s="7" t="s">
        <v>1042</v>
      </c>
      <c r="F296" s="11" t="s">
        <v>396</v>
      </c>
      <c r="H296" s="22"/>
    </row>
    <row r="297" spans="2:8" ht="15.75" thickBot="1" x14ac:dyDescent="0.3">
      <c r="B297" s="5" t="s">
        <v>1058</v>
      </c>
      <c r="C297" s="4" t="s">
        <v>1059</v>
      </c>
      <c r="D297" s="5" t="s">
        <v>797</v>
      </c>
      <c r="E297" s="5" t="s">
        <v>1060</v>
      </c>
      <c r="F297" s="10" t="s">
        <v>402</v>
      </c>
      <c r="H297" s="22"/>
    </row>
    <row r="298" spans="2:8" ht="15.75" thickBot="1" x14ac:dyDescent="0.3">
      <c r="B298" s="7" t="s">
        <v>1061</v>
      </c>
      <c r="C298" s="6" t="s">
        <v>1062</v>
      </c>
      <c r="D298" s="7" t="s">
        <v>560</v>
      </c>
      <c r="E298" s="7" t="s">
        <v>590</v>
      </c>
      <c r="F298" s="11" t="s">
        <v>396</v>
      </c>
      <c r="H298" s="22"/>
    </row>
    <row r="299" spans="2:8" ht="15.75" thickBot="1" x14ac:dyDescent="0.3">
      <c r="B299" s="5" t="s">
        <v>1063</v>
      </c>
      <c r="C299" s="4" t="s">
        <v>1064</v>
      </c>
      <c r="D299" s="5" t="s">
        <v>511</v>
      </c>
      <c r="E299" s="5" t="s">
        <v>1065</v>
      </c>
      <c r="F299" s="10" t="s">
        <v>428</v>
      </c>
      <c r="H299" s="22"/>
    </row>
    <row r="300" spans="2:8" ht="15.75" thickBot="1" x14ac:dyDescent="0.3">
      <c r="B300" s="7" t="s">
        <v>1066</v>
      </c>
      <c r="C300" s="6" t="s">
        <v>1064</v>
      </c>
      <c r="D300" s="7" t="s">
        <v>511</v>
      </c>
      <c r="E300" s="7" t="s">
        <v>1065</v>
      </c>
      <c r="F300" s="11" t="s">
        <v>428</v>
      </c>
      <c r="H300" s="22"/>
    </row>
    <row r="301" spans="2:8" ht="15.75" thickBot="1" x14ac:dyDescent="0.3">
      <c r="B301" s="5" t="s">
        <v>1067</v>
      </c>
      <c r="C301" s="4" t="s">
        <v>1068</v>
      </c>
      <c r="D301" s="5" t="s">
        <v>511</v>
      </c>
      <c r="E301" s="5" t="s">
        <v>1065</v>
      </c>
      <c r="F301" s="10" t="s">
        <v>402</v>
      </c>
      <c r="H301" s="22"/>
    </row>
    <row r="302" spans="2:8" ht="15.75" thickBot="1" x14ac:dyDescent="0.3">
      <c r="B302" s="16" t="s">
        <v>1069</v>
      </c>
      <c r="C302" s="17" t="s">
        <v>1070</v>
      </c>
      <c r="D302" s="16" t="s">
        <v>511</v>
      </c>
      <c r="E302" s="16" t="s">
        <v>1065</v>
      </c>
      <c r="F302" s="18" t="s">
        <v>402</v>
      </c>
      <c r="H302" s="22"/>
    </row>
    <row r="303" spans="2:8" ht="15.75" thickBot="1" x14ac:dyDescent="0.3">
      <c r="B303" s="9" t="s">
        <v>1071</v>
      </c>
      <c r="C303" s="8" t="s">
        <v>1072</v>
      </c>
      <c r="D303" s="9" t="s">
        <v>511</v>
      </c>
      <c r="E303" s="9" t="s">
        <v>604</v>
      </c>
      <c r="F303" s="15" t="s">
        <v>402</v>
      </c>
      <c r="H303" s="22"/>
    </row>
    <row r="304" spans="2:8" ht="15.75" thickBot="1" x14ac:dyDescent="0.3">
      <c r="B304" s="7" t="s">
        <v>1073</v>
      </c>
      <c r="C304" s="6" t="s">
        <v>1074</v>
      </c>
      <c r="D304" s="7" t="s">
        <v>511</v>
      </c>
      <c r="E304" s="6" t="s">
        <v>512</v>
      </c>
      <c r="F304" s="11" t="s">
        <v>402</v>
      </c>
      <c r="H304" s="22"/>
    </row>
    <row r="305" spans="2:8" ht="15.75" thickBot="1" x14ac:dyDescent="0.3">
      <c r="B305" s="5" t="s">
        <v>1075</v>
      </c>
      <c r="C305" s="4" t="s">
        <v>1076</v>
      </c>
      <c r="D305" s="5" t="s">
        <v>537</v>
      </c>
      <c r="E305" s="5" t="s">
        <v>557</v>
      </c>
      <c r="F305" s="10" t="s">
        <v>402</v>
      </c>
      <c r="H305" s="22"/>
    </row>
    <row r="306" spans="2:8" ht="15.75" thickBot="1" x14ac:dyDescent="0.3">
      <c r="B306" s="7" t="s">
        <v>1077</v>
      </c>
      <c r="C306" s="6" t="s">
        <v>1078</v>
      </c>
      <c r="D306" s="7" t="s">
        <v>511</v>
      </c>
      <c r="E306" s="6" t="s">
        <v>512</v>
      </c>
      <c r="F306" s="11" t="s">
        <v>402</v>
      </c>
      <c r="H306" s="22"/>
    </row>
    <row r="307" spans="2:8" ht="15.75" thickBot="1" x14ac:dyDescent="0.3">
      <c r="B307" s="5" t="s">
        <v>1079</v>
      </c>
      <c r="C307" s="4" t="s">
        <v>1080</v>
      </c>
      <c r="D307" s="5" t="s">
        <v>1081</v>
      </c>
      <c r="E307" s="5" t="s">
        <v>1082</v>
      </c>
      <c r="F307" s="10" t="s">
        <v>428</v>
      </c>
      <c r="H307" s="22"/>
    </row>
    <row r="308" spans="2:8" ht="15.75" thickBot="1" x14ac:dyDescent="0.3">
      <c r="B308" s="7" t="s">
        <v>1083</v>
      </c>
      <c r="C308" s="6" t="s">
        <v>1084</v>
      </c>
      <c r="D308" s="7" t="s">
        <v>1022</v>
      </c>
      <c r="E308" s="6" t="s">
        <v>512</v>
      </c>
      <c r="F308" s="11" t="s">
        <v>402</v>
      </c>
      <c r="H308" s="22"/>
    </row>
    <row r="309" spans="2:8" ht="15.75" thickBot="1" x14ac:dyDescent="0.3">
      <c r="B309" s="5" t="s">
        <v>1085</v>
      </c>
      <c r="C309" s="4" t="s">
        <v>1080</v>
      </c>
      <c r="D309" s="5" t="s">
        <v>1081</v>
      </c>
      <c r="E309" s="5" t="s">
        <v>1082</v>
      </c>
      <c r="F309" s="10" t="s">
        <v>402</v>
      </c>
      <c r="H309" s="22"/>
    </row>
    <row r="310" spans="2:8" ht="15.75" thickBot="1" x14ac:dyDescent="0.3">
      <c r="B310" s="7" t="s">
        <v>1086</v>
      </c>
      <c r="C310" s="6" t="s">
        <v>1087</v>
      </c>
      <c r="D310" s="7" t="s">
        <v>695</v>
      </c>
      <c r="E310" s="6" t="s">
        <v>512</v>
      </c>
      <c r="F310" s="11" t="s">
        <v>402</v>
      </c>
      <c r="H310" s="22"/>
    </row>
    <row r="311" spans="2:8" ht="15.75" thickBot="1" x14ac:dyDescent="0.3">
      <c r="B311" s="5" t="s">
        <v>1088</v>
      </c>
      <c r="C311" s="4" t="s">
        <v>1089</v>
      </c>
      <c r="D311" s="5" t="s">
        <v>511</v>
      </c>
      <c r="E311" s="5" t="s">
        <v>1065</v>
      </c>
      <c r="F311" s="10" t="s">
        <v>402</v>
      </c>
      <c r="H311" s="22"/>
    </row>
    <row r="312" spans="2:8" ht="15.75" thickBot="1" x14ac:dyDescent="0.3">
      <c r="B312" s="7" t="s">
        <v>1090</v>
      </c>
      <c r="C312" s="6" t="s">
        <v>1091</v>
      </c>
      <c r="D312" s="7" t="s">
        <v>511</v>
      </c>
      <c r="E312" s="7" t="s">
        <v>604</v>
      </c>
      <c r="F312" s="11" t="s">
        <v>428</v>
      </c>
      <c r="H312" s="22"/>
    </row>
    <row r="313" spans="2:8" ht="30.75" thickBot="1" x14ac:dyDescent="0.3">
      <c r="B313" s="5" t="s">
        <v>1092</v>
      </c>
      <c r="C313" s="4" t="s">
        <v>1093</v>
      </c>
      <c r="D313" s="5" t="s">
        <v>623</v>
      </c>
      <c r="E313" s="5" t="s">
        <v>624</v>
      </c>
      <c r="F313" s="10" t="s">
        <v>402</v>
      </c>
      <c r="H313" s="22"/>
    </row>
    <row r="314" spans="2:8" ht="15.75" thickBot="1" x14ac:dyDescent="0.3">
      <c r="B314" s="7" t="s">
        <v>1094</v>
      </c>
      <c r="C314" s="6" t="s">
        <v>1095</v>
      </c>
      <c r="D314" s="7" t="s">
        <v>1006</v>
      </c>
      <c r="E314" s="6" t="s">
        <v>512</v>
      </c>
      <c r="F314" s="11" t="s">
        <v>402</v>
      </c>
      <c r="H314" s="22"/>
    </row>
    <row r="315" spans="2:8" ht="26.25" thickBot="1" x14ac:dyDescent="0.3">
      <c r="B315" s="5" t="s">
        <v>1096</v>
      </c>
      <c r="C315" s="4" t="s">
        <v>1097</v>
      </c>
      <c r="D315" s="5" t="s">
        <v>865</v>
      </c>
      <c r="E315" s="4" t="s">
        <v>512</v>
      </c>
      <c r="F315" s="10" t="s">
        <v>402</v>
      </c>
      <c r="H315" s="22"/>
    </row>
    <row r="316" spans="2:8" ht="26.25" thickBot="1" x14ac:dyDescent="0.3">
      <c r="B316" s="7" t="s">
        <v>1098</v>
      </c>
      <c r="C316" s="6" t="s">
        <v>1099</v>
      </c>
      <c r="D316" s="7" t="s">
        <v>611</v>
      </c>
      <c r="E316" s="7" t="s">
        <v>1100</v>
      </c>
      <c r="F316" s="11" t="s">
        <v>396</v>
      </c>
      <c r="H316" s="22"/>
    </row>
    <row r="317" spans="2:8" ht="15.75" thickBot="1" x14ac:dyDescent="0.3">
      <c r="B317" s="5" t="s">
        <v>1101</v>
      </c>
      <c r="C317" s="4" t="s">
        <v>1102</v>
      </c>
      <c r="D317" s="5" t="s">
        <v>611</v>
      </c>
      <c r="E317" s="5" t="s">
        <v>1100</v>
      </c>
      <c r="F317" s="10" t="s">
        <v>396</v>
      </c>
      <c r="H317" s="22"/>
    </row>
    <row r="318" spans="2:8" ht="26.25" thickBot="1" x14ac:dyDescent="0.3">
      <c r="B318" s="7" t="s">
        <v>1103</v>
      </c>
      <c r="C318" s="6" t="s">
        <v>1104</v>
      </c>
      <c r="D318" s="7" t="s">
        <v>695</v>
      </c>
      <c r="E318" s="6" t="s">
        <v>512</v>
      </c>
      <c r="F318" s="11" t="s">
        <v>396</v>
      </c>
      <c r="H318" s="22"/>
    </row>
    <row r="319" spans="2:8" ht="15.75" thickBot="1" x14ac:dyDescent="0.3">
      <c r="B319" s="5" t="s">
        <v>1105</v>
      </c>
      <c r="C319" s="4" t="s">
        <v>1106</v>
      </c>
      <c r="D319" s="5" t="s">
        <v>627</v>
      </c>
      <c r="E319" s="5" t="s">
        <v>628</v>
      </c>
      <c r="F319" s="10" t="s">
        <v>402</v>
      </c>
      <c r="H319" s="22"/>
    </row>
    <row r="320" spans="2:8" ht="15.75" thickBot="1" x14ac:dyDescent="0.3">
      <c r="B320" s="7" t="s">
        <v>1107</v>
      </c>
      <c r="C320" s="6" t="s">
        <v>1108</v>
      </c>
      <c r="D320" s="7" t="s">
        <v>511</v>
      </c>
      <c r="E320" s="7" t="s">
        <v>740</v>
      </c>
      <c r="F320" s="11" t="s">
        <v>425</v>
      </c>
      <c r="H320" s="22"/>
    </row>
    <row r="321" spans="2:8" ht="15.75" thickBot="1" x14ac:dyDescent="0.3">
      <c r="B321" s="5" t="s">
        <v>1109</v>
      </c>
      <c r="C321" s="4" t="s">
        <v>1110</v>
      </c>
      <c r="D321" s="5" t="s">
        <v>537</v>
      </c>
      <c r="E321" s="5" t="s">
        <v>992</v>
      </c>
      <c r="F321" s="10" t="s">
        <v>396</v>
      </c>
      <c r="H321" s="22"/>
    </row>
    <row r="322" spans="2:8" ht="15.75" thickBot="1" x14ac:dyDescent="0.3">
      <c r="B322" s="7" t="s">
        <v>1111</v>
      </c>
      <c r="C322" s="6" t="s">
        <v>1112</v>
      </c>
      <c r="D322" s="7" t="s">
        <v>537</v>
      </c>
      <c r="E322" s="7" t="s">
        <v>992</v>
      </c>
      <c r="F322" s="11" t="s">
        <v>428</v>
      </c>
      <c r="H322" s="22"/>
    </row>
    <row r="323" spans="2:8" ht="15.75" thickBot="1" x14ac:dyDescent="0.3">
      <c r="B323" s="5" t="s">
        <v>1113</v>
      </c>
      <c r="C323" s="4" t="s">
        <v>1114</v>
      </c>
      <c r="D323" s="5" t="s">
        <v>537</v>
      </c>
      <c r="E323" s="5" t="s">
        <v>992</v>
      </c>
      <c r="F323" s="10" t="s">
        <v>428</v>
      </c>
      <c r="H323" s="22"/>
    </row>
    <row r="324" spans="2:8" ht="15.75" thickBot="1" x14ac:dyDescent="0.3">
      <c r="B324" s="7" t="s">
        <v>1115</v>
      </c>
      <c r="C324" s="6" t="s">
        <v>1116</v>
      </c>
      <c r="D324" s="7" t="s">
        <v>537</v>
      </c>
      <c r="E324" s="7" t="s">
        <v>992</v>
      </c>
      <c r="F324" s="11" t="s">
        <v>396</v>
      </c>
      <c r="H324" s="22"/>
    </row>
    <row r="325" spans="2:8" ht="15.75" thickBot="1" x14ac:dyDescent="0.3">
      <c r="B325" s="5" t="s">
        <v>1117</v>
      </c>
      <c r="C325" s="4" t="s">
        <v>1118</v>
      </c>
      <c r="D325" s="5" t="s">
        <v>537</v>
      </c>
      <c r="E325" s="5" t="s">
        <v>992</v>
      </c>
      <c r="F325" s="10" t="s">
        <v>428</v>
      </c>
      <c r="H325" s="22"/>
    </row>
    <row r="326" spans="2:8" ht="15.75" thickBot="1" x14ac:dyDescent="0.3">
      <c r="B326" s="7" t="s">
        <v>1119</v>
      </c>
      <c r="C326" s="6" t="s">
        <v>1120</v>
      </c>
      <c r="D326" s="7" t="s">
        <v>537</v>
      </c>
      <c r="E326" s="7" t="s">
        <v>992</v>
      </c>
      <c r="F326" s="11" t="s">
        <v>428</v>
      </c>
      <c r="H326" s="22"/>
    </row>
    <row r="327" spans="2:8" ht="15.75" thickBot="1" x14ac:dyDescent="0.3">
      <c r="B327" s="5" t="s">
        <v>1121</v>
      </c>
      <c r="C327" s="4" t="s">
        <v>1122</v>
      </c>
      <c r="D327" s="5" t="s">
        <v>481</v>
      </c>
      <c r="E327" s="5" t="s">
        <v>492</v>
      </c>
      <c r="F327" s="10" t="s">
        <v>425</v>
      </c>
      <c r="H327" s="22"/>
    </row>
    <row r="328" spans="2:8" ht="15.75" thickBot="1" x14ac:dyDescent="0.3">
      <c r="B328" s="7" t="s">
        <v>1123</v>
      </c>
      <c r="C328" s="6" t="s">
        <v>1124</v>
      </c>
      <c r="D328" s="7" t="s">
        <v>980</v>
      </c>
      <c r="E328" s="7" t="s">
        <v>1000</v>
      </c>
      <c r="F328" s="11" t="s">
        <v>402</v>
      </c>
      <c r="H328" s="22"/>
    </row>
    <row r="329" spans="2:8" ht="15.75" thickBot="1" x14ac:dyDescent="0.3">
      <c r="B329" s="5" t="s">
        <v>1125</v>
      </c>
      <c r="C329" s="4" t="s">
        <v>1126</v>
      </c>
      <c r="D329" s="5" t="s">
        <v>623</v>
      </c>
      <c r="E329" s="5" t="s">
        <v>769</v>
      </c>
      <c r="F329" s="10" t="s">
        <v>402</v>
      </c>
      <c r="H329" s="22"/>
    </row>
    <row r="330" spans="2:8" ht="15.75" thickBot="1" x14ac:dyDescent="0.3">
      <c r="B330" s="7" t="s">
        <v>1127</v>
      </c>
      <c r="C330" s="6" t="s">
        <v>1128</v>
      </c>
      <c r="D330" s="7" t="s">
        <v>481</v>
      </c>
      <c r="E330" s="7" t="s">
        <v>492</v>
      </c>
      <c r="F330" s="11" t="s">
        <v>396</v>
      </c>
      <c r="H330" s="22"/>
    </row>
    <row r="331" spans="2:8" ht="15.75" thickBot="1" x14ac:dyDescent="0.3">
      <c r="B331" s="5" t="s">
        <v>1129</v>
      </c>
      <c r="C331" s="4" t="s">
        <v>1130</v>
      </c>
      <c r="D331" s="5" t="s">
        <v>481</v>
      </c>
      <c r="E331" s="5" t="s">
        <v>501</v>
      </c>
      <c r="F331" s="10" t="s">
        <v>396</v>
      </c>
      <c r="H331" s="22"/>
    </row>
    <row r="332" spans="2:8" ht="15.75" thickBot="1" x14ac:dyDescent="0.3">
      <c r="B332" s="7" t="s">
        <v>1131</v>
      </c>
      <c r="C332" s="6" t="s">
        <v>1132</v>
      </c>
      <c r="D332" s="7" t="s">
        <v>821</v>
      </c>
      <c r="E332" s="7" t="s">
        <v>847</v>
      </c>
      <c r="F332" s="11" t="s">
        <v>402</v>
      </c>
      <c r="H332" s="22"/>
    </row>
    <row r="333" spans="2:8" ht="15.75" thickBot="1" x14ac:dyDescent="0.3">
      <c r="B333" s="5" t="s">
        <v>1133</v>
      </c>
      <c r="C333" s="4" t="s">
        <v>1134</v>
      </c>
      <c r="D333" s="5" t="s">
        <v>980</v>
      </c>
      <c r="E333" s="5" t="s">
        <v>1025</v>
      </c>
      <c r="F333" s="10" t="s">
        <v>396</v>
      </c>
      <c r="H333" s="22"/>
    </row>
    <row r="334" spans="2:8" ht="26.25" thickBot="1" x14ac:dyDescent="0.3">
      <c r="B334" s="7" t="s">
        <v>1135</v>
      </c>
      <c r="C334" s="6" t="s">
        <v>1136</v>
      </c>
      <c r="D334" s="7" t="s">
        <v>907</v>
      </c>
      <c r="E334" s="7" t="s">
        <v>908</v>
      </c>
      <c r="F334" s="11" t="s">
        <v>396</v>
      </c>
      <c r="H334" s="22"/>
    </row>
    <row r="335" spans="2:8" ht="15.75" thickBot="1" x14ac:dyDescent="0.3">
      <c r="B335" s="5" t="s">
        <v>1137</v>
      </c>
      <c r="C335" s="4" t="s">
        <v>1138</v>
      </c>
      <c r="D335" s="5" t="s">
        <v>394</v>
      </c>
      <c r="E335" s="5" t="s">
        <v>395</v>
      </c>
      <c r="F335" s="10" t="s">
        <v>396</v>
      </c>
      <c r="H335" s="22"/>
    </row>
    <row r="336" spans="2:8" ht="15.75" thickBot="1" x14ac:dyDescent="0.3">
      <c r="B336" s="7" t="s">
        <v>76</v>
      </c>
      <c r="C336" s="6" t="s">
        <v>1139</v>
      </c>
      <c r="D336" s="7" t="s">
        <v>655</v>
      </c>
      <c r="E336" s="7" t="s">
        <v>1140</v>
      </c>
      <c r="F336" s="11" t="s">
        <v>402</v>
      </c>
      <c r="G336" t="s">
        <v>275</v>
      </c>
      <c r="H336" s="22"/>
    </row>
    <row r="337" spans="2:8" ht="15.75" thickBot="1" x14ac:dyDescent="0.3">
      <c r="B337" s="5" t="s">
        <v>1141</v>
      </c>
      <c r="C337" s="4" t="s">
        <v>1142</v>
      </c>
      <c r="D337" s="5" t="s">
        <v>1143</v>
      </c>
      <c r="E337" s="5" t="s">
        <v>1144</v>
      </c>
      <c r="F337" s="10" t="s">
        <v>396</v>
      </c>
      <c r="H337" s="22"/>
    </row>
    <row r="338" spans="2:8" ht="15.75" thickBot="1" x14ac:dyDescent="0.3">
      <c r="B338" s="7" t="s">
        <v>1145</v>
      </c>
      <c r="C338" s="6" t="s">
        <v>1146</v>
      </c>
      <c r="D338" s="7" t="s">
        <v>655</v>
      </c>
      <c r="E338" s="7" t="s">
        <v>1140</v>
      </c>
      <c r="F338" s="11" t="s">
        <v>402</v>
      </c>
      <c r="H338" s="22"/>
    </row>
    <row r="339" spans="2:8" ht="26.25" thickBot="1" x14ac:dyDescent="0.3">
      <c r="B339" s="5" t="s">
        <v>1147</v>
      </c>
      <c r="C339" s="4" t="s">
        <v>1148</v>
      </c>
      <c r="D339" s="5" t="s">
        <v>1149</v>
      </c>
      <c r="E339" s="5" t="s">
        <v>1150</v>
      </c>
      <c r="F339" s="10" t="s">
        <v>402</v>
      </c>
      <c r="H339" s="22"/>
    </row>
    <row r="340" spans="2:8" ht="26.25" thickBot="1" x14ac:dyDescent="0.3">
      <c r="B340" s="7" t="s">
        <v>1151</v>
      </c>
      <c r="C340" s="6" t="s">
        <v>1152</v>
      </c>
      <c r="D340" s="7" t="s">
        <v>1149</v>
      </c>
      <c r="E340" s="7" t="s">
        <v>1150</v>
      </c>
      <c r="F340" s="11" t="s">
        <v>402</v>
      </c>
      <c r="H340" s="22"/>
    </row>
    <row r="341" spans="2:8" ht="15.75" thickBot="1" x14ac:dyDescent="0.3">
      <c r="B341" s="5" t="s">
        <v>1153</v>
      </c>
      <c r="C341" s="4" t="s">
        <v>1154</v>
      </c>
      <c r="D341" s="5" t="s">
        <v>497</v>
      </c>
      <c r="E341" s="5" t="s">
        <v>886</v>
      </c>
      <c r="F341" s="10" t="s">
        <v>402</v>
      </c>
      <c r="H341" s="22"/>
    </row>
    <row r="342" spans="2:8" ht="15.75" thickBot="1" x14ac:dyDescent="0.3">
      <c r="B342" s="7" t="s">
        <v>1155</v>
      </c>
      <c r="C342" s="6" t="s">
        <v>1156</v>
      </c>
      <c r="D342" s="7" t="s">
        <v>865</v>
      </c>
      <c r="E342" s="6" t="s">
        <v>512</v>
      </c>
      <c r="F342" s="11" t="s">
        <v>396</v>
      </c>
      <c r="H342" s="22"/>
    </row>
    <row r="343" spans="2:8" ht="15.75" thickBot="1" x14ac:dyDescent="0.3">
      <c r="B343" s="5" t="s">
        <v>1157</v>
      </c>
      <c r="C343" s="4" t="s">
        <v>1156</v>
      </c>
      <c r="D343" s="5" t="s">
        <v>865</v>
      </c>
      <c r="E343" s="4" t="s">
        <v>512</v>
      </c>
      <c r="F343" s="10" t="s">
        <v>428</v>
      </c>
      <c r="H343" s="22"/>
    </row>
    <row r="344" spans="2:8" ht="15.75" thickBot="1" x14ac:dyDescent="0.3">
      <c r="B344" s="7" t="s">
        <v>1158</v>
      </c>
      <c r="C344" s="6" t="s">
        <v>1159</v>
      </c>
      <c r="D344" s="7" t="s">
        <v>865</v>
      </c>
      <c r="E344" s="6" t="s">
        <v>512</v>
      </c>
      <c r="F344" s="11" t="s">
        <v>396</v>
      </c>
      <c r="H344" s="22"/>
    </row>
    <row r="345" spans="2:8" ht="15.75" thickBot="1" x14ac:dyDescent="0.3">
      <c r="B345" s="5" t="s">
        <v>1160</v>
      </c>
      <c r="C345" s="4" t="s">
        <v>1161</v>
      </c>
      <c r="D345" s="5" t="s">
        <v>655</v>
      </c>
      <c r="E345" s="5" t="s">
        <v>1162</v>
      </c>
      <c r="F345" s="10" t="s">
        <v>402</v>
      </c>
      <c r="H345" s="22"/>
    </row>
    <row r="346" spans="2:8" ht="15.75" thickBot="1" x14ac:dyDescent="0.3">
      <c r="B346" s="7" t="s">
        <v>1163</v>
      </c>
      <c r="C346" s="6" t="s">
        <v>1164</v>
      </c>
      <c r="D346" s="7" t="s">
        <v>655</v>
      </c>
      <c r="E346" s="7" t="s">
        <v>1162</v>
      </c>
      <c r="F346" s="11" t="s">
        <v>402</v>
      </c>
      <c r="H346" s="22"/>
    </row>
    <row r="347" spans="2:8" ht="15.75" thickBot="1" x14ac:dyDescent="0.3">
      <c r="B347" s="5" t="s">
        <v>1165</v>
      </c>
      <c r="C347" s="4" t="s">
        <v>1166</v>
      </c>
      <c r="D347" s="5" t="s">
        <v>497</v>
      </c>
      <c r="E347" s="5" t="s">
        <v>608</v>
      </c>
      <c r="F347" s="10" t="s">
        <v>402</v>
      </c>
      <c r="H347" s="22"/>
    </row>
    <row r="348" spans="2:8" ht="15.75" thickBot="1" x14ac:dyDescent="0.3">
      <c r="B348" s="7" t="s">
        <v>1167</v>
      </c>
      <c r="C348" s="6" t="s">
        <v>1168</v>
      </c>
      <c r="D348" s="7" t="s">
        <v>481</v>
      </c>
      <c r="E348" s="7" t="s">
        <v>489</v>
      </c>
      <c r="F348" s="11" t="s">
        <v>396</v>
      </c>
      <c r="H348" s="22"/>
    </row>
    <row r="349" spans="2:8" ht="15.75" thickBot="1" x14ac:dyDescent="0.3">
      <c r="B349" s="5" t="s">
        <v>1169</v>
      </c>
      <c r="C349" s="4" t="s">
        <v>1170</v>
      </c>
      <c r="D349" s="5" t="s">
        <v>481</v>
      </c>
      <c r="E349" s="5" t="s">
        <v>489</v>
      </c>
      <c r="F349" s="10" t="s">
        <v>396</v>
      </c>
      <c r="H349" s="22"/>
    </row>
    <row r="350" spans="2:8" ht="15.75" thickBot="1" x14ac:dyDescent="0.3">
      <c r="B350" s="7" t="s">
        <v>1171</v>
      </c>
      <c r="C350" s="6" t="s">
        <v>1172</v>
      </c>
      <c r="D350" s="7" t="s">
        <v>537</v>
      </c>
      <c r="E350" s="7" t="s">
        <v>1173</v>
      </c>
      <c r="F350" s="11" t="s">
        <v>402</v>
      </c>
      <c r="H350" s="22"/>
    </row>
    <row r="351" spans="2:8" ht="15.75" thickBot="1" x14ac:dyDescent="0.3">
      <c r="B351" s="5" t="s">
        <v>1174</v>
      </c>
      <c r="C351" s="4" t="s">
        <v>1175</v>
      </c>
      <c r="D351" s="5" t="s">
        <v>394</v>
      </c>
      <c r="E351" s="5" t="s">
        <v>973</v>
      </c>
      <c r="F351" s="10" t="s">
        <v>402</v>
      </c>
      <c r="H351" s="22"/>
    </row>
    <row r="352" spans="2:8" ht="15.75" thickBot="1" x14ac:dyDescent="0.3">
      <c r="B352" s="7" t="s">
        <v>1176</v>
      </c>
      <c r="C352" s="6" t="s">
        <v>1177</v>
      </c>
      <c r="D352" s="7" t="s">
        <v>497</v>
      </c>
      <c r="E352" s="7" t="s">
        <v>895</v>
      </c>
      <c r="F352" s="11" t="s">
        <v>402</v>
      </c>
      <c r="H352" s="22"/>
    </row>
    <row r="353" spans="2:8" ht="15.75" thickBot="1" x14ac:dyDescent="0.3">
      <c r="B353" s="5" t="s">
        <v>1178</v>
      </c>
      <c r="C353" s="4" t="s">
        <v>1179</v>
      </c>
      <c r="D353" s="5" t="s">
        <v>865</v>
      </c>
      <c r="E353" s="5" t="s">
        <v>1180</v>
      </c>
      <c r="F353" s="10" t="s">
        <v>402</v>
      </c>
      <c r="H353" s="22"/>
    </row>
    <row r="354" spans="2:8" ht="15.75" thickBot="1" x14ac:dyDescent="0.3">
      <c r="B354" s="7" t="s">
        <v>1181</v>
      </c>
      <c r="C354" s="6" t="s">
        <v>1182</v>
      </c>
      <c r="D354" s="7" t="s">
        <v>394</v>
      </c>
      <c r="E354" s="7" t="s">
        <v>973</v>
      </c>
      <c r="F354" s="11" t="s">
        <v>402</v>
      </c>
      <c r="H354" s="22"/>
    </row>
    <row r="355" spans="2:8" ht="15.75" thickBot="1" x14ac:dyDescent="0.3">
      <c r="B355" s="5" t="s">
        <v>1183</v>
      </c>
      <c r="C355" s="4" t="s">
        <v>1184</v>
      </c>
      <c r="D355" s="5" t="s">
        <v>524</v>
      </c>
      <c r="E355" s="5" t="s">
        <v>1185</v>
      </c>
      <c r="F355" s="10" t="s">
        <v>402</v>
      </c>
      <c r="H355" s="22"/>
    </row>
    <row r="356" spans="2:8" ht="30.75" thickBot="1" x14ac:dyDescent="0.3">
      <c r="B356" s="7" t="s">
        <v>1186</v>
      </c>
      <c r="C356" s="6" t="s">
        <v>1187</v>
      </c>
      <c r="D356" s="7" t="s">
        <v>644</v>
      </c>
      <c r="E356" s="7" t="s">
        <v>745</v>
      </c>
      <c r="F356" s="11" t="s">
        <v>402</v>
      </c>
      <c r="H356" s="22"/>
    </row>
    <row r="357" spans="2:8" ht="15.75" thickBot="1" x14ac:dyDescent="0.3">
      <c r="B357" s="5" t="s">
        <v>1188</v>
      </c>
      <c r="C357" s="4" t="s">
        <v>1189</v>
      </c>
      <c r="D357" s="5" t="s">
        <v>394</v>
      </c>
      <c r="E357" s="5" t="s">
        <v>398</v>
      </c>
      <c r="F357" s="10" t="s">
        <v>402</v>
      </c>
      <c r="H357" s="22"/>
    </row>
    <row r="358" spans="2:8" ht="15.75" thickBot="1" x14ac:dyDescent="0.3">
      <c r="B358" s="7" t="s">
        <v>1190</v>
      </c>
      <c r="C358" s="6" t="s">
        <v>1191</v>
      </c>
      <c r="D358" s="7" t="s">
        <v>481</v>
      </c>
      <c r="E358" s="7" t="s">
        <v>1192</v>
      </c>
      <c r="F358" s="11" t="s">
        <v>396</v>
      </c>
      <c r="H358" s="22"/>
    </row>
    <row r="359" spans="2:8" ht="15.75" thickBot="1" x14ac:dyDescent="0.3">
      <c r="B359" s="5" t="s">
        <v>1193</v>
      </c>
      <c r="C359" s="4" t="s">
        <v>1194</v>
      </c>
      <c r="D359" s="5" t="s">
        <v>1030</v>
      </c>
      <c r="E359" s="5" t="s">
        <v>1042</v>
      </c>
      <c r="F359" s="10" t="s">
        <v>396</v>
      </c>
      <c r="H359" s="22"/>
    </row>
    <row r="360" spans="2:8" ht="26.25" thickBot="1" x14ac:dyDescent="0.3">
      <c r="B360" s="7" t="s">
        <v>1195</v>
      </c>
      <c r="C360" s="6" t="s">
        <v>1196</v>
      </c>
      <c r="D360" s="7" t="s">
        <v>655</v>
      </c>
      <c r="E360" s="7" t="s">
        <v>656</v>
      </c>
      <c r="F360" s="11" t="s">
        <v>396</v>
      </c>
      <c r="H360" s="22"/>
    </row>
    <row r="361" spans="2:8" ht="15.75" thickBot="1" x14ac:dyDescent="0.3">
      <c r="B361" s="5" t="s">
        <v>1197</v>
      </c>
      <c r="C361" s="4" t="s">
        <v>1198</v>
      </c>
      <c r="D361" s="5" t="s">
        <v>655</v>
      </c>
      <c r="E361" s="5" t="s">
        <v>656</v>
      </c>
      <c r="F361" s="10" t="s">
        <v>402</v>
      </c>
      <c r="H361" s="22"/>
    </row>
    <row r="362" spans="2:8" ht="15.75" thickBot="1" x14ac:dyDescent="0.3">
      <c r="B362" s="7" t="s">
        <v>1199</v>
      </c>
      <c r="C362" s="6" t="s">
        <v>1200</v>
      </c>
      <c r="D362" s="7" t="s">
        <v>1030</v>
      </c>
      <c r="E362" s="7" t="s">
        <v>1031</v>
      </c>
      <c r="F362" s="11" t="s">
        <v>402</v>
      </c>
      <c r="H362" s="22"/>
    </row>
    <row r="363" spans="2:8" ht="15.75" thickBot="1" x14ac:dyDescent="0.3">
      <c r="B363" s="5" t="s">
        <v>1201</v>
      </c>
      <c r="C363" s="4" t="s">
        <v>1202</v>
      </c>
      <c r="D363" s="5" t="s">
        <v>655</v>
      </c>
      <c r="E363" s="5" t="s">
        <v>1162</v>
      </c>
      <c r="F363" s="10" t="s">
        <v>396</v>
      </c>
      <c r="H363" s="22"/>
    </row>
    <row r="364" spans="2:8" ht="15.75" thickBot="1" x14ac:dyDescent="0.3">
      <c r="B364" s="7" t="s">
        <v>1203</v>
      </c>
      <c r="C364" s="6" t="s">
        <v>1204</v>
      </c>
      <c r="D364" s="7" t="s">
        <v>524</v>
      </c>
      <c r="E364" s="7" t="s">
        <v>1185</v>
      </c>
      <c r="F364" s="11" t="s">
        <v>402</v>
      </c>
      <c r="H364" s="22"/>
    </row>
    <row r="365" spans="2:8" ht="15.75" thickBot="1" x14ac:dyDescent="0.3">
      <c r="B365" s="5" t="s">
        <v>1205</v>
      </c>
      <c r="C365" s="4" t="s">
        <v>1206</v>
      </c>
      <c r="D365" s="5" t="s">
        <v>865</v>
      </c>
      <c r="E365" s="4" t="s">
        <v>512</v>
      </c>
      <c r="F365" s="10" t="s">
        <v>396</v>
      </c>
      <c r="H365" s="22"/>
    </row>
    <row r="366" spans="2:8" ht="15.75" thickBot="1" x14ac:dyDescent="0.3">
      <c r="B366" s="7" t="s">
        <v>1207</v>
      </c>
      <c r="C366" s="6" t="s">
        <v>1208</v>
      </c>
      <c r="D366" s="7" t="s">
        <v>524</v>
      </c>
      <c r="E366" s="7" t="s">
        <v>794</v>
      </c>
      <c r="F366" s="11" t="s">
        <v>396</v>
      </c>
      <c r="H366" s="22"/>
    </row>
    <row r="367" spans="2:8" ht="15.75" thickBot="1" x14ac:dyDescent="0.3">
      <c r="B367" s="5" t="s">
        <v>1209</v>
      </c>
      <c r="C367" s="4" t="s">
        <v>1210</v>
      </c>
      <c r="D367" s="5" t="s">
        <v>537</v>
      </c>
      <c r="E367" s="5" t="s">
        <v>557</v>
      </c>
      <c r="F367" s="10" t="s">
        <v>402</v>
      </c>
      <c r="H367" s="22"/>
    </row>
    <row r="368" spans="2:8" ht="15.75" thickBot="1" x14ac:dyDescent="0.3">
      <c r="B368" s="7" t="s">
        <v>1211</v>
      </c>
      <c r="C368" s="6" t="s">
        <v>1212</v>
      </c>
      <c r="D368" s="7" t="s">
        <v>524</v>
      </c>
      <c r="E368" s="7" t="s">
        <v>1185</v>
      </c>
      <c r="F368" s="11" t="s">
        <v>402</v>
      </c>
      <c r="H368" s="22"/>
    </row>
    <row r="369" spans="2:8" ht="15.75" thickBot="1" x14ac:dyDescent="0.3">
      <c r="B369" s="5" t="s">
        <v>1213</v>
      </c>
      <c r="C369" s="4" t="s">
        <v>1214</v>
      </c>
      <c r="D369" s="5" t="s">
        <v>481</v>
      </c>
      <c r="E369" s="5" t="s">
        <v>1215</v>
      </c>
      <c r="F369" s="10" t="s">
        <v>402</v>
      </c>
      <c r="H369" s="22"/>
    </row>
    <row r="370" spans="2:8" ht="15.75" thickBot="1" x14ac:dyDescent="0.3">
      <c r="B370" s="7" t="s">
        <v>1216</v>
      </c>
      <c r="C370" s="6" t="s">
        <v>1217</v>
      </c>
      <c r="D370" s="7" t="s">
        <v>1218</v>
      </c>
      <c r="E370" s="6" t="s">
        <v>512</v>
      </c>
      <c r="F370" s="11" t="s">
        <v>402</v>
      </c>
      <c r="H370" s="22"/>
    </row>
    <row r="371" spans="2:8" ht="15.75" thickBot="1" x14ac:dyDescent="0.3">
      <c r="B371" s="5" t="s">
        <v>78</v>
      </c>
      <c r="C371" s="4" t="s">
        <v>1219</v>
      </c>
      <c r="D371" s="5" t="s">
        <v>524</v>
      </c>
      <c r="E371" s="5" t="s">
        <v>1185</v>
      </c>
      <c r="F371" s="10" t="s">
        <v>402</v>
      </c>
      <c r="G371" t="s">
        <v>295</v>
      </c>
      <c r="H371" s="22"/>
    </row>
    <row r="372" spans="2:8" ht="30.75" thickBot="1" x14ac:dyDescent="0.3">
      <c r="B372" s="7" t="s">
        <v>1220</v>
      </c>
      <c r="C372" s="6" t="s">
        <v>1221</v>
      </c>
      <c r="D372" s="7" t="s">
        <v>1143</v>
      </c>
      <c r="E372" s="7" t="s">
        <v>1222</v>
      </c>
      <c r="F372" s="11" t="s">
        <v>402</v>
      </c>
      <c r="H372" s="22"/>
    </row>
    <row r="373" spans="2:8" ht="15.75" thickBot="1" x14ac:dyDescent="0.3">
      <c r="B373" s="5" t="s">
        <v>80</v>
      </c>
      <c r="C373" s="4" t="s">
        <v>1223</v>
      </c>
      <c r="D373" s="5" t="s">
        <v>865</v>
      </c>
      <c r="E373" s="4" t="s">
        <v>512</v>
      </c>
      <c r="F373" s="10" t="s">
        <v>402</v>
      </c>
      <c r="G373" t="s">
        <v>293</v>
      </c>
      <c r="H373" s="22"/>
    </row>
    <row r="374" spans="2:8" ht="15.75" thickBot="1" x14ac:dyDescent="0.3">
      <c r="B374" s="7" t="s">
        <v>1224</v>
      </c>
      <c r="C374" s="6" t="s">
        <v>1225</v>
      </c>
      <c r="D374" s="7" t="s">
        <v>655</v>
      </c>
      <c r="E374" s="7" t="s">
        <v>1162</v>
      </c>
      <c r="F374" s="11" t="s">
        <v>402</v>
      </c>
      <c r="H374" s="22"/>
    </row>
    <row r="375" spans="2:8" ht="15.75" thickBot="1" x14ac:dyDescent="0.3">
      <c r="B375" s="5" t="s">
        <v>1226</v>
      </c>
      <c r="C375" s="4" t="s">
        <v>1227</v>
      </c>
      <c r="D375" s="5" t="s">
        <v>655</v>
      </c>
      <c r="E375" s="5" t="s">
        <v>1162</v>
      </c>
      <c r="F375" s="10" t="s">
        <v>402</v>
      </c>
      <c r="H375" s="22"/>
    </row>
    <row r="376" spans="2:8" ht="15.75" thickBot="1" x14ac:dyDescent="0.3">
      <c r="B376" s="7" t="s">
        <v>1228</v>
      </c>
      <c r="C376" s="6" t="s">
        <v>1229</v>
      </c>
      <c r="D376" s="7" t="s">
        <v>655</v>
      </c>
      <c r="E376" s="7" t="s">
        <v>1162</v>
      </c>
      <c r="F376" s="11" t="s">
        <v>402</v>
      </c>
      <c r="H376" s="22"/>
    </row>
    <row r="377" spans="2:8" ht="15.75" thickBot="1" x14ac:dyDescent="0.3">
      <c r="B377" s="5" t="s">
        <v>1230</v>
      </c>
      <c r="C377" s="4" t="s">
        <v>1231</v>
      </c>
      <c r="D377" s="5" t="s">
        <v>655</v>
      </c>
      <c r="E377" s="5" t="s">
        <v>1162</v>
      </c>
      <c r="F377" s="10" t="s">
        <v>402</v>
      </c>
      <c r="H377" s="22"/>
    </row>
    <row r="378" spans="2:8" ht="15.75" thickBot="1" x14ac:dyDescent="0.3">
      <c r="B378" s="7" t="s">
        <v>1232</v>
      </c>
      <c r="C378" s="6" t="s">
        <v>1233</v>
      </c>
      <c r="D378" s="7" t="s">
        <v>481</v>
      </c>
      <c r="E378" s="7" t="s">
        <v>492</v>
      </c>
      <c r="F378" s="11" t="s">
        <v>402</v>
      </c>
      <c r="H378" s="22"/>
    </row>
    <row r="379" spans="2:8" ht="15.75" thickBot="1" x14ac:dyDescent="0.3">
      <c r="B379" s="5" t="s">
        <v>1234</v>
      </c>
      <c r="C379" s="4" t="s">
        <v>1235</v>
      </c>
      <c r="D379" s="5" t="s">
        <v>394</v>
      </c>
      <c r="E379" s="5" t="s">
        <v>395</v>
      </c>
      <c r="F379" s="10" t="s">
        <v>402</v>
      </c>
      <c r="H379" s="22"/>
    </row>
    <row r="380" spans="2:8" ht="15.75" thickBot="1" x14ac:dyDescent="0.3">
      <c r="B380" s="7" t="s">
        <v>1236</v>
      </c>
      <c r="C380" s="6" t="s">
        <v>1237</v>
      </c>
      <c r="D380" s="7" t="s">
        <v>1030</v>
      </c>
      <c r="E380" s="7" t="s">
        <v>1031</v>
      </c>
      <c r="F380" s="11" t="s">
        <v>396</v>
      </c>
      <c r="H380" s="22"/>
    </row>
    <row r="381" spans="2:8" ht="15.75" thickBot="1" x14ac:dyDescent="0.3">
      <c r="B381" s="5" t="s">
        <v>1238</v>
      </c>
      <c r="C381" s="4" t="s">
        <v>1239</v>
      </c>
      <c r="D381" s="5" t="s">
        <v>394</v>
      </c>
      <c r="E381" s="5" t="s">
        <v>1240</v>
      </c>
      <c r="F381" s="10" t="s">
        <v>402</v>
      </c>
      <c r="H381" s="22"/>
    </row>
    <row r="382" spans="2:8" ht="15.75" thickBot="1" x14ac:dyDescent="0.3">
      <c r="B382" s="7" t="s">
        <v>1241</v>
      </c>
      <c r="C382" s="6" t="s">
        <v>1242</v>
      </c>
      <c r="D382" s="7" t="s">
        <v>655</v>
      </c>
      <c r="E382" s="7" t="s">
        <v>1243</v>
      </c>
      <c r="F382" s="11" t="s">
        <v>402</v>
      </c>
      <c r="H382" s="22"/>
    </row>
    <row r="383" spans="2:8" ht="15.75" thickBot="1" x14ac:dyDescent="0.3">
      <c r="B383" s="19" t="s">
        <v>1244</v>
      </c>
      <c r="C383" s="20" t="s">
        <v>1245</v>
      </c>
      <c r="D383" s="19" t="s">
        <v>1246</v>
      </c>
      <c r="E383" s="19" t="s">
        <v>1247</v>
      </c>
      <c r="F383" s="21" t="s">
        <v>402</v>
      </c>
      <c r="H383" s="22"/>
    </row>
    <row r="384" spans="2:8" ht="15.75" thickBot="1" x14ac:dyDescent="0.3">
      <c r="B384" s="5" t="s">
        <v>1248</v>
      </c>
      <c r="C384" s="4" t="s">
        <v>1249</v>
      </c>
      <c r="D384" s="5" t="s">
        <v>537</v>
      </c>
      <c r="E384" s="5" t="s">
        <v>1173</v>
      </c>
      <c r="F384" s="10" t="s">
        <v>396</v>
      </c>
      <c r="H384" s="22"/>
    </row>
    <row r="385" spans="2:8" ht="15.75" thickBot="1" x14ac:dyDescent="0.3">
      <c r="B385" s="5" t="s">
        <v>1250</v>
      </c>
      <c r="C385" s="4" t="s">
        <v>1251</v>
      </c>
      <c r="D385" s="5" t="s">
        <v>1252</v>
      </c>
      <c r="E385" s="5" t="s">
        <v>1253</v>
      </c>
      <c r="F385" s="10" t="s">
        <v>396</v>
      </c>
      <c r="H385" s="22"/>
    </row>
    <row r="386" spans="2:8" ht="15.75" thickBot="1" x14ac:dyDescent="0.3">
      <c r="B386" s="5" t="s">
        <v>1254</v>
      </c>
      <c r="C386" s="4" t="s">
        <v>1255</v>
      </c>
      <c r="D386" s="5" t="s">
        <v>1252</v>
      </c>
      <c r="E386" s="5" t="s">
        <v>1253</v>
      </c>
      <c r="F386" s="10" t="s">
        <v>402</v>
      </c>
      <c r="H386" s="22"/>
    </row>
    <row r="387" spans="2:8" ht="15.75" thickBot="1" x14ac:dyDescent="0.3">
      <c r="B387" s="5" t="s">
        <v>1256</v>
      </c>
      <c r="C387" s="4" t="s">
        <v>1257</v>
      </c>
      <c r="D387" s="5" t="s">
        <v>611</v>
      </c>
      <c r="E387" s="5" t="s">
        <v>1258</v>
      </c>
      <c r="F387" s="10" t="s">
        <v>425</v>
      </c>
      <c r="H387" s="22"/>
    </row>
    <row r="388" spans="2:8" ht="15.75" thickBot="1" x14ac:dyDescent="0.3">
      <c r="B388" s="5" t="s">
        <v>1259</v>
      </c>
      <c r="C388" s="4" t="s">
        <v>1260</v>
      </c>
      <c r="D388" s="5" t="s">
        <v>1252</v>
      </c>
      <c r="E388" s="5" t="s">
        <v>1253</v>
      </c>
      <c r="F388" s="10" t="s">
        <v>396</v>
      </c>
      <c r="H388" s="22"/>
    </row>
    <row r="389" spans="2:8" ht="15.75" thickBot="1" x14ac:dyDescent="0.3">
      <c r="B389" s="5" t="s">
        <v>1261</v>
      </c>
      <c r="C389" s="4" t="s">
        <v>1262</v>
      </c>
      <c r="D389" s="5" t="s">
        <v>611</v>
      </c>
      <c r="E389" s="5" t="s">
        <v>1258</v>
      </c>
      <c r="F389" s="10" t="s">
        <v>425</v>
      </c>
      <c r="H389" s="22"/>
    </row>
    <row r="390" spans="2:8" ht="15.75" thickBot="1" x14ac:dyDescent="0.3">
      <c r="B390" s="5" t="s">
        <v>1263</v>
      </c>
      <c r="C390" s="4" t="s">
        <v>1264</v>
      </c>
      <c r="D390" s="5" t="s">
        <v>1265</v>
      </c>
      <c r="E390" s="5" t="s">
        <v>1266</v>
      </c>
      <c r="F390" s="10" t="s">
        <v>428</v>
      </c>
      <c r="H390" s="22"/>
    </row>
    <row r="391" spans="2:8" ht="15.75" thickBot="1" x14ac:dyDescent="0.3">
      <c r="B391" s="5" t="s">
        <v>82</v>
      </c>
      <c r="C391" s="4" t="s">
        <v>1264</v>
      </c>
      <c r="D391" s="5" t="s">
        <v>1265</v>
      </c>
      <c r="E391" s="5" t="s">
        <v>1266</v>
      </c>
      <c r="F391" s="10" t="s">
        <v>396</v>
      </c>
      <c r="H391" s="22"/>
    </row>
    <row r="392" spans="2:8" ht="15.75" thickBot="1" x14ac:dyDescent="0.3">
      <c r="B392" s="5" t="s">
        <v>1267</v>
      </c>
      <c r="C392" s="4" t="s">
        <v>1268</v>
      </c>
      <c r="D392" s="5" t="s">
        <v>1265</v>
      </c>
      <c r="E392" s="5" t="s">
        <v>1266</v>
      </c>
      <c r="F392" s="10" t="s">
        <v>396</v>
      </c>
      <c r="H392" s="22"/>
    </row>
    <row r="393" spans="2:8" ht="15.75" thickBot="1" x14ac:dyDescent="0.3">
      <c r="B393" s="5" t="s">
        <v>1269</v>
      </c>
      <c r="C393" s="4" t="s">
        <v>1270</v>
      </c>
      <c r="D393" s="5" t="s">
        <v>1271</v>
      </c>
      <c r="E393" s="5" t="s">
        <v>512</v>
      </c>
      <c r="F393" s="10" t="s">
        <v>402</v>
      </c>
      <c r="H393" s="22"/>
    </row>
    <row r="394" spans="2:8" ht="30.75" thickBot="1" x14ac:dyDescent="0.3">
      <c r="B394" s="5" t="s">
        <v>83</v>
      </c>
      <c r="C394" s="4" t="s">
        <v>1272</v>
      </c>
      <c r="D394" s="5" t="s">
        <v>394</v>
      </c>
      <c r="E394" s="5" t="s">
        <v>1273</v>
      </c>
      <c r="F394" s="10" t="s">
        <v>402</v>
      </c>
      <c r="G394" t="s">
        <v>287</v>
      </c>
      <c r="H394" s="22"/>
    </row>
    <row r="395" spans="2:8" ht="15.75" thickBot="1" x14ac:dyDescent="0.3">
      <c r="B395" s="5" t="s">
        <v>1274</v>
      </c>
      <c r="C395" s="4" t="s">
        <v>1275</v>
      </c>
      <c r="D395" s="5" t="s">
        <v>394</v>
      </c>
      <c r="E395" s="5" t="s">
        <v>398</v>
      </c>
      <c r="F395" s="10" t="s">
        <v>402</v>
      </c>
      <c r="H395" s="22"/>
    </row>
    <row r="396" spans="2:8" ht="15.75" thickBot="1" x14ac:dyDescent="0.3">
      <c r="B396" s="5" t="s">
        <v>1276</v>
      </c>
      <c r="C396" s="4" t="s">
        <v>1277</v>
      </c>
      <c r="D396" s="5" t="s">
        <v>821</v>
      </c>
      <c r="E396" s="5" t="s">
        <v>847</v>
      </c>
      <c r="F396" s="10" t="s">
        <v>402</v>
      </c>
      <c r="H396" s="22"/>
    </row>
    <row r="397" spans="2:8" ht="15.75" thickBot="1" x14ac:dyDescent="0.3">
      <c r="B397" s="5" t="s">
        <v>1278</v>
      </c>
      <c r="C397" s="4" t="s">
        <v>1279</v>
      </c>
      <c r="D397" s="5" t="s">
        <v>524</v>
      </c>
      <c r="E397" s="5" t="s">
        <v>1185</v>
      </c>
      <c r="F397" s="10" t="s">
        <v>425</v>
      </c>
      <c r="H397" s="22"/>
    </row>
    <row r="398" spans="2:8" ht="15.75" thickBot="1" x14ac:dyDescent="0.3">
      <c r="B398" s="5" t="s">
        <v>1280</v>
      </c>
      <c r="C398" s="4" t="s">
        <v>1281</v>
      </c>
      <c r="D398" s="5" t="s">
        <v>524</v>
      </c>
      <c r="E398" s="5" t="s">
        <v>1185</v>
      </c>
      <c r="F398" s="10" t="s">
        <v>425</v>
      </c>
      <c r="H398" s="22"/>
    </row>
    <row r="399" spans="2:8" ht="15.75" thickBot="1" x14ac:dyDescent="0.3">
      <c r="B399" s="5" t="s">
        <v>1282</v>
      </c>
      <c r="C399" s="4" t="s">
        <v>1283</v>
      </c>
      <c r="D399" s="5" t="s">
        <v>394</v>
      </c>
      <c r="E399" s="5" t="s">
        <v>395</v>
      </c>
      <c r="F399" s="10" t="s">
        <v>402</v>
      </c>
      <c r="H399" s="22"/>
    </row>
    <row r="400" spans="2:8" ht="15.75" thickBot="1" x14ac:dyDescent="0.3">
      <c r="B400" s="5" t="s">
        <v>1284</v>
      </c>
      <c r="C400" s="4" t="s">
        <v>1285</v>
      </c>
      <c r="D400" s="5" t="s">
        <v>1252</v>
      </c>
      <c r="E400" s="5" t="s">
        <v>1286</v>
      </c>
      <c r="F400" s="10" t="s">
        <v>428</v>
      </c>
      <c r="H400" s="22"/>
    </row>
    <row r="401" spans="2:8" ht="15.75" thickBot="1" x14ac:dyDescent="0.3">
      <c r="B401" s="5" t="s">
        <v>1287</v>
      </c>
      <c r="C401" s="4" t="s">
        <v>1285</v>
      </c>
      <c r="D401" s="5" t="s">
        <v>1252</v>
      </c>
      <c r="E401" s="5" t="s">
        <v>1286</v>
      </c>
      <c r="F401" s="10" t="s">
        <v>428</v>
      </c>
      <c r="H401" s="22"/>
    </row>
    <row r="402" spans="2:8" ht="15.75" thickBot="1" x14ac:dyDescent="0.3">
      <c r="B402" s="5" t="s">
        <v>85</v>
      </c>
      <c r="C402" s="4" t="s">
        <v>1285</v>
      </c>
      <c r="D402" s="5" t="s">
        <v>1252</v>
      </c>
      <c r="E402" s="5" t="s">
        <v>1288</v>
      </c>
      <c r="F402" s="10" t="s">
        <v>402</v>
      </c>
      <c r="G402" t="s">
        <v>280</v>
      </c>
      <c r="H402" s="22"/>
    </row>
    <row r="403" spans="2:8" ht="15.75" thickBot="1" x14ac:dyDescent="0.3">
      <c r="B403" s="5" t="s">
        <v>1289</v>
      </c>
      <c r="C403" s="4" t="s">
        <v>1290</v>
      </c>
      <c r="D403" s="5" t="s">
        <v>1218</v>
      </c>
      <c r="E403" s="5" t="s">
        <v>1291</v>
      </c>
      <c r="F403" s="10" t="s">
        <v>402</v>
      </c>
      <c r="H403" s="22"/>
    </row>
    <row r="404" spans="2:8" ht="15.75" thickBot="1" x14ac:dyDescent="0.3">
      <c r="B404" s="5" t="s">
        <v>1292</v>
      </c>
      <c r="C404" s="4" t="s">
        <v>1293</v>
      </c>
      <c r="D404" s="5" t="s">
        <v>497</v>
      </c>
      <c r="E404" s="5" t="s">
        <v>1294</v>
      </c>
      <c r="F404" s="10" t="s">
        <v>402</v>
      </c>
      <c r="H404" s="22"/>
    </row>
    <row r="405" spans="2:8" ht="15.75" thickBot="1" x14ac:dyDescent="0.3">
      <c r="B405" s="5" t="s">
        <v>1295</v>
      </c>
      <c r="C405" s="4" t="s">
        <v>1296</v>
      </c>
      <c r="D405" s="5" t="s">
        <v>865</v>
      </c>
      <c r="E405" s="5" t="s">
        <v>512</v>
      </c>
      <c r="F405" s="10" t="s">
        <v>402</v>
      </c>
      <c r="H405" s="22"/>
    </row>
    <row r="406" spans="2:8" ht="15.75" thickBot="1" x14ac:dyDescent="0.3">
      <c r="B406" s="5" t="s">
        <v>1297</v>
      </c>
      <c r="C406" s="4" t="s">
        <v>1298</v>
      </c>
      <c r="D406" s="5" t="s">
        <v>865</v>
      </c>
      <c r="E406" s="5" t="s">
        <v>512</v>
      </c>
      <c r="F406" s="10" t="s">
        <v>402</v>
      </c>
      <c r="H406" s="22"/>
    </row>
    <row r="407" spans="2:8" x14ac:dyDescent="0.25">
      <c r="B407" s="5" t="s">
        <v>1299</v>
      </c>
      <c r="C407" s="4" t="s">
        <v>1300</v>
      </c>
      <c r="D407" s="5" t="s">
        <v>984</v>
      </c>
      <c r="E407" s="5" t="s">
        <v>985</v>
      </c>
      <c r="F407" s="10" t="s">
        <v>402</v>
      </c>
      <c r="H407" s="22"/>
    </row>
  </sheetData>
  <hyperlinks>
    <hyperlink ref="B3" r:id="rId1" display="https://tide.act.nato.int/mediawiki/cwix22/index.php/CC-001"/>
    <hyperlink ref="D3" r:id="rId2" display="https://tide.act.nato.int/mediawiki/cwix22/index.php/NATO"/>
    <hyperlink ref="E3" r:id="rId3" display="https://tide.act.nato.int/mediawiki/cwix22/index.php/ACT"/>
    <hyperlink ref="B4" r:id="rId4" display="https://tide.act.nato.int/mediawiki/cwix22/index.php/CC-002"/>
    <hyperlink ref="D4" r:id="rId5" display="https://tide.act.nato.int/mediawiki/cwix22/index.php/NATO"/>
    <hyperlink ref="E4" r:id="rId6" display="https://tide.act.nato.int/mediawiki/cwix22/index.php/NCI_Agency"/>
    <hyperlink ref="B5" r:id="rId7" display="https://tide.act.nato.int/mediawiki/cwix22/index.php/CC-003"/>
    <hyperlink ref="D5" r:id="rId8" display="https://tide.act.nato.int/mediawiki/cwix22/index.php/NATO"/>
    <hyperlink ref="E5" r:id="rId9" display="https://tide.act.nato.int/mediawiki/cwix22/index.php/NCI_Agency"/>
    <hyperlink ref="B6" r:id="rId10" display="https://tide.act.nato.int/mediawiki/cwix22/index.php/CC-004"/>
    <hyperlink ref="D6" r:id="rId11" display="https://tide.act.nato.int/mediawiki/cwix22/index.php/NATO"/>
    <hyperlink ref="E6" r:id="rId12" display="https://tide.act.nato.int/mediawiki/cwix22/index.php/NCI_Agency"/>
    <hyperlink ref="B7" r:id="rId13" display="https://tide.act.nato.int/mediawiki/cwix22/index.php/CC-005"/>
    <hyperlink ref="D7" r:id="rId14" display="https://tide.act.nato.int/mediawiki/cwix22/index.php/NATO"/>
    <hyperlink ref="E7" r:id="rId15" display="https://tide.act.nato.int/mediawiki/cwix22/index.php/NCI_Agency"/>
    <hyperlink ref="B8" r:id="rId16" display="https://tide.act.nato.int/mediawiki/cwix22/index.php/CC-006"/>
    <hyperlink ref="D8" r:id="rId17" display="https://tide.act.nato.int/mediawiki/cwix22/index.php/NATO"/>
    <hyperlink ref="E8" r:id="rId18" display="https://tide.act.nato.int/mediawiki/cwix22/index.php/NCI_Agency"/>
    <hyperlink ref="B9" r:id="rId19" display="https://tide.act.nato.int/mediawiki/cwix22/index.php/CC-007"/>
    <hyperlink ref="D9" r:id="rId20" display="https://tide.act.nato.int/mediawiki/cwix22/index.php/NATO"/>
    <hyperlink ref="E9" r:id="rId21" display="https://tide.act.nato.int/mediawiki/cwix22/index.php/NCI_Agency"/>
    <hyperlink ref="B10" r:id="rId22" display="https://tide.act.nato.int/mediawiki/cwix22/index.php/CC-008"/>
    <hyperlink ref="D10" r:id="rId23" display="https://tide.act.nato.int/mediawiki/cwix22/index.php/NATO"/>
    <hyperlink ref="E10" r:id="rId24" display="https://tide.act.nato.int/mediawiki/cwix22/index.php/NCI_Agency"/>
    <hyperlink ref="B11" r:id="rId25" display="https://tide.act.nato.int/mediawiki/cwix22/index.php/CC-009"/>
    <hyperlink ref="D11" r:id="rId26" display="https://tide.act.nato.int/mediawiki/cwix22/index.php/NATO"/>
    <hyperlink ref="E11" r:id="rId27" display="https://tide.act.nato.int/mediawiki/cwix22/index.php/NCI_Agency"/>
    <hyperlink ref="B12" r:id="rId28" display="https://tide.act.nato.int/mediawiki/cwix22/index.php/CC-010"/>
    <hyperlink ref="D12" r:id="rId29" display="https://tide.act.nato.int/mediawiki/cwix22/index.php/NATO"/>
    <hyperlink ref="E12" r:id="rId30" display="https://tide.act.nato.int/mediawiki/cwix22/index.php/NCI_Agency"/>
    <hyperlink ref="B13" r:id="rId31" display="https://tide.act.nato.int/mediawiki/cwix22/index.php/CC-011"/>
    <hyperlink ref="D13" r:id="rId32" display="https://tide.act.nato.int/mediawiki/cwix22/index.php/NATO"/>
    <hyperlink ref="E13" r:id="rId33" display="https://tide.act.nato.int/mediawiki/cwix22/index.php/NCI_Agency"/>
    <hyperlink ref="B14" r:id="rId34" display="https://tide.act.nato.int/mediawiki/cwix22/index.php/CC-012"/>
    <hyperlink ref="D14" r:id="rId35" display="https://tide.act.nato.int/mediawiki/cwix22/index.php/NATO"/>
    <hyperlink ref="E14" r:id="rId36" display="https://tide.act.nato.int/mediawiki/cwix22/index.php/NCI_Agency"/>
    <hyperlink ref="B15" r:id="rId37" display="https://tide.act.nato.int/mediawiki/cwix22/index.php/CC-013"/>
    <hyperlink ref="D15" r:id="rId38" display="https://tide.act.nato.int/mediawiki/cwix22/index.php/NATO"/>
    <hyperlink ref="E15" r:id="rId39" display="https://tide.act.nato.int/mediawiki/cwix22/index.php/NCI_Agency"/>
    <hyperlink ref="B16" r:id="rId40" display="https://tide.act.nato.int/mediawiki/cwix22/index.php/CC-014"/>
    <hyperlink ref="D16" r:id="rId41" display="https://tide.act.nato.int/mediawiki/cwix22/index.php/NATO"/>
    <hyperlink ref="E16" r:id="rId42" display="https://tide.act.nato.int/mediawiki/cwix22/index.php/NCI_Agency"/>
    <hyperlink ref="B17" r:id="rId43" display="https://tide.act.nato.int/mediawiki/cwix22/index.php/CC-015"/>
    <hyperlink ref="D17" r:id="rId44" display="https://tide.act.nato.int/mediawiki/cwix22/index.php/NATO"/>
    <hyperlink ref="E17" r:id="rId45" display="https://tide.act.nato.int/mediawiki/cwix22/index.php/NCI_Agency"/>
    <hyperlink ref="B18" r:id="rId46" display="https://tide.act.nato.int/mediawiki/cwix22/index.php/CC-016"/>
    <hyperlink ref="D18" r:id="rId47" display="https://tide.act.nato.int/mediawiki/cwix22/index.php/NATO"/>
    <hyperlink ref="E18" r:id="rId48" display="https://tide.act.nato.int/mediawiki/cwix22/index.php/NCI_Agency"/>
    <hyperlink ref="B19" r:id="rId49" display="https://tide.act.nato.int/mediawiki/cwix22/index.php/CC-017"/>
    <hyperlink ref="D19" r:id="rId50" display="https://tide.act.nato.int/mediawiki/cwix22/index.php/NATO"/>
    <hyperlink ref="E19" r:id="rId51" display="https://tide.act.nato.int/mediawiki/cwix22/index.php/NCI_Agency"/>
    <hyperlink ref="B20" r:id="rId52" display="https://tide.act.nato.int/mediawiki/cwix22/index.php/CC-018"/>
    <hyperlink ref="D20" r:id="rId53" display="https://tide.act.nato.int/mediawiki/cwix22/index.php/NATO"/>
    <hyperlink ref="E20" r:id="rId54" display="https://tide.act.nato.int/mediawiki/cwix22/index.php/NCI_Agency"/>
    <hyperlink ref="B21" r:id="rId55" display="https://tide.act.nato.int/mediawiki/cwix22/index.php/CC-019"/>
    <hyperlink ref="D21" r:id="rId56" display="https://tide.act.nato.int/mediawiki/cwix22/index.php/NATO"/>
    <hyperlink ref="E21" r:id="rId57" display="https://tide.act.nato.int/mediawiki/cwix22/index.php/NCI_Agency"/>
    <hyperlink ref="B22" r:id="rId58" display="https://tide.act.nato.int/mediawiki/cwix22/index.php/CC-020"/>
    <hyperlink ref="D22" r:id="rId59" display="https://tide.act.nato.int/mediawiki/cwix22/index.php/NATO"/>
    <hyperlink ref="E22" r:id="rId60" display="https://tide.act.nato.int/mediawiki/cwix22/index.php/NCI_Agency"/>
    <hyperlink ref="B23" r:id="rId61" display="https://tide.act.nato.int/mediawiki/cwix22/index.php/CC-021"/>
    <hyperlink ref="D23" r:id="rId62" display="https://tide.act.nato.int/mediawiki/cwix22/index.php/NATO"/>
    <hyperlink ref="E23" r:id="rId63" display="https://tide.act.nato.int/mediawiki/cwix22/index.php/NCI_Agency"/>
    <hyperlink ref="B24" r:id="rId64" display="https://tide.act.nato.int/mediawiki/cwix22/index.php/CC-022"/>
    <hyperlink ref="D24" r:id="rId65" display="https://tide.act.nato.int/mediawiki/cwix22/index.php/NATO"/>
    <hyperlink ref="E24" r:id="rId66" display="https://tide.act.nato.int/mediawiki/cwix22/index.php/NCI_Agency"/>
    <hyperlink ref="B25" r:id="rId67" display="https://tide.act.nato.int/mediawiki/cwix22/index.php/CC-023"/>
    <hyperlink ref="D25" r:id="rId68" display="https://tide.act.nato.int/mediawiki/cwix22/index.php/NATO"/>
    <hyperlink ref="E25" r:id="rId69" display="https://tide.act.nato.int/mediawiki/cwix22/index.php/NCI_Agency"/>
    <hyperlink ref="B26" r:id="rId70" display="https://tide.act.nato.int/mediawiki/cwix22/index.php/CC-024"/>
    <hyperlink ref="D26" r:id="rId71" display="https://tide.act.nato.int/mediawiki/cwix22/index.php/NATO"/>
    <hyperlink ref="E26" r:id="rId72" display="https://tide.act.nato.int/mediawiki/cwix22/index.php/NCI_Agency"/>
    <hyperlink ref="B27" r:id="rId73" display="https://tide.act.nato.int/mediawiki/cwix22/index.php/CC-025"/>
    <hyperlink ref="D27" r:id="rId74" display="https://tide.act.nato.int/mediawiki/cwix22/index.php/NATO"/>
    <hyperlink ref="E27" r:id="rId75" display="https://tide.act.nato.int/mediawiki/cwix22/index.php/NCI_Agency"/>
    <hyperlink ref="B28" r:id="rId76" display="https://tide.act.nato.int/mediawiki/cwix22/index.php/CC-026"/>
    <hyperlink ref="D28" r:id="rId77" display="https://tide.act.nato.int/mediawiki/cwix22/index.php/NATO"/>
    <hyperlink ref="E28" r:id="rId78" display="https://tide.act.nato.int/mediawiki/cwix22/index.php/NCI_Agency"/>
    <hyperlink ref="B29" r:id="rId79" display="https://tide.act.nato.int/mediawiki/cwix22/index.php/CC-027"/>
    <hyperlink ref="D29" r:id="rId80" display="https://tide.act.nato.int/mediawiki/cwix22/index.php/NATO"/>
    <hyperlink ref="E29" r:id="rId81" display="https://tide.act.nato.int/mediawiki/cwix22/index.php/NCI_Agency"/>
    <hyperlink ref="B30" r:id="rId82" display="https://tide.act.nato.int/mediawiki/cwix22/index.php/CC-028"/>
    <hyperlink ref="D30" r:id="rId83" display="https://tide.act.nato.int/mediawiki/cwix22/index.php/NATO"/>
    <hyperlink ref="E30" r:id="rId84" display="https://tide.act.nato.int/mediawiki/cwix22/index.php/NCI_Agency"/>
    <hyperlink ref="B31" r:id="rId85" display="https://tide.act.nato.int/mediawiki/cwix22/index.php/CC-029"/>
    <hyperlink ref="D31" r:id="rId86" display="https://tide.act.nato.int/mediawiki/cwix22/index.php/NATO"/>
    <hyperlink ref="E31" r:id="rId87" display="https://tide.act.nato.int/mediawiki/cwix22/index.php/NCI_Agency"/>
    <hyperlink ref="B32" r:id="rId88" display="https://tide.act.nato.int/mediawiki/cwix22/index.php/CC-030"/>
    <hyperlink ref="D32" r:id="rId89" display="https://tide.act.nato.int/mediawiki/cwix22/index.php/NATO"/>
    <hyperlink ref="E32" r:id="rId90" display="https://tide.act.nato.int/mediawiki/cwix22/index.php/NCI_Agency"/>
    <hyperlink ref="B33" r:id="rId91" display="https://tide.act.nato.int/mediawiki/cwix22/index.php/CC-031"/>
    <hyperlink ref="D33" r:id="rId92" display="https://tide.act.nato.int/mediawiki/cwix22/index.php/NATO"/>
    <hyperlink ref="E33" r:id="rId93" display="https://tide.act.nato.int/mediawiki/cwix22/index.php/NCI_Agency"/>
    <hyperlink ref="B34" r:id="rId94" display="https://tide.act.nato.int/mediawiki/cwix22/index.php/CC-032"/>
    <hyperlink ref="D34" r:id="rId95" display="https://tide.act.nato.int/mediawiki/cwix22/index.php/NATO"/>
    <hyperlink ref="E34" r:id="rId96" display="https://tide.act.nato.int/mediawiki/cwix22/index.php/NCI_Agency"/>
    <hyperlink ref="B35" r:id="rId97" display="https://tide.act.nato.int/mediawiki/cwix22/index.php/CC-033"/>
    <hyperlink ref="D35" r:id="rId98" display="https://tide.act.nato.int/mediawiki/cwix22/index.php/NATO"/>
    <hyperlink ref="E35" r:id="rId99" display="https://tide.act.nato.int/mediawiki/cwix22/index.php/NCI_Agency"/>
    <hyperlink ref="B36" r:id="rId100" display="https://tide.act.nato.int/mediawiki/cwix22/index.php/CC-034"/>
    <hyperlink ref="D36" r:id="rId101" display="https://tide.act.nato.int/mediawiki/cwix22/index.php/NATO"/>
    <hyperlink ref="E36" r:id="rId102" display="https://tide.act.nato.int/mediawiki/cwix22/index.php/NCI_Agency"/>
    <hyperlink ref="B37" r:id="rId103" display="https://tide.act.nato.int/mediawiki/cwix22/index.php/CC-035"/>
    <hyperlink ref="D37" r:id="rId104" display="https://tide.act.nato.int/mediawiki/cwix22/index.php/NATO"/>
    <hyperlink ref="E37" r:id="rId105" display="https://tide.act.nato.int/mediawiki/cwix22/index.php/NCI_Agency"/>
    <hyperlink ref="B38" r:id="rId106" display="https://tide.act.nato.int/mediawiki/cwix22/index.php/CC-036"/>
    <hyperlink ref="D38" r:id="rId107" display="https://tide.act.nato.int/mediawiki/cwix22/index.php/NATO"/>
    <hyperlink ref="E38" r:id="rId108" display="https://tide.act.nato.int/mediawiki/cwix22/index.php/NCI_Agency"/>
    <hyperlink ref="B39" r:id="rId109" display="https://tide.act.nato.int/mediawiki/cwix22/index.php/CC-037"/>
    <hyperlink ref="D39" r:id="rId110" display="https://tide.act.nato.int/mediawiki/cwix22/index.php/NATO"/>
    <hyperlink ref="E39" r:id="rId111" display="https://tide.act.nato.int/mediawiki/cwix22/index.php/NCI_Agency"/>
    <hyperlink ref="B40" r:id="rId112" display="https://tide.act.nato.int/mediawiki/cwix22/index.php/CC-038"/>
    <hyperlink ref="D40" r:id="rId113" display="https://tide.act.nato.int/mediawiki/cwix22/index.php/NATO"/>
    <hyperlink ref="E40" r:id="rId114" display="https://tide.act.nato.int/mediawiki/cwix22/index.php/NCI_Agency"/>
    <hyperlink ref="B41" r:id="rId115" display="https://tide.act.nato.int/mediawiki/cwix22/index.php/CC-039"/>
    <hyperlink ref="D41" r:id="rId116" display="https://tide.act.nato.int/mediawiki/cwix22/index.php/NATO"/>
    <hyperlink ref="E41" r:id="rId117" display="https://tide.act.nato.int/mediawiki/cwix22/index.php/NCI_Agency"/>
    <hyperlink ref="B42" r:id="rId118" display="https://tide.act.nato.int/mediawiki/cwix22/index.php/CC-040"/>
    <hyperlink ref="D42" r:id="rId119" display="https://tide.act.nato.int/mediawiki/cwix22/index.php/NATO"/>
    <hyperlink ref="E42" r:id="rId120" display="https://tide.act.nato.int/mediawiki/cwix22/index.php/NCI_Agency"/>
    <hyperlink ref="B43" r:id="rId121" display="https://tide.act.nato.int/mediawiki/cwix22/index.php/CC-041"/>
    <hyperlink ref="D43" r:id="rId122" display="https://tide.act.nato.int/mediawiki/cwix22/index.php/NATO"/>
    <hyperlink ref="E43" r:id="rId123" display="https://tide.act.nato.int/mediawiki/cwix22/index.php/NCI_Agency"/>
    <hyperlink ref="B44" r:id="rId124" display="https://tide.act.nato.int/mediawiki/cwix22/index.php/CC-042"/>
    <hyperlink ref="D44" r:id="rId125" display="https://tide.act.nato.int/mediawiki/cwix22/index.php/NATO"/>
    <hyperlink ref="E44" r:id="rId126" display="https://tide.act.nato.int/mediawiki/cwix22/index.php/NCI_Agency"/>
    <hyperlink ref="B45" r:id="rId127" display="https://tide.act.nato.int/mediawiki/cwix22/index.php/CC-043"/>
    <hyperlink ref="D45" r:id="rId128" display="https://tide.act.nato.int/mediawiki/cwix22/index.php/NATO"/>
    <hyperlink ref="E45" r:id="rId129" display="https://tide.act.nato.int/mediawiki/cwix22/index.php/NCI_Agency"/>
    <hyperlink ref="B46" r:id="rId130" display="https://tide.act.nato.int/mediawiki/cwix22/index.php/CC-044"/>
    <hyperlink ref="D46" r:id="rId131" display="https://tide.act.nato.int/mediawiki/cwix22/index.php/NATO"/>
    <hyperlink ref="E46" r:id="rId132" display="https://tide.act.nato.int/mediawiki/cwix22/index.php/NCI_Agency"/>
    <hyperlink ref="B47" r:id="rId133" display="https://tide.act.nato.int/mediawiki/cwix22/index.php/CC-045"/>
    <hyperlink ref="D47" r:id="rId134" display="https://tide.act.nato.int/mediawiki/cwix22/index.php/NATO"/>
    <hyperlink ref="E47" r:id="rId135" display="https://tide.act.nato.int/mediawiki/cwix22/index.php/NCI_Agency"/>
    <hyperlink ref="B48" r:id="rId136" display="https://tide.act.nato.int/mediawiki/cwix22/index.php/CC-046"/>
    <hyperlink ref="D48" r:id="rId137" display="https://tide.act.nato.int/mediawiki/cwix22/index.php/Germany"/>
    <hyperlink ref="E48" r:id="rId138" display="https://tide.act.nato.int/mediawiki/cwix22/index.php/ZentrLuftOp"/>
    <hyperlink ref="B49" r:id="rId139" display="https://tide.act.nato.int/mediawiki/cwix22/index.php/CC-047"/>
    <hyperlink ref="D49" r:id="rId140" display="https://tide.act.nato.int/mediawiki/cwix22/index.php/Germany"/>
    <hyperlink ref="E49" r:id="rId141" display="https://tide.act.nato.int/mediawiki/cwix22/index.php/ZentrLuftOp"/>
    <hyperlink ref="B50" r:id="rId142" display="https://tide.act.nato.int/mediawiki/cwix22/index.php/CC-048"/>
    <hyperlink ref="D50" r:id="rId143" display="https://tide.act.nato.int/mediawiki/cwix22/index.php/Germany"/>
    <hyperlink ref="E50" r:id="rId144" display="https://tide.act.nato.int/mediawiki/cwix22/index.php/ZentrLuftOp"/>
    <hyperlink ref="B51" r:id="rId145" display="https://tide.act.nato.int/mediawiki/cwix22/index.php/CC-049"/>
    <hyperlink ref="D51" r:id="rId146" display="https://tide.act.nato.int/mediawiki/cwix22/index.php/Germany"/>
    <hyperlink ref="E51" r:id="rId147" display="https://tide.act.nato.int/mediawiki/cwix22/index.php/MUKdo"/>
    <hyperlink ref="B52" r:id="rId148" display="https://tide.act.nato.int/mediawiki/cwix22/index.php/CC-050"/>
    <hyperlink ref="D52" r:id="rId149" display="https://tide.act.nato.int/mediawiki/cwix22/index.php/Germany"/>
    <hyperlink ref="E52" r:id="rId150" display="https://tide.act.nato.int/mediawiki/cwix22/index.php/BAAINBw"/>
    <hyperlink ref="B53" r:id="rId151" display="https://tide.act.nato.int/mediawiki/cwix22/index.php/CC-051"/>
    <hyperlink ref="D53" r:id="rId152" display="https://tide.act.nato.int/mediawiki/cwix22/index.php/Germany"/>
    <hyperlink ref="E53" r:id="rId153" display="https://tide.act.nato.int/mediawiki/cwix22/index.php/BAAINBw"/>
    <hyperlink ref="B54" r:id="rId154" display="https://tide.act.nato.int/mediawiki/cwix22/index.php/CC-052"/>
    <hyperlink ref="D54" r:id="rId155" display="https://tide.act.nato.int/mediawiki/cwix22/index.php/Norway"/>
    <hyperlink ref="E54" r:id="rId156" display="https://tide.act.nato.int/mediawiki/cwix22/index.php/KDA"/>
    <hyperlink ref="B55" r:id="rId157" display="https://tide.act.nato.int/mediawiki/cwix22/index.php/CC-053"/>
    <hyperlink ref="D55" r:id="rId158" display="https://tide.act.nato.int/mediawiki/cwix22/index.php/Germany"/>
    <hyperlink ref="E55" r:id="rId159" display="https://tide.act.nato.int/mediawiki/cwix22/index.php/KdoCIR"/>
    <hyperlink ref="B56" r:id="rId160" display="https://tide.act.nato.int/mediawiki/cwix22/index.php/CC-054"/>
    <hyperlink ref="D56" r:id="rId161" display="https://tide.act.nato.int/mediawiki/cwix22/index.php/Germany"/>
    <hyperlink ref="E56" r:id="rId162" display="https://tide.act.nato.int/mediawiki/cwix22/index.php/KdoCIR"/>
    <hyperlink ref="B57" r:id="rId163" display="https://tide.act.nato.int/mediawiki/cwix22/index.php/CC-055"/>
    <hyperlink ref="D57" r:id="rId164" display="https://tide.act.nato.int/mediawiki/cwix22/index.php/Norway"/>
    <hyperlink ref="E57" r:id="rId165" display="https://tide.act.nato.int/mediawiki/cwix22/index.php/KDA"/>
    <hyperlink ref="B58" r:id="rId166" display="https://tide.act.nato.int/mediawiki/cwix22/index.php/CC-056"/>
    <hyperlink ref="D58" r:id="rId167" display="https://tide.act.nato.int/mediawiki/cwix22/index.php/Norway"/>
    <hyperlink ref="E58" r:id="rId168" display="https://tide.act.nato.int/mediawiki/cwix22/index.php/KDA"/>
    <hyperlink ref="B59" r:id="rId169" display="https://tide.act.nato.int/mediawiki/cwix22/index.php/CC-057"/>
    <hyperlink ref="D59" r:id="rId170" display="https://tide.act.nato.int/mediawiki/cwix22/index.php/Norway"/>
    <hyperlink ref="E59" r:id="rId171" display="https://tide.act.nato.int/mediawiki/cwix22/index.php/KDA"/>
    <hyperlink ref="B60" r:id="rId172" display="https://tide.act.nato.int/mediawiki/cwix22/index.php/CC-058"/>
    <hyperlink ref="D60" r:id="rId173" display="https://tide.act.nato.int/mediawiki/cwix22/index.php/Poland"/>
    <hyperlink ref="B61" r:id="rId174" display="https://tide.act.nato.int/mediawiki/cwix22/index.php/CC-059"/>
    <hyperlink ref="D61" r:id="rId175" display="https://tide.act.nato.int/mediawiki/cwix22/index.php/Poland"/>
    <hyperlink ref="B62" r:id="rId176" display="https://tide.act.nato.int/mediawiki/cwix22/index.php/CC-060"/>
    <hyperlink ref="D62" r:id="rId177" display="https://tide.act.nato.int/mediawiki/cwix22/index.php/Poland"/>
    <hyperlink ref="B63" r:id="rId178" display="https://tide.act.nato.int/mediawiki/cwix22/index.php/CC-061"/>
    <hyperlink ref="D63" r:id="rId179" display="https://tide.act.nato.int/mediawiki/cwix22/index.php/Poland"/>
    <hyperlink ref="B64" r:id="rId180" display="https://tide.act.nato.int/mediawiki/cwix22/index.php/CC-062"/>
    <hyperlink ref="D64" r:id="rId181" display="https://tide.act.nato.int/mediawiki/cwix22/index.php/Czech_Republic"/>
    <hyperlink ref="E64" r:id="rId182" display="https://tide.act.nato.int/mediawiki/cwix22/index.php/CZE_CIS"/>
    <hyperlink ref="B65" r:id="rId183" display="https://tide.act.nato.int/mediawiki/cwix22/index.php/CC-063"/>
    <hyperlink ref="D65" r:id="rId184" display="https://tide.act.nato.int/mediawiki/cwix22/index.php/Turkey"/>
    <hyperlink ref="E65" r:id="rId185" display="https://tide.act.nato.int/mediawiki/cwix22/index.php/TUR_TGS"/>
    <hyperlink ref="B66" r:id="rId186" display="https://tide.act.nato.int/mediawiki/cwix22/index.php/CC-064"/>
    <hyperlink ref="D66" r:id="rId187" display="https://tide.act.nato.int/mediawiki/cwix22/index.php/Germany"/>
    <hyperlink ref="E66" r:id="rId188" display="https://tide.act.nato.int/mediawiki/cwix22/index.php/ZDigBw"/>
    <hyperlink ref="B67" r:id="rId189" display="https://tide.act.nato.int/mediawiki/cwix22/index.php/CC-065"/>
    <hyperlink ref="D67" r:id="rId190" display="https://tide.act.nato.int/mediawiki/cwix22/index.php/Germany"/>
    <hyperlink ref="E67" r:id="rId191" display="https://tide.act.nato.int/mediawiki/cwix22/index.php/KdoCIR"/>
    <hyperlink ref="B68" r:id="rId192" display="https://tide.act.nato.int/mediawiki/cwix22/index.php/CC-066"/>
    <hyperlink ref="D68" r:id="rId193" display="https://tide.act.nato.int/mediawiki/cwix22/index.php/Germany"/>
    <hyperlink ref="E68" r:id="rId194" display="https://tide.act.nato.int/mediawiki/cwix22/index.php/KdoCIR"/>
    <hyperlink ref="B69" r:id="rId195" display="https://tide.act.nato.int/mediawiki/cwix22/index.php/CC-067"/>
    <hyperlink ref="D69" r:id="rId196" display="https://tide.act.nato.int/mediawiki/cwix22/index.php/Czech_Republic"/>
    <hyperlink ref="E69" r:id="rId197" display="https://tide.act.nato.int/mediawiki/cwix22/index.php/CZE_4th_RDB"/>
    <hyperlink ref="B70" r:id="rId198" display="https://tide.act.nato.int/mediawiki/cwix22/index.php/CC-068"/>
    <hyperlink ref="D70" r:id="rId199" display="https://tide.act.nato.int/mediawiki/cwix22/index.php/Finland"/>
    <hyperlink ref="E70" r:id="rId200" display="https://tide.act.nato.int/mediawiki/cwix22/index.php/NAVCOM_FIN"/>
    <hyperlink ref="B71" r:id="rId201" display="https://tide.act.nato.int/mediawiki/cwix22/index.php/CC-069"/>
    <hyperlink ref="D71" r:id="rId202" display="https://tide.act.nato.int/mediawiki/cwix22/index.php/Croatia"/>
    <hyperlink ref="E71" r:id="rId203" display="https://tide.act.nato.int/mediawiki/cwix22/index.php/GS_OSRH"/>
    <hyperlink ref="B72" r:id="rId204" display="https://tide.act.nato.int/mediawiki/cwix22/index.php/CC-070"/>
    <hyperlink ref="D72" r:id="rId205" display="https://tide.act.nato.int/mediawiki/cwix22/index.php/Germany"/>
    <hyperlink ref="E72" r:id="rId206" display="https://tide.act.nato.int/mediawiki/cwix22/index.php/BAAINBw"/>
    <hyperlink ref="B73" r:id="rId207" display="https://tide.act.nato.int/mediawiki/cwix22/index.php/CC-071"/>
    <hyperlink ref="D73" r:id="rId208" display="https://tide.act.nato.int/mediawiki/cwix22/index.php/Germany"/>
    <hyperlink ref="E73" r:id="rId209" display="https://tide.act.nato.int/mediawiki/cwix22/index.php/BAAINBw"/>
    <hyperlink ref="B74" r:id="rId210" display="https://tide.act.nato.int/mediawiki/cwix22/index.php/CC-072"/>
    <hyperlink ref="D74" r:id="rId211" display="https://tide.act.nato.int/mediawiki/cwix22/index.php/Germany"/>
    <hyperlink ref="E74" r:id="rId212" display="https://tide.act.nato.int/mediawiki/cwix22/index.php/BAAINBw"/>
    <hyperlink ref="B75" r:id="rId213" display="https://tide.act.nato.int/mediawiki/cwix22/index.php/CC-073"/>
    <hyperlink ref="D75" r:id="rId214" display="https://tide.act.nato.int/mediawiki/cwix22/index.php/Germany"/>
    <hyperlink ref="E75" r:id="rId215" display="https://tide.act.nato.int/mediawiki/cwix22/index.php/BAAINBw"/>
    <hyperlink ref="B76" r:id="rId216" display="https://tide.act.nato.int/mediawiki/cwix22/index.php/CC-074"/>
    <hyperlink ref="D76" r:id="rId217" display="https://tide.act.nato.int/mediawiki/cwix22/index.php/Germany"/>
    <hyperlink ref="E76" r:id="rId218" display="https://tide.act.nato.int/mediawiki/cwix22/index.php/BAAINBw"/>
    <hyperlink ref="B77" r:id="rId219" display="https://tide.act.nato.int/mediawiki/cwix22/index.php/CC-075"/>
    <hyperlink ref="D77" r:id="rId220" display="https://tide.act.nato.int/mediawiki/cwix22/index.php/Germany"/>
    <hyperlink ref="E77" r:id="rId221" display="https://tide.act.nato.int/mediawiki/cwix22/index.php/BAAINBw"/>
    <hyperlink ref="B78" r:id="rId222" display="https://tide.act.nato.int/mediawiki/cwix22/index.php/CC-076"/>
    <hyperlink ref="D78" r:id="rId223" display="https://tide.act.nato.int/mediawiki/cwix22/index.php/Finland"/>
    <hyperlink ref="E78" r:id="rId224" display="https://tide.act.nato.int/mediawiki/cwix22/index.php/FDF_JSC"/>
    <hyperlink ref="B79" r:id="rId225" display="https://tide.act.nato.int/mediawiki/cwix22/index.php/CC-077"/>
    <hyperlink ref="D79" r:id="rId226" display="https://tide.act.nato.int/mediawiki/cwix22/index.php/Romania"/>
    <hyperlink ref="E79" r:id="rId227" display="https://tide.act.nato.int/mediawiki/cwix22/index.php/Cyber_Command"/>
    <hyperlink ref="B80" r:id="rId228" display="https://tide.act.nato.int/mediawiki/cwix22/index.php/CC-078"/>
    <hyperlink ref="D80" r:id="rId229" display="https://tide.act.nato.int/mediawiki/cwix22/index.php/Romania"/>
    <hyperlink ref="E80" r:id="rId230" display="https://tide.act.nato.int/mediawiki/cwix22/index.php/Cyber_Command"/>
    <hyperlink ref="B81" r:id="rId231" display="https://tide.act.nato.int/mediawiki/cwix22/index.php/CC-079"/>
    <hyperlink ref="D81" r:id="rId232" display="https://tide.act.nato.int/mediawiki/cwix22/index.php/Romania"/>
    <hyperlink ref="E81" r:id="rId233" display="https://tide.act.nato.int/mediawiki/cwix22/index.php/Cyber_Command"/>
    <hyperlink ref="B82" r:id="rId234" display="https://tide.act.nato.int/mediawiki/cwix22/index.php/CC-080"/>
    <hyperlink ref="D82" r:id="rId235" display="https://tide.act.nato.int/mediawiki/cwix22/index.php/Romania"/>
    <hyperlink ref="E82" r:id="rId236" display="https://tide.act.nato.int/mediawiki/cwix22/index.php/Land_Forces"/>
    <hyperlink ref="B83" r:id="rId237" display="https://tide.act.nato.int/mediawiki/cwix22/index.php/CC-081"/>
    <hyperlink ref="D83" r:id="rId238" display="https://tide.act.nato.int/mediawiki/cwix22/index.php/Romania"/>
    <hyperlink ref="E83" r:id="rId239" display="https://tide.act.nato.int/mediawiki/cwix22/index.php/Cyber_Command"/>
    <hyperlink ref="B84" r:id="rId240" display="https://tide.act.nato.int/mediawiki/cwix22/index.php/CC-082"/>
    <hyperlink ref="D84" r:id="rId241" display="https://tide.act.nato.int/mediawiki/cwix22/index.php/Romania"/>
    <hyperlink ref="E84" r:id="rId242" display="https://tide.act.nato.int/mediawiki/cwix22/index.php/Cyber_Command"/>
    <hyperlink ref="B85" r:id="rId243" display="https://tide.act.nato.int/mediawiki/cwix22/index.php/CC-083"/>
    <hyperlink ref="D85" r:id="rId244" display="https://tide.act.nato.int/mediawiki/cwix22/index.php/Romania"/>
    <hyperlink ref="E85" r:id="rId245" display="https://tide.act.nato.int/mediawiki/cwix22/index.php/Cyber_Command"/>
    <hyperlink ref="B86" r:id="rId246" display="https://tide.act.nato.int/mediawiki/cwix22/index.php/CC-084"/>
    <hyperlink ref="D86" r:id="rId247" display="https://tide.act.nato.int/mediawiki/cwix22/index.php/Romania"/>
    <hyperlink ref="E86" r:id="rId248" display="https://tide.act.nato.int/mediawiki/cwix22/index.php/Cyber_Command"/>
    <hyperlink ref="B87" r:id="rId249" display="https://tide.act.nato.int/mediawiki/cwix22/index.php/CC-085"/>
    <hyperlink ref="D87" r:id="rId250" display="https://tide.act.nato.int/mediawiki/cwix22/index.php/Romania"/>
    <hyperlink ref="E87" r:id="rId251" display="https://tide.act.nato.int/mediawiki/cwix22/index.php/Cyber_Command"/>
    <hyperlink ref="B88" r:id="rId252" display="https://tide.act.nato.int/mediawiki/cwix22/index.php/CC-086"/>
    <hyperlink ref="D88" r:id="rId253" display="https://tide.act.nato.int/mediawiki/cwix22/index.php/Romania"/>
    <hyperlink ref="E88" r:id="rId254" display="https://tide.act.nato.int/mediawiki/cwix22/index.php/Cyber_Command"/>
    <hyperlink ref="B89" r:id="rId255" display="https://tide.act.nato.int/mediawiki/cwix22/index.php/CC-087"/>
    <hyperlink ref="D89" r:id="rId256" display="https://tide.act.nato.int/mediawiki/cwix22/index.php/Romania"/>
    <hyperlink ref="E89" r:id="rId257" display="https://tide.act.nato.int/mediawiki/cwix22/index.php/Cyber_Command"/>
    <hyperlink ref="B90" r:id="rId258" display="https://tide.act.nato.int/mediawiki/cwix22/index.php/CC-088"/>
    <hyperlink ref="D90" r:id="rId259" display="https://tide.act.nato.int/mediawiki/cwix22/index.php/Romania"/>
    <hyperlink ref="E90" r:id="rId260" display="https://tide.act.nato.int/mediawiki/cwix22/index.php/Cyber_Command"/>
    <hyperlink ref="B91" r:id="rId261" display="https://tide.act.nato.int/mediawiki/cwix22/index.php/CC-089"/>
    <hyperlink ref="D91" r:id="rId262" display="https://tide.act.nato.int/mediawiki/cwix22/index.php/Romania"/>
    <hyperlink ref="E91" r:id="rId263" display="https://tide.act.nato.int/mediawiki/cwix22/index.php/ROU_Navy"/>
    <hyperlink ref="B92" r:id="rId264" display="https://tide.act.nato.int/mediawiki/cwix22/index.php/CC-090"/>
    <hyperlink ref="D92" r:id="rId265" display="https://tide.act.nato.int/mediawiki/cwix22/index.php/Romania"/>
    <hyperlink ref="E92" r:id="rId266" display="https://tide.act.nato.int/mediawiki/cwix22/index.php/ROU_AIGA"/>
    <hyperlink ref="B93" r:id="rId267" display="https://tide.act.nato.int/mediawiki/cwix22/index.php/CC-091"/>
    <hyperlink ref="D93" r:id="rId268" display="https://tide.act.nato.int/mediawiki/cwix22/index.php/Romania"/>
    <hyperlink ref="E93" r:id="rId269" display="https://tide.act.nato.int/mediawiki/cwix22/index.php/Cyber_Command"/>
    <hyperlink ref="B94" r:id="rId270" display="https://tide.act.nato.int/mediawiki/cwix22/index.php/CC-092"/>
    <hyperlink ref="D94" r:id="rId271" display="https://tide.act.nato.int/mediawiki/cwix22/index.php/Romania"/>
    <hyperlink ref="E94" r:id="rId272" display="https://tide.act.nato.int/mediawiki/cwix22/index.php/Land_Forces"/>
    <hyperlink ref="B95" r:id="rId273" display="https://tide.act.nato.int/mediawiki/cwix22/index.php/CC-093"/>
    <hyperlink ref="D95" r:id="rId274" display="https://tide.act.nato.int/mediawiki/cwix22/index.php/Romania"/>
    <hyperlink ref="E95" r:id="rId275" display="https://tide.act.nato.int/mediawiki/cwix22/index.php/ROU_AF"/>
    <hyperlink ref="B96" r:id="rId276" display="https://tide.act.nato.int/mediawiki/cwix22/index.php/CC-094"/>
    <hyperlink ref="D96" r:id="rId277" display="https://tide.act.nato.int/mediawiki/cwix22/index.php/Romania"/>
    <hyperlink ref="E96" r:id="rId278" display="https://tide.act.nato.int/mediawiki/cwix22/index.php/Cyber_Command"/>
    <hyperlink ref="B97" r:id="rId279" display="https://tide.act.nato.int/mediawiki/cwix22/index.php/CC-095"/>
    <hyperlink ref="D97" r:id="rId280" display="https://tide.act.nato.int/mediawiki/cwix22/index.php/Romania"/>
    <hyperlink ref="E97" r:id="rId281" display="https://tide.act.nato.int/mediawiki/cwix22/index.php/Cyber_Command"/>
    <hyperlink ref="B98" r:id="rId282" display="https://tide.act.nato.int/mediawiki/cwix22/index.php/CC-096"/>
    <hyperlink ref="D98" r:id="rId283" display="https://tide.act.nato.int/mediawiki/cwix22/index.php/Romania"/>
    <hyperlink ref="E98" r:id="rId284" display="https://tide.act.nato.int/mediawiki/cwix22/index.php/Cyber_Command"/>
    <hyperlink ref="B99" r:id="rId285" display="https://tide.act.nato.int/mediawiki/cwix22/index.php/CC-097"/>
    <hyperlink ref="D99" r:id="rId286" display="https://tide.act.nato.int/mediawiki/cwix22/index.php/Poland"/>
    <hyperlink ref="E99" r:id="rId287" display="https://tide.act.nato.int/mediawiki/cwix22/index.php/NCSC"/>
    <hyperlink ref="B100" r:id="rId288" display="https://tide.act.nato.int/mediawiki/cwix22/index.php/CC-098"/>
    <hyperlink ref="D100" r:id="rId289" display="https://tide.act.nato.int/mediawiki/cwix22/index.php/Norway"/>
    <hyperlink ref="E100" r:id="rId290" display="https://tide.act.nato.int/mediawiki/cwix22/index.php/NDMA"/>
    <hyperlink ref="B101" r:id="rId291" display="https://tide.act.nato.int/mediawiki/cwix22/index.php/CC-099"/>
    <hyperlink ref="D101" r:id="rId292" display="https://tide.act.nato.int/mediawiki/cwix22/index.php/Canada"/>
    <hyperlink ref="E101" r:id="rId293" display="https://tide.act.nato.int/mediawiki/cwix22/index.php/CFINTCOM"/>
    <hyperlink ref="B102" r:id="rId294" display="https://tide.act.nato.int/mediawiki/cwix22/index.php/CC-100"/>
    <hyperlink ref="D102" r:id="rId295" display="https://tide.act.nato.int/mediawiki/cwix22/index.php/Czech_Republic"/>
    <hyperlink ref="E102" r:id="rId296" display="https://tide.act.nato.int/mediawiki/cwix22/index.php/CZE_Land_Forces"/>
    <hyperlink ref="B103" r:id="rId297" display="https://tide.act.nato.int/mediawiki/cwix22/index.php/CC-101"/>
    <hyperlink ref="D103" r:id="rId298" display="https://tide.act.nato.int/mediawiki/cwix22/index.php/Germany"/>
    <hyperlink ref="E103" r:id="rId299" display="https://tide.act.nato.int/mediawiki/cwix22/index.php/SysZ_25"/>
    <hyperlink ref="B104" r:id="rId300" display="https://tide.act.nato.int/mediawiki/cwix22/index.php/CC-102"/>
    <hyperlink ref="D104" r:id="rId301" display="https://tide.act.nato.int/mediawiki/cwix22/index.php/Germany"/>
    <hyperlink ref="E104" r:id="rId302" display="https://tide.act.nato.int/mediawiki/cwix22/index.php/SysZ_25"/>
    <hyperlink ref="B105" r:id="rId303" display="https://tide.act.nato.int/mediawiki/cwix22/index.php/CC-103"/>
    <hyperlink ref="D105" r:id="rId304" display="https://tide.act.nato.int/mediawiki/cwix22/index.php/Portugal"/>
    <hyperlink ref="E105" r:id="rId305" display="https://tide.act.nato.int/mediawiki/cwix22/index.php/Portuguese_JCIS_Directorate"/>
    <hyperlink ref="B106" r:id="rId306" display="https://tide.act.nato.int/mediawiki/cwix22/index.php/CC-104"/>
    <hyperlink ref="D106" r:id="rId307" display="https://tide.act.nato.int/mediawiki/cwix22/index.php/Belgium"/>
    <hyperlink ref="E106" r:id="rId308" display="https://tide.act.nato.int/mediawiki/cwix22/index.php/BEL_MOD"/>
    <hyperlink ref="B107" r:id="rId309" display="https://tide.act.nato.int/mediawiki/cwix22/index.php/CC-105"/>
    <hyperlink ref="D107" r:id="rId310" display="https://tide.act.nato.int/mediawiki/cwix22/index.php/Belgium"/>
    <hyperlink ref="E107" r:id="rId311" display="https://tide.act.nato.int/mediawiki/cwix22/index.php/BEL_MOD"/>
    <hyperlink ref="B108" r:id="rId312" display="https://tide.act.nato.int/mediawiki/cwix22/index.php/CC-106"/>
    <hyperlink ref="D108" r:id="rId313" display="https://tide.act.nato.int/mediawiki/cwix22/index.php/Germany"/>
    <hyperlink ref="E108" r:id="rId314" display="https://tide.act.nato.int/mediawiki/cwix22/index.php/ZentrLuftOp"/>
    <hyperlink ref="B109" r:id="rId315" display="https://tide.act.nato.int/mediawiki/cwix22/index.php/CC-107"/>
    <hyperlink ref="D109" r:id="rId316" display="https://tide.act.nato.int/mediawiki/cwix22/index.php/Norway"/>
    <hyperlink ref="E109" r:id="rId317" display="https://tide.act.nato.int/mediawiki/cwix22/index.php/KDA"/>
    <hyperlink ref="B110" r:id="rId318" display="https://tide.act.nato.int/mediawiki/cwix22/index.php/CC-108"/>
    <hyperlink ref="D110" r:id="rId319" display="https://tide.act.nato.int/mediawiki/cwix22/index.php/Norway"/>
    <hyperlink ref="E110" r:id="rId320" display="https://tide.act.nato.int/mediawiki/cwix22/index.php/KDA"/>
    <hyperlink ref="B111" r:id="rId321" display="https://tide.act.nato.int/mediawiki/cwix22/index.php/CC-109"/>
    <hyperlink ref="D111" r:id="rId322" display="https://tide.act.nato.int/mediawiki/cwix22/index.php/Finland"/>
    <hyperlink ref="E111" r:id="rId323" display="https://tide.act.nato.int/mediawiki/cwix22/index.php/FDF_JSC"/>
    <hyperlink ref="B112" r:id="rId324" display="https://tide.act.nato.int/mediawiki/cwix22/index.php/CC-110"/>
    <hyperlink ref="D112" r:id="rId325" display="https://tide.act.nato.int/mediawiki/cwix22/index.php/Germany"/>
    <hyperlink ref="E112" r:id="rId326" display="https://tide.act.nato.int/mediawiki/cwix22/index.php/KdoCIR"/>
    <hyperlink ref="B113" r:id="rId327" display="https://tide.act.nato.int/mediawiki/cwix22/index.php/CC-111"/>
    <hyperlink ref="D113" r:id="rId328" display="https://tide.act.nato.int/mediawiki/cwix22/index.php/Poland"/>
    <hyperlink ref="E113" r:id="rId329" display="https://tide.act.nato.int/mediawiki/cwix22/index.php/NCSC"/>
    <hyperlink ref="B114" r:id="rId330" display="https://tide.act.nato.int/mediawiki/cwix22/index.php/CC-112"/>
    <hyperlink ref="D114" r:id="rId331" display="https://tide.act.nato.int/mediawiki/cwix22/index.php/Italy"/>
    <hyperlink ref="E114" r:id="rId332" display="https://tide.act.nato.int/mediawiki/cwix22/index.php/ITA_REGISCC"/>
    <hyperlink ref="B115" r:id="rId333" display="https://tide.act.nato.int/mediawiki/cwix22/index.php/CC-113"/>
    <hyperlink ref="D115" r:id="rId334" display="https://tide.act.nato.int/mediawiki/cwix22/index.php/Germany"/>
    <hyperlink ref="E115" r:id="rId335" display="https://tide.act.nato.int/mediawiki/cwix22/index.php/PlgABw"/>
    <hyperlink ref="B116" r:id="rId336" display="https://tide.act.nato.int/mediawiki/cwix22/index.php/CC-114"/>
    <hyperlink ref="D116" r:id="rId337" display="https://tide.act.nato.int/mediawiki/cwix22/index.php/Poland"/>
    <hyperlink ref="E116" r:id="rId338" display="https://tide.act.nato.int/mediawiki/cwix22/index.php/NCSC"/>
    <hyperlink ref="B117" r:id="rId339" display="https://tide.act.nato.int/mediawiki/cwix22/index.php/CC-115"/>
    <hyperlink ref="D117" r:id="rId340" display="https://tide.act.nato.int/mediawiki/cwix22/index.php/Poland"/>
    <hyperlink ref="E117" r:id="rId341" display="https://tide.act.nato.int/mediawiki/cwix22/index.php/NCSC"/>
    <hyperlink ref="B118" r:id="rId342" display="https://tide.act.nato.int/mediawiki/cwix22/index.php/CC-116"/>
    <hyperlink ref="D118" r:id="rId343" display="https://tide.act.nato.int/mediawiki/cwix22/index.php/France"/>
    <hyperlink ref="E118" r:id="rId344" display="https://tide.act.nato.int/mediawiki/cwix22/index.php/DGA"/>
    <hyperlink ref="B119" r:id="rId345" display="https://tide.act.nato.int/mediawiki/cwix22/index.php/CC-117"/>
    <hyperlink ref="D119" r:id="rId346" display="https://tide.act.nato.int/mediawiki/cwix22/index.php/Canada"/>
    <hyperlink ref="E119" r:id="rId347" display="https://tide.act.nato.int/mediawiki/cwix22/index.php/CJOC"/>
    <hyperlink ref="B120" r:id="rId348" display="https://tide.act.nato.int/mediawiki/cwix22/index.php/CC-118"/>
    <hyperlink ref="D120" r:id="rId349" display="https://tide.act.nato.int/mediawiki/cwix22/index.php/Turkey"/>
    <hyperlink ref="E120" r:id="rId350" display="https://tide.act.nato.int/mediawiki/cwix22/index.php/TUR_AF"/>
    <hyperlink ref="B121" r:id="rId351" display="https://tide.act.nato.int/mediawiki/cwix22/index.php/CC-119"/>
    <hyperlink ref="D121" r:id="rId352" display="https://tide.act.nato.int/mediawiki/cwix22/index.php/Turkey"/>
    <hyperlink ref="E121" r:id="rId353" display="https://tide.act.nato.int/mediawiki/cwix22/index.php/TUR_AF"/>
    <hyperlink ref="B122" r:id="rId354" display="https://tide.act.nato.int/mediawiki/cwix22/index.php/CC-120"/>
    <hyperlink ref="D122" r:id="rId355" display="https://tide.act.nato.int/mediawiki/cwix22/index.php/Turkey"/>
    <hyperlink ref="E122" r:id="rId356" display="https://tide.act.nato.int/mediawiki/cwix22/index.php/TUR_AF"/>
    <hyperlink ref="B123" r:id="rId357" display="https://tide.act.nato.int/mediawiki/cwix22/index.php/CC-121"/>
    <hyperlink ref="D123" r:id="rId358" display="https://tide.act.nato.int/mediawiki/cwix22/index.php/Poland"/>
    <hyperlink ref="B124" r:id="rId359" display="https://tide.act.nato.int/mediawiki/cwix22/index.php/CC-122"/>
    <hyperlink ref="D124" r:id="rId360" display="https://tide.act.nato.int/mediawiki/cwix22/index.php/Poland"/>
    <hyperlink ref="E124" r:id="rId361" display="https://tide.act.nato.int/mediawiki/cwix22/index.php/NCSC"/>
    <hyperlink ref="B125" r:id="rId362" display="https://tide.act.nato.int/mediawiki/cwix22/index.php/CC-123"/>
    <hyperlink ref="D125" r:id="rId363" display="https://tide.act.nato.int/mediawiki/cwix22/index.php/Germany"/>
    <hyperlink ref="E125" r:id="rId364" display="https://tide.act.nato.int/mediawiki/cwix22/index.php/KdoCIR"/>
    <hyperlink ref="B126" r:id="rId365" display="https://tide.act.nato.int/mediawiki/cwix22/index.php/CC-124"/>
    <hyperlink ref="D126" r:id="rId366" display="https://tide.act.nato.int/mediawiki/cwix22/index.php/Germany"/>
    <hyperlink ref="E126" r:id="rId367" display="https://tide.act.nato.int/mediawiki/cwix22/index.php/KdoCIR"/>
    <hyperlink ref="B127" r:id="rId368" display="https://tide.act.nato.int/mediawiki/cwix22/index.php/CC-125"/>
    <hyperlink ref="D127" r:id="rId369" display="https://tide.act.nato.int/mediawiki/cwix22/index.php/Germany"/>
    <hyperlink ref="E127" r:id="rId370" display="https://tide.act.nato.int/mediawiki/cwix22/index.php/ZDigBw"/>
    <hyperlink ref="B128" r:id="rId371" display="https://tide.act.nato.int/mediawiki/cwix22/index.php/CC-126"/>
    <hyperlink ref="D128" r:id="rId372" display="https://tide.act.nato.int/mediawiki/cwix22/index.php/NATO"/>
    <hyperlink ref="E128" r:id="rId373" display="https://tide.act.nato.int/mediawiki/cwix22/index.php/SHAPE"/>
    <hyperlink ref="B129" r:id="rId374" display="https://tide.act.nato.int/mediawiki/cwix22/index.php/CC-127"/>
    <hyperlink ref="D129" r:id="rId375" display="https://tide.act.nato.int/mediawiki/cwix22/index.php/Poland"/>
    <hyperlink ref="E129" r:id="rId376" display="https://tide.act.nato.int/mediawiki/cwix22/index.php/SGWP"/>
    <hyperlink ref="B130" r:id="rId377" display="https://tide.act.nato.int/mediawiki/cwix22/index.php/CC-128"/>
    <hyperlink ref="D130" r:id="rId378" display="https://tide.act.nato.int/mediawiki/cwix22/index.php/Poland"/>
    <hyperlink ref="B131" r:id="rId379" display="https://tide.act.nato.int/mediawiki/cwix22/index.php/CC-129"/>
    <hyperlink ref="D131" r:id="rId380" display="https://tide.act.nato.int/mediawiki/cwix22/index.php/Poland"/>
    <hyperlink ref="B132" r:id="rId381" display="https://tide.act.nato.int/mediawiki/cwix22/index.php/CC-130"/>
    <hyperlink ref="D132" r:id="rId382" display="https://tide.act.nato.int/mediawiki/cwix22/index.php/NATO"/>
    <hyperlink ref="E132" r:id="rId383" display="https://tide.act.nato.int/mediawiki/cwix22/index.php/NCI_Agency"/>
    <hyperlink ref="B133" r:id="rId384" display="https://tide.act.nato.int/mediawiki/cwix22/index.php/CC-131"/>
    <hyperlink ref="D133" r:id="rId385" display="https://tide.act.nato.int/mediawiki/cwix22/index.php/Poland"/>
    <hyperlink ref="E133" r:id="rId386" display="https://tide.act.nato.int/mediawiki/cwix22/index.php/NCSC"/>
    <hyperlink ref="B134" r:id="rId387" display="https://tide.act.nato.int/mediawiki/cwix22/index.php/CC-132"/>
    <hyperlink ref="D134" r:id="rId388" display="https://tide.act.nato.int/mediawiki/cwix22/index.php/NATO"/>
    <hyperlink ref="E134" r:id="rId389" display="https://tide.act.nato.int/mediawiki/cwix22/index.php/NCI_Agency"/>
    <hyperlink ref="B135" r:id="rId390" display="https://tide.act.nato.int/mediawiki/cwix22/index.php/CC-133"/>
    <hyperlink ref="D135" r:id="rId391" display="https://tide.act.nato.int/mediawiki/cwix22/index.php/Poland"/>
    <hyperlink ref="E135" r:id="rId392" display="https://tide.act.nato.int/mediawiki/cwix22/index.php/NCSC"/>
    <hyperlink ref="B136" r:id="rId393" display="https://tide.act.nato.int/mediawiki/cwix22/index.php/CC-134"/>
    <hyperlink ref="D136" r:id="rId394" display="https://tide.act.nato.int/mediawiki/cwix22/index.php/Spain"/>
    <hyperlink ref="B137" r:id="rId395" display="https://tide.act.nato.int/mediawiki/cwix22/index.php/CC-135"/>
    <hyperlink ref="D137" r:id="rId396" display="https://tide.act.nato.int/mediawiki/cwix22/index.php/Spain"/>
    <hyperlink ref="B138" r:id="rId397" display="https://tide.act.nato.int/mediawiki/cwix22/index.php/CC-136"/>
    <hyperlink ref="D138" r:id="rId398" display="https://tide.act.nato.int/mediawiki/cwix22/index.php/Spain"/>
    <hyperlink ref="B139" r:id="rId399" display="https://tide.act.nato.int/mediawiki/cwix22/index.php/CC-137"/>
    <hyperlink ref="D139" r:id="rId400" display="https://tide.act.nato.int/mediawiki/cwix22/index.php/Spain"/>
    <hyperlink ref="B140" r:id="rId401" display="https://tide.act.nato.int/mediawiki/cwix22/index.php/CC-138"/>
    <hyperlink ref="D140" r:id="rId402" display="https://tide.act.nato.int/mediawiki/cwix22/index.php/Spain"/>
    <hyperlink ref="B141" r:id="rId403" display="https://tide.act.nato.int/mediawiki/cwix22/index.php/CC-139"/>
    <hyperlink ref="D141" r:id="rId404" display="https://tide.act.nato.int/mediawiki/cwix22/index.php/Spain"/>
    <hyperlink ref="B142" r:id="rId405" display="https://tide.act.nato.int/mediawiki/cwix22/index.php/CC-140"/>
    <hyperlink ref="D142" r:id="rId406" display="https://tide.act.nato.int/mediawiki/cwix22/index.php/Spain"/>
    <hyperlink ref="B143" r:id="rId407" display="https://tide.act.nato.int/mediawiki/cwix22/index.php/CC-141"/>
    <hyperlink ref="D143" r:id="rId408" display="https://tide.act.nato.int/mediawiki/cwix22/index.php/Spain"/>
    <hyperlink ref="B144" r:id="rId409" display="https://tide.act.nato.int/mediawiki/cwix22/index.php/CC-142"/>
    <hyperlink ref="D144" r:id="rId410" display="https://tide.act.nato.int/mediawiki/cwix22/index.php/Spain"/>
    <hyperlink ref="B145" r:id="rId411" display="https://tide.act.nato.int/mediawiki/cwix22/index.php/CC-143"/>
    <hyperlink ref="D145" r:id="rId412" display="https://tide.act.nato.int/mediawiki/cwix22/index.php/Spain"/>
    <hyperlink ref="B146" r:id="rId413" display="https://tide.act.nato.int/mediawiki/cwix22/index.php/CC-144"/>
    <hyperlink ref="D146" r:id="rId414" display="https://tide.act.nato.int/mediawiki/cwix22/index.php/Denmark"/>
    <hyperlink ref="E146" r:id="rId415" display="https://tide.act.nato.int/mediawiki/cwix22/index.php/FSR"/>
    <hyperlink ref="B147" r:id="rId416" display="https://tide.act.nato.int/mediawiki/cwix22/index.php/CC-145"/>
    <hyperlink ref="D147" r:id="rId417" display="https://tide.act.nato.int/mediawiki/cwix22/index.php/Germany"/>
    <hyperlink ref="E147" r:id="rId418" display="https://tide.act.nato.int/mediawiki/cwix22/index.php/KdoCIR"/>
    <hyperlink ref="B148" r:id="rId419" display="https://tide.act.nato.int/mediawiki/cwix22/index.php/CC-146"/>
    <hyperlink ref="D148" r:id="rId420" display="https://tide.act.nato.int/mediawiki/cwix22/index.php/Germany"/>
    <hyperlink ref="E148" r:id="rId421" display="https://tide.act.nato.int/mediawiki/cwix22/index.php/KdoCIR"/>
    <hyperlink ref="B149" r:id="rId422" display="https://tide.act.nato.int/mediawiki/cwix22/index.php/CC-147"/>
    <hyperlink ref="D149" r:id="rId423" display="https://tide.act.nato.int/mediawiki/cwix22/index.php/Italy"/>
    <hyperlink ref="E149" r:id="rId424" display="https://tide.act.nato.int/mediawiki/cwix22/index.php/ITA_ARMY_COMMS_HQ"/>
    <hyperlink ref="B150" r:id="rId425" display="https://tide.act.nato.int/mediawiki/cwix22/index.php/CC-148"/>
    <hyperlink ref="D150" r:id="rId426" display="https://tide.act.nato.int/mediawiki/cwix22/index.php/Italy"/>
    <hyperlink ref="E150" r:id="rId427" display="https://tide.act.nato.int/mediawiki/cwix22/index.php/ITA_ARMY_COMMS_HQ"/>
    <hyperlink ref="B151" r:id="rId428" display="https://tide.act.nato.int/mediawiki/cwix22/index.php/CC-149"/>
    <hyperlink ref="D151" r:id="rId429" display="https://tide.act.nato.int/mediawiki/cwix22/index.php/Italy"/>
    <hyperlink ref="E151" r:id="rId430" display="https://tide.act.nato.int/mediawiki/cwix22/index.php/ITA_REGISCC"/>
    <hyperlink ref="B152" r:id="rId431" display="https://tide.act.nato.int/mediawiki/cwix22/index.php/CC-150"/>
    <hyperlink ref="D152" r:id="rId432" display="https://tide.act.nato.int/mediawiki/cwix22/index.php/Germany"/>
    <hyperlink ref="E152" r:id="rId433" display="https://tide.act.nato.int/mediawiki/cwix22/index.php/LwTrKdo"/>
    <hyperlink ref="B153" r:id="rId434" display="https://tide.act.nato.int/mediawiki/cwix22/index.php/CC-151"/>
    <hyperlink ref="D153" r:id="rId435" display="https://tide.act.nato.int/mediawiki/cwix22/index.php/Germany"/>
    <hyperlink ref="E153" r:id="rId436" display="https://tide.act.nato.int/mediawiki/cwix22/index.php/MN_CIMIC_Cmd"/>
    <hyperlink ref="B154" r:id="rId437" display="https://tide.act.nato.int/mediawiki/cwix22/index.php/CC-152"/>
    <hyperlink ref="D154" r:id="rId438" display="https://tide.act.nato.int/mediawiki/cwix22/index.php/Germany"/>
    <hyperlink ref="E154" r:id="rId439" display="https://tide.act.nato.int/mediawiki/cwix22/index.php/LwTrKdo"/>
    <hyperlink ref="B155" r:id="rId440" display="https://tide.act.nato.int/mediawiki/cwix22/index.php/CC-153"/>
    <hyperlink ref="D155" r:id="rId441" display="https://tide.act.nato.int/mediawiki/cwix22/index.php/Poland"/>
    <hyperlink ref="E155" r:id="rId442" display="https://tide.act.nato.int/mediawiki/cwix22/index.php/C2SSC_AF"/>
    <hyperlink ref="B156" r:id="rId443" display="https://tide.act.nato.int/mediawiki/cwix22/index.php/CC-154"/>
    <hyperlink ref="D156" r:id="rId444" display="https://tide.act.nato.int/mediawiki/cwix22/index.php/Finland"/>
    <hyperlink ref="E156" r:id="rId445" display="https://tide.act.nato.int/mediawiki/cwix22/index.php/FDF_JSC"/>
    <hyperlink ref="B157" r:id="rId446" display="https://tide.act.nato.int/mediawiki/cwix22/index.php/CC-155"/>
    <hyperlink ref="D157" r:id="rId447" display="https://tide.act.nato.int/mediawiki/cwix22/index.php/Italy"/>
    <hyperlink ref="E157" r:id="rId448" display="https://tide.act.nato.int/mediawiki/cwix22/index.php/ITA_MARICENPROG"/>
    <hyperlink ref="B158" r:id="rId449" display="https://tide.act.nato.int/mediawiki/cwix22/index.php/CC-156"/>
    <hyperlink ref="D158" r:id="rId450" display="https://tide.act.nato.int/mediawiki/cwix22/index.php/Italy"/>
    <hyperlink ref="E158" r:id="rId451" display="https://tide.act.nato.int/mediawiki/cwix22/index.php/ITA_MARICENPROG"/>
    <hyperlink ref="B159" r:id="rId452" display="https://tide.act.nato.int/mediawiki/cwix22/index.php/CC-157"/>
    <hyperlink ref="D159" r:id="rId453" display="https://tide.act.nato.int/mediawiki/cwix22/index.php/Italy"/>
    <hyperlink ref="E159" r:id="rId454" display="https://tide.act.nato.int/mediawiki/cwix22/index.php/ITA_COR"/>
    <hyperlink ref="B160" r:id="rId455" display="https://tide.act.nato.int/mediawiki/cwix22/index.php/CC-158"/>
    <hyperlink ref="D160" r:id="rId456" display="https://tide.act.nato.int/mediawiki/cwix22/index.php/Spain"/>
    <hyperlink ref="E160" r:id="rId457" display="https://tide.act.nato.int/mediawiki/cwix22/index.php/ESP_NAVY"/>
    <hyperlink ref="B161" r:id="rId458" display="https://tide.act.nato.int/mediawiki/cwix22/index.php/CC-159"/>
    <hyperlink ref="D161" r:id="rId459" display="https://tide.act.nato.int/mediawiki/cwix22/index.php/Italy"/>
    <hyperlink ref="E161" r:id="rId460" display="https://tide.act.nato.int/mediawiki/cwix22/index.php/ITA_REGISCC"/>
    <hyperlink ref="B162" r:id="rId461" display="https://tide.act.nato.int/mediawiki/cwix22/index.php/CC-160"/>
    <hyperlink ref="D162" r:id="rId462" display="https://tide.act.nato.int/mediawiki/cwix22/index.php/Italy"/>
    <hyperlink ref="E162" r:id="rId463" display="https://tide.act.nato.int/mediawiki/cwix22/index.php/ITA_REGISCC"/>
    <hyperlink ref="B163" r:id="rId464" display="https://tide.act.nato.int/mediawiki/cwix22/index.php/CC-161"/>
    <hyperlink ref="D163" r:id="rId465" display="https://tide.act.nato.int/mediawiki/cwix22/index.php/France"/>
    <hyperlink ref="E163" r:id="rId466" display="https://tide.act.nato.int/mediawiki/cwix22/index.php/CEPN"/>
    <hyperlink ref="B164" r:id="rId467" display="https://tide.act.nato.int/mediawiki/cwix22/index.php/CC-162"/>
    <hyperlink ref="D164" r:id="rId468" display="https://tide.act.nato.int/mediawiki/cwix22/index.php/Turkey"/>
    <hyperlink ref="E164" r:id="rId469" display="https://tide.act.nato.int/mediawiki/cwix22/index.php/TUR_TGS"/>
    <hyperlink ref="B165" r:id="rId470" display="https://tide.act.nato.int/mediawiki/cwix22/index.php/CC-163"/>
    <hyperlink ref="D165" r:id="rId471" display="https://tide.act.nato.int/mediawiki/cwix22/index.php/Italy"/>
    <hyperlink ref="E165" r:id="rId472" display="https://tide.act.nato.int/mediawiki/cwix22/index.php/ITA_RSV"/>
    <hyperlink ref="B166" r:id="rId473" display="https://tide.act.nato.int/mediawiki/cwix22/index.php/CC-164"/>
    <hyperlink ref="D166" r:id="rId474" display="https://tide.act.nato.int/mediawiki/cwix22/index.php/Italy"/>
    <hyperlink ref="E166" r:id="rId475" display="https://tide.act.nato.int/mediawiki/cwix22/index.php/ITA_RSV"/>
    <hyperlink ref="B167" r:id="rId476" display="https://tide.act.nato.int/mediawiki/cwix22/index.php/CC-165"/>
    <hyperlink ref="D167" r:id="rId477" display="https://tide.act.nato.int/mediawiki/cwix22/index.php/Portugal"/>
    <hyperlink ref="E167" r:id="rId478" display="https://tide.act.nato.int/mediawiki/cwix22/index.php/PRT_ARMY"/>
    <hyperlink ref="B168" r:id="rId479" display="https://tide.act.nato.int/mediawiki/cwix22/index.php/CC-166"/>
    <hyperlink ref="D168" r:id="rId480" display="https://tide.act.nato.int/mediawiki/cwix22/index.php/Italy"/>
    <hyperlink ref="E168" r:id="rId481" display="https://tide.act.nato.int/mediawiki/cwix22/index.php/ITA_CeSiVa"/>
    <hyperlink ref="B169" r:id="rId482" display="https://tide.act.nato.int/mediawiki/cwix22/index.php/CC-167"/>
    <hyperlink ref="D169" r:id="rId483" display="https://tide.act.nato.int/mediawiki/cwix22/index.php/Italy"/>
    <hyperlink ref="E169" r:id="rId484" display="https://tide.act.nato.int/mediawiki/cwix22/index.php/ITA_CeSiVa"/>
    <hyperlink ref="B170" r:id="rId485" display="https://tide.act.nato.int/mediawiki/cwix22/index.php/CC-168"/>
    <hyperlink ref="D170" r:id="rId486" display="https://tide.act.nato.int/mediawiki/cwix22/index.php/Italy"/>
    <hyperlink ref="E170" r:id="rId487" display="https://tide.act.nato.int/mediawiki/cwix22/index.php/ITA_CeSiVa"/>
    <hyperlink ref="B171" r:id="rId488" display="https://tide.act.nato.int/mediawiki/cwix22/index.php/CC-169"/>
    <hyperlink ref="D171" r:id="rId489" display="https://tide.act.nato.int/mediawiki/cwix22/index.php/Czech_Republic"/>
    <hyperlink ref="B172" r:id="rId490" display="https://tide.act.nato.int/mediawiki/cwix22/index.php/CC-170"/>
    <hyperlink ref="D172" r:id="rId491" display="https://tide.act.nato.int/mediawiki/cwix22/index.php/Spain"/>
    <hyperlink ref="B173" r:id="rId492" display="https://tide.act.nato.int/mediawiki/cwix22/index.php/CC-171"/>
    <hyperlink ref="D173" r:id="rId493" display="https://tide.act.nato.int/mediawiki/cwix22/index.php/Italy"/>
    <hyperlink ref="E173" r:id="rId494" display="https://tide.act.nato.int/mediawiki/cwix22/index.php/ITA_ARMY_COMMS_HQ"/>
    <hyperlink ref="B174" r:id="rId495" display="https://tide.act.nato.int/mediawiki/cwix22/index.php/CC-172"/>
    <hyperlink ref="D174" r:id="rId496" display="https://tide.act.nato.int/mediawiki/cwix22/index.php/Germany"/>
    <hyperlink ref="E174" r:id="rId497" display="https://tide.act.nato.int/mediawiki/cwix22/index.php/BAAINBw"/>
    <hyperlink ref="B175" r:id="rId498" display="https://tide.act.nato.int/mediawiki/cwix22/index.php/CC-173"/>
    <hyperlink ref="D175" r:id="rId499" display="https://tide.act.nato.int/mediawiki/cwix22/index.php/Germany"/>
    <hyperlink ref="E175" r:id="rId500" display="https://tide.act.nato.int/mediawiki/cwix22/index.php/KdoCIR"/>
    <hyperlink ref="B176" r:id="rId501" display="https://tide.act.nato.int/mediawiki/cwix22/index.php/CC-174"/>
    <hyperlink ref="D176" r:id="rId502" display="https://tide.act.nato.int/mediawiki/cwix22/index.php/Germany"/>
    <hyperlink ref="E176" r:id="rId503" display="https://tide.act.nato.int/mediawiki/cwix22/index.php/DSK"/>
    <hyperlink ref="B177" r:id="rId504" display="https://tide.act.nato.int/mediawiki/cwix22/index.php/CC-175"/>
    <hyperlink ref="D177" r:id="rId505" display="https://tide.act.nato.int/mediawiki/cwix22/index.php/Italy"/>
    <hyperlink ref="E177" r:id="rId506" display="https://tide.act.nato.int/mediawiki/cwix22/index.php/ITA_ARTY_HQ"/>
    <hyperlink ref="B178" r:id="rId507" display="https://tide.act.nato.int/mediawiki/cwix22/index.php/CC-176"/>
    <hyperlink ref="D178" r:id="rId508" display="https://tide.act.nato.int/mediawiki/cwix22/index.php/Turkey"/>
    <hyperlink ref="E178" r:id="rId509" display="https://tide.act.nato.int/mediawiki/cwix22/index.php/TUR_NAVY"/>
    <hyperlink ref="B179" r:id="rId510" display="https://tide.act.nato.int/mediawiki/cwix22/index.php/CC-177"/>
    <hyperlink ref="D179" r:id="rId511" display="https://tide.act.nato.int/mediawiki/cwix22/index.php/Lithuania"/>
    <hyperlink ref="E179" r:id="rId512" display="https://tide.act.nato.int/mediawiki/cwix22/index.php/LAF_CIS_BN"/>
    <hyperlink ref="B180" r:id="rId513" display="https://tide.act.nato.int/mediawiki/cwix22/index.php/CC-178"/>
    <hyperlink ref="D180" r:id="rId514" display="https://tide.act.nato.int/mediawiki/cwix22/index.php/Germany"/>
    <hyperlink ref="E180" r:id="rId515" display="https://tide.act.nato.int/mediawiki/cwix22/index.php/BAAINBw"/>
    <hyperlink ref="B181" r:id="rId516" display="https://tide.act.nato.int/mediawiki/cwix22/index.php/CC-179"/>
    <hyperlink ref="D181" r:id="rId517" display="https://tide.act.nato.int/mediawiki/cwix22/index.php/Germany"/>
    <hyperlink ref="E181" r:id="rId518" display="https://tide.act.nato.int/mediawiki/cwix22/index.php/BAAINBw"/>
    <hyperlink ref="B182" r:id="rId519" display="https://tide.act.nato.int/mediawiki/cwix22/index.php/CC-180"/>
    <hyperlink ref="D182" r:id="rId520" display="https://tide.act.nato.int/mediawiki/cwix22/index.php/Germany"/>
    <hyperlink ref="E182" r:id="rId521" display="https://tide.act.nato.int/mediawiki/cwix22/index.php/PlgABw"/>
    <hyperlink ref="B183" r:id="rId522" display="https://tide.act.nato.int/mediawiki/cwix22/index.php/CC-181"/>
    <hyperlink ref="D183" r:id="rId523" display="https://tide.act.nato.int/mediawiki/cwix22/index.php/Spain"/>
    <hyperlink ref="E183" r:id="rId524" display="https://tide.act.nato.int/mediawiki/cwix22/index.php/ESP_NAVY"/>
    <hyperlink ref="B184" r:id="rId525" display="https://tide.act.nato.int/mediawiki/cwix22/index.php/CC-182"/>
    <hyperlink ref="D184" r:id="rId526" display="https://tide.act.nato.int/mediawiki/cwix22/index.php/Spain"/>
    <hyperlink ref="E184" r:id="rId527" display="https://tide.act.nato.int/mediawiki/cwix22/index.php/ESP_NAVY"/>
    <hyperlink ref="B185" r:id="rId528" display="https://tide.act.nato.int/mediawiki/cwix22/index.php/CC-183"/>
    <hyperlink ref="D185" r:id="rId529" display="https://tide.act.nato.int/mediawiki/cwix22/index.php/Spain"/>
    <hyperlink ref="E185" r:id="rId530" display="https://tide.act.nato.int/mediawiki/cwix22/index.php/ESP_NAVY"/>
    <hyperlink ref="B186" r:id="rId531" display="https://tide.act.nato.int/mediawiki/cwix22/index.php/CC-184"/>
    <hyperlink ref="D186" r:id="rId532" display="https://tide.act.nato.int/mediawiki/cwix22/index.php/Spain"/>
    <hyperlink ref="E186" r:id="rId533" display="https://tide.act.nato.int/mediawiki/cwix22/index.php/ESP_NAVY"/>
    <hyperlink ref="B187" r:id="rId534" display="https://tide.act.nato.int/mediawiki/cwix22/index.php/CC-185"/>
    <hyperlink ref="D187" r:id="rId535" display="https://tide.act.nato.int/mediawiki/cwix22/index.php/Spain"/>
    <hyperlink ref="E187" r:id="rId536" display="https://tide.act.nato.int/mediawiki/cwix22/index.php/ESP_NAVY"/>
    <hyperlink ref="B188" r:id="rId537" display="https://tide.act.nato.int/mediawiki/cwix22/index.php/CC-186"/>
    <hyperlink ref="D188" r:id="rId538" display="https://tide.act.nato.int/mediawiki/cwix22/index.php/Finland"/>
    <hyperlink ref="E188" r:id="rId539" display="https://tide.act.nato.int/mediawiki/cwix22/index.php/NAVCOM_FIN"/>
    <hyperlink ref="B189" r:id="rId540" display="https://tide.act.nato.int/mediawiki/cwix22/index.php/CC-187"/>
    <hyperlink ref="D189" r:id="rId541" display="https://tide.act.nato.int/mediawiki/cwix22/index.php/Belgium"/>
    <hyperlink ref="E189" r:id="rId542" display="https://tide.act.nato.int/mediawiki/cwix22/index.php/BEL_MOD"/>
    <hyperlink ref="B190" r:id="rId543" display="https://tide.act.nato.int/mediawiki/cwix22/index.php/CC-188"/>
    <hyperlink ref="D190" r:id="rId544" display="https://tide.act.nato.int/mediawiki/cwix22/index.php/Italy"/>
    <hyperlink ref="E190" r:id="rId545" display="https://tide.act.nato.int/mediawiki/cwix22/index.php/ITA_ARMY_COMMS_HQ"/>
    <hyperlink ref="B191" r:id="rId546" display="https://tide.act.nato.int/mediawiki/cwix22/index.php/CC-189"/>
    <hyperlink ref="D191" r:id="rId547" display="https://tide.act.nato.int/mediawiki/cwix22/index.php/Hungary"/>
    <hyperlink ref="B192" r:id="rId548" display="https://tide.act.nato.int/mediawiki/cwix22/index.php/CC-190"/>
    <hyperlink ref="D192" r:id="rId549" display="https://tide.act.nato.int/mediawiki/cwix22/index.php/Hungary"/>
    <hyperlink ref="B193" r:id="rId550" display="https://tide.act.nato.int/mediawiki/cwix22/index.php/CC-191"/>
    <hyperlink ref="D193" r:id="rId551" display="https://tide.act.nato.int/mediawiki/cwix22/index.php/Hungary"/>
    <hyperlink ref="B194" r:id="rId552" display="https://tide.act.nato.int/mediawiki/cwix22/index.php/CC-192"/>
    <hyperlink ref="D194" r:id="rId553" display="https://tide.act.nato.int/mediawiki/cwix22/index.php/Hungary"/>
    <hyperlink ref="B195" r:id="rId554" display="https://tide.act.nato.int/mediawiki/cwix22/index.php/CC-193"/>
    <hyperlink ref="D195" r:id="rId555" display="https://tide.act.nato.int/mediawiki/cwix22/index.php/Hungary"/>
    <hyperlink ref="B196" r:id="rId556" display="https://tide.act.nato.int/mediawiki/cwix22/index.php/CC-194"/>
    <hyperlink ref="D196" r:id="rId557" display="https://tide.act.nato.int/mediawiki/cwix22/index.php/Finland"/>
    <hyperlink ref="E196" r:id="rId558" display="https://tide.act.nato.int/mediawiki/cwix22/index.php/FDF_JSC"/>
    <hyperlink ref="B197" r:id="rId559" display="https://tide.act.nato.int/mediawiki/cwix22/index.php/CC-195"/>
    <hyperlink ref="D197" r:id="rId560" display="https://tide.act.nato.int/mediawiki/cwix22/index.php/NATO"/>
    <hyperlink ref="E197" r:id="rId561" display="https://tide.act.nato.int/mediawiki/cwix22/index.php/ACT"/>
    <hyperlink ref="B198" r:id="rId562" display="https://tide.act.nato.int/mediawiki/cwix22/index.php/CC-196"/>
    <hyperlink ref="D198" r:id="rId563" display="https://tide.act.nato.int/mediawiki/cwix22/index.php/Spain"/>
    <hyperlink ref="E198" r:id="rId564" display="https://tide.act.nato.int/mediawiki/cwix22/index.php/MCCE"/>
    <hyperlink ref="B199" r:id="rId565" display="https://tide.act.nato.int/mediawiki/cwix22/index.php/CC-197"/>
    <hyperlink ref="D199" r:id="rId566" display="https://tide.act.nato.int/mediawiki/cwix22/index.php/Czech_Republic"/>
    <hyperlink ref="E199" r:id="rId567" display="https://tide.act.nato.int/mediawiki/cwix22/index.php/CZE_CIS"/>
    <hyperlink ref="B200" r:id="rId568" display="https://tide.act.nato.int/mediawiki/cwix22/index.php/CC-198"/>
    <hyperlink ref="D200" r:id="rId569" display="https://tide.act.nato.int/mediawiki/cwix22/index.php/Canada"/>
    <hyperlink ref="E200" r:id="rId570" display="https://tide.act.nato.int/mediawiki/cwix22/index.php/ADM(IM)"/>
    <hyperlink ref="B201" r:id="rId571" display="https://tide.act.nato.int/mediawiki/cwix22/index.php/CC-199"/>
    <hyperlink ref="D201" r:id="rId572" display="https://tide.act.nato.int/mediawiki/cwix22/index.php/Canada"/>
    <hyperlink ref="E201" r:id="rId573" display="https://tide.act.nato.int/mediawiki/cwix22/index.php/ADM(IM)"/>
    <hyperlink ref="B202" r:id="rId574" display="https://tide.act.nato.int/mediawiki/cwix22/index.php/CC-200"/>
    <hyperlink ref="D202" r:id="rId575" display="https://tide.act.nato.int/mediawiki/cwix22/index.php/Spain"/>
    <hyperlink ref="E202" r:id="rId576" display="https://tide.act.nato.int/mediawiki/cwix22/index.php/DLMC-ESP"/>
    <hyperlink ref="B203" r:id="rId577" display="https://tide.act.nato.int/mediawiki/cwix22/index.php/CC-201"/>
    <hyperlink ref="D203" r:id="rId578" display="https://tide.act.nato.int/mediawiki/cwix22/index.php/Hungary"/>
    <hyperlink ref="E203" r:id="rId579" display="https://tide.act.nato.int/mediawiki/cwix22/index.php/HDFC"/>
    <hyperlink ref="B204" r:id="rId580" display="https://tide.act.nato.int/mediawiki/cwix22/index.php/CC-202"/>
    <hyperlink ref="D204" r:id="rId581" display="https://tide.act.nato.int/mediawiki/cwix22/index.php/Norway"/>
    <hyperlink ref="E204" r:id="rId582" display="https://tide.act.nato.int/mediawiki/cwix22/index.php/NDMA"/>
    <hyperlink ref="B205" r:id="rId583" display="https://tide.act.nato.int/mediawiki/cwix22/index.php/CC-203"/>
    <hyperlink ref="D205" r:id="rId584" display="https://tide.act.nato.int/mediawiki/cwix22/index.php/Norway"/>
    <hyperlink ref="E205" r:id="rId585" display="https://tide.act.nato.int/mediawiki/cwix22/index.php/NDMA"/>
    <hyperlink ref="B206" r:id="rId586" display="https://tide.act.nato.int/mediawiki/cwix22/index.php/CC-204"/>
    <hyperlink ref="D206" r:id="rId587" display="https://tide.act.nato.int/mediawiki/cwix22/index.php/Czech_Republic"/>
    <hyperlink ref="B207" r:id="rId588" display="https://tide.act.nato.int/mediawiki/cwix22/index.php/CC-205"/>
    <hyperlink ref="D207" r:id="rId589" display="https://tide.act.nato.int/mediawiki/cwix22/index.php/Estonia"/>
    <hyperlink ref="E207" r:id="rId590" display="https://tide.act.nato.int/mediawiki/cwix22/index.php/CYBCOM"/>
    <hyperlink ref="B208" r:id="rId591" display="https://tide.act.nato.int/mediawiki/cwix22/index.php/CC-206"/>
    <hyperlink ref="D208" r:id="rId592" display="https://tide.act.nato.int/mediawiki/cwix22/index.php/Estonia"/>
    <hyperlink ref="E208" r:id="rId593" display="https://tide.act.nato.int/mediawiki/cwix22/index.php/CR14"/>
    <hyperlink ref="B209" r:id="rId594" display="https://tide.act.nato.int/mediawiki/cwix22/index.php/CC-207"/>
    <hyperlink ref="D209" r:id="rId595" display="https://tide.act.nato.int/mediawiki/cwix22/index.php/Estonia"/>
    <hyperlink ref="E209" r:id="rId596" display="https://tide.act.nato.int/mediawiki/cwix22/index.php/CYBCOM"/>
    <hyperlink ref="B210" r:id="rId597" display="https://tide.act.nato.int/mediawiki/cwix22/index.php/CC-208"/>
    <hyperlink ref="D210" r:id="rId598" display="https://tide.act.nato.int/mediawiki/cwix22/index.php/Germany"/>
    <hyperlink ref="E210" r:id="rId599" display="https://tide.act.nato.int/mediawiki/cwix22/index.php/BAAINBw"/>
    <hyperlink ref="B211" r:id="rId600" display="https://tide.act.nato.int/mediawiki/cwix22/index.php/CC-209"/>
    <hyperlink ref="D211" r:id="rId601" display="https://tide.act.nato.int/mediawiki/cwix22/index.php/France"/>
    <hyperlink ref="B212" r:id="rId602" display="https://tide.act.nato.int/mediawiki/cwix22/index.php/CC-210"/>
    <hyperlink ref="D212" r:id="rId603" display="https://tide.act.nato.int/mediawiki/cwix22/index.php/United_States"/>
    <hyperlink ref="E212" r:id="rId604" display="https://tide.act.nato.int/mediawiki/cwix22/index.php/DISA"/>
    <hyperlink ref="B213" r:id="rId605" display="https://tide.act.nato.int/mediawiki/cwix22/index.php/CC-211"/>
    <hyperlink ref="D213" r:id="rId606" display="https://tide.act.nato.int/mediawiki/cwix22/index.php/Portugal"/>
    <hyperlink ref="E213" r:id="rId607" display="https://tide.act.nato.int/mediawiki/cwix22/index.php/Portuguese_Cyber_Defence_Center"/>
    <hyperlink ref="B214" r:id="rId608" display="https://tide.act.nato.int/mediawiki/cwix22/index.php/CC-212"/>
    <hyperlink ref="D214" r:id="rId609" display="https://tide.act.nato.int/mediawiki/cwix22/index.php/Portugal"/>
    <hyperlink ref="E214" r:id="rId610" display="https://tide.act.nato.int/mediawiki/cwix22/index.php/Portuguese_Cyber_Defence_Center"/>
    <hyperlink ref="B215" r:id="rId611" display="https://tide.act.nato.int/mediawiki/cwix22/index.php/CC-213"/>
    <hyperlink ref="D215" r:id="rId612" display="https://tide.act.nato.int/mediawiki/cwix22/index.php/NATO"/>
    <hyperlink ref="E215" r:id="rId613" display="https://tide.act.nato.int/mediawiki/cwix22/index.php/JFTC"/>
    <hyperlink ref="B216" r:id="rId614" display="https://tide.act.nato.int/mediawiki/cwix22/index.php/CC-214"/>
    <hyperlink ref="D216" r:id="rId615" display="https://tide.act.nato.int/mediawiki/cwix22/index.php/NATO"/>
    <hyperlink ref="E216" r:id="rId616" display="https://tide.act.nato.int/mediawiki/cwix22/index.php/JWC"/>
    <hyperlink ref="B217" r:id="rId617" display="https://tide.act.nato.int/mediawiki/cwix22/index.php/CC-215"/>
    <hyperlink ref="D217" r:id="rId618" display="https://tide.act.nato.int/mediawiki/cwix22/index.php/NATO"/>
    <hyperlink ref="E217" r:id="rId619" display="https://tide.act.nato.int/mediawiki/cwix22/index.php/JFTC"/>
    <hyperlink ref="B218" r:id="rId620" display="https://tide.act.nato.int/mediawiki/cwix22/index.php/CC-216"/>
    <hyperlink ref="D218" r:id="rId621" display="https://tide.act.nato.int/mediawiki/cwix22/index.php/Belgium"/>
    <hyperlink ref="E218" r:id="rId622" display="https://tide.act.nato.int/mediawiki/cwix22/index.php/BEL_MOD"/>
    <hyperlink ref="B219" r:id="rId623" display="https://tide.act.nato.int/mediawiki/cwix22/index.php/CC-217"/>
    <hyperlink ref="D219" r:id="rId624" display="https://tide.act.nato.int/mediawiki/cwix22/index.php/Italy"/>
    <hyperlink ref="E219" r:id="rId625" display="https://tide.act.nato.int/mediawiki/cwix22/index.php/ITA_RMCC"/>
    <hyperlink ref="B220" r:id="rId626" display="https://tide.act.nato.int/mediawiki/cwix22/index.php/CC-218"/>
    <hyperlink ref="D220" r:id="rId627" display="https://tide.act.nato.int/mediawiki/cwix22/index.php/Norway"/>
    <hyperlink ref="E220" r:id="rId628" display="https://tide.act.nato.int/mediawiki/cwix22/index.php/NOR_CYDEF"/>
    <hyperlink ref="B221" r:id="rId629" display="https://tide.act.nato.int/mediawiki/cwix22/index.php/CC-219"/>
    <hyperlink ref="D221" r:id="rId630" display="https://tide.act.nato.int/mediawiki/cwix22/index.php/Norway"/>
    <hyperlink ref="E221" r:id="rId631" display="https://tide.act.nato.int/mediawiki/cwix22/index.php/NOR_CYDEF"/>
    <hyperlink ref="B222" r:id="rId632" display="https://tide.act.nato.int/mediawiki/cwix22/index.php/CC-220"/>
    <hyperlink ref="D222" r:id="rId633" display="https://tide.act.nato.int/mediawiki/cwix22/index.php/Norway"/>
    <hyperlink ref="E222" r:id="rId634" display="https://tide.act.nato.int/mediawiki/cwix22/index.php/NOR_CYDEF"/>
    <hyperlink ref="B223" r:id="rId635" display="https://tide.act.nato.int/mediawiki/cwix22/index.php/CC-221"/>
    <hyperlink ref="D223" r:id="rId636" display="https://tide.act.nato.int/mediawiki/cwix22/index.php/Hungary"/>
    <hyperlink ref="E223" r:id="rId637" display="https://tide.act.nato.int/mediawiki/cwix22/index.php/HDFC"/>
    <hyperlink ref="B224" r:id="rId638" display="https://tide.act.nato.int/mediawiki/cwix22/index.php/CC-222"/>
    <hyperlink ref="D224" r:id="rId639" display="https://tide.act.nato.int/mediawiki/cwix22/index.php/Norway"/>
    <hyperlink ref="E224" r:id="rId640" display="https://tide.act.nato.int/mediawiki/cwix22/index.php/NOR_FLEET"/>
    <hyperlink ref="B225" r:id="rId641" display="https://tide.act.nato.int/mediawiki/cwix22/index.php/CC-223"/>
    <hyperlink ref="D225" r:id="rId642" display="https://tide.act.nato.int/mediawiki/cwix22/index.php/Poland"/>
    <hyperlink ref="B226" r:id="rId643" display="https://tide.act.nato.int/mediawiki/cwix22/index.php/CC-224"/>
    <hyperlink ref="D226" r:id="rId644" display="https://tide.act.nato.int/mediawiki/cwix22/index.php/France"/>
    <hyperlink ref="E226" r:id="rId645" display="https://tide.act.nato.int/mediawiki/cwix22/index.php/RRC-FRA"/>
    <hyperlink ref="B227" r:id="rId646" display="https://tide.act.nato.int/mediawiki/cwix22/index.php/CC-225"/>
    <hyperlink ref="D227" r:id="rId647" display="https://tide.act.nato.int/mediawiki/cwix22/index.php/Czech_Republic"/>
    <hyperlink ref="E227" r:id="rId648" display="https://tide.act.nato.int/mediawiki/cwix22/index.php/CZE_26th_ACCSR"/>
    <hyperlink ref="B228" r:id="rId649" display="https://tide.act.nato.int/mediawiki/cwix22/index.php/CC-226"/>
    <hyperlink ref="D228" r:id="rId650" display="https://tide.act.nato.int/mediawiki/cwix22/index.php/Romania"/>
    <hyperlink ref="E228" r:id="rId651" display="https://tide.act.nato.int/mediawiki/cwix22/index.php/Land_Forces"/>
    <hyperlink ref="B229" r:id="rId652" display="https://tide.act.nato.int/mediawiki/cwix22/index.php/CC-227"/>
    <hyperlink ref="D229" r:id="rId653" display="https://tide.act.nato.int/mediawiki/cwix22/index.php/Netherlands"/>
    <hyperlink ref="E229" r:id="rId654" display="https://tide.act.nato.int/mediawiki/cwix22/index.php/DMO"/>
    <hyperlink ref="B230" r:id="rId655" display="https://tide.act.nato.int/mediawiki/cwix22/index.php/CC-228"/>
    <hyperlink ref="D230" r:id="rId656" display="https://tide.act.nato.int/mediawiki/cwix22/index.php/Netherlands"/>
    <hyperlink ref="E230" r:id="rId657" display="https://tide.act.nato.int/mediawiki/cwix22/index.php/DMO"/>
    <hyperlink ref="B231" r:id="rId658" display="https://tide.act.nato.int/mediawiki/cwix22/index.php/CC-229"/>
    <hyperlink ref="D231" r:id="rId659" display="https://tide.act.nato.int/mediawiki/cwix22/index.php/Netherlands"/>
    <hyperlink ref="E231" r:id="rId660" display="https://tide.act.nato.int/mediawiki/cwix22/index.php/DMO"/>
    <hyperlink ref="B232" r:id="rId661" display="https://tide.act.nato.int/mediawiki/cwix22/index.php/CC-230"/>
    <hyperlink ref="D232" r:id="rId662" display="https://tide.act.nato.int/mediawiki/cwix22/index.php/Netherlands"/>
    <hyperlink ref="E232" r:id="rId663" display="https://tide.act.nato.int/mediawiki/cwix22/index.php/DMO"/>
    <hyperlink ref="B233" r:id="rId664" display="https://tide.act.nato.int/mediawiki/cwix22/index.php/CC-231"/>
    <hyperlink ref="D233" r:id="rId665" display="https://tide.act.nato.int/mediawiki/cwix22/index.php/Netherlands"/>
    <hyperlink ref="E233" r:id="rId666" display="https://tide.act.nato.int/mediawiki/cwix22/index.php/DMO"/>
    <hyperlink ref="B234" r:id="rId667" display="https://tide.act.nato.int/mediawiki/cwix22/index.php/CC-232"/>
    <hyperlink ref="D234" r:id="rId668" display="https://tide.act.nato.int/mediawiki/cwix22/index.php/Netherlands"/>
    <hyperlink ref="E234" r:id="rId669" display="https://tide.act.nato.int/mediawiki/cwix22/index.php/DMO"/>
    <hyperlink ref="B235" r:id="rId670" display="https://tide.act.nato.int/mediawiki/cwix22/index.php/CC-233"/>
    <hyperlink ref="D235" r:id="rId671" display="https://tide.act.nato.int/mediawiki/cwix22/index.php/Netherlands"/>
    <hyperlink ref="E235" r:id="rId672" display="https://tide.act.nato.int/mediawiki/cwix22/index.php/DMO"/>
    <hyperlink ref="B236" r:id="rId673" display="https://tide.act.nato.int/mediawiki/cwix22/index.php/CC-234"/>
    <hyperlink ref="D236" r:id="rId674" display="https://tide.act.nato.int/mediawiki/cwix22/index.php/Netherlands"/>
    <hyperlink ref="E236" r:id="rId675" display="https://tide.act.nato.int/mediawiki/cwix22/index.php/DMO"/>
    <hyperlink ref="B237" r:id="rId676" display="https://tide.act.nato.int/mediawiki/cwix22/index.php/CC-235"/>
    <hyperlink ref="D237" r:id="rId677" display="https://tide.act.nato.int/mediawiki/cwix22/index.php/Netherlands"/>
    <hyperlink ref="E237" r:id="rId678" display="https://tide.act.nato.int/mediawiki/cwix22/index.php/DMO"/>
    <hyperlink ref="B238" r:id="rId679" display="https://tide.act.nato.int/mediawiki/cwix22/index.php/CC-236"/>
    <hyperlink ref="D238" r:id="rId680" display="https://tide.act.nato.int/mediawiki/cwix22/index.php/Netherlands"/>
    <hyperlink ref="E238" r:id="rId681" display="https://tide.act.nato.int/mediawiki/cwix22/index.php/DMO"/>
    <hyperlink ref="B239" r:id="rId682" display="https://tide.act.nato.int/mediawiki/cwix22/index.php/CC-237"/>
    <hyperlink ref="D239" r:id="rId683" display="https://tide.act.nato.int/mediawiki/cwix22/index.php/Netherlands"/>
    <hyperlink ref="E239" r:id="rId684" display="https://tide.act.nato.int/mediawiki/cwix22/index.php/DMO"/>
    <hyperlink ref="B240" r:id="rId685" display="https://tide.act.nato.int/mediawiki/cwix22/index.php/CC-238"/>
    <hyperlink ref="D240" r:id="rId686" display="https://tide.act.nato.int/mediawiki/cwix22/index.php/Netherlands"/>
    <hyperlink ref="E240" r:id="rId687" display="https://tide.act.nato.int/mediawiki/cwix22/index.php/DMO"/>
    <hyperlink ref="B241" r:id="rId688" display="https://tide.act.nato.int/mediawiki/cwix22/index.php/CC-239"/>
    <hyperlink ref="D241" r:id="rId689" display="https://tide.act.nato.int/mediawiki/cwix22/index.php/Netherlands"/>
    <hyperlink ref="E241" r:id="rId690" display="https://tide.act.nato.int/mediawiki/cwix22/index.php/RNLN"/>
    <hyperlink ref="B242" r:id="rId691" display="https://tide.act.nato.int/mediawiki/cwix22/index.php/CC-240"/>
    <hyperlink ref="D242" r:id="rId692" display="https://tide.act.nato.int/mediawiki/cwix22/index.php/Netherlands"/>
    <hyperlink ref="E242" r:id="rId693" display="https://tide.act.nato.int/mediawiki/cwix22/index.php/RNLN"/>
    <hyperlink ref="B243" r:id="rId694" display="https://tide.act.nato.int/mediawiki/cwix22/index.php/CC-241"/>
    <hyperlink ref="D243" r:id="rId695" display="https://tide.act.nato.int/mediawiki/cwix22/index.php/Netherlands"/>
    <hyperlink ref="E243" r:id="rId696" display="https://tide.act.nato.int/mediawiki/cwix22/index.php/DMO"/>
    <hyperlink ref="B244" r:id="rId697" display="https://tide.act.nato.int/mediawiki/cwix22/index.php/CC-242"/>
    <hyperlink ref="D244" r:id="rId698" display="https://tide.act.nato.int/mediawiki/cwix22/index.php/Netherlands"/>
    <hyperlink ref="E244" r:id="rId699" display="https://tide.act.nato.int/mediawiki/cwix22/index.php/DMO"/>
    <hyperlink ref="B245" r:id="rId700" display="https://tide.act.nato.int/mediawiki/cwix22/index.php/CC-243"/>
    <hyperlink ref="D245" r:id="rId701" display="https://tide.act.nato.int/mediawiki/cwix22/index.php/Netherlands"/>
    <hyperlink ref="E245" r:id="rId702" display="https://tide.act.nato.int/mediawiki/cwix22/index.php/DMO"/>
    <hyperlink ref="B246" r:id="rId703" display="https://tide.act.nato.int/mediawiki/cwix22/index.php/CC-244"/>
    <hyperlink ref="D246" r:id="rId704" display="https://tide.act.nato.int/mediawiki/cwix22/index.php/Netherlands"/>
    <hyperlink ref="E246" r:id="rId705" display="https://tide.act.nato.int/mediawiki/cwix22/index.php/DMO"/>
    <hyperlink ref="B247" r:id="rId706" display="https://tide.act.nato.int/mediawiki/cwix22/index.php/CC-245"/>
    <hyperlink ref="D247" r:id="rId707" display="https://tide.act.nato.int/mediawiki/cwix22/index.php/Netherlands"/>
    <hyperlink ref="E247" r:id="rId708" display="https://tide.act.nato.int/mediawiki/cwix22/index.php/DMO"/>
    <hyperlink ref="B248" r:id="rId709" display="https://tide.act.nato.int/mediawiki/cwix22/index.php/CC-246"/>
    <hyperlink ref="D248" r:id="rId710" display="https://tide.act.nato.int/mediawiki/cwix22/index.php/Netherlands"/>
    <hyperlink ref="E248" r:id="rId711" display="https://tide.act.nato.int/mediawiki/cwix22/index.php/DMO"/>
    <hyperlink ref="B249" r:id="rId712" display="https://tide.act.nato.int/mediawiki/cwix22/index.php/CC-247"/>
    <hyperlink ref="D249" r:id="rId713" display="https://tide.act.nato.int/mediawiki/cwix22/index.php/Netherlands"/>
    <hyperlink ref="E249" r:id="rId714" display="https://tide.act.nato.int/mediawiki/cwix22/index.php/DMO"/>
    <hyperlink ref="B250" r:id="rId715" display="https://tide.act.nato.int/mediawiki/cwix22/index.php/CC-248"/>
    <hyperlink ref="D250" r:id="rId716" display="https://tide.act.nato.int/mediawiki/cwix22/index.php/Netherlands"/>
    <hyperlink ref="E250" r:id="rId717" display="https://tide.act.nato.int/mediawiki/cwix22/index.php/DMO"/>
    <hyperlink ref="B251" r:id="rId718" display="https://tide.act.nato.int/mediawiki/cwix22/index.php/CC-249"/>
    <hyperlink ref="D251" r:id="rId719" display="https://tide.act.nato.int/mediawiki/cwix22/index.php/Netherlands"/>
    <hyperlink ref="E251" r:id="rId720" display="https://tide.act.nato.int/mediawiki/cwix22/index.php/DMO"/>
    <hyperlink ref="B252" r:id="rId721" display="https://tide.act.nato.int/mediawiki/cwix22/index.php/CC-250"/>
    <hyperlink ref="D252" r:id="rId722" display="https://tide.act.nato.int/mediawiki/cwix22/index.php/Netherlands"/>
    <hyperlink ref="E252" r:id="rId723" display="https://tide.act.nato.int/mediawiki/cwix22/index.php/DMO"/>
    <hyperlink ref="B253" r:id="rId724" display="https://tide.act.nato.int/mediawiki/cwix22/index.php/CC-251"/>
    <hyperlink ref="D253" r:id="rId725" display="https://tide.act.nato.int/mediawiki/cwix22/index.php/Netherlands"/>
    <hyperlink ref="E253" r:id="rId726" display="https://tide.act.nato.int/mediawiki/cwix22/index.php/DMO"/>
    <hyperlink ref="B254" r:id="rId727" display="https://tide.act.nato.int/mediawiki/cwix22/index.php/CC-252"/>
    <hyperlink ref="D254" r:id="rId728" display="https://tide.act.nato.int/mediawiki/cwix22/index.php/Netherlands"/>
    <hyperlink ref="E254" r:id="rId729" display="https://tide.act.nato.int/mediawiki/cwix22/index.php/DMO"/>
    <hyperlink ref="B255" r:id="rId730" display="https://tide.act.nato.int/mediawiki/cwix22/index.php/CC-253"/>
    <hyperlink ref="D255" r:id="rId731" display="https://tide.act.nato.int/mediawiki/cwix22/index.php/Netherlands"/>
    <hyperlink ref="E255" r:id="rId732" display="https://tide.act.nato.int/mediawiki/cwix22/index.php/DMO"/>
    <hyperlink ref="B256" r:id="rId733" display="https://tide.act.nato.int/mediawiki/cwix22/index.php/CC-254"/>
    <hyperlink ref="D256" r:id="rId734" display="https://tide.act.nato.int/mediawiki/cwix22/index.php/Netherlands"/>
    <hyperlink ref="E256" r:id="rId735" display="https://tide.act.nato.int/mediawiki/cwix22/index.php/DMO"/>
    <hyperlink ref="B257" r:id="rId736" display="https://tide.act.nato.int/mediawiki/cwix22/index.php/CC-255"/>
    <hyperlink ref="D257" r:id="rId737" display="https://tide.act.nato.int/mediawiki/cwix22/index.php/Netherlands"/>
    <hyperlink ref="E257" r:id="rId738" display="https://tide.act.nato.int/mediawiki/cwix22/index.php/RNLA"/>
    <hyperlink ref="B258" r:id="rId739" display="https://tide.act.nato.int/mediawiki/cwix22/index.php/CC-256"/>
    <hyperlink ref="D258" r:id="rId740" display="https://tide.act.nato.int/mediawiki/cwix22/index.php/Netherlands"/>
    <hyperlink ref="E258" r:id="rId741" display="https://tide.act.nato.int/mediawiki/cwix22/index.php/RNLA"/>
    <hyperlink ref="B259" r:id="rId742" display="https://tide.act.nato.int/mediawiki/cwix22/index.php/CC-257"/>
    <hyperlink ref="D259" r:id="rId743" display="https://tide.act.nato.int/mediawiki/cwix22/index.php/Norway"/>
    <hyperlink ref="E259" r:id="rId744" display="https://tide.act.nato.int/mediawiki/cwix22/index.php/NOR_HG"/>
    <hyperlink ref="B260" r:id="rId745" display="https://tide.act.nato.int/mediawiki/cwix22/index.php/CC-258"/>
    <hyperlink ref="D260" r:id="rId746" display="https://tide.act.nato.int/mediawiki/cwix22/index.php/Canada"/>
    <hyperlink ref="E260" r:id="rId747" display="https://tide.act.nato.int/mediawiki/cwix22/index.php/ADM(Mat)"/>
    <hyperlink ref="B261" r:id="rId748" display="https://tide.act.nato.int/mediawiki/cwix22/index.php/CC-259"/>
    <hyperlink ref="D261" r:id="rId749" display="https://tide.act.nato.int/mediawiki/cwix22/index.php/NATO"/>
    <hyperlink ref="E261" r:id="rId750" display="https://tide.act.nato.int/mediawiki/cwix22/index.php/BGX_ISR_CELL"/>
    <hyperlink ref="B262" r:id="rId751" display="https://tide.act.nato.int/mediawiki/cwix22/index.php/CC-260"/>
    <hyperlink ref="D262" r:id="rId752" display="https://tide.act.nato.int/mediawiki/cwix22/index.php/NATO"/>
    <hyperlink ref="E262" r:id="rId753" display="https://tide.act.nato.int/mediawiki/cwix22/index.php/JFTC"/>
    <hyperlink ref="B263" r:id="rId754" display="https://tide.act.nato.int/mediawiki/cwix22/index.php/CC-261"/>
    <hyperlink ref="D263" r:id="rId755" display="https://tide.act.nato.int/mediawiki/cwix22/index.php/Canada"/>
    <hyperlink ref="E263" r:id="rId756" display="https://tide.act.nato.int/mediawiki/cwix22/index.php/ADM(Mat)"/>
    <hyperlink ref="B264" r:id="rId757" display="https://tide.act.nato.int/mediawiki/cwix22/index.php/CC-262"/>
    <hyperlink ref="D264" r:id="rId758" display="https://tide.act.nato.int/mediawiki/cwix22/index.php/Greece"/>
    <hyperlink ref="E264" r:id="rId759" display="https://tide.act.nato.int/mediawiki/cwix22/index.php/HNDGS"/>
    <hyperlink ref="B265" r:id="rId760" display="https://tide.act.nato.int/mediawiki/cwix22/index.php/CC-263"/>
    <hyperlink ref="D265" r:id="rId761" display="https://tide.act.nato.int/mediawiki/cwix22/index.php/United_Kingdom"/>
    <hyperlink ref="E265" r:id="rId762" display="https://tide.act.nato.int/mediawiki/cwix22/index.php/UKStratCom"/>
    <hyperlink ref="B266" r:id="rId763" display="https://tide.act.nato.int/mediawiki/cwix22/index.php/CC-264"/>
    <hyperlink ref="D266" r:id="rId764" display="https://tide.act.nato.int/mediawiki/cwix22/index.php/United_Kingdom"/>
    <hyperlink ref="E266" r:id="rId765" display="https://tide.act.nato.int/mediawiki/cwix22/index.php/UKCIAV"/>
    <hyperlink ref="B267" r:id="rId766" display="https://tide.act.nato.int/mediawiki/cwix22/index.php/CC-265"/>
    <hyperlink ref="D267" r:id="rId767" display="https://tide.act.nato.int/mediawiki/cwix22/index.php/Poland"/>
    <hyperlink ref="E267" r:id="rId768" display="https://tide.act.nato.int/mediawiki/cwix22/index.php/SGWP"/>
    <hyperlink ref="B268" r:id="rId769" display="https://tide.act.nato.int/mediawiki/cwix22/index.php/CC-266"/>
    <hyperlink ref="D268" r:id="rId770" display="https://tide.act.nato.int/mediawiki/cwix22/index.php/Finland"/>
    <hyperlink ref="E268" r:id="rId771" display="https://tide.act.nato.int/mediawiki/cwix22/index.php/FDF_LOGCMD"/>
    <hyperlink ref="B269" r:id="rId772" display="https://tide.act.nato.int/mediawiki/cwix22/index.php/CC-267"/>
    <hyperlink ref="D269" r:id="rId773" display="https://tide.act.nato.int/mediawiki/cwix22/index.php/Netherlands"/>
    <hyperlink ref="E269" r:id="rId774" display="https://tide.act.nato.int/mediawiki/cwix22/index.php/RNLA"/>
    <hyperlink ref="B270" r:id="rId775" display="https://tide.act.nato.int/mediawiki/cwix22/index.php/CC-268"/>
    <hyperlink ref="D270" r:id="rId776" display="https://tide.act.nato.int/mediawiki/cwix22/index.php/France"/>
    <hyperlink ref="E270" r:id="rId777" display="https://tide.act.nato.int/mediawiki/cwix22/index.php/EUROCORPS_HQ"/>
    <hyperlink ref="B271" r:id="rId778" display="https://tide.act.nato.int/mediawiki/cwix22/index.php/CC-269"/>
    <hyperlink ref="D271" r:id="rId779" display="https://tide.act.nato.int/mediawiki/cwix22/index.php/Greece"/>
    <hyperlink ref="E271" r:id="rId780" display="https://tide.act.nato.int/mediawiki/cwix22/index.php/HAGS"/>
    <hyperlink ref="B272" r:id="rId781" display="https://tide.act.nato.int/mediawiki/cwix22/index.php/CC-270"/>
    <hyperlink ref="D272" r:id="rId782" display="https://tide.act.nato.int/mediawiki/cwix22/index.php/Italy"/>
    <hyperlink ref="E272" r:id="rId783" display="https://tide.act.nato.int/mediawiki/cwix22/index.php/ITA_MARICRYPTO"/>
    <hyperlink ref="B273" r:id="rId784" display="https://tide.act.nato.int/mediawiki/cwix22/index.php/CC-271"/>
    <hyperlink ref="D273" r:id="rId785" display="https://tide.act.nato.int/mediawiki/cwix22/index.php/Slovenia"/>
    <hyperlink ref="B274" r:id="rId786" display="https://tide.act.nato.int/mediawiki/cwix22/index.php/CC-272"/>
    <hyperlink ref="D274" r:id="rId787" display="https://tide.act.nato.int/mediawiki/cwix22/index.php/Greece"/>
    <hyperlink ref="E274" r:id="rId788" display="https://tide.act.nato.int/mediawiki/cwix22/index.php/HAF_GS"/>
    <hyperlink ref="B275" r:id="rId789" display="https://tide.act.nato.int/mediawiki/cwix22/index.php/CC-273"/>
    <hyperlink ref="D275" r:id="rId790" display="https://tide.act.nato.int/mediawiki/cwix22/index.php/Netherlands"/>
    <hyperlink ref="E275" r:id="rId791" display="https://tide.act.nato.int/mediawiki/cwix22/index.php/DMO"/>
    <hyperlink ref="B276" r:id="rId792" display="https://tide.act.nato.int/mediawiki/cwix22/index.php/CC-274"/>
    <hyperlink ref="D276" r:id="rId793" display="https://tide.act.nato.int/mediawiki/cwix22/index.php/Slovenia"/>
    <hyperlink ref="B277" r:id="rId794" display="https://tide.act.nato.int/mediawiki/cwix22/index.php/CC-275"/>
    <hyperlink ref="D277" r:id="rId795" display="https://tide.act.nato.int/mediawiki/cwix22/index.php/Poland"/>
    <hyperlink ref="B278" r:id="rId796" display="https://tide.act.nato.int/mediawiki/cwix22/index.php/CC-276"/>
    <hyperlink ref="D278" r:id="rId797" display="https://tide.act.nato.int/mediawiki/cwix22/index.php/Canada"/>
    <hyperlink ref="E278" r:id="rId798" display="https://tide.act.nato.int/mediawiki/cwix22/index.php/ADM(Mat)"/>
    <hyperlink ref="B279" r:id="rId799" display="https://tide.act.nato.int/mediawiki/cwix22/index.php/CC-277"/>
    <hyperlink ref="D279" r:id="rId800" display="https://tide.act.nato.int/mediawiki/cwix22/index.php/Canada"/>
    <hyperlink ref="E279" r:id="rId801" display="https://tide.act.nato.int/mediawiki/cwix22/index.php/ADM(Mat)"/>
    <hyperlink ref="B280" r:id="rId802" display="https://tide.act.nato.int/mediawiki/cwix22/index.php/CC-278"/>
    <hyperlink ref="D280" r:id="rId803" display="https://tide.act.nato.int/mediawiki/cwix22/index.php/Ukraine"/>
    <hyperlink ref="B281" r:id="rId804" display="https://tide.act.nato.int/mediawiki/cwix22/index.php/CC-279"/>
    <hyperlink ref="D281" r:id="rId805" display="https://tide.act.nato.int/mediawiki/cwix22/index.php/Greece"/>
    <hyperlink ref="E281" r:id="rId806" display="https://tide.act.nato.int/mediawiki/cwix22/index.php/NRDC-GR"/>
    <hyperlink ref="B282" r:id="rId807" display="https://tide.act.nato.int/mediawiki/cwix22/index.php/CC-280"/>
    <hyperlink ref="D282" r:id="rId808" display="https://tide.act.nato.int/mediawiki/cwix22/index.php/United_Kingdom"/>
    <hyperlink ref="E282" r:id="rId809" display="https://tide.act.nato.int/mediawiki/cwix22/index.php/UKStratCom"/>
    <hyperlink ref="B283" r:id="rId810" display="https://tide.act.nato.int/mediawiki/cwix22/index.php/CC-281"/>
    <hyperlink ref="D283" r:id="rId811" display="https://tide.act.nato.int/mediawiki/cwix22/index.php/Sweden"/>
    <hyperlink ref="E283" r:id="rId812" display="https://tide.act.nato.int/mediawiki/cwix22/index.php/FMV"/>
    <hyperlink ref="B284" r:id="rId813" display="https://tide.act.nato.int/mediawiki/cwix22/index.php/CC-282"/>
    <hyperlink ref="D284" r:id="rId814" display="https://tide.act.nato.int/mediawiki/cwix22/index.php/United_Kingdom"/>
    <hyperlink ref="E284" r:id="rId815" display="https://tide.act.nato.int/mediawiki/cwix22/index.php/UKStratCom"/>
    <hyperlink ref="B285" r:id="rId816" display="https://tide.act.nato.int/mediawiki/cwix22/index.php/CC-283"/>
    <hyperlink ref="D285" r:id="rId817" display="https://tide.act.nato.int/mediawiki/cwix22/index.php/United_Kingdom"/>
    <hyperlink ref="E285" r:id="rId818" display="https://tide.act.nato.int/mediawiki/cwix22/index.php/UKStratCom"/>
    <hyperlink ref="B286" r:id="rId819" display="https://tide.act.nato.int/mediawiki/cwix22/index.php/CC-284"/>
    <hyperlink ref="D286" r:id="rId820" display="https://tide.act.nato.int/mediawiki/cwix22/index.php/United_Kingdom"/>
    <hyperlink ref="E286" r:id="rId821" display="https://tide.act.nato.int/mediawiki/cwix22/index.php/UKStratCom"/>
    <hyperlink ref="B287" r:id="rId822" display="https://tide.act.nato.int/mediawiki/cwix22/index.php/CC-285"/>
    <hyperlink ref="D287" r:id="rId823" display="https://tide.act.nato.int/mediawiki/cwix22/index.php/Belgium"/>
    <hyperlink ref="E287" r:id="rId824" display="https://tide.act.nato.int/mediawiki/cwix22/index.php/BEL_MOD"/>
    <hyperlink ref="B288" r:id="rId825" display="https://tide.act.nato.int/mediawiki/cwix22/index.php/CC-286"/>
    <hyperlink ref="D288" r:id="rId826" display="https://tide.act.nato.int/mediawiki/cwix22/index.php/Sweden"/>
    <hyperlink ref="E288" r:id="rId827" display="https://tide.act.nato.int/mediawiki/cwix22/index.php/FM"/>
    <hyperlink ref="B289" r:id="rId828" display="https://tide.act.nato.int/mediawiki/cwix22/index.php/CC-287"/>
    <hyperlink ref="D289" r:id="rId829" display="https://tide.act.nato.int/mediawiki/cwix22/index.php/Sweden"/>
    <hyperlink ref="E289" r:id="rId830" display="https://tide.act.nato.int/mediawiki/cwix22/index.php/FM"/>
    <hyperlink ref="B290" r:id="rId831" display="https://tide.act.nato.int/mediawiki/cwix22/index.php/CC-288"/>
    <hyperlink ref="D290" r:id="rId832" display="https://tide.act.nato.int/mediawiki/cwix22/index.php/Spain"/>
    <hyperlink ref="E290" r:id="rId833" display="https://tide.act.nato.int/mediawiki/cwix22/index.php/DLMC-ESP"/>
    <hyperlink ref="B291" r:id="rId834" display="https://tide.act.nato.int/mediawiki/cwix22/index.php/CC-289"/>
    <hyperlink ref="D291" r:id="rId835" display="https://tide.act.nato.int/mediawiki/cwix22/index.php/Spain"/>
    <hyperlink ref="E291" r:id="rId836" display="https://tide.act.nato.int/mediawiki/cwix22/index.php/DLMC-ESP"/>
    <hyperlink ref="B292" r:id="rId837" display="https://tide.act.nato.int/mediawiki/cwix22/index.php/CC-290"/>
    <hyperlink ref="D292" r:id="rId838" display="https://tide.act.nato.int/mediawiki/cwix22/index.php/Sweden"/>
    <hyperlink ref="E292" r:id="rId839" display="https://tide.act.nato.int/mediawiki/cwix22/index.php/FMV"/>
    <hyperlink ref="B293" r:id="rId840" display="https://tide.act.nato.int/mediawiki/cwix22/index.php/CC-291"/>
    <hyperlink ref="D293" r:id="rId841" display="https://tide.act.nato.int/mediawiki/cwix22/index.php/Belgium"/>
    <hyperlink ref="E293" r:id="rId842" display="https://tide.act.nato.int/mediawiki/cwix22/index.php/BEL_MOD"/>
    <hyperlink ref="B294" r:id="rId843" display="https://tide.act.nato.int/mediawiki/cwix22/index.php/CC-292"/>
    <hyperlink ref="D294" r:id="rId844" display="https://tide.act.nato.int/mediawiki/cwix22/index.php/Finland"/>
    <hyperlink ref="E294" r:id="rId845" display="https://tide.act.nato.int/mediawiki/cwix22/index.php/FDF_JSC"/>
    <hyperlink ref="B295" r:id="rId846" display="https://tide.act.nato.int/mediawiki/cwix22/index.php/CC-293"/>
    <hyperlink ref="D295" r:id="rId847" display="https://tide.act.nato.int/mediawiki/cwix22/index.php/Spain"/>
    <hyperlink ref="B296" r:id="rId848" display="https://tide.act.nato.int/mediawiki/cwix22/index.php/CC-294"/>
    <hyperlink ref="D296" r:id="rId849" display="https://tide.act.nato.int/mediawiki/cwix22/index.php/Sweden"/>
    <hyperlink ref="E296" r:id="rId850" display="https://tide.act.nato.int/mediawiki/cwix22/index.php/FM"/>
    <hyperlink ref="B297" r:id="rId851" display="https://tide.act.nato.int/mediawiki/cwix22/index.php/CC-295"/>
    <hyperlink ref="D297" r:id="rId852" display="https://tide.act.nato.int/mediawiki/cwix22/index.php/Lithuania"/>
    <hyperlink ref="E297" r:id="rId853" display="https://tide.act.nato.int/mediawiki/cwix22/index.php/IW_BDE"/>
    <hyperlink ref="B298" r:id="rId854" display="https://tide.act.nato.int/mediawiki/cwix22/index.php/CC-296"/>
    <hyperlink ref="D298" r:id="rId855" display="https://tide.act.nato.int/mediawiki/cwix22/index.php/Romania"/>
    <hyperlink ref="E298" r:id="rId856" display="https://tide.act.nato.int/mediawiki/cwix22/index.php/ROU_AIGA"/>
    <hyperlink ref="B299" r:id="rId857" display="https://tide.act.nato.int/mediawiki/cwix22/index.php/CC-297"/>
    <hyperlink ref="D299" r:id="rId858" display="https://tide.act.nato.int/mediawiki/cwix22/index.php/Poland"/>
    <hyperlink ref="E299" r:id="rId859" display="https://tide.act.nato.int/mediawiki/cwix22/index.php/POL_MCC"/>
    <hyperlink ref="B300" r:id="rId860" display="https://tide.act.nato.int/mediawiki/cwix22/index.php/CC-298"/>
    <hyperlink ref="D300" r:id="rId861" display="https://tide.act.nato.int/mediawiki/cwix22/index.php/Poland"/>
    <hyperlink ref="E300" r:id="rId862" display="https://tide.act.nato.int/mediawiki/cwix22/index.php/POL_MCC"/>
    <hyperlink ref="B301" r:id="rId863" display="https://tide.act.nato.int/mediawiki/cwix22/index.php/CC-299"/>
    <hyperlink ref="D301" r:id="rId864" display="https://tide.act.nato.int/mediawiki/cwix22/index.php/Poland"/>
    <hyperlink ref="E301" r:id="rId865" display="https://tide.act.nato.int/mediawiki/cwix22/index.php/POL_MCC"/>
    <hyperlink ref="B302" r:id="rId866" display="https://tide.act.nato.int/mediawiki/cwix22/index.php/CC-300"/>
    <hyperlink ref="D302" r:id="rId867" display="https://tide.act.nato.int/mediawiki/cwix22/index.php/Poland"/>
    <hyperlink ref="E302" r:id="rId868" display="https://tide.act.nato.int/mediawiki/cwix22/index.php/POL_MCC"/>
    <hyperlink ref="B303" r:id="rId869" display="https://tide.act.nato.int/mediawiki/cwix22/index.php/CC-301"/>
    <hyperlink ref="D303" r:id="rId870" display="https://tide.act.nato.int/mediawiki/cwix22/index.php/Poland"/>
    <hyperlink ref="E303" r:id="rId871" display="https://tide.act.nato.int/mediawiki/cwix22/index.php/NCSC"/>
    <hyperlink ref="B304" r:id="rId872" display="https://tide.act.nato.int/mediawiki/cwix22/index.php/CC-302"/>
    <hyperlink ref="D304" r:id="rId873" display="https://tide.act.nato.int/mediawiki/cwix22/index.php/Poland"/>
    <hyperlink ref="B305" r:id="rId874" display="https://tide.act.nato.int/mediawiki/cwix22/index.php/CC-303"/>
    <hyperlink ref="D305" r:id="rId875" display="https://tide.act.nato.int/mediawiki/cwix22/index.php/Finland"/>
    <hyperlink ref="E305" r:id="rId876" display="https://tide.act.nato.int/mediawiki/cwix22/index.php/FDF_JSC"/>
    <hyperlink ref="B306" r:id="rId877" display="https://tide.act.nato.int/mediawiki/cwix22/index.php/CC-304"/>
    <hyperlink ref="D306" r:id="rId878" display="https://tide.act.nato.int/mediawiki/cwix22/index.php/Poland"/>
    <hyperlink ref="B307" r:id="rId879" display="https://tide.act.nato.int/mediawiki/cwix22/index.php/CC-305"/>
    <hyperlink ref="D307" r:id="rId880" display="https://tide.act.nato.int/mediawiki/cwix22/index.php/Georgia"/>
    <hyperlink ref="E307" r:id="rId881" display="https://tide.act.nato.int/mediawiki/cwix22/index.php/GDF"/>
    <hyperlink ref="B308" r:id="rId882" display="https://tide.act.nato.int/mediawiki/cwix22/index.php/CC-306"/>
    <hyperlink ref="D308" r:id="rId883" display="https://tide.act.nato.int/mediawiki/cwix22/index.php/Ukraine"/>
    <hyperlink ref="B309" r:id="rId884" display="https://tide.act.nato.int/mediawiki/cwix22/index.php/CC-307"/>
    <hyperlink ref="D309" r:id="rId885" display="https://tide.act.nato.int/mediawiki/cwix22/index.php/Georgia"/>
    <hyperlink ref="E309" r:id="rId886" display="https://tide.act.nato.int/mediawiki/cwix22/index.php/GDF"/>
    <hyperlink ref="B310" r:id="rId887" display="https://tide.act.nato.int/mediawiki/cwix22/index.php/CC-308"/>
    <hyperlink ref="D310" r:id="rId888" display="https://tide.act.nato.int/mediawiki/cwix22/index.php/Spain"/>
    <hyperlink ref="B311" r:id="rId889" display="https://tide.act.nato.int/mediawiki/cwix22/index.php/CC-309"/>
    <hyperlink ref="D311" r:id="rId890" display="https://tide.act.nato.int/mediawiki/cwix22/index.php/Poland"/>
    <hyperlink ref="E311" r:id="rId891" display="https://tide.act.nato.int/mediawiki/cwix22/index.php/POL_MCC"/>
    <hyperlink ref="B312" r:id="rId892" display="https://tide.act.nato.int/mediawiki/cwix22/index.php/CC-310"/>
    <hyperlink ref="D312" r:id="rId893" display="https://tide.act.nato.int/mediawiki/cwix22/index.php/Poland"/>
    <hyperlink ref="E312" r:id="rId894" display="https://tide.act.nato.int/mediawiki/cwix22/index.php/NCSC"/>
    <hyperlink ref="B313" r:id="rId895" display="https://tide.act.nato.int/mediawiki/cwix22/index.php/CC-311"/>
    <hyperlink ref="D313" r:id="rId896" display="https://tide.act.nato.int/mediawiki/cwix22/index.php/Portugal"/>
    <hyperlink ref="E313" r:id="rId897" display="https://tide.act.nato.int/mediawiki/cwix22/index.php/Portuguese_JCIS_Directorate"/>
    <hyperlink ref="B314" r:id="rId898" display="https://tide.act.nato.int/mediawiki/cwix22/index.php/CC-312"/>
    <hyperlink ref="D314" r:id="rId899" display="https://tide.act.nato.int/mediawiki/cwix22/index.php/Slovenia"/>
    <hyperlink ref="B315" r:id="rId900" display="https://tide.act.nato.int/mediawiki/cwix22/index.php/CC-313"/>
    <hyperlink ref="D315" r:id="rId901" display="https://tide.act.nato.int/mediawiki/cwix22/index.php/United_States"/>
    <hyperlink ref="B316" r:id="rId902" display="https://tide.act.nato.int/mediawiki/cwix22/index.php/CC-314"/>
    <hyperlink ref="D316" r:id="rId903" display="https://tide.act.nato.int/mediawiki/cwix22/index.php/Canada"/>
    <hyperlink ref="E316" r:id="rId904" display="https://tide.act.nato.int/mediawiki/cwix22/index.php/CJWC"/>
    <hyperlink ref="B317" r:id="rId905" display="https://tide.act.nato.int/mediawiki/cwix22/index.php/CC-315"/>
    <hyperlink ref="D317" r:id="rId906" display="https://tide.act.nato.int/mediawiki/cwix22/index.php/Canada"/>
    <hyperlink ref="E317" r:id="rId907" display="https://tide.act.nato.int/mediawiki/cwix22/index.php/CJWC"/>
    <hyperlink ref="B318" r:id="rId908" display="https://tide.act.nato.int/mediawiki/cwix22/index.php/CC-316"/>
    <hyperlink ref="D318" r:id="rId909" display="https://tide.act.nato.int/mediawiki/cwix22/index.php/Spain"/>
    <hyperlink ref="B319" r:id="rId910" display="https://tide.act.nato.int/mediawiki/cwix22/index.php/CC-317"/>
    <hyperlink ref="D319" r:id="rId911" display="https://tide.act.nato.int/mediawiki/cwix22/index.php/Belgium"/>
    <hyperlink ref="E319" r:id="rId912" display="https://tide.act.nato.int/mediawiki/cwix22/index.php/BEL_MOD"/>
    <hyperlink ref="B320" r:id="rId913" display="https://tide.act.nato.int/mediawiki/cwix22/index.php/CC-318"/>
    <hyperlink ref="D320" r:id="rId914" display="https://tide.act.nato.int/mediawiki/cwix22/index.php/Poland"/>
    <hyperlink ref="E320" r:id="rId915" display="https://tide.act.nato.int/mediawiki/cwix22/index.php/C2SSC_AF"/>
    <hyperlink ref="B321" r:id="rId916" display="https://tide.act.nato.int/mediawiki/cwix22/index.php/CC-319"/>
    <hyperlink ref="D321" r:id="rId917" display="https://tide.act.nato.int/mediawiki/cwix22/index.php/Finland"/>
    <hyperlink ref="E321" r:id="rId918" display="https://tide.act.nato.int/mediawiki/cwix22/index.php/FDF_LOGCMD"/>
    <hyperlink ref="B322" r:id="rId919" display="https://tide.act.nato.int/mediawiki/cwix22/index.php/CC-320"/>
    <hyperlink ref="D322" r:id="rId920" display="https://tide.act.nato.int/mediawiki/cwix22/index.php/Finland"/>
    <hyperlink ref="E322" r:id="rId921" display="https://tide.act.nato.int/mediawiki/cwix22/index.php/FDF_LOGCMD"/>
    <hyperlink ref="B323" r:id="rId922" display="https://tide.act.nato.int/mediawiki/cwix22/index.php/CC-321"/>
    <hyperlink ref="D323" r:id="rId923" display="https://tide.act.nato.int/mediawiki/cwix22/index.php/Finland"/>
    <hyperlink ref="E323" r:id="rId924" display="https://tide.act.nato.int/mediawiki/cwix22/index.php/FDF_LOGCMD"/>
    <hyperlink ref="B324" r:id="rId925" display="https://tide.act.nato.int/mediawiki/cwix22/index.php/CC-322"/>
    <hyperlink ref="D324" r:id="rId926" display="https://tide.act.nato.int/mediawiki/cwix22/index.php/Finland"/>
    <hyperlink ref="E324" r:id="rId927" display="https://tide.act.nato.int/mediawiki/cwix22/index.php/FDF_LOGCMD"/>
    <hyperlink ref="B325" r:id="rId928" display="https://tide.act.nato.int/mediawiki/cwix22/index.php/CC-323"/>
    <hyperlink ref="D325" r:id="rId929" display="https://tide.act.nato.int/mediawiki/cwix22/index.php/Finland"/>
    <hyperlink ref="E325" r:id="rId930" display="https://tide.act.nato.int/mediawiki/cwix22/index.php/FDF_LOGCMD"/>
    <hyperlink ref="B326" r:id="rId931" display="https://tide.act.nato.int/mediawiki/cwix22/index.php/CC-324"/>
    <hyperlink ref="D326" r:id="rId932" display="https://tide.act.nato.int/mediawiki/cwix22/index.php/Finland"/>
    <hyperlink ref="E326" r:id="rId933" display="https://tide.act.nato.int/mediawiki/cwix22/index.php/FDF_LOGCMD"/>
    <hyperlink ref="B327" r:id="rId934" display="https://tide.act.nato.int/mediawiki/cwix22/index.php/CC-325"/>
    <hyperlink ref="D327" r:id="rId935" display="https://tide.act.nato.int/mediawiki/cwix22/index.php/Germany"/>
    <hyperlink ref="E327" r:id="rId936" display="https://tide.act.nato.int/mediawiki/cwix22/index.php/BAAINBw"/>
    <hyperlink ref="B328" r:id="rId937" display="https://tide.act.nato.int/mediawiki/cwix22/index.php/CC-326"/>
    <hyperlink ref="D328" r:id="rId938" display="https://tide.act.nato.int/mediawiki/cwix22/index.php/Greece"/>
    <hyperlink ref="E328" r:id="rId939" display="https://tide.act.nato.int/mediawiki/cwix22/index.php/HAGS"/>
    <hyperlink ref="B329" r:id="rId940" display="https://tide.act.nato.int/mediawiki/cwix22/index.php/CC-327"/>
    <hyperlink ref="D329" r:id="rId941" display="https://tide.act.nato.int/mediawiki/cwix22/index.php/Portugal"/>
    <hyperlink ref="E329" r:id="rId942" display="https://tide.act.nato.int/mediawiki/cwix22/index.php/PRT_ARMY"/>
    <hyperlink ref="B330" r:id="rId943" display="https://tide.act.nato.int/mediawiki/cwix22/index.php/CC-328"/>
    <hyperlink ref="D330" r:id="rId944" display="https://tide.act.nato.int/mediawiki/cwix22/index.php/Germany"/>
    <hyperlink ref="E330" r:id="rId945" display="https://tide.act.nato.int/mediawiki/cwix22/index.php/BAAINBw"/>
    <hyperlink ref="B331" r:id="rId946" display="https://tide.act.nato.int/mediawiki/cwix22/index.php/CC-329"/>
    <hyperlink ref="D331" r:id="rId947" display="https://tide.act.nato.int/mediawiki/cwix22/index.php/Germany"/>
    <hyperlink ref="E331" r:id="rId948" display="https://tide.act.nato.int/mediawiki/cwix22/index.php/KdoCIR"/>
    <hyperlink ref="B332" r:id="rId949" display="https://tide.act.nato.int/mediawiki/cwix22/index.php/CC-330"/>
    <hyperlink ref="D332" r:id="rId950" display="https://tide.act.nato.int/mediawiki/cwix22/index.php/Hungary"/>
    <hyperlink ref="E332" r:id="rId951" display="https://tide.act.nato.int/mediawiki/cwix22/index.php/HDFC"/>
    <hyperlink ref="B333" r:id="rId952" display="https://tide.act.nato.int/mediawiki/cwix22/index.php/CC-331"/>
    <hyperlink ref="D333" r:id="rId953" display="https://tide.act.nato.int/mediawiki/cwix22/index.php/Greece"/>
    <hyperlink ref="E333" r:id="rId954" display="https://tide.act.nato.int/mediawiki/cwix22/index.php/NRDC-GR"/>
    <hyperlink ref="B334" r:id="rId955" display="https://tide.act.nato.int/mediawiki/cwix22/index.php/CC-332"/>
    <hyperlink ref="D334" r:id="rId956" display="https://tide.act.nato.int/mediawiki/cwix22/index.php/Netherlands"/>
    <hyperlink ref="E334" r:id="rId957" display="https://tide.act.nato.int/mediawiki/cwix22/index.php/DMO"/>
    <hyperlink ref="B335" r:id="rId958" display="https://tide.act.nato.int/mediawiki/cwix22/index.php/CC-333"/>
    <hyperlink ref="D335" r:id="rId959" display="https://tide.act.nato.int/mediawiki/cwix22/index.php/NATO"/>
    <hyperlink ref="E335" r:id="rId960" display="https://tide.act.nato.int/mediawiki/cwix22/index.php/ACT"/>
    <hyperlink ref="B336" r:id="rId961" display="https://tide.act.nato.int/mediawiki/cwix22/index.php/CC-334"/>
    <hyperlink ref="D336" r:id="rId962" display="https://tide.act.nato.int/mediawiki/cwix22/index.php/France"/>
    <hyperlink ref="E336" r:id="rId963" display="https://tide.act.nato.int/mediawiki/cwix22/index.php/CEAM"/>
    <hyperlink ref="B337" r:id="rId964" display="https://tide.act.nato.int/mediawiki/cwix22/index.php/CC-335"/>
    <hyperlink ref="D337" r:id="rId965" display="https://tide.act.nato.int/mediawiki/cwix22/index.php/Bulgaria"/>
    <hyperlink ref="E337" r:id="rId966" display="https://tide.act.nato.int/mediawiki/cwix22/index.php/BGR_Land_Forces"/>
    <hyperlink ref="B338" r:id="rId967" display="https://tide.act.nato.int/mediawiki/cwix22/index.php/CC-336"/>
    <hyperlink ref="D338" r:id="rId968" display="https://tide.act.nato.int/mediawiki/cwix22/index.php/France"/>
    <hyperlink ref="E338" r:id="rId969" display="https://tide.act.nato.int/mediawiki/cwix22/index.php/CEAM"/>
    <hyperlink ref="B339" r:id="rId970" display="https://tide.act.nato.int/mediawiki/cwix22/index.php/CC-337"/>
    <hyperlink ref="D339" r:id="rId971" display="https://tide.act.nato.int/mediawiki/cwix22/index.php/Albania"/>
    <hyperlink ref="E339" r:id="rId972" display="https://tide.act.nato.int/mediawiki/cwix22/index.php/AAF"/>
    <hyperlink ref="B340" r:id="rId973" display="https://tide.act.nato.int/mediawiki/cwix22/index.php/CC-338"/>
    <hyperlink ref="D340" r:id="rId974" display="https://tide.act.nato.int/mediawiki/cwix22/index.php/Albania"/>
    <hyperlink ref="E340" r:id="rId975" display="https://tide.act.nato.int/mediawiki/cwix22/index.php/AAF"/>
    <hyperlink ref="B341" r:id="rId976" display="https://tide.act.nato.int/mediawiki/cwix22/index.php/CC-339"/>
    <hyperlink ref="D341" r:id="rId977" display="https://tide.act.nato.int/mediawiki/cwix22/index.php/Norway"/>
    <hyperlink ref="E341" r:id="rId978" display="https://tide.act.nato.int/mediawiki/cwix22/index.php/NOR_CYDEF"/>
    <hyperlink ref="B342" r:id="rId979" display="https://tide.act.nato.int/mediawiki/cwix22/index.php/CC-340"/>
    <hyperlink ref="D342" r:id="rId980" display="https://tide.act.nato.int/mediawiki/cwix22/index.php/United_States"/>
    <hyperlink ref="B343" r:id="rId981" display="https://tide.act.nato.int/mediawiki/cwix22/index.php/CC-341"/>
    <hyperlink ref="D343" r:id="rId982" display="https://tide.act.nato.int/mediawiki/cwix22/index.php/United_States"/>
    <hyperlink ref="B344" r:id="rId983" display="https://tide.act.nato.int/mediawiki/cwix22/index.php/CC-342"/>
    <hyperlink ref="D344" r:id="rId984" display="https://tide.act.nato.int/mediawiki/cwix22/index.php/United_States"/>
    <hyperlink ref="B345" r:id="rId985" display="https://tide.act.nato.int/mediawiki/cwix22/index.php/CC-343"/>
    <hyperlink ref="D345" r:id="rId986" display="https://tide.act.nato.int/mediawiki/cwix22/index.php/France"/>
    <hyperlink ref="E345" r:id="rId987" display="https://tide.act.nato.int/mediawiki/cwix22/index.php/STAT"/>
    <hyperlink ref="B346" r:id="rId988" display="https://tide.act.nato.int/mediawiki/cwix22/index.php/CC-344"/>
    <hyperlink ref="D346" r:id="rId989" display="https://tide.act.nato.int/mediawiki/cwix22/index.php/France"/>
    <hyperlink ref="E346" r:id="rId990" display="https://tide.act.nato.int/mediawiki/cwix22/index.php/STAT"/>
    <hyperlink ref="B347" r:id="rId991" display="https://tide.act.nato.int/mediawiki/cwix22/index.php/CC-345"/>
    <hyperlink ref="D347" r:id="rId992" display="https://tide.act.nato.int/mediawiki/cwix22/index.php/Norway"/>
    <hyperlink ref="E347" r:id="rId993" display="https://tide.act.nato.int/mediawiki/cwix22/index.php/NDMA"/>
    <hyperlink ref="B348" r:id="rId994" display="https://tide.act.nato.int/mediawiki/cwix22/index.php/CC-346"/>
    <hyperlink ref="D348" r:id="rId995" display="https://tide.act.nato.int/mediawiki/cwix22/index.php/Germany"/>
    <hyperlink ref="E348" r:id="rId996" display="https://tide.act.nato.int/mediawiki/cwix22/index.php/MUKdo"/>
    <hyperlink ref="B349" r:id="rId997" display="https://tide.act.nato.int/mediawiki/cwix22/index.php/CC-347"/>
    <hyperlink ref="D349" r:id="rId998" display="https://tide.act.nato.int/mediawiki/cwix22/index.php/Germany"/>
    <hyperlink ref="E349" r:id="rId999" display="https://tide.act.nato.int/mediawiki/cwix22/index.php/MUKdo"/>
    <hyperlink ref="B350" r:id="rId1000" display="https://tide.act.nato.int/mediawiki/cwix22/index.php/CC-348"/>
    <hyperlink ref="D350" r:id="rId1001" display="https://tide.act.nato.int/mediawiki/cwix22/index.php/Finland"/>
    <hyperlink ref="E350" r:id="rId1002" display="https://tide.act.nato.int/mediawiki/cwix22/index.php/DEFCOM_FIN"/>
    <hyperlink ref="B351" r:id="rId1003" display="https://tide.act.nato.int/mediawiki/cwix22/index.php/CC-349"/>
    <hyperlink ref="D351" r:id="rId1004" display="https://tide.act.nato.int/mediawiki/cwix22/index.php/NATO"/>
    <hyperlink ref="E351" r:id="rId1005" display="https://tide.act.nato.int/mediawiki/cwix22/index.php/BGX_ISR_CELL"/>
    <hyperlink ref="B352" r:id="rId1006" display="https://tide.act.nato.int/mediawiki/cwix22/index.php/CC-350"/>
    <hyperlink ref="D352" r:id="rId1007" display="https://tide.act.nato.int/mediawiki/cwix22/index.php/Norway"/>
    <hyperlink ref="E352" r:id="rId1008" display="https://tide.act.nato.int/mediawiki/cwix22/index.php/NOR_FLEET"/>
    <hyperlink ref="B353" r:id="rId1009" display="https://tide.act.nato.int/mediawiki/cwix22/index.php/CC-351"/>
    <hyperlink ref="D353" r:id="rId1010" display="https://tide.act.nato.int/mediawiki/cwix22/index.php/United_States"/>
    <hyperlink ref="E353" r:id="rId1011" display="https://tide.act.nato.int/mediawiki/cwix22/index.php/USAFE"/>
    <hyperlink ref="B354" r:id="rId1012" display="https://tide.act.nato.int/mediawiki/cwix22/index.php/CC-352"/>
    <hyperlink ref="D354" r:id="rId1013" display="https://tide.act.nato.int/mediawiki/cwix22/index.php/NATO"/>
    <hyperlink ref="E354" r:id="rId1014" display="https://tide.act.nato.int/mediawiki/cwix22/index.php/BGX_ISR_CELL"/>
    <hyperlink ref="B355" r:id="rId1015" display="https://tide.act.nato.int/mediawiki/cwix22/index.php/CC-353"/>
    <hyperlink ref="D355" r:id="rId1016" display="https://tide.act.nato.int/mediawiki/cwix22/index.php/Turkey"/>
    <hyperlink ref="E355" r:id="rId1017" display="https://tide.act.nato.int/mediawiki/cwix22/index.php/TUR_ARMY"/>
    <hyperlink ref="B356" r:id="rId1018" display="https://tide.act.nato.int/mediawiki/cwix22/index.php/CC-354"/>
    <hyperlink ref="D356" r:id="rId1019" display="https://tide.act.nato.int/mediawiki/cwix22/index.php/Italy"/>
    <hyperlink ref="E356" r:id="rId1020" display="https://tide.act.nato.int/mediawiki/cwix22/index.php/ITA_MARICENPROG"/>
    <hyperlink ref="B357" r:id="rId1021" display="https://tide.act.nato.int/mediawiki/cwix22/index.php/CC-355"/>
    <hyperlink ref="D357" r:id="rId1022" display="https://tide.act.nato.int/mediawiki/cwix22/index.php/NATO"/>
    <hyperlink ref="E357" r:id="rId1023" display="https://tide.act.nato.int/mediawiki/cwix22/index.php/NCI_Agency"/>
    <hyperlink ref="B358" r:id="rId1024" display="https://tide.act.nato.int/mediawiki/cwix22/index.php/CC-356"/>
    <hyperlink ref="D358" r:id="rId1025" display="https://tide.act.nato.int/mediawiki/cwix22/index.php/Germany"/>
    <hyperlink ref="E358" r:id="rId1026" display="https://tide.act.nato.int/mediawiki/cwix22/index.php/KdoLw"/>
    <hyperlink ref="B359" r:id="rId1027" display="https://tide.act.nato.int/mediawiki/cwix22/index.php/CC-357"/>
    <hyperlink ref="D359" r:id="rId1028" display="https://tide.act.nato.int/mediawiki/cwix22/index.php/Sweden"/>
    <hyperlink ref="E359" r:id="rId1029" display="https://tide.act.nato.int/mediawiki/cwix22/index.php/FM"/>
    <hyperlink ref="B360" r:id="rId1030" display="https://tide.act.nato.int/mediawiki/cwix22/index.php/CC-358"/>
    <hyperlink ref="D360" r:id="rId1031" display="https://tide.act.nato.int/mediawiki/cwix22/index.php/France"/>
    <hyperlink ref="E360" r:id="rId1032" display="https://tide.act.nato.int/mediawiki/cwix22/index.php/DGA"/>
    <hyperlink ref="B361" r:id="rId1033" display="https://tide.act.nato.int/mediawiki/cwix22/index.php/CC-359"/>
    <hyperlink ref="D361" r:id="rId1034" display="https://tide.act.nato.int/mediawiki/cwix22/index.php/France"/>
    <hyperlink ref="E361" r:id="rId1035" display="https://tide.act.nato.int/mediawiki/cwix22/index.php/DGA"/>
    <hyperlink ref="B362" r:id="rId1036" display="https://tide.act.nato.int/mediawiki/cwix22/index.php/CC-360"/>
    <hyperlink ref="D362" r:id="rId1037" display="https://tide.act.nato.int/mediawiki/cwix22/index.php/Sweden"/>
    <hyperlink ref="E362" r:id="rId1038" display="https://tide.act.nato.int/mediawiki/cwix22/index.php/FMV"/>
    <hyperlink ref="B363" r:id="rId1039" display="https://tide.act.nato.int/mediawiki/cwix22/index.php/CC-361"/>
    <hyperlink ref="D363" r:id="rId1040" display="https://tide.act.nato.int/mediawiki/cwix22/index.php/France"/>
    <hyperlink ref="E363" r:id="rId1041" display="https://tide.act.nato.int/mediawiki/cwix22/index.php/STAT"/>
    <hyperlink ref="B364" r:id="rId1042" display="https://tide.act.nato.int/mediawiki/cwix22/index.php/CC-362"/>
    <hyperlink ref="D364" r:id="rId1043" display="https://tide.act.nato.int/mediawiki/cwix22/index.php/Turkey"/>
    <hyperlink ref="E364" r:id="rId1044" display="https://tide.act.nato.int/mediawiki/cwix22/index.php/TUR_ARMY"/>
    <hyperlink ref="B365" r:id="rId1045" display="https://tide.act.nato.int/mediawiki/cwix22/index.php/CC-363"/>
    <hyperlink ref="D365" r:id="rId1046" display="https://tide.act.nato.int/mediawiki/cwix22/index.php/United_States"/>
    <hyperlink ref="B366" r:id="rId1047" display="https://tide.act.nato.int/mediawiki/cwix22/index.php/CC-364"/>
    <hyperlink ref="D366" r:id="rId1048" display="https://tide.act.nato.int/mediawiki/cwix22/index.php/Turkey"/>
    <hyperlink ref="E366" r:id="rId1049" display="https://tide.act.nato.int/mediawiki/cwix22/index.php/TUR_NAVY"/>
    <hyperlink ref="B367" r:id="rId1050" display="https://tide.act.nato.int/mediawiki/cwix22/index.php/CC-365"/>
    <hyperlink ref="D367" r:id="rId1051" display="https://tide.act.nato.int/mediawiki/cwix22/index.php/Finland"/>
    <hyperlink ref="E367" r:id="rId1052" display="https://tide.act.nato.int/mediawiki/cwix22/index.php/FDF_JSC"/>
    <hyperlink ref="B368" r:id="rId1053" display="https://tide.act.nato.int/mediawiki/cwix22/index.php/CC-366"/>
    <hyperlink ref="D368" r:id="rId1054" display="https://tide.act.nato.int/mediawiki/cwix22/index.php/Turkey"/>
    <hyperlink ref="E368" r:id="rId1055" display="https://tide.act.nato.int/mediawiki/cwix22/index.php/TUR_ARMY"/>
    <hyperlink ref="B369" r:id="rId1056" display="https://tide.act.nato.int/mediawiki/cwix22/index.php/CC-367"/>
    <hyperlink ref="D369" r:id="rId1057" display="https://tide.act.nato.int/mediawiki/cwix22/index.php/Germany"/>
    <hyperlink ref="E369" r:id="rId1058" display="https://tide.act.nato.int/mediawiki/cwix22/index.php/AHEntwg"/>
    <hyperlink ref="B370" r:id="rId1059" display="https://tide.act.nato.int/mediawiki/cwix22/index.php/CC-368"/>
    <hyperlink ref="D370" r:id="rId1060" display="https://tide.act.nato.int/mediawiki/cwix22/index.php/Austria"/>
    <hyperlink ref="B371" r:id="rId1061" display="https://tide.act.nato.int/mediawiki/cwix22/index.php/CC-369"/>
    <hyperlink ref="D371" r:id="rId1062" display="https://tide.act.nato.int/mediawiki/cwix22/index.php/Turkey"/>
    <hyperlink ref="E371" r:id="rId1063" display="https://tide.act.nato.int/mediawiki/cwix22/index.php/TUR_ARMY"/>
    <hyperlink ref="B372" r:id="rId1064" display="https://tide.act.nato.int/mediawiki/cwix22/index.php/CC-370"/>
    <hyperlink ref="D372" r:id="rId1065" display="https://tide.act.nato.int/mediawiki/cwix22/index.php/Bulgaria"/>
    <hyperlink ref="E372" r:id="rId1066" display="https://tide.act.nato.int/mediawiki/cwix22/index.php/BGR_O%26T_Directorate"/>
    <hyperlink ref="B373" r:id="rId1067" display="https://tide.act.nato.int/mediawiki/cwix22/index.php/CC-371"/>
    <hyperlink ref="D373" r:id="rId1068" display="https://tide.act.nato.int/mediawiki/cwix22/index.php/United_States"/>
    <hyperlink ref="B374" r:id="rId1069" display="https://tide.act.nato.int/mediawiki/cwix22/index.php/CC-372"/>
    <hyperlink ref="D374" r:id="rId1070" display="https://tide.act.nato.int/mediawiki/cwix22/index.php/France"/>
    <hyperlink ref="E374" r:id="rId1071" display="https://tide.act.nato.int/mediawiki/cwix22/index.php/STAT"/>
    <hyperlink ref="B375" r:id="rId1072" display="https://tide.act.nato.int/mediawiki/cwix22/index.php/CC-373"/>
    <hyperlink ref="D375" r:id="rId1073" display="https://tide.act.nato.int/mediawiki/cwix22/index.php/France"/>
    <hyperlink ref="E375" r:id="rId1074" display="https://tide.act.nato.int/mediawiki/cwix22/index.php/STAT"/>
    <hyperlink ref="B376" r:id="rId1075" display="https://tide.act.nato.int/mediawiki/cwix22/index.php/CC-374"/>
    <hyperlink ref="D376" r:id="rId1076" display="https://tide.act.nato.int/mediawiki/cwix22/index.php/France"/>
    <hyperlink ref="E376" r:id="rId1077" display="https://tide.act.nato.int/mediawiki/cwix22/index.php/STAT"/>
    <hyperlink ref="B377" r:id="rId1078" display="https://tide.act.nato.int/mediawiki/cwix22/index.php/CC-375"/>
    <hyperlink ref="D377" r:id="rId1079" display="https://tide.act.nato.int/mediawiki/cwix22/index.php/France"/>
    <hyperlink ref="E377" r:id="rId1080" display="https://tide.act.nato.int/mediawiki/cwix22/index.php/STAT"/>
    <hyperlink ref="B378" r:id="rId1081" display="https://tide.act.nato.int/mediawiki/cwix22/index.php/CC-376"/>
    <hyperlink ref="D378" r:id="rId1082" display="https://tide.act.nato.int/mediawiki/cwix22/index.php/Germany"/>
    <hyperlink ref="E378" r:id="rId1083" display="https://tide.act.nato.int/mediawiki/cwix22/index.php/BAAINBw"/>
    <hyperlink ref="B379" r:id="rId1084" display="https://tide.act.nato.int/mediawiki/cwix22/index.php/CC-377"/>
    <hyperlink ref="D379" r:id="rId1085" display="https://tide.act.nato.int/mediawiki/cwix22/index.php/NATO"/>
    <hyperlink ref="E379" r:id="rId1086" display="https://tide.act.nato.int/mediawiki/cwix22/index.php/ACT"/>
    <hyperlink ref="B380" r:id="rId1087" display="https://tide.act.nato.int/mediawiki/cwix22/index.php/CC-378"/>
    <hyperlink ref="D380" r:id="rId1088" display="https://tide.act.nato.int/mediawiki/cwix22/index.php/Sweden"/>
    <hyperlink ref="E380" r:id="rId1089" display="https://tide.act.nato.int/mediawiki/cwix22/index.php/FMV"/>
    <hyperlink ref="B381" r:id="rId1090" display="https://tide.act.nato.int/mediawiki/cwix22/index.php/CC-379"/>
    <hyperlink ref="D381" r:id="rId1091" display="https://tide.act.nato.int/mediawiki/cwix22/index.php/NATO"/>
    <hyperlink ref="E381" r:id="rId1092" display="https://tide.act.nato.int/mediawiki/cwix22/index.php/NATO_M%26S_CoE"/>
    <hyperlink ref="B382" r:id="rId1093" display="https://tide.act.nato.int/mediawiki/cwix22/index.php/CC-380"/>
    <hyperlink ref="D382" r:id="rId1094" display="https://tide.act.nato.int/mediawiki/cwix22/index.php/France"/>
    <hyperlink ref="E382" r:id="rId1095" display="https://tide.act.nato.int/mediawiki/cwix22/index.php/CIS_CMD"/>
    <hyperlink ref="B383" r:id="rId1096" display="https://tide.act.nato.int/mediawiki/cwix22/index.php/CC-381"/>
    <hyperlink ref="D383" r:id="rId1097" display="https://tide.act.nato.int/mediawiki/cwix22/index.php/Morocco"/>
    <hyperlink ref="E383" r:id="rId1098" display="https://tide.act.nato.int/mediawiki/cwix22/index.php/COSSIC_FAR"/>
    <hyperlink ref="B384" r:id="rId1099" display="https://tide.act.nato.int/mediawiki/cwix22/index.php/CC-382"/>
    <hyperlink ref="D384" r:id="rId1100" display="https://tide.act.nato.int/mediawiki/cwix22/index.php/Finland"/>
    <hyperlink ref="E384" r:id="rId1101" display="https://tide.act.nato.int/mediawiki/cwix22/index.php/DEFCOM_FIN"/>
    <hyperlink ref="B385" r:id="rId1102" display="https://tide.act.nato.int/mediawiki/cwix22/index.php/CC-383"/>
    <hyperlink ref="D385" r:id="rId1103" display="https://tide.act.nato.int/mediawiki/cwix22/index.php/Switzerland"/>
    <hyperlink ref="E385" r:id="rId1104" display="https://tide.act.nato.int/mediawiki/cwix22/index.php/Kdo_Op"/>
    <hyperlink ref="B386" r:id="rId1105" display="https://tide.act.nato.int/mediawiki/cwix22/index.php/CC-384"/>
    <hyperlink ref="D386" r:id="rId1106" display="https://tide.act.nato.int/mediawiki/cwix22/index.php/Switzerland"/>
    <hyperlink ref="E386" r:id="rId1107" display="https://tide.act.nato.int/mediawiki/cwix22/index.php/Kdo_Op"/>
    <hyperlink ref="B387" r:id="rId1108" display="https://tide.act.nato.int/mediawiki/cwix22/index.php/CC-385"/>
    <hyperlink ref="D387" r:id="rId1109" display="https://tide.act.nato.int/mediawiki/cwix22/index.php/Canada"/>
    <hyperlink ref="E387" r:id="rId1110" display="https://tide.act.nato.int/mediawiki/cwix22/index.php/SJS"/>
    <hyperlink ref="B388" r:id="rId1111" display="https://tide.act.nato.int/mediawiki/cwix22/index.php/CC-386"/>
    <hyperlink ref="D388" r:id="rId1112" display="https://tide.act.nato.int/mediawiki/cwix22/index.php/Switzerland"/>
    <hyperlink ref="E388" r:id="rId1113" display="https://tide.act.nato.int/mediawiki/cwix22/index.php/Kdo_Op"/>
    <hyperlink ref="B389" r:id="rId1114" display="https://tide.act.nato.int/mediawiki/cwix22/index.php/CC-387"/>
    <hyperlink ref="D389" r:id="rId1115" display="https://tide.act.nato.int/mediawiki/cwix22/index.php/Canada"/>
    <hyperlink ref="E389" r:id="rId1116" display="https://tide.act.nato.int/mediawiki/cwix22/index.php/SJS"/>
    <hyperlink ref="B390" r:id="rId1117" display="https://tide.act.nato.int/mediawiki/cwix22/index.php/CC-388"/>
    <hyperlink ref="D390" r:id="rId1118" display="https://tide.act.nato.int/mediawiki/cwix22/index.php/European_Union"/>
    <hyperlink ref="E390" r:id="rId1119" display="https://tide.act.nato.int/mediawiki/cwix22/index.php/EEAS/EUMS"/>
    <hyperlink ref="B391" r:id="rId1120" display="https://tide.act.nato.int/mediawiki/cwix22/index.php/CC-389"/>
    <hyperlink ref="D391" r:id="rId1121" display="https://tide.act.nato.int/mediawiki/cwix22/index.php/European_Union"/>
    <hyperlink ref="E391" r:id="rId1122" display="https://tide.act.nato.int/mediawiki/cwix22/index.php/EEAS/EUMS"/>
    <hyperlink ref="B392" r:id="rId1123" display="https://tide.act.nato.int/mediawiki/cwix22/index.php/CC-390"/>
    <hyperlink ref="D392" r:id="rId1124" display="https://tide.act.nato.int/mediawiki/cwix22/index.php/European_Union"/>
    <hyperlink ref="E392" r:id="rId1125" display="https://tide.act.nato.int/mediawiki/cwix22/index.php/EEAS/EUMS"/>
    <hyperlink ref="B393" r:id="rId1126" display="https://tide.act.nato.int/mediawiki/cwix22/index.php/CC-391"/>
    <hyperlink ref="D393" r:id="rId1127" display="https://tide.act.nato.int/mediawiki/cwix22/index.php/Latvia"/>
    <hyperlink ref="B394" r:id="rId1128" display="https://tide.act.nato.int/mediawiki/cwix22/index.php/CC-392"/>
    <hyperlink ref="D394" r:id="rId1129" display="https://tide.act.nato.int/mediawiki/cwix22/index.php/NATO"/>
    <hyperlink ref="E394" r:id="rId1130" display="https://tide.act.nato.int/mediawiki/cwix22/index.php/NATO_MILMED_COE"/>
    <hyperlink ref="B395" r:id="rId1131" display="https://tide.act.nato.int/mediawiki/cwix22/index.php/CC-393"/>
    <hyperlink ref="D395" r:id="rId1132" display="https://tide.act.nato.int/mediawiki/cwix22/index.php/NATO"/>
    <hyperlink ref="E395" r:id="rId1133" display="https://tide.act.nato.int/mediawiki/cwix22/index.php/NCI_Agency"/>
    <hyperlink ref="B396" r:id="rId1134" display="https://tide.act.nato.int/mediawiki/cwix22/index.php/CC-394"/>
    <hyperlink ref="D396" r:id="rId1135" display="https://tide.act.nato.int/mediawiki/cwix22/index.php/Hungary"/>
    <hyperlink ref="E396" r:id="rId1136" display="https://tide.act.nato.int/mediawiki/cwix22/index.php/HDFC"/>
    <hyperlink ref="B397" r:id="rId1137" display="https://tide.act.nato.int/mediawiki/cwix22/index.php/CC-395"/>
    <hyperlink ref="D397" r:id="rId1138" display="https://tide.act.nato.int/mediawiki/cwix22/index.php/Turkey"/>
    <hyperlink ref="E397" r:id="rId1139" display="https://tide.act.nato.int/mediawiki/cwix22/index.php/TUR_ARMY"/>
    <hyperlink ref="B398" r:id="rId1140" display="https://tide.act.nato.int/mediawiki/cwix22/index.php/CC-396"/>
    <hyperlink ref="D398" r:id="rId1141" display="https://tide.act.nato.int/mediawiki/cwix22/index.php/Turkey"/>
    <hyperlink ref="E398" r:id="rId1142" display="https://tide.act.nato.int/mediawiki/cwix22/index.php/TUR_ARMY"/>
    <hyperlink ref="B399" r:id="rId1143" display="https://tide.act.nato.int/mediawiki/cwix22/index.php/CC-397"/>
    <hyperlink ref="D399" r:id="rId1144" display="https://tide.act.nato.int/mediawiki/cwix22/index.php/NATO"/>
    <hyperlink ref="E399" r:id="rId1145" display="https://tide.act.nato.int/mediawiki/cwix22/index.php/ACT"/>
    <hyperlink ref="B400" r:id="rId1146" display="https://tide.act.nato.int/mediawiki/cwix22/index.php/CC-398"/>
    <hyperlink ref="D400" r:id="rId1147" display="https://tide.act.nato.int/mediawiki/cwix22/index.php/Switzerland"/>
    <hyperlink ref="E400" r:id="rId1148" display="https://tide.act.nato.int/mediawiki/cwix22/index.php/Ar"/>
    <hyperlink ref="B401" r:id="rId1149" display="https://tide.act.nato.int/mediawiki/cwix22/index.php/CC-399"/>
    <hyperlink ref="D401" r:id="rId1150" display="https://tide.act.nato.int/mediawiki/cwix22/index.php/Switzerland"/>
    <hyperlink ref="E401" r:id="rId1151" display="https://tide.act.nato.int/mediawiki/cwix22/index.php/Ar"/>
    <hyperlink ref="B402" r:id="rId1152" display="https://tide.act.nato.int/mediawiki/cwix22/index.php/CC-400"/>
    <hyperlink ref="D402" r:id="rId1153" display="https://tide.act.nato.int/mediawiki/cwix22/index.php/Switzerland"/>
    <hyperlink ref="E402" r:id="rId1154" display="https://tide.act.nato.int/mediawiki/cwix22/index.php/FUB"/>
    <hyperlink ref="B403" r:id="rId1155" display="https://tide.act.nato.int/mediawiki/cwix22/index.php/CC-401"/>
    <hyperlink ref="D403" r:id="rId1156" display="https://tide.act.nato.int/mediawiki/cwix22/index.php/Austria"/>
    <hyperlink ref="E403" r:id="rId1157" display="https://tide.act.nato.int/mediawiki/cwix22/index.php/Dion6"/>
    <hyperlink ref="B404" r:id="rId1158" display="https://tide.act.nato.int/mediawiki/cwix22/index.php/CC-402"/>
    <hyperlink ref="D404" r:id="rId1159" display="https://tide.act.nato.int/mediawiki/cwix22/index.php/Norway"/>
    <hyperlink ref="E404" r:id="rId1160" display="https://tide.act.nato.int/mediawiki/cwix22/index.php/NDRE"/>
    <hyperlink ref="B405" r:id="rId1161" display="https://tide.act.nato.int/mediawiki/cwix22/index.php/CC-403"/>
    <hyperlink ref="D405" r:id="rId1162" display="https://tide.act.nato.int/mediawiki/cwix22/index.php/United_States"/>
    <hyperlink ref="B406" r:id="rId1163" display="https://tide.act.nato.int/mediawiki/cwix22/index.php/CC-404"/>
    <hyperlink ref="D406" r:id="rId1164" display="https://tide.act.nato.int/mediawiki/cwix22/index.php/United_States"/>
    <hyperlink ref="B407" r:id="rId1165" display="https://tide.act.nato.int/mediawiki/cwix22/index.php/CC-405"/>
    <hyperlink ref="D407" r:id="rId1166" display="https://tide.act.nato.int/mediawiki/cwix22/index.php/United_Kingdom"/>
    <hyperlink ref="E407" r:id="rId1167" display="https://tide.act.nato.int/mediawiki/cwix22/index.php/UKStratCom"/>
  </hyperlinks>
  <pageMargins left="0.7" right="0.7" top="0.75" bottom="0.75" header="0.3" footer="0.3"/>
  <pageSetup paperSize="9" orientation="portrait" verticalDpi="0" r:id="rId1168"/>
  <headerFooter>
    <oddHeader>&amp;C&amp;"Calibri"&amp;10&amp;K000000 NATO UNCLASSIFIED&amp;1#_x000D_</oddHeader>
  </headerFooter>
  <tableParts count="1">
    <tablePart r:id="rId116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G3" sqref="G3"/>
    </sheetView>
  </sheetViews>
  <sheetFormatPr defaultRowHeight="15" x14ac:dyDescent="0.25"/>
  <cols>
    <col min="1" max="1" width="4.5703125" customWidth="1"/>
    <col min="2" max="2" width="9.140625" style="83"/>
  </cols>
  <sheetData>
    <row r="2" spans="2:7" x14ac:dyDescent="0.25">
      <c r="B2" s="86" t="s">
        <v>1301</v>
      </c>
      <c r="G2" t="s">
        <v>1302</v>
      </c>
    </row>
    <row r="3" spans="2:7" x14ac:dyDescent="0.25">
      <c r="C3" s="85" t="s">
        <v>1303</v>
      </c>
      <c r="G3" t="s">
        <v>1304</v>
      </c>
    </row>
    <row r="4" spans="2:7" x14ac:dyDescent="0.25">
      <c r="C4" s="85" t="s">
        <v>1305</v>
      </c>
      <c r="G4" t="s">
        <v>1306</v>
      </c>
    </row>
    <row r="5" spans="2:7" x14ac:dyDescent="0.25">
      <c r="C5" s="85" t="s">
        <v>1307</v>
      </c>
    </row>
    <row r="6" spans="2:7" x14ac:dyDescent="0.25">
      <c r="C6" s="85" t="s">
        <v>1308</v>
      </c>
    </row>
    <row r="7" spans="2:7" x14ac:dyDescent="0.25">
      <c r="C7" s="85" t="s">
        <v>1309</v>
      </c>
    </row>
    <row r="8" spans="2:7" x14ac:dyDescent="0.25">
      <c r="B8" s="86" t="s">
        <v>1310</v>
      </c>
    </row>
    <row r="9" spans="2:7" x14ac:dyDescent="0.25">
      <c r="C9" s="85" t="s">
        <v>1311</v>
      </c>
    </row>
    <row r="10" spans="2:7" x14ac:dyDescent="0.25">
      <c r="C10" s="85" t="s">
        <v>1312</v>
      </c>
    </row>
    <row r="11" spans="2:7" x14ac:dyDescent="0.25">
      <c r="B11" s="86" t="s">
        <v>1313</v>
      </c>
    </row>
    <row r="12" spans="2:7" x14ac:dyDescent="0.25">
      <c r="C12" s="85" t="s">
        <v>1314</v>
      </c>
    </row>
    <row r="13" spans="2:7" x14ac:dyDescent="0.25">
      <c r="C13" s="85" t="s">
        <v>1315</v>
      </c>
    </row>
    <row r="14" spans="2:7" x14ac:dyDescent="0.25">
      <c r="B14" s="86" t="s">
        <v>1316</v>
      </c>
    </row>
    <row r="15" spans="2:7" x14ac:dyDescent="0.25">
      <c r="C15" s="85" t="s">
        <v>1317</v>
      </c>
    </row>
    <row r="16" spans="2:7" x14ac:dyDescent="0.25">
      <c r="C16" s="85" t="s">
        <v>1318</v>
      </c>
    </row>
    <row r="17" spans="2:3" x14ac:dyDescent="0.25">
      <c r="C17" s="85" t="s">
        <v>1319</v>
      </c>
    </row>
    <row r="18" spans="2:3" x14ac:dyDescent="0.25">
      <c r="B18" s="86" t="s">
        <v>1320</v>
      </c>
    </row>
    <row r="19" spans="2:3" x14ac:dyDescent="0.25">
      <c r="C19" s="85" t="s">
        <v>1321</v>
      </c>
    </row>
    <row r="20" spans="2:3" x14ac:dyDescent="0.25">
      <c r="C20" s="85" t="s">
        <v>1322</v>
      </c>
    </row>
    <row r="21" spans="2:3" x14ac:dyDescent="0.25">
      <c r="B21" s="86" t="s">
        <v>1323</v>
      </c>
    </row>
    <row r="22" spans="2:3" x14ac:dyDescent="0.25">
      <c r="C22" s="85" t="s">
        <v>1324</v>
      </c>
    </row>
  </sheetData>
  <pageMargins left="0.7" right="0.7" top="0.75" bottom="0.75" header="0.3" footer="0.3"/>
  <headerFooter>
    <oddHeader>&amp;C&amp;"Calibri"&amp;10&amp;K000000 NATO UNCLASSIFIED&amp;1#_x000D_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G20" sqref="G20"/>
    </sheetView>
  </sheetViews>
  <sheetFormatPr defaultRowHeight="15" x14ac:dyDescent="0.25"/>
  <cols>
    <col min="1" max="1" width="4.5703125" customWidth="1"/>
    <col min="2" max="2" width="11.42578125" bestFit="1" customWidth="1"/>
    <col min="3" max="3" width="12.42578125" style="22" customWidth="1"/>
    <col min="4" max="4" width="19" style="22" customWidth="1"/>
    <col min="5" max="5" width="48.28515625" style="22" bestFit="1" customWidth="1"/>
    <col min="6" max="6" width="11.85546875" style="22" customWidth="1"/>
    <col min="7" max="7" width="18.140625" style="22" customWidth="1"/>
    <col min="8" max="8" width="41" customWidth="1"/>
  </cols>
  <sheetData>
    <row r="2" spans="2:8" ht="15.75" thickBot="1" x14ac:dyDescent="0.3"/>
    <row r="3" spans="2:8" ht="15.75" thickBot="1" x14ac:dyDescent="0.3">
      <c r="C3" s="58" t="s">
        <v>1325</v>
      </c>
      <c r="D3" s="59"/>
      <c r="E3" s="59"/>
      <c r="F3" s="58" t="s">
        <v>1326</v>
      </c>
      <c r="G3" s="78"/>
      <c r="H3" s="60"/>
    </row>
    <row r="4" spans="2:8" ht="15.75" thickBot="1" x14ac:dyDescent="0.3">
      <c r="C4" s="74" t="s">
        <v>1327</v>
      </c>
      <c r="D4" s="75" t="s">
        <v>271</v>
      </c>
      <c r="E4" s="77" t="s">
        <v>1328</v>
      </c>
      <c r="F4" s="74" t="s">
        <v>1327</v>
      </c>
      <c r="G4" s="75" t="s">
        <v>271</v>
      </c>
      <c r="H4" s="76" t="s">
        <v>1328</v>
      </c>
    </row>
    <row r="5" spans="2:8" x14ac:dyDescent="0.25">
      <c r="B5" s="312" t="s">
        <v>1329</v>
      </c>
      <c r="C5" s="61"/>
      <c r="D5" s="62"/>
      <c r="E5" s="62"/>
      <c r="F5" s="61" t="s">
        <v>1330</v>
      </c>
      <c r="G5" s="62" t="s">
        <v>282</v>
      </c>
      <c r="H5" s="64" t="s">
        <v>1331</v>
      </c>
    </row>
    <row r="6" spans="2:8" x14ac:dyDescent="0.25">
      <c r="B6" s="313"/>
      <c r="C6" s="65" t="s">
        <v>1332</v>
      </c>
      <c r="D6" s="22" t="s">
        <v>1333</v>
      </c>
      <c r="E6" s="66" t="s">
        <v>1334</v>
      </c>
      <c r="F6" s="65" t="s">
        <v>1332</v>
      </c>
      <c r="G6" s="22" t="s">
        <v>1333</v>
      </c>
      <c r="H6" s="72" t="s">
        <v>1334</v>
      </c>
    </row>
    <row r="7" spans="2:8" ht="15.75" thickBot="1" x14ac:dyDescent="0.3">
      <c r="B7" s="313"/>
      <c r="C7" s="68" t="s">
        <v>1335</v>
      </c>
      <c r="D7" s="69" t="s">
        <v>275</v>
      </c>
      <c r="E7" s="70" t="s">
        <v>1336</v>
      </c>
      <c r="F7" s="68"/>
      <c r="G7" s="69"/>
      <c r="H7" s="73"/>
    </row>
    <row r="8" spans="2:8" x14ac:dyDescent="0.25">
      <c r="B8" s="312" t="s">
        <v>1337</v>
      </c>
      <c r="C8" s="61" t="s">
        <v>1338</v>
      </c>
      <c r="D8" s="62" t="s">
        <v>1339</v>
      </c>
      <c r="E8" s="63" t="s">
        <v>1340</v>
      </c>
      <c r="F8" s="61" t="s">
        <v>1341</v>
      </c>
      <c r="G8" s="62" t="s">
        <v>1342</v>
      </c>
      <c r="H8" s="64" t="s">
        <v>1334</v>
      </c>
    </row>
    <row r="9" spans="2:8" x14ac:dyDescent="0.25">
      <c r="B9" s="313"/>
      <c r="C9" s="65" t="s">
        <v>1332</v>
      </c>
      <c r="D9" s="22" t="s">
        <v>280</v>
      </c>
      <c r="E9" s="66" t="s">
        <v>1343</v>
      </c>
      <c r="F9" s="65"/>
      <c r="H9" s="67"/>
    </row>
    <row r="10" spans="2:8" ht="15.75" thickBot="1" x14ac:dyDescent="0.3">
      <c r="B10" s="314"/>
      <c r="C10" s="68" t="s">
        <v>1335</v>
      </c>
      <c r="D10" s="69" t="s">
        <v>1344</v>
      </c>
      <c r="E10" s="70" t="s">
        <v>1334</v>
      </c>
      <c r="F10" s="68" t="s">
        <v>1335</v>
      </c>
      <c r="G10" s="69" t="s">
        <v>1344</v>
      </c>
      <c r="H10" s="71" t="s">
        <v>1334</v>
      </c>
    </row>
    <row r="11" spans="2:8" x14ac:dyDescent="0.25">
      <c r="B11" s="313" t="s">
        <v>1345</v>
      </c>
      <c r="C11" s="61"/>
      <c r="D11" s="62"/>
      <c r="E11" s="62"/>
      <c r="F11" s="61" t="s">
        <v>1341</v>
      </c>
      <c r="G11" s="62" t="s">
        <v>1346</v>
      </c>
      <c r="H11" s="64" t="s">
        <v>1334</v>
      </c>
    </row>
    <row r="12" spans="2:8" x14ac:dyDescent="0.25">
      <c r="B12" s="313"/>
      <c r="C12" s="65" t="s">
        <v>1347</v>
      </c>
      <c r="D12" s="22" t="s">
        <v>1348</v>
      </c>
      <c r="E12" s="66" t="s">
        <v>1334</v>
      </c>
      <c r="F12" s="65" t="s">
        <v>1347</v>
      </c>
      <c r="G12" s="22" t="s">
        <v>1348</v>
      </c>
      <c r="H12" s="72" t="s">
        <v>1334</v>
      </c>
    </row>
    <row r="13" spans="2:8" ht="15.75" thickBot="1" x14ac:dyDescent="0.3">
      <c r="B13" s="314"/>
      <c r="C13" s="68"/>
      <c r="D13" s="69"/>
      <c r="E13" s="69"/>
      <c r="F13" s="68"/>
      <c r="G13" s="69"/>
      <c r="H13" s="73"/>
    </row>
    <row r="17" spans="3:7" x14ac:dyDescent="0.25">
      <c r="C17" s="23" t="s">
        <v>1325</v>
      </c>
      <c r="D17" s="22" t="s">
        <v>280</v>
      </c>
      <c r="F17" s="23" t="s">
        <v>1326</v>
      </c>
      <c r="G17" s="22" t="s">
        <v>295</v>
      </c>
    </row>
    <row r="18" spans="3:7" x14ac:dyDescent="0.25">
      <c r="D18" s="22" t="s">
        <v>293</v>
      </c>
      <c r="G18" s="22" t="s">
        <v>282</v>
      </c>
    </row>
    <row r="19" spans="3:7" x14ac:dyDescent="0.25">
      <c r="D19" s="22" t="s">
        <v>275</v>
      </c>
      <c r="G19" s="22" t="s">
        <v>290</v>
      </c>
    </row>
    <row r="20" spans="3:7" x14ac:dyDescent="0.25">
      <c r="D20" s="22" t="s">
        <v>285</v>
      </c>
      <c r="G20" s="22" t="s">
        <v>1349</v>
      </c>
    </row>
    <row r="21" spans="3:7" x14ac:dyDescent="0.25">
      <c r="D21" s="22" t="s">
        <v>1350</v>
      </c>
      <c r="G21" s="22" t="s">
        <v>18</v>
      </c>
    </row>
  </sheetData>
  <mergeCells count="3">
    <mergeCell ref="B5:B7"/>
    <mergeCell ref="B8:B10"/>
    <mergeCell ref="B11:B13"/>
  </mergeCells>
  <hyperlinks>
    <hyperlink ref="H6" r:id="rId1"/>
    <hyperlink ref="H10" r:id="rId2"/>
    <hyperlink ref="E10" r:id="rId3"/>
    <hyperlink ref="E6" r:id="rId4"/>
    <hyperlink ref="H11" r:id="rId5"/>
    <hyperlink ref="H12" r:id="rId6"/>
    <hyperlink ref="H5" r:id="rId7"/>
    <hyperlink ref="E12" r:id="rId8"/>
    <hyperlink ref="H8" r:id="rId9"/>
    <hyperlink ref="E7" r:id="rId10"/>
    <hyperlink ref="E8" r:id="rId11"/>
    <hyperlink ref="E9" r:id="rId12" location="s"/>
  </hyperlinks>
  <pageMargins left="0.7" right="0.7" top="0.75" bottom="0.75" header="0.3" footer="0.3"/>
  <pageSetup paperSize="9" orientation="portrait" verticalDpi="0" r:id="rId13"/>
  <headerFooter>
    <oddHeader>&amp;C&amp;"Calibri"&amp;10&amp;K000000 NATO UNCLASSIFIED&amp;1#_x000D_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workbookViewId="0"/>
  </sheetViews>
  <sheetFormatPr defaultColWidth="9.140625" defaultRowHeight="15" x14ac:dyDescent="0.25"/>
  <cols>
    <col min="1" max="2" width="9.140625" style="53"/>
    <col min="3" max="3" width="23.42578125" style="53" customWidth="1"/>
    <col min="4" max="4" width="96.42578125" style="52" customWidth="1"/>
    <col min="5" max="16384" width="9.140625" style="53"/>
  </cols>
  <sheetData>
    <row r="3" spans="2:4" ht="21" x14ac:dyDescent="0.25">
      <c r="B3" s="84" t="s">
        <v>293</v>
      </c>
      <c r="C3" s="84"/>
    </row>
    <row r="4" spans="2:4" x14ac:dyDescent="0.25">
      <c r="B4" s="53" t="s">
        <v>24</v>
      </c>
      <c r="C4" s="51" t="str">
        <f>VLOOKUP(B4,Capabilities!B:C,2,FALSE)</f>
        <v>MCCIS 6.5.0 /1</v>
      </c>
      <c r="D4" s="242" t="s">
        <v>1351</v>
      </c>
    </row>
    <row r="5" spans="2:4" x14ac:dyDescent="0.25">
      <c r="B5" s="53" t="s">
        <v>49</v>
      </c>
      <c r="C5" s="51" t="str">
        <f>VLOOKUP(B5,Capabilities!B:C,2,FALSE)</f>
        <v>SEALION 8.2</v>
      </c>
      <c r="D5" s="242"/>
    </row>
    <row r="6" spans="2:4" x14ac:dyDescent="0.25">
      <c r="B6" s="53" t="s">
        <v>60</v>
      </c>
      <c r="C6" s="51" t="str">
        <f>VLOOKUP(B6,Capabilities!B:C,2,FALSE)</f>
        <v>MExS 2.0</v>
      </c>
      <c r="D6" s="242"/>
    </row>
    <row r="7" spans="2:4" x14ac:dyDescent="0.25">
      <c r="B7" s="53" t="s">
        <v>62</v>
      </c>
      <c r="C7" s="51" t="str">
        <f>VLOOKUP(B7,Capabilities!B:C,2,FALSE)</f>
        <v>TUR TUR_MCCIS 6.5.0</v>
      </c>
      <c r="D7" s="242"/>
    </row>
    <row r="8" spans="2:4" ht="30" x14ac:dyDescent="0.25">
      <c r="B8" s="53" t="s">
        <v>72</v>
      </c>
      <c r="C8" s="51" t="str">
        <f>VLOOKUP(B8,Capabilities!B:C,2,FALSE)</f>
        <v>Maritime</v>
      </c>
      <c r="D8" s="1" t="s">
        <v>1352</v>
      </c>
    </row>
    <row r="11" spans="2:4" ht="21" x14ac:dyDescent="0.25">
      <c r="B11" s="84" t="s">
        <v>275</v>
      </c>
      <c r="C11" s="84"/>
    </row>
    <row r="12" spans="2:4" x14ac:dyDescent="0.25">
      <c r="B12" s="53" t="s">
        <v>29</v>
      </c>
      <c r="C12" s="51" t="str">
        <f>VLOOKUP(B12,Capabilities!B:C,2,FALSE)</f>
        <v>AirC2IS PB 4.6.1</v>
      </c>
      <c r="D12" s="242" t="s">
        <v>1353</v>
      </c>
    </row>
    <row r="13" spans="2:4" x14ac:dyDescent="0.25">
      <c r="B13" s="53" t="s">
        <v>32</v>
      </c>
      <c r="C13" s="51" t="str">
        <f>VLOOKUP(B13,Capabilities!B:C,2,FALSE)</f>
        <v>ICC 3.5</v>
      </c>
      <c r="D13" s="242"/>
    </row>
    <row r="14" spans="2:4" x14ac:dyDescent="0.25">
      <c r="B14" s="53" t="s">
        <v>46</v>
      </c>
      <c r="C14" s="51" t="str">
        <f>VLOOKUP(B14,Capabilities!B:C,2,FALSE)</f>
        <v>HMS JASMINE</v>
      </c>
      <c r="D14" s="242"/>
    </row>
    <row r="15" spans="2:4" x14ac:dyDescent="0.25">
      <c r="B15" s="53" t="s">
        <v>54</v>
      </c>
      <c r="C15" s="51" t="str">
        <f>VLOOKUP(B15,Capabilities!B:C,2,FALSE)</f>
        <v>NEC CCIS 18.8</v>
      </c>
      <c r="D15" s="242"/>
    </row>
    <row r="18" spans="2:4" ht="21" x14ac:dyDescent="0.25">
      <c r="B18" s="84" t="s">
        <v>295</v>
      </c>
      <c r="C18" s="84"/>
    </row>
    <row r="19" spans="2:4" x14ac:dyDescent="0.25">
      <c r="B19" s="53" t="s">
        <v>38</v>
      </c>
      <c r="C19" s="51" t="str">
        <f>VLOOKUP(B19,Capabilities!B:C,2,FALSE)</f>
        <v>NCOP Increment 1</v>
      </c>
      <c r="D19" s="242" t="s">
        <v>1354</v>
      </c>
    </row>
    <row r="20" spans="2:4" x14ac:dyDescent="0.25">
      <c r="B20" s="53" t="s">
        <v>40</v>
      </c>
      <c r="C20" s="51" t="str">
        <f>VLOOKUP(B20,Capabilities!B:C,2,FALSE)</f>
        <v>iGEOSIT</v>
      </c>
      <c r="D20" s="242"/>
    </row>
    <row r="21" spans="2:4" x14ac:dyDescent="0.25">
      <c r="B21" s="53" t="s">
        <v>51</v>
      </c>
      <c r="C21" s="51" t="str">
        <f>VLOOKUP(B21,Capabilities!B:C,2,FALSE)</f>
        <v>PROMIEN 3</v>
      </c>
      <c r="D21" s="242" t="s">
        <v>1355</v>
      </c>
    </row>
    <row r="22" spans="2:4" x14ac:dyDescent="0.25">
      <c r="B22" s="53" t="s">
        <v>78</v>
      </c>
      <c r="C22" s="51" t="str">
        <f>VLOOKUP(B22,Capabilities!B:C,2,FALSE)</f>
        <v>CBRN MENTOR</v>
      </c>
      <c r="D22" s="242"/>
    </row>
    <row r="23" spans="2:4" x14ac:dyDescent="0.25">
      <c r="B23" s="53" t="s">
        <v>36</v>
      </c>
      <c r="C23" s="51" t="str">
        <f>VLOOKUP(B23,Capabilities!B:C,2,FALSE)</f>
        <v>JCHAT</v>
      </c>
      <c r="D23" s="1" t="s">
        <v>1356</v>
      </c>
    </row>
    <row r="26" spans="2:4" ht="21" x14ac:dyDescent="0.25">
      <c r="B26" s="84" t="s">
        <v>287</v>
      </c>
    </row>
    <row r="27" spans="2:4" x14ac:dyDescent="0.25">
      <c r="B27" s="53" t="s">
        <v>34</v>
      </c>
      <c r="C27" s="51" t="str">
        <f>VLOOKUP(B27,Capabilities!B:C,2,FALSE)</f>
        <v>LOGFAS 7.0</v>
      </c>
      <c r="D27" s="1" t="s">
        <v>1357</v>
      </c>
    </row>
    <row r="30" spans="2:4" ht="21" x14ac:dyDescent="0.25">
      <c r="B30" s="84" t="s">
        <v>282</v>
      </c>
    </row>
    <row r="31" spans="2:4" x14ac:dyDescent="0.25">
      <c r="B31" s="53" t="s">
        <v>41</v>
      </c>
      <c r="C31" s="51" t="str">
        <f>VLOOKUP(B31,Capabilities!B:C,2,FALSE)</f>
        <v>Core GIS</v>
      </c>
      <c r="D31" s="242" t="s">
        <v>1358</v>
      </c>
    </row>
    <row r="32" spans="2:4" x14ac:dyDescent="0.25">
      <c r="B32" s="53" t="s">
        <v>70</v>
      </c>
      <c r="C32" s="51" t="str">
        <f>VLOOKUP(B32,Capabilities!B:C,2,FALSE)</f>
        <v>GEODE 4D</v>
      </c>
      <c r="D32" s="242"/>
    </row>
    <row r="35" spans="2:2" ht="21" x14ac:dyDescent="0.25">
      <c r="B35" s="84" t="s">
        <v>280</v>
      </c>
    </row>
    <row r="36" spans="2:2" x14ac:dyDescent="0.25">
      <c r="B36" s="53" t="s">
        <v>1359</v>
      </c>
    </row>
    <row r="39" spans="2:2" ht="21" x14ac:dyDescent="0.25">
      <c r="B39" s="84" t="s">
        <v>290</v>
      </c>
    </row>
    <row r="40" spans="2:2" x14ac:dyDescent="0.25">
      <c r="B40" s="53" t="s">
        <v>1360</v>
      </c>
    </row>
  </sheetData>
  <mergeCells count="5">
    <mergeCell ref="D4:D7"/>
    <mergeCell ref="D12:D15"/>
    <mergeCell ref="D19:D20"/>
    <mergeCell ref="D21:D22"/>
    <mergeCell ref="D31:D32"/>
  </mergeCells>
  <pageMargins left="0.7" right="0.7" top="0.75" bottom="0.75" header="0.3" footer="0.3"/>
  <pageSetup paperSize="9" orientation="portrait" verticalDpi="0" r:id="rId1"/>
  <headerFooter>
    <oddHeader>&amp;C&amp;"Calibri"&amp;10&amp;K000000 NATO UNCLASSIFIED&amp;1#_x000D_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26"/>
  <sheetViews>
    <sheetView tabSelected="1" topLeftCell="H1" zoomScale="80" zoomScaleNormal="80" workbookViewId="0">
      <selection activeCell="T15" sqref="T15:T18"/>
    </sheetView>
  </sheetViews>
  <sheetFormatPr defaultColWidth="9.140625" defaultRowHeight="15" x14ac:dyDescent="0.25"/>
  <cols>
    <col min="1" max="1" width="2.28515625" style="22" customWidth="1"/>
    <col min="2" max="2" width="5.5703125" style="22" bestFit="1" customWidth="1"/>
    <col min="3" max="3" width="17.140625" style="22" customWidth="1"/>
    <col min="4" max="4" width="9.140625" style="22" customWidth="1"/>
    <col min="5" max="5" width="19.5703125" style="22" customWidth="1"/>
    <col min="6" max="6" width="9.140625" style="22"/>
    <col min="7" max="7" width="15.140625" style="22" bestFit="1" customWidth="1"/>
    <col min="8" max="8" width="11.42578125" style="22" customWidth="1"/>
    <col min="9" max="9" width="9.42578125" style="22" customWidth="1"/>
    <col min="10" max="11" width="15.85546875" style="22" bestFit="1" customWidth="1"/>
    <col min="12" max="13" width="15.85546875" style="22" customWidth="1"/>
    <col min="14" max="14" width="15.85546875" style="22" bestFit="1" customWidth="1"/>
    <col min="15" max="15" width="14.5703125" style="22" customWidth="1"/>
    <col min="16" max="16" width="15.28515625" style="22" customWidth="1"/>
    <col min="17" max="22" width="9.140625" style="22"/>
    <col min="23" max="26" width="12.85546875" style="22" customWidth="1"/>
    <col min="27" max="16384" width="9.140625" style="22"/>
  </cols>
  <sheetData>
    <row r="2" spans="2:26" ht="23.25" customHeight="1" x14ac:dyDescent="0.35">
      <c r="J2" s="262" t="s">
        <v>86</v>
      </c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57" t="s">
        <v>87</v>
      </c>
      <c r="X2" s="257"/>
      <c r="Y2" s="257"/>
      <c r="Z2" s="257"/>
    </row>
    <row r="3" spans="2:26" s="51" customFormat="1" ht="27.75" customHeight="1" x14ac:dyDescent="0.25">
      <c r="J3" s="263" t="s">
        <v>88</v>
      </c>
      <c r="K3" s="264"/>
      <c r="L3" s="264"/>
      <c r="M3" s="264"/>
      <c r="N3" s="265"/>
      <c r="O3" s="163" t="s">
        <v>89</v>
      </c>
      <c r="P3" s="92" t="s">
        <v>90</v>
      </c>
      <c r="Q3" s="261" t="s">
        <v>91</v>
      </c>
      <c r="R3" s="260"/>
      <c r="S3" s="259" t="s">
        <v>92</v>
      </c>
      <c r="T3" s="260"/>
      <c r="U3" s="259" t="s">
        <v>93</v>
      </c>
      <c r="V3" s="260"/>
      <c r="W3" s="248" t="s">
        <v>94</v>
      </c>
      <c r="X3" s="258"/>
      <c r="Y3" s="258"/>
      <c r="Z3" s="258"/>
    </row>
    <row r="4" spans="2:26" x14ac:dyDescent="0.25">
      <c r="J4" s="153" t="s">
        <v>29</v>
      </c>
      <c r="K4" s="3" t="s">
        <v>32</v>
      </c>
      <c r="L4" s="3" t="s">
        <v>54</v>
      </c>
      <c r="M4" s="3" t="s">
        <v>95</v>
      </c>
      <c r="N4" s="154" t="s">
        <v>71</v>
      </c>
      <c r="O4" s="164" t="s">
        <v>96</v>
      </c>
      <c r="P4" s="93" t="s">
        <v>34</v>
      </c>
      <c r="Q4" s="3" t="s">
        <v>38</v>
      </c>
      <c r="R4" s="39" t="s">
        <v>48</v>
      </c>
      <c r="S4" s="154" t="s">
        <v>38</v>
      </c>
      <c r="T4" s="39" t="s">
        <v>97</v>
      </c>
      <c r="U4" s="3" t="s">
        <v>38</v>
      </c>
      <c r="V4" s="39" t="s">
        <v>48</v>
      </c>
      <c r="W4" s="128" t="s">
        <v>58</v>
      </c>
      <c r="X4" s="128" t="s">
        <v>53</v>
      </c>
      <c r="Y4" s="128" t="s">
        <v>63</v>
      </c>
      <c r="Z4" s="128" t="s">
        <v>45</v>
      </c>
    </row>
    <row r="5" spans="2:26" ht="63.75" customHeight="1" x14ac:dyDescent="0.25">
      <c r="J5" s="155" t="str">
        <f>VLOOKUP(J4,Capabilities!$B:$C,2,FALSE)</f>
        <v>AirC2IS PB 4.6.1</v>
      </c>
      <c r="K5" s="26" t="str">
        <f>VLOOKUP(K4,Capabilities!$B:$C,2,FALSE)</f>
        <v>ICC 3.5</v>
      </c>
      <c r="L5" s="26" t="str">
        <f>VLOOKUP(L4,Capabilities!$B:$C,2,FALSE)</f>
        <v>NEC CCIS 18.8</v>
      </c>
      <c r="M5" s="26" t="str">
        <f>VLOOKUP(M4,Capabilities!$B:$C,2,FALSE)</f>
        <v>5G.DEFENCE</v>
      </c>
      <c r="N5" s="156" t="str">
        <f>VLOOKUP(N4,Capabilities!$B:$C,2,FALSE)</f>
        <v>GCCS-J</v>
      </c>
      <c r="O5" s="26" t="str">
        <f>VLOOKUP(O4,Capabilities!$B:$C,2,FALSE)</f>
        <v>VitalsIQ Medical Regulating</v>
      </c>
      <c r="P5" s="94" t="str">
        <f>VLOOKUP(P4,Capabilities!$B:$C,2,FALSE)</f>
        <v>LOGFAS 7.0</v>
      </c>
      <c r="Q5" s="26" t="str">
        <f>VLOOKUP(Q4,Capabilities!$B:$C,2,FALSE)</f>
        <v>NCOP Increment 1</v>
      </c>
      <c r="R5" s="41" t="str">
        <f>VLOOKUP(R4,Capabilities!$B:$C,2,FALSE)</f>
        <v>BMS JASMINE</v>
      </c>
      <c r="S5" s="156" t="str">
        <f>VLOOKUP(S4,Capabilities!$B:$C,2,FALSE)</f>
        <v>NCOP Increment 1</v>
      </c>
      <c r="T5" s="41" t="str">
        <f>VLOOKUP(T4,Capabilities!$B:$C,2,FALSE)</f>
        <v>FENIKS C2IS 1.2</v>
      </c>
      <c r="U5" s="26" t="str">
        <f>VLOOKUP(U4,Capabilities!$B:$C,2,FALSE)</f>
        <v>NCOP Increment 1</v>
      </c>
      <c r="V5" s="41" t="str">
        <f>VLOOKUP(V4,Capabilities!$B:$C,2,FALSE)</f>
        <v>BMS JASMINE</v>
      </c>
      <c r="W5" s="126" t="str">
        <f>VLOOKUP(W4,Capabilities!$B:$C,2,FALSE)</f>
        <v>DFSLw 1</v>
      </c>
      <c r="X5" s="126" t="str">
        <f>VLOOKUP(X4,Capabilities!$B:$C,2,FALSE)</f>
        <v>X-COI IES Services &amp; DataPool 4.4</v>
      </c>
      <c r="Y5" s="127" t="str">
        <f>VLOOKUP(Y4,Capabilities!$B:$C,2,FALSE)</f>
        <v>MDSIE (Multidomain Secure Information Exchange)</v>
      </c>
      <c r="Z5" s="126" t="str">
        <f>VLOOKUP(Z4,Capabilities!$B:$C,2,FALSE)</f>
        <v>INT CORE 4.2</v>
      </c>
    </row>
    <row r="6" spans="2:26" x14ac:dyDescent="0.25">
      <c r="I6" s="24" t="s">
        <v>98</v>
      </c>
      <c r="J6" s="157" t="s">
        <v>99</v>
      </c>
      <c r="K6" s="42" t="s">
        <v>99</v>
      </c>
      <c r="L6" s="42" t="s">
        <v>99</v>
      </c>
      <c r="M6" s="42" t="s">
        <v>99</v>
      </c>
      <c r="N6" s="158" t="s">
        <v>99</v>
      </c>
      <c r="O6" s="165" t="s">
        <v>100</v>
      </c>
      <c r="P6" s="95" t="s">
        <v>101</v>
      </c>
      <c r="Q6" s="22" t="s">
        <v>102</v>
      </c>
      <c r="R6" s="33" t="s">
        <v>102</v>
      </c>
      <c r="S6" s="166" t="s">
        <v>102</v>
      </c>
      <c r="T6" s="33" t="s">
        <v>101</v>
      </c>
      <c r="U6" s="22" t="s">
        <v>102</v>
      </c>
      <c r="V6" s="167" t="s">
        <v>102</v>
      </c>
      <c r="W6" s="51" t="s">
        <v>100</v>
      </c>
      <c r="X6" s="51" t="s">
        <v>100</v>
      </c>
      <c r="Y6" s="51" t="s">
        <v>100</v>
      </c>
      <c r="Z6" s="51" t="s">
        <v>100</v>
      </c>
    </row>
    <row r="7" spans="2:26" x14ac:dyDescent="0.25">
      <c r="I7" s="24" t="s">
        <v>103</v>
      </c>
      <c r="J7" s="157" t="s">
        <v>104</v>
      </c>
      <c r="K7" s="42" t="s">
        <v>104</v>
      </c>
      <c r="L7" s="42" t="s">
        <v>104</v>
      </c>
      <c r="M7" s="42" t="s">
        <v>104</v>
      </c>
      <c r="N7" s="158" t="s">
        <v>104</v>
      </c>
      <c r="O7" s="22" t="s">
        <v>105</v>
      </c>
      <c r="P7" s="95" t="s">
        <v>106</v>
      </c>
      <c r="Q7" s="22" t="s">
        <v>107</v>
      </c>
      <c r="R7" s="166" t="s">
        <v>107</v>
      </c>
      <c r="S7" s="166" t="s">
        <v>107</v>
      </c>
      <c r="T7" s="166" t="s">
        <v>108</v>
      </c>
      <c r="U7" s="22" t="s">
        <v>107</v>
      </c>
      <c r="V7" s="166" t="s">
        <v>107</v>
      </c>
      <c r="W7" s="51" t="s">
        <v>105</v>
      </c>
      <c r="X7" s="51" t="s">
        <v>105</v>
      </c>
      <c r="Y7" s="51" t="s">
        <v>105</v>
      </c>
      <c r="Z7" s="51" t="s">
        <v>105</v>
      </c>
    </row>
    <row r="8" spans="2:26" x14ac:dyDescent="0.25">
      <c r="I8" s="24" t="s">
        <v>109</v>
      </c>
      <c r="J8" s="159"/>
      <c r="K8" s="87"/>
      <c r="L8" s="87"/>
      <c r="M8" s="87"/>
      <c r="N8" s="160"/>
      <c r="O8" s="182"/>
      <c r="P8" s="96"/>
      <c r="Q8" s="25"/>
      <c r="R8" s="88"/>
      <c r="S8" s="174"/>
      <c r="T8" s="88"/>
      <c r="U8" s="25"/>
      <c r="V8" s="88"/>
      <c r="W8" s="130"/>
      <c r="X8" s="130"/>
      <c r="Y8" s="130"/>
      <c r="Z8" s="130"/>
    </row>
    <row r="9" spans="2:26" ht="15" customHeight="1" x14ac:dyDescent="0.25">
      <c r="C9" s="24" t="s">
        <v>110</v>
      </c>
      <c r="D9" s="23" t="s">
        <v>111</v>
      </c>
      <c r="E9" s="23" t="s">
        <v>112</v>
      </c>
      <c r="F9" s="23" t="s">
        <v>109</v>
      </c>
      <c r="G9" s="24" t="s">
        <v>98</v>
      </c>
      <c r="H9" s="24" t="s">
        <v>103</v>
      </c>
      <c r="I9" s="27"/>
      <c r="J9" s="161"/>
      <c r="K9" s="27"/>
      <c r="L9" s="27"/>
      <c r="M9" s="27"/>
      <c r="N9" s="162"/>
      <c r="O9" s="27"/>
      <c r="P9" s="97"/>
      <c r="Q9" s="27"/>
      <c r="R9" s="44"/>
      <c r="S9" s="175"/>
      <c r="T9" s="44"/>
      <c r="U9" s="43"/>
      <c r="V9" s="44"/>
      <c r="W9" s="98"/>
      <c r="X9" s="98"/>
      <c r="Y9" s="98"/>
      <c r="Z9" s="98"/>
    </row>
    <row r="10" spans="2:26" ht="15" customHeight="1" x14ac:dyDescent="0.25">
      <c r="B10" s="247" t="s">
        <v>113</v>
      </c>
      <c r="C10" s="248" t="s">
        <v>114</v>
      </c>
      <c r="D10" s="28" t="s">
        <v>24</v>
      </c>
      <c r="E10" s="29" t="str">
        <f>VLOOKUP(D10,Capabilities!B:C,2,FALSE)</f>
        <v>MCCIS 6.5.0 /1</v>
      </c>
      <c r="F10" s="30"/>
      <c r="G10" s="29" t="s">
        <v>115</v>
      </c>
      <c r="H10" s="241" t="s">
        <v>116</v>
      </c>
      <c r="I10" s="31"/>
      <c r="J10" s="266" t="s">
        <v>117</v>
      </c>
      <c r="K10" s="193"/>
      <c r="L10" s="193"/>
      <c r="M10" s="193"/>
      <c r="N10" s="267"/>
      <c r="O10" s="214"/>
      <c r="P10" s="186"/>
      <c r="Q10" s="192" t="s">
        <v>118</v>
      </c>
      <c r="R10" s="194"/>
      <c r="S10" s="176"/>
      <c r="T10" s="168"/>
      <c r="U10" s="186"/>
      <c r="V10" s="187"/>
      <c r="W10" s="192" t="s">
        <v>119</v>
      </c>
      <c r="X10" s="193"/>
      <c r="Y10" s="193"/>
      <c r="Z10" s="194"/>
    </row>
    <row r="11" spans="2:26" ht="15" customHeight="1" x14ac:dyDescent="0.25">
      <c r="B11" s="247"/>
      <c r="C11" s="249"/>
      <c r="D11" s="32" t="s">
        <v>49</v>
      </c>
      <c r="E11" s="22" t="str">
        <f>VLOOKUP(D11,Capabilities!B:C,2,FALSE)</f>
        <v>SEALION 8.2</v>
      </c>
      <c r="F11" s="81"/>
      <c r="G11" s="29" t="s">
        <v>115</v>
      </c>
      <c r="H11" s="242"/>
      <c r="I11" s="27"/>
      <c r="J11" s="268"/>
      <c r="K11" s="196"/>
      <c r="L11" s="196"/>
      <c r="M11" s="196"/>
      <c r="N11" s="269"/>
      <c r="O11" s="215"/>
      <c r="P11" s="188"/>
      <c r="Q11" s="195"/>
      <c r="R11" s="197"/>
      <c r="S11" s="177"/>
      <c r="T11" s="169"/>
      <c r="U11" s="188"/>
      <c r="V11" s="189"/>
      <c r="W11" s="195"/>
      <c r="X11" s="196"/>
      <c r="Y11" s="196"/>
      <c r="Z11" s="197"/>
    </row>
    <row r="12" spans="2:26" ht="15" customHeight="1" x14ac:dyDescent="0.25">
      <c r="B12" s="247"/>
      <c r="C12" s="249"/>
      <c r="D12" s="32" t="s">
        <v>60</v>
      </c>
      <c r="E12" s="22" t="str">
        <f>VLOOKUP(D12,Capabilities!B:C,2,FALSE)</f>
        <v>MExS 2.0</v>
      </c>
      <c r="F12" s="81"/>
      <c r="G12" s="29" t="s">
        <v>115</v>
      </c>
      <c r="H12" s="242"/>
      <c r="I12" s="27"/>
      <c r="J12" s="268"/>
      <c r="K12" s="196"/>
      <c r="L12" s="196"/>
      <c r="M12" s="196"/>
      <c r="N12" s="269"/>
      <c r="O12" s="215"/>
      <c r="P12" s="188"/>
      <c r="Q12" s="195"/>
      <c r="R12" s="197"/>
      <c r="S12" s="177"/>
      <c r="T12" s="169"/>
      <c r="U12" s="188"/>
      <c r="V12" s="189"/>
      <c r="W12" s="195"/>
      <c r="X12" s="196"/>
      <c r="Y12" s="196"/>
      <c r="Z12" s="197"/>
    </row>
    <row r="13" spans="2:26" ht="15" customHeight="1" x14ac:dyDescent="0.25">
      <c r="B13" s="247"/>
      <c r="C13" s="249"/>
      <c r="D13" s="32" t="s">
        <v>62</v>
      </c>
      <c r="E13" s="22" t="str">
        <f>VLOOKUP(D13,Capabilities!B:C,2,FALSE)</f>
        <v>TUR TUR_MCCIS 6.5.0</v>
      </c>
      <c r="F13" s="81"/>
      <c r="G13" s="29" t="s">
        <v>115</v>
      </c>
      <c r="H13" s="242"/>
      <c r="I13" s="27"/>
      <c r="J13" s="268"/>
      <c r="K13" s="196"/>
      <c r="L13" s="196"/>
      <c r="M13" s="196"/>
      <c r="N13" s="269"/>
      <c r="O13" s="215"/>
      <c r="P13" s="188"/>
      <c r="Q13" s="195"/>
      <c r="R13" s="197"/>
      <c r="S13" s="177"/>
      <c r="T13" s="169"/>
      <c r="U13" s="188"/>
      <c r="V13" s="189"/>
      <c r="W13" s="195"/>
      <c r="X13" s="196"/>
      <c r="Y13" s="196"/>
      <c r="Z13" s="197"/>
    </row>
    <row r="14" spans="2:26" ht="15" customHeight="1" x14ac:dyDescent="0.25">
      <c r="B14" s="247"/>
      <c r="C14" s="250"/>
      <c r="D14" s="103" t="s">
        <v>72</v>
      </c>
      <c r="E14" s="104" t="str">
        <f>VLOOKUP(D14,Capabilities!B:C,2,FALSE)</f>
        <v>Maritime</v>
      </c>
      <c r="F14" s="82"/>
      <c r="G14" s="29" t="s">
        <v>115</v>
      </c>
      <c r="H14" s="242"/>
      <c r="I14" s="37"/>
      <c r="J14" s="270"/>
      <c r="K14" s="199"/>
      <c r="L14" s="199"/>
      <c r="M14" s="199"/>
      <c r="N14" s="271"/>
      <c r="O14" s="216"/>
      <c r="P14" s="190"/>
      <c r="Q14" s="198"/>
      <c r="R14" s="200"/>
      <c r="S14" s="178"/>
      <c r="T14" s="170"/>
      <c r="U14" s="190"/>
      <c r="V14" s="191"/>
      <c r="W14" s="198"/>
      <c r="X14" s="199"/>
      <c r="Y14" s="199"/>
      <c r="Z14" s="200"/>
    </row>
    <row r="15" spans="2:26" ht="15" customHeight="1" x14ac:dyDescent="0.25">
      <c r="B15" s="247"/>
      <c r="C15" s="217" t="s">
        <v>120</v>
      </c>
      <c r="D15" s="28" t="s">
        <v>24</v>
      </c>
      <c r="E15" s="29" t="str">
        <f>VLOOKUP(D15,Capabilities!B:C,2,FALSE)</f>
        <v>MCCIS 6.5.0 /1</v>
      </c>
      <c r="F15" s="30"/>
      <c r="G15" s="29" t="s">
        <v>115</v>
      </c>
      <c r="H15" s="242"/>
      <c r="I15" s="27"/>
      <c r="J15" s="220"/>
      <c r="K15" s="221"/>
      <c r="L15" s="221"/>
      <c r="M15" s="221"/>
      <c r="N15" s="222"/>
      <c r="O15" s="229" t="s">
        <v>121</v>
      </c>
      <c r="P15" s="238"/>
      <c r="Q15" s="232"/>
      <c r="R15" s="233"/>
      <c r="S15" s="202" t="s">
        <v>122</v>
      </c>
      <c r="T15" s="194" t="s">
        <v>123</v>
      </c>
      <c r="U15" s="186"/>
      <c r="V15" s="187"/>
      <c r="W15" s="192" t="s">
        <v>124</v>
      </c>
      <c r="X15" s="193"/>
      <c r="Y15" s="193"/>
      <c r="Z15" s="194"/>
    </row>
    <row r="16" spans="2:26" ht="15" customHeight="1" x14ac:dyDescent="0.25">
      <c r="B16" s="247"/>
      <c r="C16" s="218"/>
      <c r="D16" s="32" t="s">
        <v>49</v>
      </c>
      <c r="E16" s="22" t="str">
        <f>VLOOKUP(D16,Capabilities!B:C,2,FALSE)</f>
        <v>SEALION 8.2</v>
      </c>
      <c r="F16" s="81"/>
      <c r="G16" s="29" t="s">
        <v>115</v>
      </c>
      <c r="H16" s="242"/>
      <c r="I16" s="27"/>
      <c r="J16" s="223"/>
      <c r="K16" s="224"/>
      <c r="L16" s="224"/>
      <c r="M16" s="224"/>
      <c r="N16" s="225"/>
      <c r="O16" s="230"/>
      <c r="P16" s="239"/>
      <c r="Q16" s="234"/>
      <c r="R16" s="235"/>
      <c r="S16" s="203"/>
      <c r="T16" s="197"/>
      <c r="U16" s="188"/>
      <c r="V16" s="189"/>
      <c r="W16" s="195"/>
      <c r="X16" s="196"/>
      <c r="Y16" s="196"/>
      <c r="Z16" s="197"/>
    </row>
    <row r="17" spans="2:26" ht="15" customHeight="1" x14ac:dyDescent="0.25">
      <c r="B17" s="247"/>
      <c r="C17" s="218"/>
      <c r="D17" s="32" t="s">
        <v>60</v>
      </c>
      <c r="E17" s="22" t="str">
        <f>VLOOKUP(D17,Capabilities!B:C,2,FALSE)</f>
        <v>MExS 2.0</v>
      </c>
      <c r="F17" s="81"/>
      <c r="G17" s="29" t="s">
        <v>115</v>
      </c>
      <c r="H17" s="242"/>
      <c r="I17" s="27"/>
      <c r="J17" s="223"/>
      <c r="K17" s="224"/>
      <c r="L17" s="224"/>
      <c r="M17" s="224"/>
      <c r="N17" s="225"/>
      <c r="O17" s="230"/>
      <c r="P17" s="239"/>
      <c r="Q17" s="234"/>
      <c r="R17" s="235"/>
      <c r="S17" s="203"/>
      <c r="T17" s="197"/>
      <c r="U17" s="188"/>
      <c r="V17" s="189"/>
      <c r="W17" s="195"/>
      <c r="X17" s="196"/>
      <c r="Y17" s="196"/>
      <c r="Z17" s="197"/>
    </row>
    <row r="18" spans="2:26" ht="15" customHeight="1" x14ac:dyDescent="0.25">
      <c r="B18" s="247"/>
      <c r="C18" s="219"/>
      <c r="D18" s="32" t="s">
        <v>62</v>
      </c>
      <c r="E18" s="22" t="str">
        <f>VLOOKUP(D18,Capabilities!B:C,2,FALSE)</f>
        <v>TUR TUR_MCCIS 6.5.0</v>
      </c>
      <c r="F18" s="81"/>
      <c r="G18" s="29" t="s">
        <v>115</v>
      </c>
      <c r="H18" s="242"/>
      <c r="I18" s="27"/>
      <c r="J18" s="226"/>
      <c r="K18" s="227"/>
      <c r="L18" s="227"/>
      <c r="M18" s="227"/>
      <c r="N18" s="228"/>
      <c r="O18" s="231"/>
      <c r="P18" s="240"/>
      <c r="Q18" s="236"/>
      <c r="R18" s="237"/>
      <c r="S18" s="204"/>
      <c r="T18" s="200"/>
      <c r="U18" s="190"/>
      <c r="V18" s="191"/>
      <c r="W18" s="198"/>
      <c r="X18" s="199"/>
      <c r="Y18" s="199"/>
      <c r="Z18" s="200"/>
    </row>
    <row r="19" spans="2:26" x14ac:dyDescent="0.25">
      <c r="B19" s="247"/>
      <c r="C19" s="248" t="s">
        <v>125</v>
      </c>
      <c r="D19" s="105" t="s">
        <v>24</v>
      </c>
      <c r="E19" s="106" t="str">
        <f>VLOOKUP(D19,Capabilities!B:C,2,FALSE)</f>
        <v>MCCIS 6.5.0 /1</v>
      </c>
      <c r="F19" s="30"/>
      <c r="G19" s="29" t="s">
        <v>115</v>
      </c>
      <c r="H19" s="242"/>
      <c r="I19" s="31"/>
      <c r="J19" s="208"/>
      <c r="K19" s="205"/>
      <c r="L19" s="205"/>
      <c r="M19" s="205"/>
      <c r="N19" s="209"/>
      <c r="O19" s="205"/>
      <c r="P19" s="244" t="s">
        <v>126</v>
      </c>
      <c r="Q19" s="186"/>
      <c r="R19" s="187"/>
      <c r="S19" s="179"/>
      <c r="T19" s="171"/>
      <c r="U19" s="192" t="s">
        <v>127</v>
      </c>
      <c r="V19" s="194"/>
      <c r="W19" s="201" t="s">
        <v>128</v>
      </c>
      <c r="X19" s="201"/>
      <c r="Y19" s="201"/>
      <c r="Z19" s="201"/>
    </row>
    <row r="20" spans="2:26" x14ac:dyDescent="0.25">
      <c r="B20" s="247"/>
      <c r="C20" s="249"/>
      <c r="D20" s="32" t="s">
        <v>49</v>
      </c>
      <c r="E20" s="22" t="str">
        <f>VLOOKUP(D20,Capabilities!B:C,2,FALSE)</f>
        <v>SEALION 8.2</v>
      </c>
      <c r="F20" s="81"/>
      <c r="G20" s="29" t="s">
        <v>115</v>
      </c>
      <c r="H20" s="242"/>
      <c r="I20" s="27"/>
      <c r="J20" s="210"/>
      <c r="K20" s="206"/>
      <c r="L20" s="206"/>
      <c r="M20" s="206"/>
      <c r="N20" s="211"/>
      <c r="O20" s="206"/>
      <c r="P20" s="245"/>
      <c r="Q20" s="188"/>
      <c r="R20" s="189"/>
      <c r="S20" s="180"/>
      <c r="T20" s="172"/>
      <c r="U20" s="195"/>
      <c r="V20" s="197"/>
      <c r="W20" s="201"/>
      <c r="X20" s="201"/>
      <c r="Y20" s="201"/>
      <c r="Z20" s="201"/>
    </row>
    <row r="21" spans="2:26" x14ac:dyDescent="0.25">
      <c r="B21" s="247"/>
      <c r="C21" s="249"/>
      <c r="D21" s="32" t="s">
        <v>60</v>
      </c>
      <c r="E21" s="22" t="str">
        <f>VLOOKUP(D21,Capabilities!B:C,2,FALSE)</f>
        <v>MExS 2.0</v>
      </c>
      <c r="F21" s="81"/>
      <c r="G21" s="29" t="s">
        <v>115</v>
      </c>
      <c r="H21" s="242"/>
      <c r="I21" s="27"/>
      <c r="J21" s="210"/>
      <c r="K21" s="206"/>
      <c r="L21" s="206"/>
      <c r="M21" s="206"/>
      <c r="N21" s="211"/>
      <c r="O21" s="206"/>
      <c r="P21" s="245"/>
      <c r="Q21" s="188"/>
      <c r="R21" s="189"/>
      <c r="S21" s="180"/>
      <c r="T21" s="172"/>
      <c r="U21" s="195"/>
      <c r="V21" s="197"/>
      <c r="W21" s="201"/>
      <c r="X21" s="201"/>
      <c r="Y21" s="201"/>
      <c r="Z21" s="201"/>
    </row>
    <row r="22" spans="2:26" ht="15" customHeight="1" x14ac:dyDescent="0.25">
      <c r="B22" s="247"/>
      <c r="C22" s="249"/>
      <c r="D22" s="32" t="s">
        <v>62</v>
      </c>
      <c r="E22" s="22" t="str">
        <f>VLOOKUP(D22,Capabilities!B:C,2,FALSE)</f>
        <v>TUR TUR_MCCIS 6.5.0</v>
      </c>
      <c r="F22" s="81"/>
      <c r="G22" s="29" t="s">
        <v>115</v>
      </c>
      <c r="H22" s="242"/>
      <c r="I22" s="27"/>
      <c r="J22" s="210"/>
      <c r="K22" s="206"/>
      <c r="L22" s="206"/>
      <c r="M22" s="206"/>
      <c r="N22" s="211"/>
      <c r="O22" s="206"/>
      <c r="P22" s="245"/>
      <c r="Q22" s="188"/>
      <c r="R22" s="189"/>
      <c r="S22" s="180"/>
      <c r="T22" s="172"/>
      <c r="U22" s="195"/>
      <c r="V22" s="197"/>
      <c r="W22" s="201" t="s">
        <v>129</v>
      </c>
      <c r="X22" s="201"/>
      <c r="Y22" s="201"/>
      <c r="Z22" s="201"/>
    </row>
    <row r="23" spans="2:26" ht="15" customHeight="1" x14ac:dyDescent="0.25">
      <c r="B23" s="247"/>
      <c r="C23" s="250"/>
      <c r="D23" s="103" t="s">
        <v>72</v>
      </c>
      <c r="E23" s="104" t="str">
        <f>VLOOKUP(D23,Capabilities!B:C,2,FALSE)</f>
        <v>Maritime</v>
      </c>
      <c r="F23" s="82"/>
      <c r="G23" s="29" t="s">
        <v>115</v>
      </c>
      <c r="H23" s="243"/>
      <c r="I23" s="37"/>
      <c r="J23" s="212"/>
      <c r="K23" s="207"/>
      <c r="L23" s="207"/>
      <c r="M23" s="207"/>
      <c r="N23" s="213"/>
      <c r="O23" s="207"/>
      <c r="P23" s="246"/>
      <c r="Q23" s="190"/>
      <c r="R23" s="191"/>
      <c r="S23" s="181"/>
      <c r="T23" s="173"/>
      <c r="U23" s="198"/>
      <c r="V23" s="200"/>
      <c r="W23" s="201"/>
      <c r="X23" s="201"/>
      <c r="Y23" s="201"/>
      <c r="Z23" s="201"/>
    </row>
    <row r="24" spans="2:26" ht="15" customHeight="1" x14ac:dyDescent="0.25">
      <c r="B24" s="247"/>
      <c r="C24" s="251" t="s">
        <v>130</v>
      </c>
      <c r="D24" s="105" t="s">
        <v>60</v>
      </c>
      <c r="E24" s="106" t="str">
        <f>VLOOKUP(D24,Capabilities!B:C,2,FALSE)</f>
        <v>MExS 2.0</v>
      </c>
      <c r="F24" s="107"/>
      <c r="G24" s="106" t="s">
        <v>100</v>
      </c>
      <c r="H24" s="106" t="s">
        <v>131</v>
      </c>
      <c r="I24" s="31"/>
      <c r="J24" s="208"/>
      <c r="K24" s="205"/>
      <c r="L24" s="205"/>
      <c r="M24" s="205"/>
      <c r="N24" s="209"/>
      <c r="O24" s="89"/>
      <c r="P24" s="186"/>
      <c r="Q24" s="186"/>
      <c r="R24" s="187"/>
      <c r="S24" s="179"/>
      <c r="T24" s="171"/>
      <c r="U24" s="186"/>
      <c r="V24" s="205"/>
      <c r="W24" s="185"/>
      <c r="X24" s="185"/>
      <c r="Y24" s="185"/>
      <c r="Z24" s="185"/>
    </row>
    <row r="25" spans="2:26" ht="15" customHeight="1" x14ac:dyDescent="0.25">
      <c r="B25" s="247"/>
      <c r="C25" s="252"/>
      <c r="D25" s="108" t="s">
        <v>132</v>
      </c>
      <c r="E25" s="49" t="e">
        <f>VLOOKUP(D25,Capabilities!B:C,2,FALSE)</f>
        <v>#N/A</v>
      </c>
      <c r="F25" s="109"/>
      <c r="G25" s="49" t="s">
        <v>101</v>
      </c>
      <c r="H25" s="49" t="s">
        <v>133</v>
      </c>
      <c r="I25" s="27"/>
      <c r="J25" s="210"/>
      <c r="K25" s="206"/>
      <c r="L25" s="206"/>
      <c r="M25" s="206"/>
      <c r="N25" s="211"/>
      <c r="O25" s="90"/>
      <c r="P25" s="188"/>
      <c r="Q25" s="188"/>
      <c r="R25" s="189"/>
      <c r="S25" s="180"/>
      <c r="T25" s="172"/>
      <c r="U25" s="188"/>
      <c r="V25" s="206"/>
      <c r="W25" s="185"/>
      <c r="X25" s="185"/>
      <c r="Y25" s="185"/>
      <c r="Z25" s="185"/>
    </row>
    <row r="26" spans="2:26" ht="15" customHeight="1" x14ac:dyDescent="0.25">
      <c r="B26" s="247"/>
      <c r="C26" s="253"/>
      <c r="D26" s="103" t="s">
        <v>132</v>
      </c>
      <c r="E26" s="104" t="e">
        <f>VLOOKUP(D26,Capabilities!B:C,2,FALSE)</f>
        <v>#N/A</v>
      </c>
      <c r="F26" s="110"/>
      <c r="G26" s="104" t="s">
        <v>134</v>
      </c>
      <c r="H26" s="104" t="s">
        <v>134</v>
      </c>
      <c r="I26" s="37"/>
      <c r="J26" s="254"/>
      <c r="K26" s="255"/>
      <c r="L26" s="255"/>
      <c r="M26" s="255"/>
      <c r="N26" s="256"/>
      <c r="O26" s="91"/>
      <c r="P26" s="190"/>
      <c r="Q26" s="190"/>
      <c r="R26" s="191"/>
      <c r="S26" s="181"/>
      <c r="T26" s="173"/>
      <c r="U26" s="190"/>
      <c r="V26" s="207"/>
      <c r="W26" s="185"/>
      <c r="X26" s="185"/>
      <c r="Y26" s="185"/>
      <c r="Z26" s="185"/>
    </row>
  </sheetData>
  <mergeCells count="38">
    <mergeCell ref="B10:B26"/>
    <mergeCell ref="C19:C23"/>
    <mergeCell ref="C24:C26"/>
    <mergeCell ref="J24:N26"/>
    <mergeCell ref="W2:Z2"/>
    <mergeCell ref="W3:Z3"/>
    <mergeCell ref="S3:T3"/>
    <mergeCell ref="Q3:R3"/>
    <mergeCell ref="Q10:R14"/>
    <mergeCell ref="J2:V2"/>
    <mergeCell ref="J3:N3"/>
    <mergeCell ref="U3:V3"/>
    <mergeCell ref="W10:Z14"/>
    <mergeCell ref="C10:C14"/>
    <mergeCell ref="J10:N14"/>
    <mergeCell ref="U10:V14"/>
    <mergeCell ref="J19:N23"/>
    <mergeCell ref="U19:V23"/>
    <mergeCell ref="O10:O14"/>
    <mergeCell ref="O19:O23"/>
    <mergeCell ref="C15:C18"/>
    <mergeCell ref="J15:N18"/>
    <mergeCell ref="O15:O18"/>
    <mergeCell ref="Q15:R18"/>
    <mergeCell ref="P15:P18"/>
    <mergeCell ref="H10:H23"/>
    <mergeCell ref="Q19:R23"/>
    <mergeCell ref="P10:P14"/>
    <mergeCell ref="P19:P23"/>
    <mergeCell ref="W24:Z26"/>
    <mergeCell ref="Q24:R26"/>
    <mergeCell ref="P24:P26"/>
    <mergeCell ref="U15:V18"/>
    <mergeCell ref="W15:Z18"/>
    <mergeCell ref="W19:Z23"/>
    <mergeCell ref="S15:S18"/>
    <mergeCell ref="T15:T18"/>
    <mergeCell ref="U24:V26"/>
  </mergeCells>
  <hyperlinks>
    <hyperlink ref="W10:Z14" r:id="rId1" display="TC-01312"/>
    <hyperlink ref="O15:O18" r:id="rId2" display="TC-01100"/>
    <hyperlink ref="P19:P23" r:id="rId3" display="TC-01101"/>
    <hyperlink ref="J10:N14" r:id="rId4" display="TC-01099"/>
    <hyperlink ref="Q10:R14" r:id="rId5" display="TC-01047"/>
    <hyperlink ref="U19:V23" r:id="rId6" display="TC-01049"/>
    <hyperlink ref="S15:S18" r:id="rId7" display="TC-01048"/>
    <hyperlink ref="W15:Z18" r:id="rId8" display="TC-02492"/>
    <hyperlink ref="W19:Z23" r:id="rId9" display="TC-02493"/>
    <hyperlink ref="T15:T18" r:id="rId10" display="TC-05663"/>
  </hyperlinks>
  <pageMargins left="0.7" right="0.7" top="0.75" bottom="0.75" header="0.3" footer="0.3"/>
  <pageSetup paperSize="9" orientation="portrait" verticalDpi="0" r:id="rId11"/>
  <headerFooter>
    <oddHeader>&amp;C&amp;"Calibri"&amp;10&amp;K000000 NATO UNCLASSIFIED&amp;1#_x000D_</oddHeader>
  </headerFooter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33"/>
  <sheetViews>
    <sheetView zoomScaleNormal="100" workbookViewId="0">
      <selection activeCell="N18" sqref="N18:Q19"/>
    </sheetView>
  </sheetViews>
  <sheetFormatPr defaultColWidth="9.140625" defaultRowHeight="15" x14ac:dyDescent="0.25"/>
  <cols>
    <col min="1" max="1" width="2.28515625" style="51" customWidth="1"/>
    <col min="2" max="2" width="5.5703125" style="51" bestFit="1" customWidth="1"/>
    <col min="3" max="3" width="17.140625" style="51" customWidth="1"/>
    <col min="4" max="4" width="9.140625" style="51"/>
    <col min="5" max="5" width="19.5703125" style="51" customWidth="1"/>
    <col min="6" max="7" width="9.140625" style="51"/>
    <col min="8" max="8" width="11.42578125" style="51" customWidth="1"/>
    <col min="9" max="9" width="9.42578125" style="51" customWidth="1"/>
    <col min="10" max="10" width="10" style="51" customWidth="1"/>
    <col min="11" max="12" width="9.140625" style="51"/>
    <col min="13" max="13" width="10.28515625" style="51" bestFit="1" customWidth="1"/>
    <col min="14" max="18" width="9.140625" style="51"/>
    <col min="19" max="19" width="9.7109375" style="51" customWidth="1"/>
    <col min="20" max="22" width="9.140625" style="51"/>
    <col min="23" max="23" width="14.7109375" style="51" customWidth="1"/>
    <col min="24" max="24" width="11" style="51" customWidth="1"/>
    <col min="25" max="25" width="14.42578125" style="51" customWidth="1"/>
    <col min="26" max="26" width="17.140625" style="51" customWidth="1"/>
    <col min="27" max="16384" width="9.140625" style="51"/>
  </cols>
  <sheetData>
    <row r="2" spans="2:26" ht="23.25" x14ac:dyDescent="0.25">
      <c r="J2" s="291" t="s">
        <v>86</v>
      </c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57" t="s">
        <v>87</v>
      </c>
      <c r="X2" s="257"/>
      <c r="Y2" s="257"/>
      <c r="Z2" s="257"/>
    </row>
    <row r="3" spans="2:26" ht="27" customHeight="1" x14ac:dyDescent="0.25">
      <c r="J3" s="218" t="s">
        <v>94</v>
      </c>
      <c r="K3" s="281"/>
      <c r="L3" s="281"/>
      <c r="M3" s="281"/>
      <c r="N3" s="218" t="s">
        <v>135</v>
      </c>
      <c r="O3" s="281"/>
      <c r="P3" s="281"/>
      <c r="Q3" s="281"/>
      <c r="R3" s="281"/>
      <c r="S3" s="281"/>
      <c r="T3" s="281"/>
      <c r="U3" s="281"/>
      <c r="V3" s="281"/>
      <c r="W3" s="278" t="s">
        <v>94</v>
      </c>
      <c r="X3" s="279"/>
      <c r="Y3" s="279"/>
      <c r="Z3" s="280"/>
    </row>
    <row r="4" spans="2:26" ht="39.75" customHeight="1" x14ac:dyDescent="0.25">
      <c r="J4" s="128" t="s">
        <v>34</v>
      </c>
      <c r="K4" s="146" t="s">
        <v>36</v>
      </c>
      <c r="L4" s="132" t="s">
        <v>67</v>
      </c>
      <c r="M4" s="132" t="s">
        <v>96</v>
      </c>
      <c r="N4" s="128" t="s">
        <v>38</v>
      </c>
      <c r="O4" s="128" t="s">
        <v>40</v>
      </c>
      <c r="P4" s="128" t="s">
        <v>46</v>
      </c>
      <c r="Q4" s="128" t="s">
        <v>48</v>
      </c>
      <c r="R4" s="128" t="s">
        <v>97</v>
      </c>
      <c r="S4" s="151" t="s">
        <v>82</v>
      </c>
      <c r="T4" s="128" t="s">
        <v>41</v>
      </c>
      <c r="U4" s="128" t="s">
        <v>69</v>
      </c>
      <c r="V4" s="148" t="s">
        <v>70</v>
      </c>
      <c r="W4" s="128" t="s">
        <v>58</v>
      </c>
      <c r="X4" s="128" t="s">
        <v>53</v>
      </c>
      <c r="Y4" s="128" t="s">
        <v>63</v>
      </c>
      <c r="Z4" s="128" t="s">
        <v>45</v>
      </c>
    </row>
    <row r="5" spans="2:26" ht="50.25" customHeight="1" x14ac:dyDescent="0.25">
      <c r="J5" s="125" t="str">
        <f>VLOOKUP(J4,Capabilities!$B:$C,2,FALSE)</f>
        <v>LOGFAS 7.0</v>
      </c>
      <c r="K5" s="141" t="str">
        <f>VLOOKUP(K4,Capabilities!$B:$C,2,FALSE)</f>
        <v>JCHAT</v>
      </c>
      <c r="L5" s="126" t="str">
        <f>VLOOKUP(L4,Capabilities!$B:$C,2,FALSE)</f>
        <v>DCS-SDS</v>
      </c>
      <c r="M5" s="126" t="str">
        <f>VLOOKUP(M4,Capabilities!$B:$C,2,FALSE)</f>
        <v>VitalsIQ Medical Regulating</v>
      </c>
      <c r="N5" s="133" t="str">
        <f>VLOOKUP(N4,Capabilities!$B:$C,2,FALSE)</f>
        <v>NCOP Increment 1</v>
      </c>
      <c r="O5" s="131" t="str">
        <f>VLOOKUP(O4,Capabilities!$B:$C,2,FALSE)</f>
        <v>iGEOSIT</v>
      </c>
      <c r="P5" s="131" t="str">
        <f>VLOOKUP(P4,Capabilities!$B:$C,2,FALSE)</f>
        <v>HMS JASMINE</v>
      </c>
      <c r="Q5" s="134" t="str">
        <f>VLOOKUP(Q4,Capabilities!$B:$C,2,FALSE)</f>
        <v>BMS JASMINE</v>
      </c>
      <c r="R5" s="152" t="str">
        <f>VLOOKUP(R4,Capabilities!$B:$C,2,FALSE)</f>
        <v>FENIKS C2IS 1.2</v>
      </c>
      <c r="S5" s="126" t="str">
        <f>VLOOKUP(S4,Capabilities!$B:$C,2,FALSE)</f>
        <v>EUCCIS 11.x</v>
      </c>
      <c r="T5" s="125" t="str">
        <f>VLOOKUP(T4,Capabilities!$B:$C,2,FALSE)</f>
        <v>Core GIS</v>
      </c>
      <c r="U5" s="126" t="str">
        <f>VLOOKUP(U4,Capabilities!$B:$C,2,FALSE)</f>
        <v>NOR GEOMETOC 2.x</v>
      </c>
      <c r="V5" s="147" t="str">
        <f>VLOOKUP(V4,Capabilities!$B:$C,2,FALSE)</f>
        <v>GEODE 4D</v>
      </c>
      <c r="W5" s="125" t="str">
        <f>VLOOKUP(W4,Capabilities!$B:$C,2,FALSE)</f>
        <v>DFSLw 1</v>
      </c>
      <c r="X5" s="127" t="str">
        <f>VLOOKUP(X4,Capabilities!$B:$C,2,FALSE)</f>
        <v>X-COI IES Services &amp; DataPool 4.4</v>
      </c>
      <c r="Y5" s="129" t="str">
        <f>VLOOKUP(Y4,Capabilities!$B:$C,2,FALSE)</f>
        <v>MDSIE (Multidomain Secure Information Exchange)</v>
      </c>
      <c r="Z5" s="140" t="str">
        <f>VLOOKUP(Z4,Capabilities!$B:$C,2,FALSE)</f>
        <v>INT CORE 4.2</v>
      </c>
    </row>
    <row r="6" spans="2:26" x14ac:dyDescent="0.25">
      <c r="I6" s="24" t="s">
        <v>98</v>
      </c>
      <c r="J6" s="119" t="s">
        <v>101</v>
      </c>
      <c r="K6" s="142" t="s">
        <v>136</v>
      </c>
      <c r="L6" s="51" t="s">
        <v>100</v>
      </c>
      <c r="M6" s="51" t="s">
        <v>100</v>
      </c>
      <c r="N6" s="119" t="s">
        <v>102</v>
      </c>
      <c r="O6" s="51" t="s">
        <v>102</v>
      </c>
      <c r="P6" s="51" t="s">
        <v>102</v>
      </c>
      <c r="Q6" s="123" t="s">
        <v>102</v>
      </c>
      <c r="R6" s="123" t="s">
        <v>101</v>
      </c>
      <c r="S6" s="51" t="s">
        <v>100</v>
      </c>
      <c r="T6" s="119" t="s">
        <v>100</v>
      </c>
      <c r="U6" s="51" t="s">
        <v>100</v>
      </c>
      <c r="V6" s="51" t="s">
        <v>100</v>
      </c>
      <c r="W6" s="119" t="s">
        <v>100</v>
      </c>
      <c r="X6" s="51" t="s">
        <v>100</v>
      </c>
      <c r="Y6" s="51" t="s">
        <v>100</v>
      </c>
      <c r="Z6" s="123" t="s">
        <v>100</v>
      </c>
    </row>
    <row r="7" spans="2:26" x14ac:dyDescent="0.25">
      <c r="I7" s="24" t="s">
        <v>103</v>
      </c>
      <c r="J7" s="119" t="s">
        <v>106</v>
      </c>
      <c r="K7" s="142" t="s">
        <v>137</v>
      </c>
      <c r="L7" s="51" t="s">
        <v>105</v>
      </c>
      <c r="M7" s="51" t="s">
        <v>105</v>
      </c>
      <c r="N7" s="119" t="s">
        <v>138</v>
      </c>
      <c r="O7" s="51" t="s">
        <v>138</v>
      </c>
      <c r="P7" s="51" t="s">
        <v>138</v>
      </c>
      <c r="Q7" s="123" t="s">
        <v>138</v>
      </c>
      <c r="R7" s="123" t="s">
        <v>108</v>
      </c>
      <c r="S7" s="51" t="s">
        <v>139</v>
      </c>
      <c r="T7" s="119" t="s">
        <v>140</v>
      </c>
      <c r="U7" s="51" t="s">
        <v>140</v>
      </c>
      <c r="V7" s="51" t="s">
        <v>140</v>
      </c>
      <c r="W7" s="119" t="s">
        <v>105</v>
      </c>
      <c r="X7" s="51" t="s">
        <v>105</v>
      </c>
      <c r="Y7" s="51" t="s">
        <v>105</v>
      </c>
      <c r="Z7" s="123" t="s">
        <v>105</v>
      </c>
    </row>
    <row r="8" spans="2:26" x14ac:dyDescent="0.25">
      <c r="I8" s="24" t="s">
        <v>109</v>
      </c>
      <c r="J8" s="122"/>
      <c r="K8" s="143"/>
      <c r="L8" s="118"/>
      <c r="M8" s="122"/>
      <c r="N8" s="121"/>
      <c r="O8" s="118"/>
      <c r="P8" s="118"/>
      <c r="Q8" s="135"/>
      <c r="R8" s="135"/>
      <c r="S8" s="118"/>
      <c r="T8" s="139"/>
      <c r="U8" s="118"/>
      <c r="V8" s="118"/>
      <c r="W8" s="139"/>
      <c r="X8" s="118"/>
      <c r="Y8" s="118"/>
      <c r="Z8" s="135"/>
    </row>
    <row r="9" spans="2:26" ht="15" customHeight="1" x14ac:dyDescent="0.25">
      <c r="C9" s="24" t="s">
        <v>110</v>
      </c>
      <c r="D9" s="24" t="s">
        <v>111</v>
      </c>
      <c r="E9" s="24" t="s">
        <v>112</v>
      </c>
      <c r="F9" s="24" t="s">
        <v>109</v>
      </c>
      <c r="G9" s="24" t="s">
        <v>98</v>
      </c>
      <c r="H9" s="24" t="s">
        <v>103</v>
      </c>
      <c r="I9" s="98"/>
      <c r="J9" s="120"/>
      <c r="K9" s="144"/>
      <c r="L9" s="98"/>
      <c r="M9" s="98"/>
      <c r="N9" s="120"/>
      <c r="O9" s="98"/>
      <c r="P9" s="98"/>
      <c r="Q9" s="136"/>
      <c r="R9" s="136"/>
      <c r="S9" s="98"/>
      <c r="T9" s="120"/>
      <c r="U9" s="98"/>
      <c r="V9" s="98"/>
      <c r="W9" s="120"/>
      <c r="X9" s="98"/>
      <c r="Y9" s="98"/>
      <c r="Z9" s="136"/>
    </row>
    <row r="10" spans="2:26" ht="15" customHeight="1" x14ac:dyDescent="0.25">
      <c r="B10" s="247" t="s">
        <v>113</v>
      </c>
      <c r="C10" s="251" t="s">
        <v>141</v>
      </c>
      <c r="D10" s="111" t="s">
        <v>51</v>
      </c>
      <c r="E10" s="112" t="str">
        <f>VLOOKUP(D10,Capabilities!B:C,2,FALSE)</f>
        <v>PROMIEN 3</v>
      </c>
      <c r="F10" s="107"/>
      <c r="G10" s="112" t="s">
        <v>100</v>
      </c>
      <c r="H10" s="112" t="s">
        <v>131</v>
      </c>
      <c r="I10" s="113"/>
      <c r="J10" s="124"/>
      <c r="K10" s="145"/>
      <c r="L10" s="124"/>
      <c r="M10" s="124"/>
      <c r="N10" s="137"/>
      <c r="O10" s="124"/>
      <c r="P10" s="124"/>
      <c r="Q10" s="138"/>
      <c r="R10" s="138"/>
      <c r="S10" s="124"/>
      <c r="T10" s="137"/>
      <c r="U10" s="124"/>
      <c r="V10" s="124"/>
      <c r="W10" s="137"/>
      <c r="X10" s="124"/>
      <c r="Y10" s="124"/>
      <c r="Z10" s="138"/>
    </row>
    <row r="11" spans="2:26" x14ac:dyDescent="0.25">
      <c r="B11" s="247"/>
      <c r="C11" s="253"/>
      <c r="D11" s="114" t="s">
        <v>78</v>
      </c>
      <c r="E11" s="115" t="str">
        <f>VLOOKUP(D11,Capabilities!B:C,2,FALSE)</f>
        <v>CBRN MENTOR</v>
      </c>
      <c r="F11" s="116"/>
      <c r="G11" s="115"/>
      <c r="H11" s="115"/>
      <c r="I11" s="117"/>
      <c r="J11" s="124"/>
      <c r="K11" s="145"/>
      <c r="L11" s="124"/>
      <c r="M11" s="124"/>
      <c r="N11" s="137"/>
      <c r="O11" s="124"/>
      <c r="P11" s="124"/>
      <c r="Q11" s="138"/>
      <c r="R11" s="138"/>
      <c r="S11" s="124"/>
      <c r="T11" s="137"/>
      <c r="U11" s="124"/>
      <c r="V11" s="124"/>
      <c r="W11" s="137"/>
      <c r="X11" s="124"/>
      <c r="Y11" s="124"/>
      <c r="Z11" s="138"/>
    </row>
    <row r="12" spans="2:26" ht="14.45" customHeight="1" x14ac:dyDescent="0.25">
      <c r="B12" s="247"/>
      <c r="C12" s="251" t="s">
        <v>142</v>
      </c>
      <c r="D12" s="111" t="s">
        <v>51</v>
      </c>
      <c r="E12" s="112" t="str">
        <f>VLOOKUP(D12,Capabilities!B:C,2,FALSE)</f>
        <v>PROMIEN 3</v>
      </c>
      <c r="F12" s="107"/>
      <c r="G12" s="112" t="s">
        <v>100</v>
      </c>
      <c r="H12" s="112" t="s">
        <v>131</v>
      </c>
      <c r="I12" s="113"/>
      <c r="J12" s="124"/>
      <c r="K12" s="145"/>
      <c r="L12" s="124"/>
      <c r="M12" s="124"/>
      <c r="N12" s="137"/>
      <c r="O12" s="124"/>
      <c r="P12" s="124"/>
      <c r="Q12" s="138"/>
      <c r="R12" s="138"/>
      <c r="S12" s="124"/>
      <c r="T12" s="137"/>
      <c r="U12" s="124"/>
      <c r="V12" s="124"/>
      <c r="W12" s="137"/>
      <c r="X12" s="124"/>
      <c r="Y12" s="124"/>
      <c r="Z12" s="138"/>
    </row>
    <row r="13" spans="2:26" x14ac:dyDescent="0.25">
      <c r="B13" s="247"/>
      <c r="C13" s="253"/>
      <c r="D13" s="114" t="s">
        <v>78</v>
      </c>
      <c r="E13" s="115" t="str">
        <f>VLOOKUP(D13,Capabilities!B:C,2,FALSE)</f>
        <v>CBRN MENTOR</v>
      </c>
      <c r="F13" s="116"/>
      <c r="G13" s="115"/>
      <c r="H13" s="115"/>
      <c r="I13" s="117"/>
      <c r="J13" s="124"/>
      <c r="K13" s="145"/>
      <c r="L13" s="124"/>
      <c r="M13" s="124"/>
      <c r="N13" s="137"/>
      <c r="O13" s="124"/>
      <c r="P13" s="124"/>
      <c r="Q13" s="138"/>
      <c r="R13" s="138"/>
      <c r="S13" s="124"/>
      <c r="T13" s="137"/>
      <c r="U13" s="124"/>
      <c r="V13" s="124"/>
      <c r="W13" s="137"/>
      <c r="X13" s="124"/>
      <c r="Y13" s="124"/>
      <c r="Z13" s="138"/>
    </row>
    <row r="14" spans="2:26" ht="14.45" customHeight="1" x14ac:dyDescent="0.25">
      <c r="B14" s="247"/>
      <c r="C14" s="251" t="s">
        <v>143</v>
      </c>
      <c r="D14" s="111" t="s">
        <v>51</v>
      </c>
      <c r="E14" s="112" t="str">
        <f>VLOOKUP(D14,Capabilities!B:C,2,FALSE)</f>
        <v>PROMIEN 3</v>
      </c>
      <c r="F14" s="107"/>
      <c r="G14" s="112" t="s">
        <v>100</v>
      </c>
      <c r="H14" s="112" t="s">
        <v>131</v>
      </c>
      <c r="I14" s="113"/>
      <c r="J14" s="124"/>
      <c r="K14" s="145"/>
      <c r="L14" s="124"/>
      <c r="M14" s="124"/>
      <c r="N14" s="137"/>
      <c r="O14" s="124"/>
      <c r="P14" s="124"/>
      <c r="Q14" s="138"/>
      <c r="R14" s="138"/>
      <c r="S14" s="124"/>
      <c r="T14" s="137"/>
      <c r="U14" s="124"/>
      <c r="V14" s="124"/>
      <c r="W14" s="137"/>
      <c r="X14" s="124"/>
      <c r="Y14" s="124"/>
      <c r="Z14" s="138"/>
    </row>
    <row r="15" spans="2:26" x14ac:dyDescent="0.25">
      <c r="B15" s="247"/>
      <c r="C15" s="253"/>
      <c r="D15" s="114" t="s">
        <v>78</v>
      </c>
      <c r="E15" s="115" t="str">
        <f>VLOOKUP(D15,Capabilities!B:C,2,FALSE)</f>
        <v>CBRN MENTOR</v>
      </c>
      <c r="F15" s="116"/>
      <c r="G15" s="115"/>
      <c r="H15" s="115"/>
      <c r="I15" s="117"/>
      <c r="J15" s="124"/>
      <c r="K15" s="145"/>
      <c r="L15" s="124"/>
      <c r="M15" s="124"/>
      <c r="N15" s="137"/>
      <c r="O15" s="124"/>
      <c r="P15" s="124"/>
      <c r="Q15" s="138"/>
      <c r="R15" s="138"/>
      <c r="S15" s="124"/>
      <c r="T15" s="137"/>
      <c r="U15" s="124"/>
      <c r="V15" s="124"/>
      <c r="W15" s="137"/>
      <c r="X15" s="124"/>
      <c r="Y15" s="124"/>
      <c r="Z15" s="138"/>
    </row>
    <row r="16" spans="2:26" ht="14.45" customHeight="1" x14ac:dyDescent="0.25">
      <c r="B16" s="247"/>
      <c r="C16" s="251" t="s">
        <v>144</v>
      </c>
      <c r="D16" s="111" t="s">
        <v>51</v>
      </c>
      <c r="E16" s="112" t="str">
        <f>VLOOKUP(D16,Capabilities!B:C,2,FALSE)</f>
        <v>PROMIEN 3</v>
      </c>
      <c r="F16" s="107"/>
      <c r="G16" s="112" t="s">
        <v>100</v>
      </c>
      <c r="H16" s="112" t="s">
        <v>131</v>
      </c>
      <c r="I16" s="113"/>
      <c r="J16" s="124"/>
      <c r="K16" s="145"/>
      <c r="L16" s="124"/>
      <c r="M16" s="124"/>
      <c r="N16" s="137"/>
      <c r="O16" s="124"/>
      <c r="P16" s="124"/>
      <c r="Q16" s="138"/>
      <c r="R16" s="138"/>
      <c r="S16" s="124"/>
      <c r="T16" s="137"/>
      <c r="U16" s="124"/>
      <c r="V16" s="124"/>
      <c r="W16" s="137"/>
      <c r="X16" s="124"/>
      <c r="Y16" s="124"/>
      <c r="Z16" s="138"/>
    </row>
    <row r="17" spans="2:26" x14ac:dyDescent="0.25">
      <c r="B17" s="247"/>
      <c r="C17" s="253"/>
      <c r="D17" s="114" t="s">
        <v>78</v>
      </c>
      <c r="E17" s="115" t="str">
        <f>VLOOKUP(D17,Capabilities!B:C,2,FALSE)</f>
        <v>CBRN MENTOR</v>
      </c>
      <c r="F17" s="116"/>
      <c r="G17" s="115"/>
      <c r="H17" s="115"/>
      <c r="I17" s="117"/>
      <c r="J17" s="124"/>
      <c r="K17" s="145"/>
      <c r="L17" s="124"/>
      <c r="M17" s="124"/>
      <c r="N17" s="137"/>
      <c r="O17" s="124"/>
      <c r="P17" s="124"/>
      <c r="Q17" s="138"/>
      <c r="R17" s="138"/>
      <c r="S17" s="124"/>
      <c r="T17" s="137"/>
      <c r="U17" s="124"/>
      <c r="V17" s="124"/>
      <c r="W17" s="137"/>
      <c r="X17" s="124"/>
      <c r="Y17" s="124"/>
      <c r="Z17" s="138"/>
    </row>
    <row r="18" spans="2:26" x14ac:dyDescent="0.25">
      <c r="B18" s="247"/>
      <c r="C18" s="248" t="s">
        <v>145</v>
      </c>
      <c r="D18" s="99" t="s">
        <v>51</v>
      </c>
      <c r="E18" s="79" t="str">
        <f>VLOOKUP(D18,Capabilities!B:C,2,FALSE)</f>
        <v>PROMIEN 3</v>
      </c>
      <c r="F18" s="30"/>
      <c r="G18" s="79" t="s">
        <v>101</v>
      </c>
      <c r="H18" s="79" t="s">
        <v>146</v>
      </c>
      <c r="I18" s="100"/>
      <c r="J18" s="287" t="s">
        <v>147</v>
      </c>
      <c r="K18" s="288" t="s">
        <v>148</v>
      </c>
      <c r="L18" s="282" t="s">
        <v>149</v>
      </c>
      <c r="M18" s="284"/>
      <c r="N18" s="282" t="s">
        <v>150</v>
      </c>
      <c r="O18" s="283"/>
      <c r="P18" s="283"/>
      <c r="Q18" s="284"/>
      <c r="R18" s="288" t="s">
        <v>151</v>
      </c>
      <c r="S18" s="283" t="s">
        <v>152</v>
      </c>
      <c r="T18" s="282" t="s">
        <v>153</v>
      </c>
      <c r="U18" s="283"/>
      <c r="V18" s="283"/>
      <c r="W18" s="282" t="s">
        <v>129</v>
      </c>
      <c r="X18" s="283"/>
      <c r="Y18" s="283"/>
      <c r="Z18" s="284"/>
    </row>
    <row r="19" spans="2:26" ht="14.45" customHeight="1" x14ac:dyDescent="0.25">
      <c r="B19" s="247"/>
      <c r="C19" s="250"/>
      <c r="D19" s="101" t="s">
        <v>78</v>
      </c>
      <c r="E19" s="80" t="str">
        <f>VLOOKUP(D19,Capabilities!B:C,2,FALSE)</f>
        <v>CBRN MENTOR</v>
      </c>
      <c r="F19" s="82"/>
      <c r="G19" s="80"/>
      <c r="H19" s="80" t="s">
        <v>154</v>
      </c>
      <c r="I19" s="102"/>
      <c r="J19" s="286"/>
      <c r="K19" s="289"/>
      <c r="L19" s="277"/>
      <c r="M19" s="275"/>
      <c r="N19" s="277"/>
      <c r="O19" s="274"/>
      <c r="P19" s="274"/>
      <c r="Q19" s="275"/>
      <c r="R19" s="289"/>
      <c r="S19" s="274"/>
      <c r="T19" s="277"/>
      <c r="U19" s="274"/>
      <c r="V19" s="274"/>
      <c r="W19" s="277"/>
      <c r="X19" s="274"/>
      <c r="Y19" s="274"/>
      <c r="Z19" s="275"/>
    </row>
    <row r="20" spans="2:26" x14ac:dyDescent="0.25">
      <c r="B20" s="247"/>
      <c r="C20" s="248" t="s">
        <v>155</v>
      </c>
      <c r="D20" s="99" t="s">
        <v>51</v>
      </c>
      <c r="E20" s="79" t="str">
        <f>VLOOKUP(D20,Capabilities!B:C,2,FALSE)</f>
        <v>PROMIEN 3</v>
      </c>
      <c r="F20" s="30"/>
      <c r="G20" s="79" t="s">
        <v>101</v>
      </c>
      <c r="H20" s="79" t="s">
        <v>146</v>
      </c>
      <c r="I20" s="100"/>
      <c r="J20" s="285" t="s">
        <v>156</v>
      </c>
      <c r="K20" s="290" t="s">
        <v>157</v>
      </c>
      <c r="L20" s="276" t="s">
        <v>158</v>
      </c>
      <c r="M20" s="273"/>
      <c r="N20" s="276" t="s">
        <v>159</v>
      </c>
      <c r="O20" s="272"/>
      <c r="P20" s="272"/>
      <c r="Q20" s="273"/>
      <c r="R20" s="290" t="s">
        <v>160</v>
      </c>
      <c r="S20" s="272" t="s">
        <v>161</v>
      </c>
      <c r="T20" s="276" t="s">
        <v>162</v>
      </c>
      <c r="U20" s="272"/>
      <c r="V20" s="272"/>
      <c r="W20" s="276" t="s">
        <v>163</v>
      </c>
      <c r="X20" s="272"/>
      <c r="Y20" s="272"/>
      <c r="Z20" s="273"/>
    </row>
    <row r="21" spans="2:26" ht="14.45" customHeight="1" x14ac:dyDescent="0.25">
      <c r="B21" s="247"/>
      <c r="C21" s="250"/>
      <c r="D21" s="101" t="s">
        <v>78</v>
      </c>
      <c r="E21" s="80" t="str">
        <f>VLOOKUP(D21,Capabilities!B:C,2,FALSE)</f>
        <v>CBRN MENTOR</v>
      </c>
      <c r="F21" s="82"/>
      <c r="G21" s="80"/>
      <c r="H21" s="80" t="s">
        <v>154</v>
      </c>
      <c r="I21" s="102"/>
      <c r="J21" s="286"/>
      <c r="K21" s="289"/>
      <c r="L21" s="277"/>
      <c r="M21" s="275"/>
      <c r="N21" s="277"/>
      <c r="O21" s="274"/>
      <c r="P21" s="274"/>
      <c r="Q21" s="275"/>
      <c r="R21" s="289"/>
      <c r="S21" s="274"/>
      <c r="T21" s="277"/>
      <c r="U21" s="274"/>
      <c r="V21" s="274"/>
      <c r="W21" s="277"/>
      <c r="X21" s="274"/>
      <c r="Y21" s="274"/>
      <c r="Z21" s="275"/>
    </row>
    <row r="22" spans="2:26" x14ac:dyDescent="0.25">
      <c r="B22" s="247"/>
      <c r="C22" s="248" t="s">
        <v>164</v>
      </c>
      <c r="D22" s="99" t="s">
        <v>51</v>
      </c>
      <c r="E22" s="79" t="str">
        <f>VLOOKUP(D22,Capabilities!B:C,2,FALSE)</f>
        <v>PROMIEN 3</v>
      </c>
      <c r="F22" s="30"/>
      <c r="G22" s="79" t="s">
        <v>101</v>
      </c>
      <c r="H22" s="79" t="s">
        <v>146</v>
      </c>
      <c r="I22" s="100"/>
      <c r="J22" s="285" t="s">
        <v>165</v>
      </c>
      <c r="K22" s="290" t="s">
        <v>166</v>
      </c>
      <c r="L22" s="276" t="s">
        <v>167</v>
      </c>
      <c r="M22" s="273"/>
      <c r="N22" s="276" t="s">
        <v>168</v>
      </c>
      <c r="O22" s="272"/>
      <c r="P22" s="272"/>
      <c r="Q22" s="273"/>
      <c r="R22" s="290" t="s">
        <v>169</v>
      </c>
      <c r="S22" s="272" t="s">
        <v>170</v>
      </c>
      <c r="T22" s="276" t="s">
        <v>171</v>
      </c>
      <c r="U22" s="272"/>
      <c r="V22" s="272"/>
      <c r="W22" s="276" t="s">
        <v>172</v>
      </c>
      <c r="X22" s="272"/>
      <c r="Y22" s="272"/>
      <c r="Z22" s="273"/>
    </row>
    <row r="23" spans="2:26" x14ac:dyDescent="0.25">
      <c r="B23" s="247"/>
      <c r="C23" s="250"/>
      <c r="D23" s="101" t="s">
        <v>78</v>
      </c>
      <c r="E23" s="80" t="str">
        <f>VLOOKUP(D23,Capabilities!B:C,2,FALSE)</f>
        <v>CBRN MENTOR</v>
      </c>
      <c r="F23" s="82"/>
      <c r="G23" s="80"/>
      <c r="H23" s="80" t="s">
        <v>154</v>
      </c>
      <c r="I23" s="102"/>
      <c r="J23" s="286"/>
      <c r="K23" s="289"/>
      <c r="L23" s="277"/>
      <c r="M23" s="275"/>
      <c r="N23" s="277"/>
      <c r="O23" s="274"/>
      <c r="P23" s="274"/>
      <c r="Q23" s="275"/>
      <c r="R23" s="289"/>
      <c r="S23" s="274"/>
      <c r="T23" s="277"/>
      <c r="U23" s="274"/>
      <c r="V23" s="274"/>
      <c r="W23" s="277"/>
      <c r="X23" s="274"/>
      <c r="Y23" s="274"/>
      <c r="Z23" s="275"/>
    </row>
    <row r="24" spans="2:26" x14ac:dyDescent="0.25">
      <c r="B24" s="247"/>
      <c r="C24" s="248" t="s">
        <v>173</v>
      </c>
      <c r="D24" s="99" t="s">
        <v>51</v>
      </c>
      <c r="E24" s="79" t="str">
        <f>VLOOKUP(D24,Capabilities!B:C,2,FALSE)</f>
        <v>PROMIEN 3</v>
      </c>
      <c r="F24" s="30"/>
      <c r="G24" s="79" t="s">
        <v>101</v>
      </c>
      <c r="H24" s="79" t="s">
        <v>146</v>
      </c>
      <c r="I24" s="100"/>
      <c r="J24" s="285" t="s">
        <v>174</v>
      </c>
      <c r="K24" s="290" t="s">
        <v>175</v>
      </c>
      <c r="L24" s="276" t="s">
        <v>176</v>
      </c>
      <c r="M24" s="273"/>
      <c r="N24" s="276" t="s">
        <v>177</v>
      </c>
      <c r="O24" s="272"/>
      <c r="P24" s="272"/>
      <c r="Q24" s="273"/>
      <c r="R24" s="290" t="s">
        <v>178</v>
      </c>
      <c r="S24" s="272" t="s">
        <v>179</v>
      </c>
      <c r="T24" s="276" t="s">
        <v>180</v>
      </c>
      <c r="U24" s="272"/>
      <c r="V24" s="272"/>
      <c r="W24" s="276" t="s">
        <v>181</v>
      </c>
      <c r="X24" s="272"/>
      <c r="Y24" s="272"/>
      <c r="Z24" s="273"/>
    </row>
    <row r="25" spans="2:26" x14ac:dyDescent="0.25">
      <c r="B25" s="247"/>
      <c r="C25" s="250"/>
      <c r="D25" s="101" t="s">
        <v>78</v>
      </c>
      <c r="E25" s="80" t="str">
        <f>VLOOKUP(D25,Capabilities!B:C,2,FALSE)</f>
        <v>CBRN MENTOR</v>
      </c>
      <c r="F25" s="82"/>
      <c r="G25" s="80"/>
      <c r="H25" s="80" t="s">
        <v>154</v>
      </c>
      <c r="I25" s="102"/>
      <c r="J25" s="286"/>
      <c r="K25" s="289"/>
      <c r="L25" s="277"/>
      <c r="M25" s="275"/>
      <c r="N25" s="277"/>
      <c r="O25" s="274"/>
      <c r="P25" s="274"/>
      <c r="Q25" s="275"/>
      <c r="R25" s="289"/>
      <c r="S25" s="274"/>
      <c r="T25" s="282"/>
      <c r="U25" s="283"/>
      <c r="V25" s="283"/>
      <c r="W25" s="277"/>
      <c r="X25" s="274"/>
      <c r="Y25" s="274"/>
      <c r="Z25" s="275"/>
    </row>
    <row r="26" spans="2:26" x14ac:dyDescent="0.25">
      <c r="B26" s="247"/>
      <c r="C26" s="248" t="s">
        <v>182</v>
      </c>
      <c r="D26" s="99" t="s">
        <v>51</v>
      </c>
      <c r="E26" s="79" t="str">
        <f>VLOOKUP(D26,Capabilities!B:C,2,FALSE)</f>
        <v>PROMIEN 3</v>
      </c>
      <c r="F26" s="30"/>
      <c r="G26" s="79" t="s">
        <v>101</v>
      </c>
      <c r="H26" s="79" t="s">
        <v>146</v>
      </c>
      <c r="I26" s="100"/>
      <c r="J26" s="285" t="s">
        <v>183</v>
      </c>
      <c r="K26" s="290" t="s">
        <v>184</v>
      </c>
      <c r="L26" s="276" t="s">
        <v>185</v>
      </c>
      <c r="M26" s="273"/>
      <c r="N26" s="276" t="s">
        <v>186</v>
      </c>
      <c r="O26" s="272"/>
      <c r="P26" s="272"/>
      <c r="Q26" s="273"/>
      <c r="R26" s="290" t="s">
        <v>187</v>
      </c>
      <c r="S26" s="272" t="s">
        <v>188</v>
      </c>
      <c r="T26" s="276" t="s">
        <v>189</v>
      </c>
      <c r="U26" s="272"/>
      <c r="V26" s="273"/>
      <c r="W26" s="272" t="s">
        <v>190</v>
      </c>
      <c r="X26" s="272"/>
      <c r="Y26" s="272"/>
      <c r="Z26" s="273"/>
    </row>
    <row r="27" spans="2:26" x14ac:dyDescent="0.25">
      <c r="B27" s="247"/>
      <c r="C27" s="250"/>
      <c r="D27" s="101" t="s">
        <v>78</v>
      </c>
      <c r="E27" s="80" t="str">
        <f>VLOOKUP(D27,Capabilities!B:C,2,FALSE)</f>
        <v>CBRN MENTOR</v>
      </c>
      <c r="F27" s="82"/>
      <c r="G27" s="80"/>
      <c r="H27" s="80" t="s">
        <v>154</v>
      </c>
      <c r="I27" s="102"/>
      <c r="J27" s="286"/>
      <c r="K27" s="288"/>
      <c r="L27" s="277"/>
      <c r="M27" s="275"/>
      <c r="N27" s="282"/>
      <c r="O27" s="283"/>
      <c r="P27" s="283"/>
      <c r="Q27" s="284"/>
      <c r="R27" s="289"/>
      <c r="S27" s="283"/>
      <c r="T27" s="277"/>
      <c r="U27" s="274"/>
      <c r="V27" s="275"/>
      <c r="W27" s="274"/>
      <c r="X27" s="274"/>
      <c r="Y27" s="274"/>
      <c r="Z27" s="275"/>
    </row>
    <row r="28" spans="2:26" x14ac:dyDescent="0.25">
      <c r="B28" s="247"/>
      <c r="C28" s="248" t="s">
        <v>191</v>
      </c>
      <c r="D28" s="99" t="s">
        <v>51</v>
      </c>
      <c r="E28" s="79" t="str">
        <f>VLOOKUP(D28,Capabilities!B:C,2,FALSE)</f>
        <v>PROMIEN 3</v>
      </c>
      <c r="F28" s="30"/>
      <c r="G28" s="79" t="s">
        <v>101</v>
      </c>
      <c r="H28" s="79" t="s">
        <v>146</v>
      </c>
      <c r="I28" s="100"/>
      <c r="J28" s="285" t="s">
        <v>192</v>
      </c>
      <c r="K28" s="290" t="s">
        <v>193</v>
      </c>
      <c r="L28" s="272" t="s">
        <v>194</v>
      </c>
      <c r="M28" s="273"/>
      <c r="N28" s="272" t="s">
        <v>195</v>
      </c>
      <c r="O28" s="272"/>
      <c r="P28" s="272"/>
      <c r="Q28" s="273"/>
      <c r="R28" s="273" t="s">
        <v>196</v>
      </c>
      <c r="S28" s="273" t="s">
        <v>197</v>
      </c>
      <c r="T28" s="282" t="s">
        <v>198</v>
      </c>
      <c r="U28" s="283"/>
      <c r="V28" s="284"/>
      <c r="W28" s="272" t="s">
        <v>199</v>
      </c>
      <c r="X28" s="272"/>
      <c r="Y28" s="272"/>
      <c r="Z28" s="273"/>
    </row>
    <row r="29" spans="2:26" x14ac:dyDescent="0.25">
      <c r="B29" s="247"/>
      <c r="C29" s="250"/>
      <c r="D29" s="101" t="s">
        <v>78</v>
      </c>
      <c r="E29" s="80" t="str">
        <f>VLOOKUP(D29,Capabilities!B:C,2,FALSE)</f>
        <v>CBRN MENTOR</v>
      </c>
      <c r="F29" s="82"/>
      <c r="G29" s="80"/>
      <c r="H29" s="80" t="s">
        <v>154</v>
      </c>
      <c r="I29" s="102"/>
      <c r="J29" s="286"/>
      <c r="K29" s="289"/>
      <c r="L29" s="274"/>
      <c r="M29" s="275"/>
      <c r="N29" s="274"/>
      <c r="O29" s="274"/>
      <c r="P29" s="274"/>
      <c r="Q29" s="275"/>
      <c r="R29" s="275"/>
      <c r="S29" s="275"/>
      <c r="T29" s="277"/>
      <c r="U29" s="274"/>
      <c r="V29" s="275"/>
      <c r="W29" s="274"/>
      <c r="X29" s="274"/>
      <c r="Y29" s="274"/>
      <c r="Z29" s="275"/>
    </row>
    <row r="30" spans="2:26" x14ac:dyDescent="0.25">
      <c r="B30" s="247"/>
      <c r="C30" s="248" t="s">
        <v>200</v>
      </c>
      <c r="D30" s="99" t="s">
        <v>51</v>
      </c>
      <c r="E30" s="79" t="str">
        <f>VLOOKUP(D30,Capabilities!B:C,2,FALSE)</f>
        <v>PROMIEN 3</v>
      </c>
      <c r="F30" s="30"/>
      <c r="G30" s="79" t="s">
        <v>101</v>
      </c>
      <c r="H30" s="79" t="s">
        <v>146</v>
      </c>
      <c r="I30" s="100"/>
      <c r="J30" s="285" t="s">
        <v>201</v>
      </c>
      <c r="K30" s="288" t="s">
        <v>202</v>
      </c>
      <c r="L30" s="276" t="s">
        <v>203</v>
      </c>
      <c r="M30" s="273"/>
      <c r="N30" s="282" t="s">
        <v>204</v>
      </c>
      <c r="O30" s="283"/>
      <c r="P30" s="283"/>
      <c r="Q30" s="284"/>
      <c r="R30" s="290" t="s">
        <v>205</v>
      </c>
      <c r="S30" s="283" t="s">
        <v>206</v>
      </c>
      <c r="T30" s="282" t="s">
        <v>207</v>
      </c>
      <c r="U30" s="283"/>
      <c r="V30" s="283"/>
      <c r="W30" s="276" t="s">
        <v>208</v>
      </c>
      <c r="X30" s="272"/>
      <c r="Y30" s="272"/>
      <c r="Z30" s="273"/>
    </row>
    <row r="31" spans="2:26" x14ac:dyDescent="0.25">
      <c r="B31" s="247"/>
      <c r="C31" s="250"/>
      <c r="D31" s="101" t="s">
        <v>78</v>
      </c>
      <c r="E31" s="80" t="str">
        <f>VLOOKUP(D31,Capabilities!B:C,2,FALSE)</f>
        <v>CBRN MENTOR</v>
      </c>
      <c r="F31" s="82"/>
      <c r="G31" s="80"/>
      <c r="H31" s="80" t="s">
        <v>154</v>
      </c>
      <c r="I31" s="102"/>
      <c r="J31" s="286"/>
      <c r="K31" s="289"/>
      <c r="L31" s="277"/>
      <c r="M31" s="275"/>
      <c r="N31" s="277"/>
      <c r="O31" s="274"/>
      <c r="P31" s="274"/>
      <c r="Q31" s="275"/>
      <c r="R31" s="289"/>
      <c r="S31" s="274"/>
      <c r="T31" s="277"/>
      <c r="U31" s="274"/>
      <c r="V31" s="274"/>
      <c r="W31" s="277"/>
      <c r="X31" s="274"/>
      <c r="Y31" s="274"/>
      <c r="Z31" s="275"/>
    </row>
    <row r="32" spans="2:26" x14ac:dyDescent="0.25">
      <c r="B32" s="247"/>
      <c r="C32" s="248" t="s">
        <v>209</v>
      </c>
      <c r="D32" s="99" t="s">
        <v>51</v>
      </c>
      <c r="E32" s="79" t="str">
        <f>VLOOKUP(D32,Capabilities!B:C,2,FALSE)</f>
        <v>PROMIEN 3</v>
      </c>
      <c r="F32" s="30"/>
      <c r="G32" s="79" t="s">
        <v>101</v>
      </c>
      <c r="H32" s="79" t="s">
        <v>146</v>
      </c>
      <c r="I32" s="100"/>
      <c r="J32" s="285" t="s">
        <v>210</v>
      </c>
      <c r="K32" s="290" t="s">
        <v>211</v>
      </c>
      <c r="L32" s="276" t="s">
        <v>212</v>
      </c>
      <c r="M32" s="273"/>
      <c r="N32" s="276" t="s">
        <v>213</v>
      </c>
      <c r="O32" s="272"/>
      <c r="P32" s="272"/>
      <c r="Q32" s="273"/>
      <c r="R32" s="290" t="s">
        <v>214</v>
      </c>
      <c r="S32" s="272" t="s">
        <v>215</v>
      </c>
      <c r="T32" s="276" t="s">
        <v>216</v>
      </c>
      <c r="U32" s="272"/>
      <c r="V32" s="272"/>
      <c r="W32" s="276" t="s">
        <v>217</v>
      </c>
      <c r="X32" s="272"/>
      <c r="Y32" s="272"/>
      <c r="Z32" s="273"/>
    </row>
    <row r="33" spans="2:26" x14ac:dyDescent="0.25">
      <c r="B33" s="247"/>
      <c r="C33" s="250"/>
      <c r="D33" s="101" t="s">
        <v>78</v>
      </c>
      <c r="E33" s="80" t="str">
        <f>VLOOKUP(D33,Capabilities!B:C,2,FALSE)</f>
        <v>CBRN MENTOR</v>
      </c>
      <c r="F33" s="82"/>
      <c r="G33" s="80"/>
      <c r="H33" s="80" t="s">
        <v>154</v>
      </c>
      <c r="I33" s="102"/>
      <c r="J33" s="286"/>
      <c r="K33" s="289"/>
      <c r="L33" s="277"/>
      <c r="M33" s="275"/>
      <c r="N33" s="277"/>
      <c r="O33" s="274"/>
      <c r="P33" s="274"/>
      <c r="Q33" s="275"/>
      <c r="R33" s="289"/>
      <c r="S33" s="274"/>
      <c r="T33" s="277"/>
      <c r="U33" s="274"/>
      <c r="V33" s="274"/>
      <c r="W33" s="277"/>
      <c r="X33" s="274"/>
      <c r="Y33" s="274"/>
      <c r="Z33" s="275"/>
    </row>
  </sheetData>
  <mergeCells count="82">
    <mergeCell ref="L32:M33"/>
    <mergeCell ref="L22:M23"/>
    <mergeCell ref="L24:M25"/>
    <mergeCell ref="L26:M27"/>
    <mergeCell ref="L28:M29"/>
    <mergeCell ref="L30:M31"/>
    <mergeCell ref="J3:M3"/>
    <mergeCell ref="L18:M19"/>
    <mergeCell ref="L20:M21"/>
    <mergeCell ref="K28:K29"/>
    <mergeCell ref="S28:S29"/>
    <mergeCell ref="S26:S27"/>
    <mergeCell ref="N18:Q19"/>
    <mergeCell ref="K24:K25"/>
    <mergeCell ref="K26:K27"/>
    <mergeCell ref="R26:R27"/>
    <mergeCell ref="R24:R25"/>
    <mergeCell ref="R22:R23"/>
    <mergeCell ref="R20:R21"/>
    <mergeCell ref="R18:R19"/>
    <mergeCell ref="S30:S31"/>
    <mergeCell ref="S32:S33"/>
    <mergeCell ref="N32:Q33"/>
    <mergeCell ref="N28:Q29"/>
    <mergeCell ref="N30:Q31"/>
    <mergeCell ref="R32:R33"/>
    <mergeCell ref="R30:R31"/>
    <mergeCell ref="R28:R29"/>
    <mergeCell ref="J2:V2"/>
    <mergeCell ref="B10:B33"/>
    <mergeCell ref="C24:C25"/>
    <mergeCell ref="C16:C17"/>
    <mergeCell ref="C26:C27"/>
    <mergeCell ref="C30:C31"/>
    <mergeCell ref="C32:C33"/>
    <mergeCell ref="C28:C29"/>
    <mergeCell ref="C18:C19"/>
    <mergeCell ref="C20:C21"/>
    <mergeCell ref="C22:C23"/>
    <mergeCell ref="C10:C11"/>
    <mergeCell ref="C12:C13"/>
    <mergeCell ref="C14:C15"/>
    <mergeCell ref="K30:K31"/>
    <mergeCell ref="K32:K33"/>
    <mergeCell ref="T18:V19"/>
    <mergeCell ref="J18:J19"/>
    <mergeCell ref="K18:K19"/>
    <mergeCell ref="K20:K21"/>
    <mergeCell ref="K22:K23"/>
    <mergeCell ref="N20:Q21"/>
    <mergeCell ref="W2:Z2"/>
    <mergeCell ref="J30:J31"/>
    <mergeCell ref="J32:J33"/>
    <mergeCell ref="T32:V33"/>
    <mergeCell ref="T30:V31"/>
    <mergeCell ref="T28:V29"/>
    <mergeCell ref="J20:J21"/>
    <mergeCell ref="J22:J23"/>
    <mergeCell ref="J24:J25"/>
    <mergeCell ref="J26:J27"/>
    <mergeCell ref="J28:J29"/>
    <mergeCell ref="T22:V23"/>
    <mergeCell ref="S18:S19"/>
    <mergeCell ref="N22:Q23"/>
    <mergeCell ref="N24:Q25"/>
    <mergeCell ref="N26:Q27"/>
    <mergeCell ref="W28:Z29"/>
    <mergeCell ref="W30:Z31"/>
    <mergeCell ref="W32:Z33"/>
    <mergeCell ref="W3:Z3"/>
    <mergeCell ref="N3:V3"/>
    <mergeCell ref="T26:V27"/>
    <mergeCell ref="T24:V25"/>
    <mergeCell ref="T20:V21"/>
    <mergeCell ref="S20:S21"/>
    <mergeCell ref="S22:S23"/>
    <mergeCell ref="S24:S25"/>
    <mergeCell ref="W18:Z19"/>
    <mergeCell ref="W20:Z21"/>
    <mergeCell ref="W22:Z23"/>
    <mergeCell ref="W24:Z25"/>
    <mergeCell ref="W26:Z27"/>
  </mergeCells>
  <hyperlinks>
    <hyperlink ref="J18" r:id="rId1"/>
    <hyperlink ref="N18:Q19" r:id="rId2" display="TC-01263"/>
    <hyperlink ref="T18:V19" r:id="rId3" display="TC-01264"/>
    <hyperlink ref="S18:S19" r:id="rId4" display="TC-01265"/>
    <hyperlink ref="J22:J23" r:id="rId5" display="TC-01275"/>
    <hyperlink ref="J24:J25" r:id="rId6" display="TC-01276"/>
    <hyperlink ref="J26:J27" r:id="rId7" display="TC-01277"/>
    <hyperlink ref="J28:J29" r:id="rId8" display="TC-01278"/>
    <hyperlink ref="J30:J31" r:id="rId9" display="TC-01280"/>
    <hyperlink ref="J32:J33" r:id="rId10" display="TC-01281"/>
    <hyperlink ref="J20:J21" r:id="rId11" display="TC-01262"/>
    <hyperlink ref="L18:L19" r:id="rId12" display="TC-01282"/>
    <hyperlink ref="W18:Z19" r:id="rId13" display="TC-01291"/>
    <hyperlink ref="L20:L21" r:id="rId14" display="TC-01292"/>
    <hyperlink ref="L22:L23" r:id="rId15" display="TC-01293"/>
    <hyperlink ref="L24:L25" r:id="rId16" display="TC-01296"/>
    <hyperlink ref="L26:L27" r:id="rId17" display="TC-01294"/>
    <hyperlink ref="L28:L29" r:id="rId18" display="TC-01297"/>
    <hyperlink ref="L30:L31" r:id="rId19" display="TC-01295"/>
    <hyperlink ref="L32:L33" r:id="rId20" display="TC-01298"/>
    <hyperlink ref="N20:Q21" r:id="rId21" display="TC-01299"/>
    <hyperlink ref="N22:Q23" r:id="rId22" display="TC-01300"/>
    <hyperlink ref="N24:Q25" r:id="rId23" display="TC-01301"/>
    <hyperlink ref="N26:Q27" r:id="rId24" display="TC-01304"/>
    <hyperlink ref="N28:Q29" r:id="rId25" display="TC-01302"/>
    <hyperlink ref="N30:Q31" r:id="rId26" display="TC-01305"/>
    <hyperlink ref="N32:Q33" r:id="rId27" display="TC-01303"/>
    <hyperlink ref="S20:S21" r:id="rId28" display="TC-01306"/>
    <hyperlink ref="S22:S23" r:id="rId29" display="TC-01307"/>
    <hyperlink ref="S24:S25" r:id="rId30" display="TC-01308"/>
    <hyperlink ref="S26:S27" r:id="rId31" display="TC-01309"/>
    <hyperlink ref="S28:S29" r:id="rId32" display="TC-01310"/>
    <hyperlink ref="S30:S31" r:id="rId33" display="TC-01311"/>
    <hyperlink ref="S32:S33" r:id="rId34" display="TC-01312"/>
    <hyperlink ref="W20:Z21" r:id="rId35" display="TC-01313"/>
    <hyperlink ref="W22:Z23" r:id="rId36" display="TC-01314"/>
    <hyperlink ref="W24:Z25" r:id="rId37" display="TC-01315"/>
    <hyperlink ref="W26:Z27" r:id="rId38" display="TC-01316"/>
    <hyperlink ref="W28:Z29" r:id="rId39" display="TC-01317"/>
    <hyperlink ref="W30:Z31" r:id="rId40" display="TC-01318"/>
    <hyperlink ref="W32:Z33" r:id="rId41" display="TC-01319"/>
    <hyperlink ref="K18:K19" r:id="rId42" display="TC-01830"/>
    <hyperlink ref="R18:R19" r:id="rId43" display="TC-01928"/>
    <hyperlink ref="K20:K21" r:id="rId44" display="TC-02006"/>
    <hyperlink ref="K22:K23" r:id="rId45" display="TC-02007"/>
    <hyperlink ref="K24:K25" r:id="rId46" display="TC-02008"/>
    <hyperlink ref="K26:K27" r:id="rId47" display="TC-02009"/>
    <hyperlink ref="K28:K29" r:id="rId48" display="TC-02010"/>
    <hyperlink ref="K30:K31" r:id="rId49" display="TC-02011"/>
    <hyperlink ref="K32:K33" r:id="rId50" display="TC-02012"/>
    <hyperlink ref="R20:R21" r:id="rId51" display="TC-02013"/>
    <hyperlink ref="R22:R23" r:id="rId52" display="TC-02014"/>
    <hyperlink ref="R24:R25" r:id="rId53" display="TC-02015"/>
    <hyperlink ref="R26:R27" r:id="rId54" display="TC-02016"/>
    <hyperlink ref="R28:R29" r:id="rId55" display="TC-02017"/>
    <hyperlink ref="R32:R33" r:id="rId56" display="TC-02020"/>
    <hyperlink ref="R30:R31" r:id="rId57" display="TC-02019"/>
    <hyperlink ref="T20:V21" r:id="rId58" display="TC-02022"/>
    <hyperlink ref="T22:V23" r:id="rId59" display="TC-02024"/>
    <hyperlink ref="T24:V25" r:id="rId60" display="TC-02025"/>
    <hyperlink ref="T30:V31" r:id="rId61" display="TC-02029"/>
    <hyperlink ref="T26:V27" r:id="rId62" display="TC-02026"/>
    <hyperlink ref="T28:V29" r:id="rId63" display="TC-02028"/>
    <hyperlink ref="T32:V33" r:id="rId64" display="TC-02030"/>
  </hyperlinks>
  <pageMargins left="0.7" right="0.7" top="0.75" bottom="0.75" header="0.3" footer="0.3"/>
  <pageSetup paperSize="9" orientation="portrait" verticalDpi="0" r:id="rId65"/>
  <headerFooter>
    <oddHeader>&amp;C&amp;"Calibri"&amp;10&amp;K000000 NATO UNCLASSIFIED&amp;1#_x000D_</oddHeader>
  </headerFooter>
  <drawing r:id="rId66"/>
  <legacyDrawing r:id="rId6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7"/>
  <sheetViews>
    <sheetView workbookViewId="0">
      <selection activeCell="C12" sqref="C12:C14"/>
    </sheetView>
  </sheetViews>
  <sheetFormatPr defaultColWidth="9.140625" defaultRowHeight="15" x14ac:dyDescent="0.25"/>
  <cols>
    <col min="1" max="1" width="2.28515625" style="22" customWidth="1"/>
    <col min="2" max="2" width="5.5703125" style="22" bestFit="1" customWidth="1"/>
    <col min="3" max="3" width="17.140625" style="22" customWidth="1"/>
    <col min="4" max="4" width="9.140625" style="22"/>
    <col min="5" max="5" width="19.5703125" style="22" customWidth="1"/>
    <col min="6" max="7" width="9.140625" style="22"/>
    <col min="8" max="8" width="11.42578125" style="22" customWidth="1"/>
    <col min="9" max="9" width="9.42578125" style="22" customWidth="1"/>
    <col min="10" max="10" width="10" style="22" customWidth="1"/>
    <col min="11" max="16384" width="9.140625" style="22"/>
  </cols>
  <sheetData>
    <row r="2" spans="2:15" ht="23.25" x14ac:dyDescent="0.35">
      <c r="J2" s="262" t="s">
        <v>86</v>
      </c>
      <c r="K2" s="262"/>
      <c r="L2" s="262"/>
      <c r="M2" s="262"/>
      <c r="N2" s="262"/>
      <c r="O2" s="262"/>
    </row>
    <row r="3" spans="2:15" x14ac:dyDescent="0.25">
      <c r="J3" s="292" t="s">
        <v>218</v>
      </c>
      <c r="K3" s="293"/>
      <c r="L3" s="294"/>
      <c r="M3" s="292" t="s">
        <v>219</v>
      </c>
      <c r="N3" s="293"/>
      <c r="O3" s="294"/>
    </row>
    <row r="4" spans="2:15" x14ac:dyDescent="0.25">
      <c r="J4" s="38" t="s">
        <v>132</v>
      </c>
      <c r="K4" s="3" t="s">
        <v>132</v>
      </c>
      <c r="L4" s="39" t="s">
        <v>132</v>
      </c>
      <c r="M4" s="38" t="s">
        <v>132</v>
      </c>
      <c r="N4" s="3" t="s">
        <v>132</v>
      </c>
      <c r="O4" s="39" t="s">
        <v>132</v>
      </c>
    </row>
    <row r="5" spans="2:15" ht="50.25" customHeight="1" x14ac:dyDescent="0.25">
      <c r="J5" s="40" t="s">
        <v>112</v>
      </c>
      <c r="K5" s="26" t="s">
        <v>112</v>
      </c>
      <c r="L5" s="41" t="s">
        <v>112</v>
      </c>
      <c r="M5" s="40" t="s">
        <v>112</v>
      </c>
      <c r="N5" s="26" t="s">
        <v>112</v>
      </c>
      <c r="O5" s="41" t="s">
        <v>112</v>
      </c>
    </row>
    <row r="6" spans="2:15" x14ac:dyDescent="0.25">
      <c r="I6" s="24" t="s">
        <v>98</v>
      </c>
      <c r="J6" s="42" t="s">
        <v>100</v>
      </c>
      <c r="K6" s="22" t="s">
        <v>101</v>
      </c>
      <c r="L6" s="33" t="s">
        <v>134</v>
      </c>
      <c r="M6" s="42" t="s">
        <v>100</v>
      </c>
      <c r="N6" s="22" t="s">
        <v>101</v>
      </c>
      <c r="O6" s="33" t="s">
        <v>134</v>
      </c>
    </row>
    <row r="7" spans="2:15" x14ac:dyDescent="0.25">
      <c r="I7" s="24" t="s">
        <v>103</v>
      </c>
      <c r="J7" s="42" t="s">
        <v>220</v>
      </c>
      <c r="K7" s="22" t="s">
        <v>133</v>
      </c>
      <c r="L7" s="33" t="s">
        <v>134</v>
      </c>
      <c r="M7" s="42" t="s">
        <v>220</v>
      </c>
      <c r="N7" s="22" t="s">
        <v>133</v>
      </c>
      <c r="O7" s="33" t="s">
        <v>134</v>
      </c>
    </row>
    <row r="8" spans="2:15" ht="15" customHeight="1" x14ac:dyDescent="0.25">
      <c r="C8" s="24" t="s">
        <v>110</v>
      </c>
      <c r="D8" s="23" t="s">
        <v>111</v>
      </c>
      <c r="E8" s="23" t="s">
        <v>112</v>
      </c>
      <c r="F8" s="23" t="s">
        <v>109</v>
      </c>
      <c r="G8" s="24" t="s">
        <v>98</v>
      </c>
      <c r="H8" s="24" t="s">
        <v>103</v>
      </c>
      <c r="I8" s="27"/>
      <c r="J8" s="43"/>
      <c r="K8" s="27"/>
      <c r="L8" s="44"/>
      <c r="M8" s="43"/>
      <c r="N8" s="27"/>
      <c r="O8" s="44"/>
    </row>
    <row r="9" spans="2:15" ht="15" customHeight="1" x14ac:dyDescent="0.25">
      <c r="B9" s="247" t="s">
        <v>113</v>
      </c>
      <c r="C9" s="248" t="s">
        <v>221</v>
      </c>
      <c r="D9" s="28" t="s">
        <v>132</v>
      </c>
      <c r="E9" s="29" t="e">
        <f>VLOOKUP(D9,Capabilities!B:C,2,FALSE)</f>
        <v>#N/A</v>
      </c>
      <c r="F9" s="30"/>
      <c r="G9" s="29" t="s">
        <v>100</v>
      </c>
      <c r="H9" s="29" t="s">
        <v>131</v>
      </c>
      <c r="I9" s="31"/>
      <c r="J9" s="295" t="s">
        <v>222</v>
      </c>
      <c r="K9" s="296"/>
      <c r="L9" s="297"/>
      <c r="M9" s="295"/>
      <c r="N9" s="296"/>
      <c r="O9" s="297"/>
    </row>
    <row r="10" spans="2:15" x14ac:dyDescent="0.25">
      <c r="B10" s="247"/>
      <c r="C10" s="249"/>
      <c r="D10" s="32" t="s">
        <v>132</v>
      </c>
      <c r="E10" s="22" t="e">
        <f>VLOOKUP(D10,Capabilities!B:C,2,FALSE)</f>
        <v>#N/A</v>
      </c>
      <c r="F10" s="25"/>
      <c r="G10" s="22" t="s">
        <v>101</v>
      </c>
      <c r="H10" s="22" t="s">
        <v>133</v>
      </c>
      <c r="I10" s="27"/>
      <c r="J10" s="298"/>
      <c r="K10" s="299"/>
      <c r="L10" s="300"/>
      <c r="M10" s="298"/>
      <c r="N10" s="299"/>
      <c r="O10" s="300"/>
    </row>
    <row r="11" spans="2:15" x14ac:dyDescent="0.25">
      <c r="B11" s="247"/>
      <c r="C11" s="250"/>
      <c r="D11" s="34" t="s">
        <v>132</v>
      </c>
      <c r="E11" s="35" t="e">
        <f>VLOOKUP(D11,Capabilities!B:C,2,FALSE)</f>
        <v>#N/A</v>
      </c>
      <c r="F11" s="36"/>
      <c r="G11" s="35" t="s">
        <v>134</v>
      </c>
      <c r="H11" s="35" t="s">
        <v>134</v>
      </c>
      <c r="I11" s="37"/>
      <c r="J11" s="301"/>
      <c r="K11" s="302"/>
      <c r="L11" s="303"/>
      <c r="M11" s="301"/>
      <c r="N11" s="302"/>
      <c r="O11" s="303"/>
    </row>
    <row r="12" spans="2:15" x14ac:dyDescent="0.25">
      <c r="B12" s="247"/>
      <c r="C12" s="248" t="s">
        <v>223</v>
      </c>
      <c r="D12" s="28" t="s">
        <v>132</v>
      </c>
      <c r="E12" s="29" t="e">
        <f>VLOOKUP(D12,Capabilities!B:C,2,FALSE)</f>
        <v>#N/A</v>
      </c>
      <c r="F12" s="30"/>
      <c r="G12" s="29" t="s">
        <v>100</v>
      </c>
      <c r="H12" s="29" t="s">
        <v>131</v>
      </c>
      <c r="I12" s="31"/>
      <c r="J12" s="295"/>
      <c r="K12" s="296"/>
      <c r="L12" s="297"/>
      <c r="M12" s="295"/>
      <c r="N12" s="296"/>
      <c r="O12" s="297"/>
    </row>
    <row r="13" spans="2:15" x14ac:dyDescent="0.25">
      <c r="B13" s="247"/>
      <c r="C13" s="249"/>
      <c r="D13" s="32" t="s">
        <v>132</v>
      </c>
      <c r="E13" s="22" t="e">
        <f>VLOOKUP(D13,Capabilities!B:C,2,FALSE)</f>
        <v>#N/A</v>
      </c>
      <c r="F13" s="25"/>
      <c r="G13" s="22" t="s">
        <v>101</v>
      </c>
      <c r="H13" s="22" t="s">
        <v>133</v>
      </c>
      <c r="I13" s="27"/>
      <c r="J13" s="298"/>
      <c r="K13" s="299"/>
      <c r="L13" s="300"/>
      <c r="M13" s="298"/>
      <c r="N13" s="299"/>
      <c r="O13" s="300"/>
    </row>
    <row r="14" spans="2:15" x14ac:dyDescent="0.25">
      <c r="B14" s="247"/>
      <c r="C14" s="250"/>
      <c r="D14" s="34" t="s">
        <v>132</v>
      </c>
      <c r="E14" s="35" t="e">
        <f>VLOOKUP(D14,Capabilities!B:C,2,FALSE)</f>
        <v>#N/A</v>
      </c>
      <c r="F14" s="36"/>
      <c r="G14" s="35" t="s">
        <v>134</v>
      </c>
      <c r="H14" s="35" t="s">
        <v>134</v>
      </c>
      <c r="I14" s="37"/>
      <c r="J14" s="301"/>
      <c r="K14" s="302"/>
      <c r="L14" s="303"/>
      <c r="M14" s="301"/>
      <c r="N14" s="302"/>
      <c r="O14" s="303"/>
    </row>
    <row r="15" spans="2:15" x14ac:dyDescent="0.25">
      <c r="B15" s="247"/>
      <c r="C15" s="248" t="s">
        <v>223</v>
      </c>
      <c r="D15" s="28" t="s">
        <v>132</v>
      </c>
      <c r="E15" s="29" t="e">
        <f>VLOOKUP(D15,Capabilities!B:C,2,FALSE)</f>
        <v>#N/A</v>
      </c>
      <c r="F15" s="30"/>
      <c r="G15" s="29" t="s">
        <v>100</v>
      </c>
      <c r="H15" s="29" t="s">
        <v>131</v>
      </c>
      <c r="I15" s="31"/>
      <c r="J15" s="295"/>
      <c r="K15" s="296"/>
      <c r="L15" s="297"/>
      <c r="M15" s="295"/>
      <c r="N15" s="296"/>
      <c r="O15" s="297"/>
    </row>
    <row r="16" spans="2:15" x14ac:dyDescent="0.25">
      <c r="B16" s="247"/>
      <c r="C16" s="249"/>
      <c r="D16" s="32" t="s">
        <v>132</v>
      </c>
      <c r="E16" s="22" t="e">
        <f>VLOOKUP(D16,Capabilities!B:C,2,FALSE)</f>
        <v>#N/A</v>
      </c>
      <c r="F16" s="25"/>
      <c r="G16" s="22" t="s">
        <v>101</v>
      </c>
      <c r="H16" s="22" t="s">
        <v>133</v>
      </c>
      <c r="I16" s="27"/>
      <c r="J16" s="298"/>
      <c r="K16" s="299"/>
      <c r="L16" s="300"/>
      <c r="M16" s="298"/>
      <c r="N16" s="299"/>
      <c r="O16" s="300"/>
    </row>
    <row r="17" spans="2:15" x14ac:dyDescent="0.25">
      <c r="B17" s="247"/>
      <c r="C17" s="250"/>
      <c r="D17" s="34" t="s">
        <v>132</v>
      </c>
      <c r="E17" s="35" t="e">
        <f>VLOOKUP(D17,Capabilities!B:C,2,FALSE)</f>
        <v>#N/A</v>
      </c>
      <c r="F17" s="36"/>
      <c r="G17" s="35" t="s">
        <v>134</v>
      </c>
      <c r="H17" s="35" t="s">
        <v>134</v>
      </c>
      <c r="I17" s="37"/>
      <c r="J17" s="301"/>
      <c r="K17" s="302"/>
      <c r="L17" s="303"/>
      <c r="M17" s="301"/>
      <c r="N17" s="302"/>
      <c r="O17" s="303"/>
    </row>
  </sheetData>
  <mergeCells count="13">
    <mergeCell ref="J2:O2"/>
    <mergeCell ref="J3:L3"/>
    <mergeCell ref="M3:O3"/>
    <mergeCell ref="B9:B17"/>
    <mergeCell ref="C9:C11"/>
    <mergeCell ref="J9:L11"/>
    <mergeCell ref="M9:O11"/>
    <mergeCell ref="C12:C14"/>
    <mergeCell ref="J12:L14"/>
    <mergeCell ref="M12:O14"/>
    <mergeCell ref="C15:C17"/>
    <mergeCell ref="J15:L17"/>
    <mergeCell ref="M15:O17"/>
  </mergeCells>
  <pageMargins left="0.7" right="0.7" top="0.75" bottom="0.75" header="0.3" footer="0.3"/>
  <headerFooter>
    <oddHeader>&amp;C&amp;"Calibri"&amp;10&amp;K000000 NATO UNCLASSIFIED&amp;1#_x000D_</oddHead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I20"/>
  <sheetViews>
    <sheetView workbookViewId="0">
      <selection activeCell="I30" sqref="I30"/>
    </sheetView>
  </sheetViews>
  <sheetFormatPr defaultRowHeight="15" x14ac:dyDescent="0.25"/>
  <cols>
    <col min="4" max="4" width="20.5703125" bestFit="1" customWidth="1"/>
    <col min="9" max="9" width="12.42578125" bestFit="1" customWidth="1"/>
  </cols>
  <sheetData>
    <row r="6" spans="3:9" x14ac:dyDescent="0.25">
      <c r="C6" s="51"/>
      <c r="D6" s="51"/>
      <c r="E6" s="51"/>
      <c r="F6" s="51"/>
      <c r="G6" s="51"/>
      <c r="H6" s="51"/>
      <c r="I6" s="51"/>
    </row>
    <row r="7" spans="3:9" x14ac:dyDescent="0.25">
      <c r="C7" s="51"/>
      <c r="D7" s="51"/>
      <c r="E7" s="51"/>
      <c r="F7" s="51"/>
      <c r="G7" s="51"/>
      <c r="H7" s="51"/>
      <c r="I7" s="51"/>
    </row>
    <row r="8" spans="3:9" x14ac:dyDescent="0.25">
      <c r="C8" s="51"/>
      <c r="D8" s="51"/>
      <c r="E8" s="51"/>
      <c r="F8" s="51"/>
      <c r="G8" s="51"/>
      <c r="H8" s="51"/>
      <c r="I8" s="51"/>
    </row>
    <row r="9" spans="3:9" x14ac:dyDescent="0.25">
      <c r="C9" s="51"/>
      <c r="D9" s="51"/>
      <c r="E9" s="51"/>
      <c r="F9" s="51"/>
      <c r="G9" s="51"/>
      <c r="H9" s="51"/>
      <c r="I9" s="51"/>
    </row>
    <row r="10" spans="3:9" x14ac:dyDescent="0.25">
      <c r="C10" s="51"/>
      <c r="D10" s="51"/>
      <c r="E10" s="51"/>
      <c r="F10" s="51"/>
      <c r="G10" s="51"/>
      <c r="H10" s="51"/>
      <c r="I10" s="51"/>
    </row>
    <row r="11" spans="3:9" x14ac:dyDescent="0.25">
      <c r="C11" s="51"/>
      <c r="D11" s="51"/>
      <c r="E11" s="51"/>
      <c r="F11" s="51"/>
      <c r="G11" s="51"/>
      <c r="H11" s="51"/>
      <c r="I11" s="51"/>
    </row>
    <row r="12" spans="3:9" x14ac:dyDescent="0.25">
      <c r="C12" s="51"/>
      <c r="D12" s="51"/>
      <c r="E12" s="51"/>
      <c r="F12" s="51"/>
      <c r="G12" s="51"/>
      <c r="H12" s="51"/>
      <c r="I12" s="51"/>
    </row>
    <row r="13" spans="3:9" x14ac:dyDescent="0.25">
      <c r="C13" s="51"/>
      <c r="D13" s="51"/>
      <c r="E13" s="51"/>
      <c r="F13" s="51"/>
      <c r="G13" s="51"/>
      <c r="H13" s="51"/>
      <c r="I13" s="51"/>
    </row>
    <row r="14" spans="3:9" ht="15" customHeight="1" x14ac:dyDescent="0.25">
      <c r="C14" s="51"/>
      <c r="D14" s="24" t="s">
        <v>110</v>
      </c>
      <c r="E14" s="24" t="s">
        <v>111</v>
      </c>
      <c r="F14" s="24" t="s">
        <v>112</v>
      </c>
      <c r="G14" s="24" t="s">
        <v>109</v>
      </c>
      <c r="H14" s="24" t="s">
        <v>98</v>
      </c>
      <c r="I14" s="24" t="s">
        <v>103</v>
      </c>
    </row>
    <row r="15" spans="3:9" ht="15" customHeight="1" x14ac:dyDescent="0.25">
      <c r="C15" s="247"/>
      <c r="D15" s="248" t="s">
        <v>224</v>
      </c>
      <c r="E15" s="99" t="s">
        <v>51</v>
      </c>
      <c r="F15" s="79" t="e">
        <f>VLOOKUP(E15,Capabilities!C:D,2,FALSE)</f>
        <v>#N/A</v>
      </c>
      <c r="G15" s="30"/>
      <c r="H15" s="79" t="s">
        <v>100</v>
      </c>
      <c r="I15" s="79" t="s">
        <v>225</v>
      </c>
    </row>
    <row r="16" spans="3:9" ht="15" customHeight="1" x14ac:dyDescent="0.25">
      <c r="C16" s="247"/>
      <c r="D16" s="250"/>
      <c r="E16" s="101" t="s">
        <v>78</v>
      </c>
      <c r="F16" s="80" t="e">
        <f>VLOOKUP(E16,Capabilities!C:D,2,FALSE)</f>
        <v>#N/A</v>
      </c>
      <c r="G16" s="82"/>
      <c r="H16" s="80"/>
      <c r="I16" s="80" t="s">
        <v>106</v>
      </c>
    </row>
    <row r="17" spans="3:9" ht="15" customHeight="1" x14ac:dyDescent="0.25">
      <c r="C17" s="247"/>
      <c r="D17" s="248" t="s">
        <v>226</v>
      </c>
      <c r="E17" s="99" t="s">
        <v>51</v>
      </c>
      <c r="F17" s="79" t="e">
        <f>VLOOKUP(E17,Capabilities!C:D,2,FALSE)</f>
        <v>#N/A</v>
      </c>
      <c r="G17" s="30"/>
      <c r="H17" s="79" t="s">
        <v>100</v>
      </c>
      <c r="I17" s="79" t="s">
        <v>225</v>
      </c>
    </row>
    <row r="18" spans="3:9" ht="15" customHeight="1" x14ac:dyDescent="0.25">
      <c r="C18" s="247"/>
      <c r="D18" s="250"/>
      <c r="E18" s="101" t="s">
        <v>78</v>
      </c>
      <c r="F18" s="80" t="e">
        <f>VLOOKUP(E18,Capabilities!C:D,2,FALSE)</f>
        <v>#N/A</v>
      </c>
      <c r="G18" s="82"/>
      <c r="H18" s="80"/>
      <c r="I18" s="80" t="s">
        <v>106</v>
      </c>
    </row>
    <row r="19" spans="3:9" ht="15" customHeight="1" x14ac:dyDescent="0.25">
      <c r="C19" s="247"/>
      <c r="D19" s="248" t="s">
        <v>227</v>
      </c>
      <c r="E19" s="99" t="s">
        <v>51</v>
      </c>
      <c r="F19" s="79" t="e">
        <f>VLOOKUP(E19,Capabilities!C:D,2,FALSE)</f>
        <v>#N/A</v>
      </c>
      <c r="G19" s="30"/>
      <c r="H19" s="79" t="s">
        <v>100</v>
      </c>
      <c r="I19" s="79" t="s">
        <v>225</v>
      </c>
    </row>
    <row r="20" spans="3:9" ht="15" customHeight="1" x14ac:dyDescent="0.25">
      <c r="C20" s="247"/>
      <c r="D20" s="250"/>
      <c r="E20" s="101" t="s">
        <v>78</v>
      </c>
      <c r="F20" s="80" t="e">
        <f>VLOOKUP(E20,Capabilities!C:D,2,FALSE)</f>
        <v>#N/A</v>
      </c>
      <c r="G20" s="82"/>
      <c r="H20" s="80"/>
      <c r="I20" s="80" t="s">
        <v>106</v>
      </c>
    </row>
  </sheetData>
  <mergeCells count="4">
    <mergeCell ref="C15:C20"/>
    <mergeCell ref="D15:D16"/>
    <mergeCell ref="D17:D18"/>
    <mergeCell ref="D19:D20"/>
  </mergeCells>
  <pageMargins left="0.7" right="0.7" top="0.75" bottom="0.75" header="0.3" footer="0.3"/>
  <ignoredErrors>
    <ignoredError sqref="F16" evalError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opLeftCell="A8" workbookViewId="0">
      <selection activeCell="I33" sqref="I33"/>
    </sheetView>
  </sheetViews>
  <sheetFormatPr defaultRowHeight="15" x14ac:dyDescent="0.25"/>
  <cols>
    <col min="2" max="2" width="21.28515625" bestFit="1" customWidth="1"/>
    <col min="3" max="3" width="27" bestFit="1" customWidth="1"/>
    <col min="4" max="4" width="25.42578125" customWidth="1"/>
  </cols>
  <sheetData>
    <row r="2" spans="2:5" ht="19.5" x14ac:dyDescent="0.3">
      <c r="B2" s="150" t="s">
        <v>228</v>
      </c>
    </row>
    <row r="4" spans="2:5" x14ac:dyDescent="0.25">
      <c r="B4" t="s">
        <v>229</v>
      </c>
      <c r="C4" t="s">
        <v>103</v>
      </c>
      <c r="D4" t="s">
        <v>230</v>
      </c>
      <c r="E4" t="s">
        <v>231</v>
      </c>
    </row>
    <row r="5" spans="2:5" x14ac:dyDescent="0.25">
      <c r="B5" t="s">
        <v>114</v>
      </c>
      <c r="C5" t="s">
        <v>232</v>
      </c>
    </row>
    <row r="6" spans="2:5" x14ac:dyDescent="0.25">
      <c r="B6" t="s">
        <v>125</v>
      </c>
      <c r="C6" t="s">
        <v>232</v>
      </c>
    </row>
    <row r="7" spans="2:5" x14ac:dyDescent="0.25">
      <c r="B7" t="s">
        <v>233</v>
      </c>
      <c r="C7" t="s">
        <v>232</v>
      </c>
    </row>
    <row r="8" spans="2:5" x14ac:dyDescent="0.25">
      <c r="B8" t="s">
        <v>234</v>
      </c>
      <c r="C8" t="s">
        <v>232</v>
      </c>
    </row>
    <row r="9" spans="2:5" x14ac:dyDescent="0.25">
      <c r="B9" t="s">
        <v>145</v>
      </c>
      <c r="C9" t="s">
        <v>232</v>
      </c>
    </row>
    <row r="10" spans="2:5" x14ac:dyDescent="0.25">
      <c r="B10" t="s">
        <v>155</v>
      </c>
      <c r="C10" t="s">
        <v>232</v>
      </c>
    </row>
    <row r="11" spans="2:5" x14ac:dyDescent="0.25">
      <c r="B11" t="s">
        <v>173</v>
      </c>
      <c r="C11" t="s">
        <v>232</v>
      </c>
    </row>
    <row r="12" spans="2:5" x14ac:dyDescent="0.25">
      <c r="B12" t="s">
        <v>164</v>
      </c>
      <c r="C12" t="s">
        <v>232</v>
      </c>
    </row>
    <row r="13" spans="2:5" x14ac:dyDescent="0.25">
      <c r="B13" t="s">
        <v>182</v>
      </c>
      <c r="C13" t="s">
        <v>232</v>
      </c>
    </row>
    <row r="14" spans="2:5" x14ac:dyDescent="0.25">
      <c r="B14" t="s">
        <v>191</v>
      </c>
      <c r="C14" t="s">
        <v>232</v>
      </c>
    </row>
    <row r="15" spans="2:5" x14ac:dyDescent="0.25">
      <c r="B15" t="s">
        <v>209</v>
      </c>
      <c r="C15" t="s">
        <v>232</v>
      </c>
    </row>
    <row r="16" spans="2:5" x14ac:dyDescent="0.25">
      <c r="B16" t="s">
        <v>200</v>
      </c>
      <c r="C16" t="s">
        <v>232</v>
      </c>
    </row>
    <row r="22" spans="2:5" ht="19.5" x14ac:dyDescent="0.3">
      <c r="B22" s="150" t="s">
        <v>235</v>
      </c>
    </row>
    <row r="24" spans="2:5" x14ac:dyDescent="0.25">
      <c r="B24" t="s">
        <v>229</v>
      </c>
      <c r="C24" t="s">
        <v>103</v>
      </c>
      <c r="D24" t="s">
        <v>230</v>
      </c>
      <c r="E24" t="s">
        <v>231</v>
      </c>
    </row>
    <row r="25" spans="2:5" x14ac:dyDescent="0.25">
      <c r="B25" t="s">
        <v>236</v>
      </c>
      <c r="C25" t="s">
        <v>237</v>
      </c>
    </row>
    <row r="26" spans="2:5" x14ac:dyDescent="0.25">
      <c r="B26" t="s">
        <v>89</v>
      </c>
      <c r="C26" t="s">
        <v>223</v>
      </c>
    </row>
    <row r="27" spans="2:5" x14ac:dyDescent="0.25">
      <c r="B27" t="s">
        <v>238</v>
      </c>
      <c r="C27" t="s">
        <v>239</v>
      </c>
    </row>
    <row r="28" spans="2:5" x14ac:dyDescent="0.25">
      <c r="B28" t="s">
        <v>240</v>
      </c>
      <c r="C28" t="s">
        <v>239</v>
      </c>
    </row>
    <row r="29" spans="2:5" x14ac:dyDescent="0.25">
      <c r="B29" t="s">
        <v>241</v>
      </c>
      <c r="C29" t="s">
        <v>137</v>
      </c>
    </row>
    <row r="30" spans="2:5" x14ac:dyDescent="0.25">
      <c r="B30" t="s">
        <v>236</v>
      </c>
      <c r="C30" t="s">
        <v>138</v>
      </c>
    </row>
    <row r="31" spans="2:5" x14ac:dyDescent="0.25">
      <c r="B31" t="s">
        <v>89</v>
      </c>
      <c r="C31" t="s">
        <v>138</v>
      </c>
    </row>
    <row r="32" spans="2:5" x14ac:dyDescent="0.25">
      <c r="B32" t="s">
        <v>238</v>
      </c>
      <c r="C32" t="s">
        <v>138</v>
      </c>
    </row>
    <row r="33" spans="2:3" x14ac:dyDescent="0.25">
      <c r="B33" t="s">
        <v>240</v>
      </c>
      <c r="C33" t="s">
        <v>138</v>
      </c>
    </row>
    <row r="34" spans="2:3" x14ac:dyDescent="0.25">
      <c r="B34" t="s">
        <v>236</v>
      </c>
      <c r="C34" t="s">
        <v>139</v>
      </c>
    </row>
    <row r="35" spans="2:3" x14ac:dyDescent="0.25">
      <c r="B35" t="s">
        <v>89</v>
      </c>
      <c r="C35" t="s">
        <v>139</v>
      </c>
    </row>
    <row r="36" spans="2:3" x14ac:dyDescent="0.25">
      <c r="B36" t="s">
        <v>238</v>
      </c>
      <c r="C36" t="s">
        <v>139</v>
      </c>
    </row>
    <row r="37" spans="2:3" x14ac:dyDescent="0.25">
      <c r="B37" t="s">
        <v>240</v>
      </c>
      <c r="C37" t="s">
        <v>139</v>
      </c>
    </row>
    <row r="38" spans="2:3" x14ac:dyDescent="0.25">
      <c r="B38" t="s">
        <v>241</v>
      </c>
      <c r="C38" t="s">
        <v>140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6"/>
  <sheetViews>
    <sheetView workbookViewId="0">
      <selection activeCell="B36" sqref="B36"/>
    </sheetView>
  </sheetViews>
  <sheetFormatPr defaultRowHeight="15" x14ac:dyDescent="0.25"/>
  <cols>
    <col min="2" max="2" width="20.5703125" bestFit="1" customWidth="1"/>
    <col min="3" max="3" width="22.42578125" bestFit="1" customWidth="1"/>
    <col min="4" max="4" width="9.28515625" bestFit="1" customWidth="1"/>
    <col min="8" max="8" width="24.7109375" bestFit="1" customWidth="1"/>
    <col min="9" max="9" width="14.85546875" bestFit="1" customWidth="1"/>
    <col min="10" max="10" width="12.5703125" customWidth="1"/>
  </cols>
  <sheetData>
    <row r="6" spans="2:15" x14ac:dyDescent="0.25">
      <c r="B6" s="306" t="s">
        <v>242</v>
      </c>
      <c r="C6" s="306"/>
      <c r="D6" s="306"/>
      <c r="E6" s="306"/>
      <c r="G6" s="306" t="s">
        <v>243</v>
      </c>
      <c r="H6" s="306"/>
      <c r="I6" s="306"/>
      <c r="J6" s="306"/>
      <c r="L6" s="306" t="s">
        <v>243</v>
      </c>
      <c r="M6" s="306"/>
      <c r="N6" s="306"/>
      <c r="O6" s="306"/>
    </row>
    <row r="7" spans="2:15" x14ac:dyDescent="0.25">
      <c r="B7" s="24" t="s">
        <v>244</v>
      </c>
      <c r="D7" s="24" t="s">
        <v>245</v>
      </c>
      <c r="G7" s="306" t="s">
        <v>246</v>
      </c>
      <c r="H7" s="306"/>
      <c r="I7" s="306"/>
      <c r="J7" s="306"/>
      <c r="L7" s="306" t="s">
        <v>247</v>
      </c>
      <c r="M7" s="306"/>
      <c r="N7" s="306"/>
      <c r="O7" s="306"/>
    </row>
    <row r="8" spans="2:15" x14ac:dyDescent="0.25">
      <c r="B8" s="24" t="s">
        <v>110</v>
      </c>
      <c r="C8" s="24" t="s">
        <v>248</v>
      </c>
      <c r="D8" s="24" t="s">
        <v>249</v>
      </c>
      <c r="E8" s="24" t="s">
        <v>250</v>
      </c>
      <c r="G8" s="24" t="s">
        <v>103</v>
      </c>
      <c r="H8" s="24" t="s">
        <v>110</v>
      </c>
      <c r="I8" s="24" t="s">
        <v>251</v>
      </c>
      <c r="J8" s="24" t="s">
        <v>252</v>
      </c>
    </row>
    <row r="9" spans="2:15" x14ac:dyDescent="0.25">
      <c r="B9" s="248" t="s">
        <v>145</v>
      </c>
      <c r="C9" s="248" t="s">
        <v>253</v>
      </c>
      <c r="D9" s="299" t="s">
        <v>254</v>
      </c>
      <c r="E9" s="304" t="s">
        <v>255</v>
      </c>
      <c r="G9" s="307" t="s">
        <v>256</v>
      </c>
      <c r="H9" s="248" t="s">
        <v>145</v>
      </c>
      <c r="I9" s="304" t="s">
        <v>255</v>
      </c>
      <c r="J9" s="305" t="s">
        <v>257</v>
      </c>
    </row>
    <row r="10" spans="2:15" x14ac:dyDescent="0.25">
      <c r="B10" s="250"/>
      <c r="C10" s="250"/>
      <c r="D10" s="299"/>
      <c r="E10" s="304"/>
      <c r="G10" s="307"/>
      <c r="H10" s="250"/>
      <c r="I10" s="304"/>
      <c r="J10" s="305"/>
    </row>
    <row r="11" spans="2:15" x14ac:dyDescent="0.25">
      <c r="B11" s="248" t="s">
        <v>155</v>
      </c>
      <c r="C11" s="248" t="s">
        <v>253</v>
      </c>
      <c r="D11" s="299"/>
      <c r="E11" s="304" t="s">
        <v>255</v>
      </c>
      <c r="G11" s="307"/>
      <c r="H11" s="248" t="s">
        <v>155</v>
      </c>
      <c r="I11" s="304" t="s">
        <v>255</v>
      </c>
      <c r="J11" s="305" t="s">
        <v>258</v>
      </c>
    </row>
    <row r="12" spans="2:15" x14ac:dyDescent="0.25">
      <c r="B12" s="250"/>
      <c r="C12" s="250"/>
      <c r="D12" s="299"/>
      <c r="E12" s="304"/>
      <c r="G12" s="307"/>
      <c r="H12" s="250"/>
      <c r="I12" s="304"/>
      <c r="J12" s="305"/>
    </row>
    <row r="13" spans="2:15" x14ac:dyDescent="0.25">
      <c r="B13" s="248" t="s">
        <v>164</v>
      </c>
      <c r="C13" s="248" t="s">
        <v>253</v>
      </c>
      <c r="D13" s="299"/>
      <c r="E13" s="304" t="s">
        <v>255</v>
      </c>
      <c r="G13" s="307"/>
      <c r="H13" s="248" t="s">
        <v>164</v>
      </c>
      <c r="I13" s="308" t="s">
        <v>259</v>
      </c>
      <c r="J13" s="311" t="s">
        <v>257</v>
      </c>
    </row>
    <row r="14" spans="2:15" x14ac:dyDescent="0.25">
      <c r="B14" s="250"/>
      <c r="C14" s="250"/>
      <c r="D14" s="299"/>
      <c r="E14" s="304"/>
      <c r="G14" s="307"/>
      <c r="H14" s="250"/>
      <c r="I14" s="308"/>
      <c r="J14" s="311"/>
    </row>
    <row r="15" spans="2:15" x14ac:dyDescent="0.25">
      <c r="B15" s="248" t="s">
        <v>173</v>
      </c>
      <c r="C15" s="248" t="s">
        <v>253</v>
      </c>
      <c r="D15" s="299"/>
      <c r="E15" s="304" t="s">
        <v>255</v>
      </c>
      <c r="G15" s="307"/>
      <c r="H15" s="248" t="s">
        <v>173</v>
      </c>
      <c r="I15" s="304" t="s">
        <v>255</v>
      </c>
      <c r="J15" s="305" t="s">
        <v>257</v>
      </c>
    </row>
    <row r="16" spans="2:15" x14ac:dyDescent="0.25">
      <c r="B16" s="250"/>
      <c r="C16" s="250"/>
      <c r="D16" s="299"/>
      <c r="E16" s="304"/>
      <c r="G16" s="307"/>
      <c r="H16" s="250"/>
      <c r="I16" s="304"/>
      <c r="J16" s="305"/>
    </row>
    <row r="17" spans="2:10" x14ac:dyDescent="0.25">
      <c r="B17" s="248" t="s">
        <v>182</v>
      </c>
      <c r="C17" s="248" t="s">
        <v>253</v>
      </c>
      <c r="D17" s="299"/>
      <c r="E17" s="304" t="s">
        <v>255</v>
      </c>
      <c r="G17" s="307"/>
      <c r="H17" s="248" t="s">
        <v>182</v>
      </c>
      <c r="I17" s="304" t="s">
        <v>255</v>
      </c>
      <c r="J17" s="305" t="s">
        <v>257</v>
      </c>
    </row>
    <row r="18" spans="2:10" x14ac:dyDescent="0.25">
      <c r="B18" s="250"/>
      <c r="C18" s="250"/>
      <c r="D18" s="299"/>
      <c r="E18" s="304"/>
      <c r="G18" s="307"/>
      <c r="H18" s="250"/>
      <c r="I18" s="304"/>
      <c r="J18" s="305"/>
    </row>
    <row r="19" spans="2:10" x14ac:dyDescent="0.25">
      <c r="B19" s="248" t="s">
        <v>191</v>
      </c>
      <c r="C19" s="248" t="s">
        <v>253</v>
      </c>
      <c r="D19" s="299"/>
      <c r="E19" s="304" t="s">
        <v>255</v>
      </c>
      <c r="G19" s="307"/>
      <c r="H19" s="248" t="s">
        <v>191</v>
      </c>
      <c r="I19" s="304" t="s">
        <v>255</v>
      </c>
      <c r="J19" s="305" t="s">
        <v>257</v>
      </c>
    </row>
    <row r="20" spans="2:10" x14ac:dyDescent="0.25">
      <c r="B20" s="250"/>
      <c r="C20" s="250"/>
      <c r="D20" s="299"/>
      <c r="E20" s="304"/>
      <c r="G20" s="307"/>
      <c r="H20" s="250"/>
      <c r="I20" s="304"/>
      <c r="J20" s="305"/>
    </row>
    <row r="21" spans="2:10" x14ac:dyDescent="0.25">
      <c r="B21" s="248" t="s">
        <v>200</v>
      </c>
      <c r="C21" s="248" t="s">
        <v>253</v>
      </c>
      <c r="D21" s="299"/>
      <c r="E21" s="304" t="s">
        <v>255</v>
      </c>
      <c r="G21" s="307"/>
      <c r="H21" s="248" t="s">
        <v>200</v>
      </c>
      <c r="I21" s="304" t="s">
        <v>255</v>
      </c>
      <c r="J21" s="305" t="s">
        <v>257</v>
      </c>
    </row>
    <row r="22" spans="2:10" x14ac:dyDescent="0.25">
      <c r="B22" s="250"/>
      <c r="C22" s="250"/>
      <c r="D22" s="299"/>
      <c r="E22" s="304"/>
      <c r="G22" s="307"/>
      <c r="H22" s="250"/>
      <c r="I22" s="304"/>
      <c r="J22" s="305"/>
    </row>
    <row r="23" spans="2:10" x14ac:dyDescent="0.25">
      <c r="B23" s="248" t="s">
        <v>209</v>
      </c>
      <c r="C23" s="248" t="s">
        <v>253</v>
      </c>
      <c r="D23" s="299"/>
      <c r="E23" s="304" t="s">
        <v>255</v>
      </c>
      <c r="G23" s="307"/>
      <c r="H23" s="248" t="s">
        <v>209</v>
      </c>
      <c r="I23" s="304" t="s">
        <v>255</v>
      </c>
      <c r="J23" s="305" t="s">
        <v>260</v>
      </c>
    </row>
    <row r="24" spans="2:10" x14ac:dyDescent="0.25">
      <c r="B24" s="250"/>
      <c r="C24" s="250"/>
      <c r="D24" s="299"/>
      <c r="E24" s="304"/>
      <c r="G24" s="307"/>
      <c r="H24" s="250"/>
      <c r="I24" s="304"/>
      <c r="J24" s="305"/>
    </row>
    <row r="25" spans="2:10" x14ac:dyDescent="0.25">
      <c r="B25" s="248" t="s">
        <v>114</v>
      </c>
      <c r="C25" s="248" t="s">
        <v>261</v>
      </c>
      <c r="D25" s="299"/>
      <c r="E25" s="304" t="s">
        <v>255</v>
      </c>
      <c r="H25" s="248" t="s">
        <v>262</v>
      </c>
      <c r="I25" s="304" t="s">
        <v>255</v>
      </c>
      <c r="J25" s="305">
        <v>44809</v>
      </c>
    </row>
    <row r="26" spans="2:10" x14ac:dyDescent="0.25">
      <c r="B26" s="250" t="s">
        <v>234</v>
      </c>
      <c r="C26" s="250"/>
      <c r="D26" s="299"/>
      <c r="E26" s="304"/>
      <c r="H26" s="250"/>
      <c r="I26" s="304"/>
      <c r="J26" s="305"/>
    </row>
    <row r="27" spans="2:10" x14ac:dyDescent="0.25">
      <c r="B27" s="248" t="s">
        <v>263</v>
      </c>
      <c r="C27" s="248" t="s">
        <v>261</v>
      </c>
      <c r="D27" s="299"/>
      <c r="E27" s="304" t="s">
        <v>255</v>
      </c>
      <c r="H27" s="248" t="s">
        <v>264</v>
      </c>
      <c r="I27" s="304" t="s">
        <v>255</v>
      </c>
      <c r="J27" s="305">
        <v>44809</v>
      </c>
    </row>
    <row r="28" spans="2:10" x14ac:dyDescent="0.25">
      <c r="B28" s="250"/>
      <c r="C28" s="250"/>
      <c r="D28" s="299"/>
      <c r="E28" s="304"/>
      <c r="H28" s="250"/>
      <c r="I28" s="304"/>
      <c r="J28" s="305"/>
    </row>
    <row r="29" spans="2:10" x14ac:dyDescent="0.25">
      <c r="B29" s="248" t="s">
        <v>265</v>
      </c>
      <c r="C29" s="248" t="s">
        <v>261</v>
      </c>
      <c r="D29" s="299"/>
      <c r="E29" s="304" t="s">
        <v>255</v>
      </c>
      <c r="H29" s="248" t="s">
        <v>266</v>
      </c>
      <c r="I29" s="304" t="s">
        <v>255</v>
      </c>
      <c r="J29" s="305">
        <v>44809</v>
      </c>
    </row>
    <row r="30" spans="2:10" ht="15" customHeight="1" x14ac:dyDescent="0.25">
      <c r="B30" s="250"/>
      <c r="C30" s="250"/>
      <c r="D30" s="299"/>
      <c r="E30" s="304"/>
      <c r="H30" s="250"/>
      <c r="I30" s="304"/>
      <c r="J30" s="305"/>
    </row>
    <row r="31" spans="2:10" x14ac:dyDescent="0.25">
      <c r="H31" s="248" t="s">
        <v>114</v>
      </c>
      <c r="I31" s="309" t="s">
        <v>267</v>
      </c>
      <c r="J31" s="310" t="s">
        <v>268</v>
      </c>
    </row>
    <row r="32" spans="2:10" x14ac:dyDescent="0.25">
      <c r="H32" s="250" t="s">
        <v>234</v>
      </c>
      <c r="I32" s="309"/>
      <c r="J32" s="310"/>
    </row>
    <row r="33" spans="8:10" x14ac:dyDescent="0.25">
      <c r="H33" s="248" t="s">
        <v>263</v>
      </c>
      <c r="I33" s="309" t="s">
        <v>267</v>
      </c>
      <c r="J33" s="310" t="s">
        <v>269</v>
      </c>
    </row>
    <row r="34" spans="8:10" x14ac:dyDescent="0.25">
      <c r="H34" s="250"/>
      <c r="I34" s="309"/>
      <c r="J34" s="310"/>
    </row>
    <row r="35" spans="8:10" x14ac:dyDescent="0.25">
      <c r="H35" s="248" t="s">
        <v>265</v>
      </c>
      <c r="I35" s="309" t="s">
        <v>267</v>
      </c>
      <c r="J35" s="310" t="s">
        <v>268</v>
      </c>
    </row>
    <row r="36" spans="8:10" x14ac:dyDescent="0.25">
      <c r="H36" s="250"/>
      <c r="I36" s="309"/>
      <c r="J36" s="310"/>
    </row>
  </sheetData>
  <mergeCells count="82">
    <mergeCell ref="J31:J32"/>
    <mergeCell ref="J33:J34"/>
    <mergeCell ref="J35:J36"/>
    <mergeCell ref="L6:O6"/>
    <mergeCell ref="L7:O7"/>
    <mergeCell ref="J25:J26"/>
    <mergeCell ref="J9:J10"/>
    <mergeCell ref="J11:J12"/>
    <mergeCell ref="J13:J14"/>
    <mergeCell ref="J15:J16"/>
    <mergeCell ref="J17:J18"/>
    <mergeCell ref="J19:J20"/>
    <mergeCell ref="J21:J22"/>
    <mergeCell ref="J23:J24"/>
    <mergeCell ref="H31:H32"/>
    <mergeCell ref="I31:I32"/>
    <mergeCell ref="H33:H34"/>
    <mergeCell ref="I33:I34"/>
    <mergeCell ref="H35:H36"/>
    <mergeCell ref="I35:I36"/>
    <mergeCell ref="B6:E6"/>
    <mergeCell ref="G9:G24"/>
    <mergeCell ref="G7:J7"/>
    <mergeCell ref="G6:J6"/>
    <mergeCell ref="D9:D30"/>
    <mergeCell ref="C25:C26"/>
    <mergeCell ref="C27:C28"/>
    <mergeCell ref="C29:C30"/>
    <mergeCell ref="I9:I10"/>
    <mergeCell ref="I11:I12"/>
    <mergeCell ref="I13:I14"/>
    <mergeCell ref="I15:I16"/>
    <mergeCell ref="I17:I18"/>
    <mergeCell ref="I19:I20"/>
    <mergeCell ref="I21:I22"/>
    <mergeCell ref="I23:I24"/>
    <mergeCell ref="E25:E26"/>
    <mergeCell ref="E27:E28"/>
    <mergeCell ref="E29:E30"/>
    <mergeCell ref="B25:B26"/>
    <mergeCell ref="B27:B28"/>
    <mergeCell ref="B29:B30"/>
    <mergeCell ref="I27:I28"/>
    <mergeCell ref="J27:J28"/>
    <mergeCell ref="H27:H28"/>
    <mergeCell ref="H29:H30"/>
    <mergeCell ref="I29:I30"/>
    <mergeCell ref="J29:J30"/>
    <mergeCell ref="E15:E16"/>
    <mergeCell ref="E17:E18"/>
    <mergeCell ref="C15:C16"/>
    <mergeCell ref="H9:H10"/>
    <mergeCell ref="H11:H12"/>
    <mergeCell ref="H13:H14"/>
    <mergeCell ref="H15:H16"/>
    <mergeCell ref="H17:H18"/>
    <mergeCell ref="E9:E10"/>
    <mergeCell ref="E11:E12"/>
    <mergeCell ref="E13:E14"/>
    <mergeCell ref="B17:B18"/>
    <mergeCell ref="I25:I26"/>
    <mergeCell ref="H21:H22"/>
    <mergeCell ref="H23:H24"/>
    <mergeCell ref="H25:H26"/>
    <mergeCell ref="H19:H20"/>
    <mergeCell ref="B19:B20"/>
    <mergeCell ref="B21:B22"/>
    <mergeCell ref="B23:B24"/>
    <mergeCell ref="E19:E20"/>
    <mergeCell ref="E21:E22"/>
    <mergeCell ref="E23:E24"/>
    <mergeCell ref="C17:C18"/>
    <mergeCell ref="C19:C20"/>
    <mergeCell ref="C21:C22"/>
    <mergeCell ref="C23:C24"/>
    <mergeCell ref="B11:B12"/>
    <mergeCell ref="B13:B14"/>
    <mergeCell ref="B15:B16"/>
    <mergeCell ref="B9:B10"/>
    <mergeCell ref="C9:C10"/>
    <mergeCell ref="C11:C12"/>
    <mergeCell ref="C13:C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8" sqref="B8"/>
    </sheetView>
  </sheetViews>
  <sheetFormatPr defaultColWidth="9.140625" defaultRowHeight="15" x14ac:dyDescent="0.25"/>
  <cols>
    <col min="1" max="1" width="3.28515625" style="53" customWidth="1"/>
    <col min="2" max="2" width="11.85546875" style="53" customWidth="1"/>
    <col min="3" max="3" width="9.140625" style="51"/>
    <col min="4" max="4" width="84.28515625" style="52" customWidth="1"/>
    <col min="5" max="5" width="75.140625" style="53" customWidth="1"/>
    <col min="6" max="16384" width="9.140625" style="53"/>
  </cols>
  <sheetData>
    <row r="3" spans="2:5" ht="26.25" x14ac:dyDescent="0.25">
      <c r="B3" s="50" t="s">
        <v>270</v>
      </c>
    </row>
    <row r="5" spans="2:5" x14ac:dyDescent="0.25">
      <c r="B5" s="53" t="s">
        <v>271</v>
      </c>
      <c r="C5" s="51" t="s">
        <v>272</v>
      </c>
      <c r="D5" s="52" t="s">
        <v>273</v>
      </c>
      <c r="E5" s="53" t="s">
        <v>274</v>
      </c>
    </row>
    <row r="6" spans="2:5" x14ac:dyDescent="0.25">
      <c r="B6" s="53" t="s">
        <v>275</v>
      </c>
      <c r="C6" s="51">
        <v>2</v>
      </c>
      <c r="D6" s="52" t="s">
        <v>276</v>
      </c>
    </row>
    <row r="7" spans="2:5" ht="30" x14ac:dyDescent="0.25">
      <c r="B7" s="53" t="s">
        <v>277</v>
      </c>
      <c r="C7" s="51" t="s">
        <v>278</v>
      </c>
      <c r="D7" s="52" t="s">
        <v>279</v>
      </c>
    </row>
    <row r="8" spans="2:5" x14ac:dyDescent="0.25">
      <c r="B8" s="53" t="s">
        <v>280</v>
      </c>
      <c r="C8" s="51">
        <v>13</v>
      </c>
      <c r="D8" s="52" t="s">
        <v>281</v>
      </c>
    </row>
    <row r="9" spans="2:5" x14ac:dyDescent="0.25">
      <c r="B9" s="53" t="s">
        <v>282</v>
      </c>
      <c r="C9" s="51" t="s">
        <v>283</v>
      </c>
      <c r="D9" s="52" t="s">
        <v>284</v>
      </c>
    </row>
    <row r="10" spans="2:5" x14ac:dyDescent="0.25">
      <c r="B10" s="53" t="s">
        <v>285</v>
      </c>
      <c r="C10" s="51">
        <v>7</v>
      </c>
      <c r="D10" s="52" t="s">
        <v>286</v>
      </c>
    </row>
    <row r="11" spans="2:5" x14ac:dyDescent="0.25">
      <c r="B11" s="53" t="s">
        <v>287</v>
      </c>
      <c r="C11" s="51">
        <v>5</v>
      </c>
      <c r="D11" s="52" t="s">
        <v>288</v>
      </c>
    </row>
    <row r="12" spans="2:5" x14ac:dyDescent="0.25">
      <c r="B12" s="53" t="s">
        <v>287</v>
      </c>
      <c r="C12" s="51">
        <v>8</v>
      </c>
      <c r="D12" s="52" t="s">
        <v>289</v>
      </c>
    </row>
    <row r="13" spans="2:5" x14ac:dyDescent="0.25">
      <c r="B13" s="53" t="s">
        <v>290</v>
      </c>
      <c r="C13" s="51">
        <v>4</v>
      </c>
      <c r="D13" s="52" t="s">
        <v>291</v>
      </c>
    </row>
    <row r="14" spans="2:5" ht="30" x14ac:dyDescent="0.25">
      <c r="B14" s="53" t="s">
        <v>18</v>
      </c>
      <c r="C14" s="51">
        <v>9</v>
      </c>
      <c r="D14" s="52" t="s">
        <v>292</v>
      </c>
    </row>
    <row r="15" spans="2:5" ht="30" x14ac:dyDescent="0.25">
      <c r="B15" s="53" t="s">
        <v>293</v>
      </c>
      <c r="C15" s="51">
        <v>3</v>
      </c>
      <c r="D15" s="52" t="s">
        <v>294</v>
      </c>
    </row>
    <row r="16" spans="2:5" x14ac:dyDescent="0.25">
      <c r="B16" s="53" t="s">
        <v>295</v>
      </c>
      <c r="C16" s="51">
        <v>6</v>
      </c>
      <c r="D16" s="52" t="s">
        <v>296</v>
      </c>
    </row>
  </sheetData>
  <pageMargins left="0.7" right="0.7" top="0.75" bottom="0.75" header="0.3" footer="0.3"/>
  <pageSetup paperSize="9" orientation="portrait" verticalDpi="0" r:id="rId1"/>
  <headerFooter>
    <oddHeader>&amp;C&amp;"Calibri"&amp;10&amp;K000000 NATO UNCLASSIFIED&amp;1#_x000D_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opLeftCell="A5" workbookViewId="0">
      <selection activeCell="D16" sqref="D16"/>
    </sheetView>
  </sheetViews>
  <sheetFormatPr defaultColWidth="9.140625" defaultRowHeight="15" x14ac:dyDescent="0.25"/>
  <cols>
    <col min="1" max="1" width="9.140625" style="53"/>
    <col min="2" max="2" width="11.7109375" style="53" customWidth="1"/>
    <col min="3" max="3" width="18.7109375" style="53" bestFit="1" customWidth="1"/>
    <col min="4" max="4" width="89.42578125" style="52" customWidth="1"/>
    <col min="5" max="5" width="64.85546875" style="52" customWidth="1"/>
    <col min="6" max="16384" width="9.140625" style="53"/>
  </cols>
  <sheetData>
    <row r="3" spans="2:5" ht="26.25" x14ac:dyDescent="0.25">
      <c r="B3" s="50" t="s">
        <v>297</v>
      </c>
    </row>
    <row r="5" spans="2:5" x14ac:dyDescent="0.25">
      <c r="B5" s="53" t="s">
        <v>298</v>
      </c>
      <c r="C5" s="53" t="s">
        <v>299</v>
      </c>
      <c r="D5" s="52" t="s">
        <v>274</v>
      </c>
      <c r="E5" s="52" t="s">
        <v>300</v>
      </c>
    </row>
    <row r="6" spans="2:5" ht="30" x14ac:dyDescent="0.25">
      <c r="B6" s="54" t="s">
        <v>301</v>
      </c>
      <c r="C6" s="54" t="s">
        <v>302</v>
      </c>
      <c r="D6" s="55" t="s">
        <v>303</v>
      </c>
      <c r="E6" s="55" t="s">
        <v>304</v>
      </c>
    </row>
    <row r="7" spans="2:5" ht="60" x14ac:dyDescent="0.25">
      <c r="B7" s="56" t="s">
        <v>305</v>
      </c>
      <c r="C7" s="53" t="s">
        <v>302</v>
      </c>
      <c r="D7" s="52" t="s">
        <v>306</v>
      </c>
      <c r="E7" s="52" t="s">
        <v>307</v>
      </c>
    </row>
    <row r="8" spans="2:5" x14ac:dyDescent="0.25">
      <c r="B8" s="54" t="s">
        <v>308</v>
      </c>
      <c r="C8" s="54" t="s">
        <v>309</v>
      </c>
      <c r="D8" s="55" t="s">
        <v>310</v>
      </c>
      <c r="E8" s="55"/>
    </row>
    <row r="9" spans="2:5" x14ac:dyDescent="0.25">
      <c r="B9" s="57" t="s">
        <v>311</v>
      </c>
      <c r="C9" s="53" t="s">
        <v>312</v>
      </c>
      <c r="D9" s="52" t="s">
        <v>313</v>
      </c>
    </row>
    <row r="10" spans="2:5" x14ac:dyDescent="0.25">
      <c r="B10" s="57" t="s">
        <v>314</v>
      </c>
      <c r="C10" s="53" t="s">
        <v>315</v>
      </c>
      <c r="D10" s="52" t="s">
        <v>316</v>
      </c>
    </row>
    <row r="11" spans="2:5" ht="30" x14ac:dyDescent="0.25">
      <c r="B11" s="54" t="s">
        <v>317</v>
      </c>
      <c r="C11" s="54" t="s">
        <v>318</v>
      </c>
      <c r="D11" s="55" t="s">
        <v>319</v>
      </c>
      <c r="E11" s="55" t="s">
        <v>320</v>
      </c>
    </row>
    <row r="12" spans="2:5" x14ac:dyDescent="0.25">
      <c r="B12" s="53" t="s">
        <v>321</v>
      </c>
      <c r="C12" s="53" t="s">
        <v>322</v>
      </c>
      <c r="D12" s="52" t="s">
        <v>323</v>
      </c>
    </row>
    <row r="13" spans="2:5" x14ac:dyDescent="0.25">
      <c r="B13" s="53" t="s">
        <v>324</v>
      </c>
      <c r="C13" s="53" t="s">
        <v>325</v>
      </c>
      <c r="D13" s="52" t="s">
        <v>326</v>
      </c>
    </row>
    <row r="14" spans="2:5" ht="30" x14ac:dyDescent="0.25">
      <c r="B14" s="53" t="s">
        <v>327</v>
      </c>
      <c r="C14" s="53" t="s">
        <v>328</v>
      </c>
      <c r="D14" s="52" t="s">
        <v>329</v>
      </c>
    </row>
    <row r="15" spans="2:5" x14ac:dyDescent="0.25">
      <c r="B15" s="54" t="s">
        <v>330</v>
      </c>
      <c r="C15" s="54" t="s">
        <v>331</v>
      </c>
      <c r="D15" s="55" t="s">
        <v>332</v>
      </c>
      <c r="E15" s="55"/>
    </row>
    <row r="16" spans="2:5" x14ac:dyDescent="0.25">
      <c r="B16" s="57" t="s">
        <v>333</v>
      </c>
      <c r="C16" s="53" t="s">
        <v>334</v>
      </c>
      <c r="D16" s="52" t="s">
        <v>335</v>
      </c>
    </row>
    <row r="17" spans="2:5" x14ac:dyDescent="0.25">
      <c r="B17" s="53" t="s">
        <v>336</v>
      </c>
      <c r="C17" s="53" t="s">
        <v>337</v>
      </c>
      <c r="D17" s="52" t="s">
        <v>338</v>
      </c>
      <c r="E17" s="52" t="s">
        <v>339</v>
      </c>
    </row>
    <row r="18" spans="2:5" x14ac:dyDescent="0.25">
      <c r="B18" s="53" t="s">
        <v>340</v>
      </c>
      <c r="C18" s="53" t="s">
        <v>341</v>
      </c>
      <c r="D18" s="52" t="s">
        <v>342</v>
      </c>
      <c r="E18" s="52" t="s">
        <v>339</v>
      </c>
    </row>
    <row r="19" spans="2:5" ht="30" x14ac:dyDescent="0.25">
      <c r="B19" s="54" t="s">
        <v>343</v>
      </c>
      <c r="C19" s="54" t="s">
        <v>344</v>
      </c>
      <c r="D19" s="55" t="s">
        <v>345</v>
      </c>
      <c r="E19" s="55" t="s">
        <v>346</v>
      </c>
    </row>
    <row r="20" spans="2:5" ht="30" x14ac:dyDescent="0.25">
      <c r="B20" s="53" t="s">
        <v>347</v>
      </c>
      <c r="C20" s="53" t="s">
        <v>348</v>
      </c>
      <c r="D20" s="52" t="s">
        <v>349</v>
      </c>
      <c r="E20" s="52" t="s">
        <v>346</v>
      </c>
    </row>
    <row r="21" spans="2:5" ht="30" x14ac:dyDescent="0.25">
      <c r="B21" s="53" t="s">
        <v>350</v>
      </c>
      <c r="C21" s="53" t="s">
        <v>348</v>
      </c>
      <c r="D21" s="52" t="s">
        <v>351</v>
      </c>
    </row>
    <row r="22" spans="2:5" x14ac:dyDescent="0.25">
      <c r="B22" s="53" t="s">
        <v>352</v>
      </c>
      <c r="C22" s="53" t="s">
        <v>353</v>
      </c>
      <c r="D22" s="52" t="s">
        <v>354</v>
      </c>
      <c r="E22" s="52" t="s">
        <v>355</v>
      </c>
    </row>
    <row r="23" spans="2:5" x14ac:dyDescent="0.25">
      <c r="B23" s="56" t="s">
        <v>356</v>
      </c>
      <c r="C23" s="53" t="s">
        <v>357</v>
      </c>
      <c r="D23" s="52" t="s">
        <v>358</v>
      </c>
    </row>
    <row r="24" spans="2:5" x14ac:dyDescent="0.25">
      <c r="B24" s="54" t="s">
        <v>359</v>
      </c>
      <c r="C24" s="54" t="s">
        <v>360</v>
      </c>
      <c r="D24" s="55" t="s">
        <v>361</v>
      </c>
      <c r="E24" s="55" t="s">
        <v>320</v>
      </c>
    </row>
    <row r="25" spans="2:5" x14ac:dyDescent="0.25">
      <c r="B25" s="53" t="s">
        <v>362</v>
      </c>
      <c r="C25" s="53" t="s">
        <v>363</v>
      </c>
      <c r="D25" s="52" t="s">
        <v>364</v>
      </c>
    </row>
    <row r="26" spans="2:5" ht="30" x14ac:dyDescent="0.25">
      <c r="B26" s="53" t="s">
        <v>365</v>
      </c>
      <c r="C26" s="53" t="s">
        <v>366</v>
      </c>
      <c r="D26" s="52" t="s">
        <v>367</v>
      </c>
    </row>
    <row r="27" spans="2:5" ht="30" x14ac:dyDescent="0.25">
      <c r="B27" s="54" t="s">
        <v>368</v>
      </c>
      <c r="C27" s="54" t="s">
        <v>369</v>
      </c>
      <c r="D27" s="55" t="s">
        <v>370</v>
      </c>
      <c r="E27" s="55" t="s">
        <v>320</v>
      </c>
    </row>
    <row r="28" spans="2:5" ht="30" x14ac:dyDescent="0.25">
      <c r="B28" s="53" t="s">
        <v>371</v>
      </c>
      <c r="C28" s="53" t="s">
        <v>372</v>
      </c>
      <c r="D28" s="52" t="s">
        <v>373</v>
      </c>
      <c r="E28" s="52" t="s">
        <v>374</v>
      </c>
    </row>
    <row r="29" spans="2:5" x14ac:dyDescent="0.25">
      <c r="B29" s="53" t="s">
        <v>375</v>
      </c>
      <c r="C29" s="53" t="s">
        <v>376</v>
      </c>
      <c r="D29" s="52" t="s">
        <v>377</v>
      </c>
    </row>
  </sheetData>
  <pageMargins left="0.7" right="0.7" top="0.75" bottom="0.75" header="0.3" footer="0.3"/>
  <headerFooter>
    <oddHeader>&amp;C&amp;"Calibri"&amp;10&amp;K000000 NATO UNCLASSIFIED&amp;1#_x000D_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ddc49a-2df6-4234-bb5b-ad51bd00edeb" xsi:nil="true"/>
    <lcf76f155ced4ddcb4097134ff3c332f xmlns="86f6e348-abe5-4d56-9d23-1f98e7c163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21DC5CDD18E4D88BAF1A931EB4023" ma:contentTypeVersion="13" ma:contentTypeDescription="Create a new document." ma:contentTypeScope="" ma:versionID="b8c251018dde6388fa9de6645ec3b61d">
  <xsd:schema xmlns:xsd="http://www.w3.org/2001/XMLSchema" xmlns:xs="http://www.w3.org/2001/XMLSchema" xmlns:p="http://schemas.microsoft.com/office/2006/metadata/properties" xmlns:ns2="86f6e348-abe5-4d56-9d23-1f98e7c16330" xmlns:ns3="a4ddc49a-2df6-4234-bb5b-ad51bd00edeb" targetNamespace="http://schemas.microsoft.com/office/2006/metadata/properties" ma:root="true" ma:fieldsID="3c2f2d677a6950a22ef514d363d13f3b" ns2:_="" ns3:_="">
    <xsd:import namespace="86f6e348-abe5-4d56-9d23-1f98e7c16330"/>
    <xsd:import namespace="a4ddc49a-2df6-4234-bb5b-ad51bd00e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6e348-abe5-4d56-9d23-1f98e7c16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11ad6dc-ee04-47eb-bd86-edbe624f31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dc49a-2df6-4234-bb5b-ad51bd00ede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348f73e-7899-4ce1-87e0-8df1652bdd18}" ma:internalName="TaxCatchAll" ma:showField="CatchAllData" ma:web="a4ddc49a-2df6-4234-bb5b-ad51bd00ed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A0780-CBCD-443D-860C-93EADA8000E6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a4ddc49a-2df6-4234-bb5b-ad51bd00edeb"/>
    <ds:schemaRef ds:uri="86f6e348-abe5-4d56-9d23-1f98e7c1633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3D0708-5E76-4CEA-AD19-31CED8F606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1183A5-DB07-4812-A241-7FF5BEBE8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f6e348-abe5-4d56-9d23-1f98e7c16330"/>
    <ds:schemaRef ds:uri="a4ddc49a-2df6-4234-bb5b-ad51bd00e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 Partners</vt:lpstr>
      <vt:lpstr>Maritime Test Cases</vt:lpstr>
      <vt:lpstr>CBRN Test Cases</vt:lpstr>
      <vt:lpstr>Other Test Cases</vt:lpstr>
      <vt:lpstr>Medical Test Cases</vt:lpstr>
      <vt:lpstr>Transformations</vt:lpstr>
      <vt:lpstr>Transformation Status</vt:lpstr>
      <vt:lpstr>FA Objectives</vt:lpstr>
      <vt:lpstr>Capability Objectives</vt:lpstr>
      <vt:lpstr>TC-CC Objective mapping</vt:lpstr>
      <vt:lpstr>Capabilities</vt:lpstr>
      <vt:lpstr>Test Templates</vt:lpstr>
      <vt:lpstr>MPC</vt:lpstr>
      <vt:lpstr>FCC</vt:lpstr>
    </vt:vector>
  </TitlesOfParts>
  <Manager/>
  <Company>NCIA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CWIX22 NCDF Data Lake Test Planning</dc:title>
  <dc:subject/>
  <dc:creator>Guy Philip</dc:creator>
  <cp:keywords>NCDF; Data Lake; CWIX; 2022; Test Planning</cp:keywords>
  <dc:description/>
  <cp:lastModifiedBy>Dotson, Mark</cp:lastModifiedBy>
  <cp:revision/>
  <dcterms:created xsi:type="dcterms:W3CDTF">2022-01-17T10:17:34Z</dcterms:created>
  <dcterms:modified xsi:type="dcterms:W3CDTF">2022-05-26T14:37:54Z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0x010100B5E21DC5CDD18E4D88BAF1A931EB4023</vt:lpwstr>
  </property>
  <property fmtid="{D5CDD505-2E9C-101B-9397-08002B2CF9AE}" pid="3" name="MediaServiceImageTags">
    <vt:lpwstr/>
  </property>
  <property fmtid="{D5CDD505-2E9C-101B-9397-08002B2CF9AE}" pid="4" name="MSIP_Label_81172fb5-86d0-42cb-ba27-645bef134c04_Enabled">
    <vt:lpwstr>true</vt:lpwstr>
  </property>
  <property fmtid="{D5CDD505-2E9C-101B-9397-08002B2CF9AE}" pid="5" name="MSIP_Label_81172fb5-86d0-42cb-ba27-645bef134c04_SetDate">
    <vt:lpwstr>2022-04-25T16:14:55Z</vt:lpwstr>
  </property>
  <property fmtid="{D5CDD505-2E9C-101B-9397-08002B2CF9AE}" pid="6" name="MSIP_Label_81172fb5-86d0-42cb-ba27-645bef134c04_Method">
    <vt:lpwstr>Standard</vt:lpwstr>
  </property>
  <property fmtid="{D5CDD505-2E9C-101B-9397-08002B2CF9AE}" pid="7" name="MSIP_Label_81172fb5-86d0-42cb-ba27-645bef134c04_Name">
    <vt:lpwstr>NATO Unclassified</vt:lpwstr>
  </property>
  <property fmtid="{D5CDD505-2E9C-101B-9397-08002B2CF9AE}" pid="8" name="MSIP_Label_81172fb5-86d0-42cb-ba27-645bef134c04_SiteId">
    <vt:lpwstr>4e058d4f-695c-4815-91b9-3bea0bf19c06</vt:lpwstr>
  </property>
  <property fmtid="{D5CDD505-2E9C-101B-9397-08002B2CF9AE}" pid="9" name="MSIP_Label_81172fb5-86d0-42cb-ba27-645bef134c04_ActionId">
    <vt:lpwstr>a738afc2-0850-4b2e-a530-251c13e39273</vt:lpwstr>
  </property>
  <property fmtid="{D5CDD505-2E9C-101B-9397-08002B2CF9AE}" pid="10" name="MSIP_Label_81172fb5-86d0-42cb-ba27-645bef134c04_ContentBits">
    <vt:lpwstr>1</vt:lpwstr>
  </property>
</Properties>
</file>