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" sheetId="1" r:id="rId4"/>
  </sheets>
  <definedNames/>
  <calcPr/>
</workbook>
</file>

<file path=xl/sharedStrings.xml><?xml version="1.0" encoding="utf-8"?>
<sst xmlns="http://schemas.openxmlformats.org/spreadsheetml/2006/main" count="27" uniqueCount="27">
  <si>
    <t xml:space="preserve">Nome  </t>
  </si>
  <si>
    <t>Valor  unit</t>
  </si>
  <si>
    <t xml:space="preserve">Qt. </t>
  </si>
  <si>
    <t xml:space="preserve">Link. </t>
  </si>
  <si>
    <t>total</t>
  </si>
  <si>
    <t>Cabo de rede CAT6: 690m</t>
  </si>
  <si>
    <t>https://www.atacadodeinformatica.com.br/MLB-1205151682-305m-cabo-de-rede-cat6-lan-ethernet-bobina-fechada-multitoc-_JM:</t>
  </si>
  <si>
    <t>Switch 24 portas</t>
  </si>
  <si>
    <t>https://www.kabum.com.br/produto/22261/switch-wired-tp-link-gigabit-24-portas-tl-sg1024d-?gad_source=1&amp;gclid=CjwKCAjwr7ayBhAPEiwA6EIGxHmoahosDh0rhp2Jk0Vg3A4jl12xTRgHkIBMSVnrGKCqLcrKTzSnmxoCMMkQAvD_BwE</t>
  </si>
  <si>
    <t>Patch Panel 24 portas</t>
  </si>
  <si>
    <t>https://www.kabum.com.br/produto/474006/patch-panel-furukawa-t568a-b-soho-plus-cat-5e-24-portas-35050438?gad_source=1&amp;gclid=CjwKCAjwr7ayBhAPEiwA6EIGxFRd3Qw_cAL-XuQL1piY0c9lLxXlUwasK1HwLTqbj3g-0HHbr_s1FxoCHrwQAvD_BwE:</t>
  </si>
  <si>
    <t>Patch Cords</t>
  </si>
  <si>
    <t>https://www.hdstore.com.br/patch-cord-uutp-furukawa-sohoplus-cat5e-cmx-t568ab-50m-azul-claro-certificado?gad_source=1&amp;gclid=Cj0KCQjw0ruyBhDuARIsANSZ3wpbU50ffe3Y5sIrcOVKgMYhOq_jvHEai5DCJJeSvy-58k-kMhDugMUaAk73EALw_wcB</t>
  </si>
  <si>
    <t>Canaleta</t>
  </si>
  <si>
    <t>https://www.baradelconstrucoes.com.br/produto/canaleta-2-divisorias-cabos-fios-fita-dupla-fase-2mt-branco.html?utm_source=Site&amp;utm_medium=GoogleMerchant&amp;utm_campaign=GoogleMerchant&amp;gad_source=1&amp;gclid=Cj0KCQjw0ruyBhDuARIsANSZ3wrZo1Fe3QiSTzM3d7WLmd1LltfX385qR0neyJ8swq0XKx8yozXV_y4aAli5EALw_wcB</t>
  </si>
  <si>
    <t>Tomadas RJ-45</t>
  </si>
  <si>
    <t>https://m.magazineluiza.com.br/conjunto-sobrepor-com-2-tomadas-de-rede-rj45-cat5e-8-fios-box-slim-ilumi-84643/p/cf366cbbkg/cj/tomd/?&amp;seller_id=piertelecom</t>
  </si>
  <si>
    <t>Rack</t>
  </si>
  <si>
    <t>Modem, Firewall, Roteador, Access Points  (pacote estimado)</t>
  </si>
  <si>
    <t>https://www.amazon.com.br/Roteador-TP-Link-Archer-AX73-Gigabit/dp/B08P94H63W/ref=asc_df_B08P94H63W/?tag=googleshopp00-20&amp;linkCode=df0&amp;hvadid=379794926600&amp;hvpos=&amp;hvnetw=g&amp;hvrand=12674577073401569134&amp;hvpone=&amp;hvptwo=&amp;hvqmt=&amp;hvdev=c&amp;hvdvcmdl=&amp;hvlocint=&amp;hvlocphy=1001575&amp;hvtargid=pla-1158451788144&amp;psc=1&amp;mcid=43bd36230c8c397f954b081b42e9ece6 |   https://www.amazon.com.br/Roteador-Wireless-TP-LINK-Deco-M5/dp/B072BZ62QS/ref=asc_df_B072BZ62QS/?tag=googleshopp00-20&amp;linkCode=df0&amp;hvadid=379793402630&amp;hvpos=&amp;hvnetw=g&amp;hvrand=12674577073401569134&amp;hvpone=&amp;hvptwo=&amp;hvqmt=&amp;hvdev=c&amp;hvdvcmdl=&amp;hvlocint=&amp;hvlocphy=1001575&amp;hvtargid=pla-403506475167&amp;psc=1&amp;mcid=146ca7e9eff2306f8d9286d23a8da0c7</t>
  </si>
  <si>
    <t xml:space="preserve">Computador </t>
  </si>
  <si>
    <t>https://www.dell.com/pt-br/shop/cty/pdp/spd/optiplex-7010-small-ff/cto01o7010sffbcc_on_1?redirectTo=SOC&amp;tfcid=31768715?redirectTo=SOC&amp;gacd=9657105-15015-5761040-275878141-0&amp;dgc=ST&amp;cid=71700000112393939&amp;gad_source=4&amp;gclid=CjwKCAjwr7ayBhAPEiwA6EIGxDQUcKO4x-eCtnwGXt1v0DjaK1KEGXNXtkzu-Kw3Spcsez-K8H42ExoC9VAQAvD_BwE&amp;gclsrc=aw.ds</t>
  </si>
  <si>
    <t>Impressora</t>
  </si>
  <si>
    <t>https://www.amazon.com.br/Impressora-Multifuncional-HP-724-Continua/dp/B0BCR4P3HH/ref=asc_df_B0BCR4P3HH/?tag=googleshopp00-20&amp;linkCode=df0&amp;hvadid=379699119574&amp;hvpos=&amp;hvnetw=g&amp;hvrand=14223109914788429639&amp;hvpone=&amp;hvptwo=&amp;hvqmt=&amp;hvdev=c&amp;hvdvcmdl=&amp;hvlocint=&amp;hvlocphy=1001575&amp;hvtargid=pla-1943918600082&amp;psc=1&amp;mcid=5217b2e51d3f34f5946218026f6378e2</t>
  </si>
  <si>
    <t>Câmera de segurança</t>
  </si>
  <si>
    <t>https://www.amazon.com.br/CAMERA-DOME-VHC-1120-D/dp/B0B4PR4W5W/ref=asc_df_B0B4PR4W5W/?tag=googleshopp00-20&amp;linkCode=df0&amp;hvadid=647575750250&amp;hvpos=&amp;hvnetw=g&amp;hvrand=15320095854446792258&amp;hvpone=&amp;hvptwo=&amp;hvqmt=&amp;hvdev=c&amp;hvdvcmdl=&amp;hvlocint=&amp;hvlocphy=1001575&amp;hvtargid=pla-2245663447910&amp;psc=1&amp;mcid=0860d176c07e32c3a9e7521436549dcb:</t>
  </si>
  <si>
    <t xml:space="preserve">Total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</si>
</sst>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;[Red]\-&quot;R$&quot;\ #,##0.00"/>
    <numFmt numFmtId="165" formatCode="&quot;R$&quot;\ #,##0.00"/>
  </numFmts>
  <fonts count="5">
    <font>
      <sz val="11.0"/>
      <color rgb="FF000000"/>
      <name val="Arial"/>
      <scheme val="minor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164" xfId="0" applyBorder="1" applyFont="1" applyNumberFormat="1"/>
    <xf borderId="4" fillId="0" fontId="1" numFmtId="0" xfId="0" applyBorder="1" applyFont="1"/>
    <xf borderId="4" fillId="0" fontId="2" numFmtId="0" xfId="0" applyBorder="1" applyFont="1"/>
    <xf borderId="2" fillId="0" fontId="1" numFmtId="4" xfId="0" applyBorder="1" applyFont="1" applyNumberFormat="1"/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1" numFmtId="4" xfId="0" applyBorder="1" applyFont="1" applyNumberFormat="1"/>
    <xf borderId="4" fillId="0" fontId="1" numFmtId="165" xfId="0" applyAlignment="1" applyBorder="1" applyFont="1" applyNumberFormat="1">
      <alignment readingOrder="0"/>
    </xf>
    <xf borderId="4" fillId="0" fontId="1" numFmtId="165" xfId="0" applyBorder="1" applyFont="1" applyNumberFormat="1"/>
    <xf borderId="5" fillId="0" fontId="4" numFmtId="0" xfId="0" applyBorder="1" applyFont="1"/>
    <xf borderId="6" fillId="0" fontId="1" numFmtId="0" xfId="0" applyBorder="1" applyFont="1"/>
    <xf borderId="6" fillId="0" fontId="1" numFmtId="165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Orçamento-style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351148028951955"/>
          <c:y val="0.041973961762482484"/>
          <c:w val="0.5934513799668418"/>
          <c:h val="0.5859427984803641"/>
        </c:manualLayout>
      </c:layout>
      <c:barChart>
        <c:barDir val="bar"/>
        <c:ser>
          <c:idx val="0"/>
          <c:order val="0"/>
          <c:tx>
            <c:v>Nome  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'Orçamento'!$B$20:$B$33</c:f>
            </c:strRef>
          </c:cat>
          <c:val>
            <c:numRef>
              <c:f>'Orçamento'!$B$20:$B$33</c:f>
              <c:numCache/>
            </c:numRef>
          </c:val>
        </c:ser>
        <c:ser>
          <c:idx val="1"/>
          <c:order val="1"/>
          <c:cat>
            <c:strRef>
              <c:f>'Orçamento'!$B$20:$B$33</c:f>
            </c:strRef>
          </c:cat>
          <c:val>
            <c:numRef>
              <c:f>'Orçamento'!$F$19:$F$33</c:f>
              <c:numCache/>
            </c:numRef>
          </c:val>
        </c:ser>
        <c:axId val="1805638745"/>
        <c:axId val="131997595"/>
      </c:barChart>
      <c:catAx>
        <c:axId val="18056387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997595"/>
      </c:catAx>
      <c:valAx>
        <c:axId val="131997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563874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0</xdr:rowOff>
    </xdr:from>
    <xdr:ext cx="11706225" cy="3352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19:F34" displayName="Table_1" name="Table_1" id="1">
  <tableColumns count="5">
    <tableColumn name="Nome  " id="1"/>
    <tableColumn name="Valor  unit" id="2"/>
    <tableColumn name="Qt. " id="3"/>
    <tableColumn name="Link. " id="4"/>
    <tableColumn name="total" id="5"/>
  </tableColumns>
  <tableStyleInfo name="Orçamen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tacadodeinformatica.com.br/MLB-1205151682-305m-cabo-de-rede-cat6-lan-ethernet-bobina-fechada-multitoc-_JM:" TargetMode="External"/><Relationship Id="rId2" Type="http://schemas.openxmlformats.org/officeDocument/2006/relationships/hyperlink" Target="https://www.kabum.com.br/produto/22261/switch-wired-tp-link-gigabit-24-portas-tl-sg1024d-?gad_source=1&amp;gclid=CjwKCAjwr7ayBhAPEiwA6EIGxHmoahosDh0rhp2Jk0Vg3A4jl12xTRgHkIBMSVnrGKCqLcrKTzSnmxoCMMkQAvD_BwE" TargetMode="External"/><Relationship Id="rId3" Type="http://schemas.openxmlformats.org/officeDocument/2006/relationships/hyperlink" Target="https://www.kabum.com.br/produto/474006/patch-panel-furukawa-t568a-b-soho-plus-cat-5e-24-portas-35050438?gad_source=1&amp;gclid=CjwKCAjwr7ayBhAPEiwA6EIGxFRd3Qw_cAL-XuQL1piY0c9lLxXlUwasK1HwLTqbj3g-0HHbr_s1FxoCHrwQAvD_BwE:" TargetMode="External"/><Relationship Id="rId4" Type="http://schemas.openxmlformats.org/officeDocument/2006/relationships/hyperlink" Target="https://www.hdstore.com.br/patch-cord-uutp-furukawa-sohoplus-cat5e-cmx-t568ab-50m-azul-claro-certificado?gad_source=1&amp;gclid=Cj0KCQjw0ruyBhDuARIsANSZ3wpbU50ffe3Y5sIrcOVKgMYhOq_jvHEai5DCJJeSvy-58k-kMhDugMUaAk73EALw_wcB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www.amazon.com.br/CAMERA-DOME-VHC-1120-D/dp/B0B4PR4W5W/ref=asc_df_B0B4PR4W5W/?tag=googleshopp00-20&amp;linkCode=df0&amp;hvadid=647575750250&amp;hvpos=&amp;hvnetw=g&amp;hvrand=15320095854446792258&amp;hvpone=&amp;hvptwo=&amp;hvqmt=&amp;hvdev=c&amp;hvdvcmdl=&amp;hvlocint=&amp;hvlocphy=1001575&amp;hvtargid=pla-2245663447910&amp;psc=1&amp;mcid=0860d176c07e32c3a9e7521436549dcb:" TargetMode="External"/><Relationship Id="rId5" Type="http://schemas.openxmlformats.org/officeDocument/2006/relationships/hyperlink" Target="https://www.baradelconstrucoes.com.br/produto/canaleta-2-divisorias-cabos-fios-fita-dupla-fase-2mt-branco.html?utm_source=Site&amp;utm_medium=GoogleMerchant&amp;utm_campaign=GoogleMerchant&amp;gad_source=1&amp;gclid=Cj0KCQjw0ruyBhDuARIsANSZ3wrZo1Fe3QiSTzM3d7WLmd1LltfX385qR0neyJ8swq0XKx8yozXV_y4aAli5EALw_wcB" TargetMode="External"/><Relationship Id="rId6" Type="http://schemas.openxmlformats.org/officeDocument/2006/relationships/hyperlink" Target="https://m.magazineluiza.com.br/conjunto-sobrepor-com-2-tomadas-de-rede-rj45-cat5e-8-fios-box-slim-ilumi-84643/p/cf366cbbkg/cj/tomd/?&amp;seller_id=piertelecom" TargetMode="External"/><Relationship Id="rId7" Type="http://schemas.openxmlformats.org/officeDocument/2006/relationships/hyperlink" Target="https://www.dell.com/pt-br/shop/cty/pdp/spd/optiplex-7010-small-ff/cto01o7010sffbcc_on_1?redirectTo=SOC&amp;tfcid=31768715?redirectTo=SOC&amp;gacd=9657105-15015-5761040-275878141-0&amp;dgc=ST&amp;cid=71700000112393939&amp;gad_source=4&amp;gclid=CjwKCAjwr7ayBhAPEiwA6EIGxDQUcKO4x-eCtnwGXt1v0DjaK1KEGXNXtkzu-Kw3Spcsez-K8H42ExoC9VAQAvD_BwE&amp;gclsrc=aw.ds" TargetMode="External"/><Relationship Id="rId8" Type="http://schemas.openxmlformats.org/officeDocument/2006/relationships/hyperlink" Target="https://www.amazon.com.br/Impressora-Multifuncional-HP-724-Continua/dp/B0BCR4P3HH/ref=asc_df_B0BCR4P3HH/?tag=googleshopp00-20&amp;linkCode=df0&amp;hvadid=379699119574&amp;hvpos=&amp;hvnetw=g&amp;hvrand=14223109914788429639&amp;hvpone=&amp;hvptwo=&amp;hvqmt=&amp;hvdev=c&amp;hvdvcmdl=&amp;hvlocint=&amp;hvlocphy=1001575&amp;hvtargid=pla-1943918600082&amp;psc=1&amp;mcid=5217b2e51d3f34f5946218026f6378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42.43"/>
    <col customWidth="1" min="3" max="3" width="10.71"/>
    <col customWidth="1" min="4" max="5" width="10.29"/>
    <col customWidth="1" min="6" max="6" width="13.86"/>
  </cols>
  <sheetData>
    <row r="19">
      <c r="B19" s="1" t="s">
        <v>0</v>
      </c>
      <c r="C19" s="2" t="s">
        <v>1</v>
      </c>
      <c r="D19" s="2" t="s">
        <v>2</v>
      </c>
      <c r="E19" s="2" t="s">
        <v>3</v>
      </c>
      <c r="F19" s="2" t="s">
        <v>4</v>
      </c>
    </row>
    <row r="20">
      <c r="B20" s="3" t="s">
        <v>5</v>
      </c>
      <c r="C20" s="4">
        <v>615.0</v>
      </c>
      <c r="D20" s="5">
        <v>2.0</v>
      </c>
      <c r="E20" s="6" t="s">
        <v>6</v>
      </c>
      <c r="F20" s="7" t="str">
        <f>'Orçamento'!$C20*'Orçamento'!$D20</f>
        <v>1,230.00</v>
      </c>
    </row>
    <row r="21" ht="15.75" customHeight="1">
      <c r="B21" s="3" t="s">
        <v>7</v>
      </c>
      <c r="C21" s="4">
        <v>739.99</v>
      </c>
      <c r="D21" s="5">
        <v>1.0</v>
      </c>
      <c r="E21" s="6" t="s">
        <v>8</v>
      </c>
      <c r="F21" s="7" t="str">
        <f>'Orçamento'!$C21*'Orçamento'!$D21</f>
        <v>739.99</v>
      </c>
    </row>
    <row r="22" ht="15.75" customHeight="1">
      <c r="B22" s="3" t="s">
        <v>9</v>
      </c>
      <c r="C22" s="4">
        <v>179.99</v>
      </c>
      <c r="D22" s="5">
        <v>1.0</v>
      </c>
      <c r="E22" s="6" t="s">
        <v>10</v>
      </c>
      <c r="F22" s="7" t="str">
        <f>'Orçamento'!$C22*'Orçamento'!$D22</f>
        <v>179.99</v>
      </c>
    </row>
    <row r="23" ht="15.75" customHeight="1">
      <c r="B23" s="3" t="s">
        <v>11</v>
      </c>
      <c r="C23" s="4">
        <v>22.96</v>
      </c>
      <c r="D23" s="5">
        <v>24.0</v>
      </c>
      <c r="E23" s="6" t="s">
        <v>12</v>
      </c>
      <c r="F23" s="7" t="str">
        <f>'Orçamento'!$C23*'Orçamento'!$D23</f>
        <v>551.04</v>
      </c>
    </row>
    <row r="24" ht="15.75" customHeight="1">
      <c r="B24" s="3" t="s">
        <v>13</v>
      </c>
      <c r="C24" s="4">
        <v>10.67</v>
      </c>
      <c r="D24" s="5">
        <v>250.0</v>
      </c>
      <c r="E24" s="6" t="s">
        <v>14</v>
      </c>
      <c r="F24" s="7" t="str">
        <f>'Orçamento'!$C24*'Orçamento'!$D24</f>
        <v>2,667.50</v>
      </c>
    </row>
    <row r="25" ht="15.75" customHeight="1">
      <c r="B25" s="3" t="s">
        <v>15</v>
      </c>
      <c r="C25" s="4">
        <v>39.44</v>
      </c>
      <c r="D25" s="8">
        <v>15.0</v>
      </c>
      <c r="E25" s="6" t="s">
        <v>16</v>
      </c>
      <c r="F25" s="7" t="str">
        <f>'Orçamento'!$C25*'Orçamento'!$D25</f>
        <v>591.60</v>
      </c>
    </row>
    <row r="26" ht="15.75" customHeight="1">
      <c r="B26" s="3" t="s">
        <v>17</v>
      </c>
      <c r="C26" s="4">
        <v>1500.0</v>
      </c>
      <c r="D26" s="5">
        <v>1.0</v>
      </c>
      <c r="E26" s="5"/>
      <c r="F26" s="7" t="str">
        <f>'Orçamento'!$C26*'Orçamento'!$D26</f>
        <v>1,500.00</v>
      </c>
    </row>
    <row r="27" ht="15.75" customHeight="1">
      <c r="B27" s="3" t="s">
        <v>18</v>
      </c>
      <c r="C27" s="9">
        <v>705.0</v>
      </c>
      <c r="D27" s="5">
        <v>1.0</v>
      </c>
      <c r="E27" s="5" t="s">
        <v>19</v>
      </c>
      <c r="F27" s="7" t="str">
        <f>'Orçamento'!$C27*'Orçamento'!$D27</f>
        <v>705.00</v>
      </c>
    </row>
    <row r="28" ht="15.75" customHeight="1">
      <c r="B28" s="3" t="s">
        <v>20</v>
      </c>
      <c r="C28" s="9">
        <v>2452.0</v>
      </c>
      <c r="D28" s="8">
        <v>20.0</v>
      </c>
      <c r="E28" s="10" t="s">
        <v>21</v>
      </c>
      <c r="F28" s="11" t="str">
        <f>'Orçamento'!$C28*'Orçamento'!$D28</f>
        <v>49,040.00</v>
      </c>
    </row>
    <row r="29" ht="15.75" customHeight="1">
      <c r="B29" s="3" t="s">
        <v>22</v>
      </c>
      <c r="C29" s="12">
        <v>1223.09</v>
      </c>
      <c r="D29" s="5">
        <v>3.0</v>
      </c>
      <c r="E29" s="10" t="s">
        <v>23</v>
      </c>
      <c r="F29" s="11" t="str">
        <f>'Orçamento'!$C29*'Orçamento'!$D29</f>
        <v>3,669.27</v>
      </c>
    </row>
    <row r="30" ht="15.75" customHeight="1">
      <c r="B30" s="3" t="s">
        <v>24</v>
      </c>
      <c r="C30" s="13">
        <v>108.0</v>
      </c>
      <c r="D30" s="5">
        <v>10.0</v>
      </c>
      <c r="E30" s="10" t="s">
        <v>25</v>
      </c>
      <c r="F30" s="11" t="str">
        <f>'Orçamento'!$C30*'Orçamento'!$D30</f>
        <v>1,080.00</v>
      </c>
    </row>
    <row r="31" ht="15.75" customHeight="1">
      <c r="B31" s="3"/>
      <c r="C31" s="5"/>
      <c r="D31" s="5"/>
      <c r="E31" s="5"/>
      <c r="F31" s="7"/>
    </row>
    <row r="32" ht="15.75" customHeight="1">
      <c r="B32" s="3"/>
      <c r="C32" s="5"/>
      <c r="D32" s="5"/>
      <c r="E32" s="5"/>
      <c r="F32" s="7"/>
    </row>
    <row r="33" ht="15.75" customHeight="1">
      <c r="B33" s="3"/>
      <c r="C33" s="5"/>
      <c r="D33" s="5"/>
      <c r="E33" s="5"/>
      <c r="F33" s="7"/>
    </row>
    <row r="34" ht="15.75" customHeight="1">
      <c r="B34" s="14" t="s">
        <v>26</v>
      </c>
      <c r="C34" s="15"/>
      <c r="D34" s="15"/>
      <c r="E34" s="15"/>
      <c r="F34" s="16" t="str">
        <f>SUBTOTAL(109,F20:F33)</f>
        <v>R$ 61,954.39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E20"/>
    <hyperlink r:id="rId2" ref="E21"/>
    <hyperlink r:id="rId3" ref="E22"/>
    <hyperlink r:id="rId4" ref="E23"/>
    <hyperlink r:id="rId5" ref="E24"/>
    <hyperlink r:id="rId6" ref="E25"/>
    <hyperlink r:id="rId7" ref="E28"/>
    <hyperlink r:id="rId8" ref="E29"/>
    <hyperlink r:id="rId9" ref="E30"/>
  </hyperlinks>
  <printOptions/>
  <pageMargins bottom="0.787401575" footer="0.0" header="0.0" left="0.511811024" right="0.511811024" top="0.787401575"/>
  <pageSetup orientation="landscape"/>
  <drawing r:id="rId10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Brasilcenter Comunicacoes</Compan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Orçamento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2024-05-23T01:21:42Z</dcterms:created>
  <dc:creator>GREYCE MARA DA SILVA RIBEIRO</dc:creator>
  <cp:lastModifiedBy>GREYCE MARA DA SILVA RIBEIRO</cp:lastModifiedBy>
  <dcterms:modified xsi:type="dcterms:W3CDTF">2024-05-23T02:05:37Z</dcterms:modified>
</cp:coreProperties>
</file>