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OneDrive\Desktop\"/>
    </mc:Choice>
  </mc:AlternateContent>
  <xr:revisionPtr revIDLastSave="0" documentId="8_{C865EDF0-C113-42E7-BD6F-C48B575F06F2}" xr6:coauthVersionLast="47" xr6:coauthVersionMax="47" xr10:uidLastSave="{00000000-0000-0000-0000-000000000000}"/>
  <bookViews>
    <workbookView xWindow="-120" yWindow="-120" windowWidth="20730" windowHeight="11040" activeTab="3" xr2:uid="{25A3C666-17DE-4555-9279-037FB4817A5B}"/>
  </bookViews>
  <sheets>
    <sheet name="About" sheetId="11" r:id="rId1"/>
    <sheet name="Salesmans" sheetId="10" r:id="rId2"/>
    <sheet name="Products" sheetId="7" r:id="rId3"/>
    <sheet name="Dashboard" sheetId="1" r:id="rId4"/>
    <sheet name="Data" sheetId="2" r:id="rId5"/>
    <sheet name="Pivot Tables" sheetId="3" r:id="rId6"/>
  </sheets>
  <definedNames>
    <definedName name="_xlnm._FilterDatabase" localSheetId="4" hidden="1">Data!$A$1:$H$367</definedName>
    <definedName name="NativeTimeline_Date">#N/A</definedName>
    <definedName name="Slicer_Item">#N/A</definedName>
    <definedName name="Slicer_Region">#N/A</definedName>
  </definedNames>
  <calcPr calcId="191029"/>
  <pivotCaches>
    <pivotCache cacheId="2"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2" l="1"/>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B47" i="3"/>
  <c r="B43" i="3"/>
</calcChain>
</file>

<file path=xl/sharedStrings.xml><?xml version="1.0" encoding="utf-8"?>
<sst xmlns="http://schemas.openxmlformats.org/spreadsheetml/2006/main" count="1176" uniqueCount="30">
  <si>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</si>
  <si>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</si>
  <si>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</si>
  <si>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</si>
  <si>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</si>
  <si>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</si>
  <si>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</si>
  <si>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</si>
  <si>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</si>
  <si>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</si>
  <si>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</si>
  <si>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</si>
  <si>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</si>
  <si>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</si>
  <si>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</si>
  <si>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</si>
  <si>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</si>
  <si>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</si>
  <si>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</si>
  <si>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</si>
  <si>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</si>
  <si>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</si>
  <si>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</si>
  <si>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</si>
  <si>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</si>
  <si>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</si>
  <si>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May</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</si>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</sst>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Tables!PivotTable11</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4875417970014"/>
          <c:y val="6.8915715841286973E-2"/>
          <c:w val="0.83195124582029989"/>
          <c:h val="0.92902492896570565"/>
        </c:manualLayout>
      </c:layout>
      <c:barChart>
        <c:barDir val="bar"/>
        <c:grouping val="clustered"/>
        <c:varyColors val="0"/>
        <c:ser>
          <c:idx val="0"/>
          <c:order val="0"/>
          <c:tx>
            <c:strRef>
              <c:f>'Pivot Tables'!$B$80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Tables'!$A$81:$A$84</c:f>
              <c:strCache>
                <c:ptCount val="3"/>
                <c:pt idx="0">
                  <c:v>Ajit Kumar</c:v>
                </c:pt>
                <c:pt idx="1">
                  <c:v>Rohit Das</c:v>
                </c:pt>
                <c:pt idx="2">
                  <c:v>Siddhu</c:v>
                </c:pt>
              </c:strCache>
            </c:strRef>
          </c:cat>
          <c:val>
            <c:numRef>
              <c:f>'Pivot Tables'!$B$81:$B$84</c:f>
              <c:numCache>
                <c:formatCode>General</c:formatCode>
                <c:ptCount val="3"/>
                <c:pt idx="0">
                  <c:v>43</c:v>
                </c:pt>
                <c:pt idx="1">
                  <c:v>39</c:v>
                </c:pt>
                <c:pt idx="2">
                  <c:v>23</c:v>
                </c:pt>
              </c:numCache>
            </c:numRef>
          </c:val>
          <c:extLst>
            <c:ext xmlns:c16="http://schemas.microsoft.com/office/drawing/2014/chart" uri="{C3380CC4-5D6E-409C-BE32-E72D297353CC}">
              <c16:uniqueId val="{00000000-8B30-43DB-9589-1BD022E013E1}"/>
            </c:ext>
          </c:extLst>
        </c:ser>
        <c:dLbls>
          <c:showLegendKey val="0"/>
          <c:showVal val="0"/>
          <c:showCatName val="0"/>
          <c:showSerName val="0"/>
          <c:showPercent val="0"/>
          <c:showBubbleSize val="0"/>
        </c:dLbls>
        <c:gapWidth val="182"/>
        <c:axId val="14191072"/>
        <c:axId val="14215552"/>
      </c:barChart>
      <c:catAx>
        <c:axId val="1419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552"/>
        <c:crosses val="autoZero"/>
        <c:auto val="1"/>
        <c:lblAlgn val="ctr"/>
        <c:lblOffset val="100"/>
        <c:noMultiLvlLbl val="0"/>
      </c:catAx>
      <c:valAx>
        <c:axId val="14215552"/>
        <c:scaling>
          <c:orientation val="minMax"/>
        </c:scaling>
        <c:delete val="1"/>
        <c:axPos val="b"/>
        <c:numFmt formatCode="General" sourceLinked="1"/>
        <c:majorTickMark val="none"/>
        <c:minorTickMark val="none"/>
        <c:tickLblPos val="nextTo"/>
        <c:crossAx val="1419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Tables!PivotTable7</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97693417461891"/>
          <c:y val="2.7777777777777776E-2"/>
          <c:w val="0.73857850550138182"/>
          <c:h val="0.89814814814814814"/>
        </c:manualLayout>
      </c:layout>
      <c:barChart>
        <c:barDir val="bar"/>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Speaker</c:v>
                </c:pt>
                <c:pt idx="1">
                  <c:v>Printer</c:v>
                </c:pt>
                <c:pt idx="2">
                  <c:v>Scanner</c:v>
                </c:pt>
                <c:pt idx="3">
                  <c:v>Mouse</c:v>
                </c:pt>
                <c:pt idx="4">
                  <c:v>Monitor</c:v>
                </c:pt>
                <c:pt idx="5">
                  <c:v>Keyboard</c:v>
                </c:pt>
              </c:strCache>
            </c:strRef>
          </c:cat>
          <c:val>
            <c:numRef>
              <c:f>'Pivot Tables'!$B$62:$B$68</c:f>
              <c:numCache>
                <c:formatCode>General</c:formatCode>
                <c:ptCount val="6"/>
                <c:pt idx="0">
                  <c:v>47</c:v>
                </c:pt>
                <c:pt idx="1">
                  <c:v>21</c:v>
                </c:pt>
                <c:pt idx="2">
                  <c:v>19</c:v>
                </c:pt>
                <c:pt idx="3">
                  <c:v>19</c:v>
                </c:pt>
                <c:pt idx="4">
                  <c:v>16</c:v>
                </c:pt>
                <c:pt idx="5">
                  <c:v>11</c:v>
                </c:pt>
              </c:numCache>
            </c:numRef>
          </c:val>
          <c:extLst>
            <c:ext xmlns:c16="http://schemas.microsoft.com/office/drawing/2014/chart" uri="{C3380CC4-5D6E-409C-BE32-E72D297353CC}">
              <c16:uniqueId val="{00000000-39DB-4A84-B133-8F337DC7F94E}"/>
            </c:ext>
          </c:extLst>
        </c:ser>
        <c:dLbls>
          <c:showLegendKey val="0"/>
          <c:showVal val="0"/>
          <c:showCatName val="0"/>
          <c:showSerName val="0"/>
          <c:showPercent val="0"/>
          <c:showBubbleSize val="0"/>
        </c:dLbls>
        <c:gapWidth val="182"/>
        <c:axId val="1845291984"/>
        <c:axId val="1845293424"/>
      </c:barChart>
      <c:catAx>
        <c:axId val="184529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93424"/>
        <c:crosses val="autoZero"/>
        <c:auto val="1"/>
        <c:lblAlgn val="ctr"/>
        <c:lblOffset val="100"/>
        <c:noMultiLvlLbl val="0"/>
      </c:catAx>
      <c:valAx>
        <c:axId val="1845293424"/>
        <c:scaling>
          <c:orientation val="minMax"/>
        </c:scaling>
        <c:delete val="1"/>
        <c:axPos val="b"/>
        <c:numFmt formatCode="General" sourceLinked="1"/>
        <c:majorTickMark val="none"/>
        <c:minorTickMark val="none"/>
        <c:tickLblPos val="nextTo"/>
        <c:crossAx val="1845291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Tables!PivotTable13</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Tables'!$A$96:$A$102</c:f>
              <c:strCache>
                <c:ptCount val="6"/>
                <c:pt idx="0">
                  <c:v>Ajit Kumar</c:v>
                </c:pt>
                <c:pt idx="1">
                  <c:v>Amit</c:v>
                </c:pt>
                <c:pt idx="2">
                  <c:v>Chandu</c:v>
                </c:pt>
                <c:pt idx="3">
                  <c:v>Ramesh</c:v>
                </c:pt>
                <c:pt idx="4">
                  <c:v>Rohit Das</c:v>
                </c:pt>
                <c:pt idx="5">
                  <c:v>Siddhu</c:v>
                </c:pt>
              </c:strCache>
            </c:strRef>
          </c:cat>
          <c:val>
            <c:numRef>
              <c:f>'Pivot Tables'!$B$96:$B$102</c:f>
              <c:numCache>
                <c:formatCode>General</c:formatCode>
                <c:ptCount val="6"/>
                <c:pt idx="0">
                  <c:v>45800</c:v>
                </c:pt>
                <c:pt idx="1">
                  <c:v>4580</c:v>
                </c:pt>
                <c:pt idx="2">
                  <c:v>2940</c:v>
                </c:pt>
                <c:pt idx="3">
                  <c:v>2670</c:v>
                </c:pt>
                <c:pt idx="4">
                  <c:v>15770</c:v>
                </c:pt>
                <c:pt idx="5">
                  <c:v>38400</c:v>
                </c:pt>
              </c:numCache>
            </c:numRef>
          </c:val>
          <c:extLst>
            <c:ext xmlns:c16="http://schemas.microsoft.com/office/drawing/2014/chart" uri="{C3380CC4-5D6E-409C-BE32-E72D297353CC}">
              <c16:uniqueId val="{00000000-22D6-4E83-A6EC-C99DD9A3D60E}"/>
            </c:ext>
          </c:extLst>
        </c:ser>
        <c:dLbls>
          <c:showLegendKey val="0"/>
          <c:showVal val="0"/>
          <c:showCatName val="0"/>
          <c:showSerName val="0"/>
          <c:showPercent val="0"/>
          <c:showBubbleSize val="0"/>
        </c:dLbls>
        <c:gapWidth val="219"/>
        <c:overlap val="-27"/>
        <c:axId val="1838486784"/>
        <c:axId val="1838472384"/>
      </c:barChart>
      <c:catAx>
        <c:axId val="183848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472384"/>
        <c:crosses val="autoZero"/>
        <c:auto val="1"/>
        <c:lblAlgn val="ctr"/>
        <c:lblOffset val="100"/>
        <c:noMultiLvlLbl val="0"/>
      </c:catAx>
      <c:valAx>
        <c:axId val="1838472384"/>
        <c:scaling>
          <c:orientation val="minMax"/>
        </c:scaling>
        <c:delete val="1"/>
        <c:axPos val="l"/>
        <c:numFmt formatCode="General" sourceLinked="1"/>
        <c:majorTickMark val="none"/>
        <c:minorTickMark val="none"/>
        <c:tickLblPos val="nextTo"/>
        <c:crossAx val="183848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Tables!PivotTable12</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5973882894269"/>
          <c:y val="7.6733250448957041E-2"/>
          <c:w val="0.76724409448818898"/>
          <c:h val="0.74381380012891829"/>
        </c:manualLayout>
      </c:layout>
      <c:barChart>
        <c:barDir val="bar"/>
        <c:grouping val="clustered"/>
        <c:varyColors val="0"/>
        <c:ser>
          <c:idx val="0"/>
          <c:order val="0"/>
          <c:tx>
            <c:strRef>
              <c:f>'Pivot Tables'!$B$87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Tables'!$A$88:$A$91</c:f>
              <c:strCache>
                <c:ptCount val="3"/>
                <c:pt idx="0">
                  <c:v>Amit</c:v>
                </c:pt>
                <c:pt idx="1">
                  <c:v>Chandu</c:v>
                </c:pt>
                <c:pt idx="2">
                  <c:v>Ramesh</c:v>
                </c:pt>
              </c:strCache>
            </c:strRef>
          </c:cat>
          <c:val>
            <c:numRef>
              <c:f>'Pivot Tables'!$B$88:$B$91</c:f>
              <c:numCache>
                <c:formatCode>General</c:formatCode>
                <c:ptCount val="3"/>
                <c:pt idx="0">
                  <c:v>4</c:v>
                </c:pt>
                <c:pt idx="1">
                  <c:v>14</c:v>
                </c:pt>
                <c:pt idx="2">
                  <c:v>10</c:v>
                </c:pt>
              </c:numCache>
            </c:numRef>
          </c:val>
          <c:extLst>
            <c:ext xmlns:c16="http://schemas.microsoft.com/office/drawing/2014/chart" uri="{C3380CC4-5D6E-409C-BE32-E72D297353CC}">
              <c16:uniqueId val="{00000000-30E7-4715-940E-11504B69EB70}"/>
            </c:ext>
          </c:extLst>
        </c:ser>
        <c:dLbls>
          <c:showLegendKey val="0"/>
          <c:showVal val="0"/>
          <c:showCatName val="0"/>
          <c:showSerName val="0"/>
          <c:showPercent val="0"/>
          <c:showBubbleSize val="0"/>
        </c:dLbls>
        <c:gapWidth val="182"/>
        <c:axId val="14212192"/>
        <c:axId val="14214592"/>
      </c:barChart>
      <c:catAx>
        <c:axId val="1421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592"/>
        <c:crosses val="autoZero"/>
        <c:auto val="1"/>
        <c:lblAlgn val="ctr"/>
        <c:lblOffset val="100"/>
        <c:noMultiLvlLbl val="0"/>
      </c:catAx>
      <c:valAx>
        <c:axId val="14214592"/>
        <c:scaling>
          <c:orientation val="minMax"/>
        </c:scaling>
        <c:delete val="1"/>
        <c:axPos val="b"/>
        <c:numFmt formatCode="General" sourceLinked="1"/>
        <c:majorTickMark val="none"/>
        <c:minorTickMark val="none"/>
        <c:tickLblPos val="nextTo"/>
        <c:crossAx val="1421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Tables!PivotTable13</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39105723295377E-2"/>
          <c:y val="7.2427964763821059E-2"/>
          <c:w val="0.89448441247002397"/>
          <c:h val="0.70249682058343654"/>
        </c:manualLayout>
      </c:layout>
      <c:barChart>
        <c:barDir val="col"/>
        <c:grouping val="clustered"/>
        <c:varyColors val="0"/>
        <c:ser>
          <c:idx val="0"/>
          <c:order val="0"/>
          <c:tx>
            <c:strRef>
              <c:f>'Pivot Tables'!$B$95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Tables'!$A$96:$A$102</c:f>
              <c:strCache>
                <c:ptCount val="6"/>
                <c:pt idx="0">
                  <c:v>Ajit Kumar</c:v>
                </c:pt>
                <c:pt idx="1">
                  <c:v>Amit</c:v>
                </c:pt>
                <c:pt idx="2">
                  <c:v>Chandu</c:v>
                </c:pt>
                <c:pt idx="3">
                  <c:v>Ramesh</c:v>
                </c:pt>
                <c:pt idx="4">
                  <c:v>Rohit Das</c:v>
                </c:pt>
                <c:pt idx="5">
                  <c:v>Siddhu</c:v>
                </c:pt>
              </c:strCache>
            </c:strRef>
          </c:cat>
          <c:val>
            <c:numRef>
              <c:f>'Pivot Tables'!$B$96:$B$102</c:f>
              <c:numCache>
                <c:formatCode>General</c:formatCode>
                <c:ptCount val="6"/>
                <c:pt idx="0">
                  <c:v>45800</c:v>
                </c:pt>
                <c:pt idx="1">
                  <c:v>4580</c:v>
                </c:pt>
                <c:pt idx="2">
                  <c:v>2940</c:v>
                </c:pt>
                <c:pt idx="3">
                  <c:v>2670</c:v>
                </c:pt>
                <c:pt idx="4">
                  <c:v>15770</c:v>
                </c:pt>
                <c:pt idx="5">
                  <c:v>38400</c:v>
                </c:pt>
              </c:numCache>
            </c:numRef>
          </c:val>
          <c:extLst>
            <c:ext xmlns:c16="http://schemas.microsoft.com/office/drawing/2014/chart" uri="{C3380CC4-5D6E-409C-BE32-E72D297353CC}">
              <c16:uniqueId val="{00000000-1E0A-4CC6-B797-CE011F620A1B}"/>
            </c:ext>
          </c:extLst>
        </c:ser>
        <c:dLbls>
          <c:showLegendKey val="0"/>
          <c:showVal val="0"/>
          <c:showCatName val="0"/>
          <c:showSerName val="0"/>
          <c:showPercent val="0"/>
          <c:showBubbleSize val="0"/>
        </c:dLbls>
        <c:gapWidth val="219"/>
        <c:overlap val="-27"/>
        <c:axId val="1838486784"/>
        <c:axId val="1838472384"/>
      </c:barChart>
      <c:catAx>
        <c:axId val="183848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472384"/>
        <c:crosses val="autoZero"/>
        <c:auto val="1"/>
        <c:lblAlgn val="ctr"/>
        <c:lblOffset val="100"/>
        <c:noMultiLvlLbl val="0"/>
      </c:catAx>
      <c:valAx>
        <c:axId val="1838472384"/>
        <c:scaling>
          <c:orientation val="minMax"/>
        </c:scaling>
        <c:delete val="1"/>
        <c:axPos val="l"/>
        <c:numFmt formatCode="General" sourceLinked="1"/>
        <c:majorTickMark val="none"/>
        <c:minorTickMark val="none"/>
        <c:tickLblPos val="nextTo"/>
        <c:crossAx val="183848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Tables'!$A$52:$A$58</c:f>
              <c:strCache>
                <c:ptCount val="6"/>
                <c:pt idx="0">
                  <c:v>Keyboard</c:v>
                </c:pt>
                <c:pt idx="1">
                  <c:v>Monitor</c:v>
                </c:pt>
                <c:pt idx="2">
                  <c:v>Mouse</c:v>
                </c:pt>
                <c:pt idx="3">
                  <c:v>Printer</c:v>
                </c:pt>
                <c:pt idx="4">
                  <c:v>Scanner</c:v>
                </c:pt>
                <c:pt idx="5">
                  <c:v>Speaker</c:v>
                </c:pt>
              </c:strCache>
            </c:strRef>
          </c:cat>
          <c:val>
            <c:numRef>
              <c:f>'Pivot Tables'!$B$52:$B$58</c:f>
              <c:numCache>
                <c:formatCode>General</c:formatCode>
                <c:ptCount val="6"/>
                <c:pt idx="0">
                  <c:v>11</c:v>
                </c:pt>
                <c:pt idx="1">
                  <c:v>16</c:v>
                </c:pt>
                <c:pt idx="2">
                  <c:v>19</c:v>
                </c:pt>
                <c:pt idx="3">
                  <c:v>21</c:v>
                </c:pt>
                <c:pt idx="4">
                  <c:v>19</c:v>
                </c:pt>
                <c:pt idx="5">
                  <c:v>47</c:v>
                </c:pt>
              </c:numCache>
            </c:numRef>
          </c:val>
          <c:extLst>
            <c:ext xmlns:c16="http://schemas.microsoft.com/office/drawing/2014/chart" uri="{C3380CC4-5D6E-409C-BE32-E72D297353CC}">
              <c16:uniqueId val="{00000000-2225-4093-BCFA-5B1404A2C36F}"/>
            </c:ext>
          </c:extLst>
        </c:ser>
        <c:dLbls>
          <c:showLegendKey val="0"/>
          <c:showVal val="0"/>
          <c:showCatName val="0"/>
          <c:showSerName val="0"/>
          <c:showPercent val="0"/>
          <c:showBubbleSize val="0"/>
        </c:dLbls>
        <c:gapWidth val="182"/>
        <c:axId val="1729823824"/>
        <c:axId val="1729835344"/>
      </c:barChart>
      <c:catAx>
        <c:axId val="1729823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35344"/>
        <c:crosses val="autoZero"/>
        <c:auto val="1"/>
        <c:lblAlgn val="ctr"/>
        <c:lblOffset val="100"/>
        <c:noMultiLvlLbl val="0"/>
      </c:catAx>
      <c:valAx>
        <c:axId val="1729835344"/>
        <c:scaling>
          <c:orientation val="minMax"/>
        </c:scaling>
        <c:delete val="1"/>
        <c:axPos val="b"/>
        <c:numFmt formatCode="General" sourceLinked="1"/>
        <c:majorTickMark val="none"/>
        <c:minorTickMark val="none"/>
        <c:tickLblPos val="nextTo"/>
        <c:crossAx val="1729823824"/>
        <c:crosses val="autoZero"/>
        <c:crossBetween val="between"/>
      </c:valAx>
      <c:spPr>
        <a:ln>
          <a:noFill/>
        </a:ln>
      </c:spPr>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Tables!PivotTable7</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4691209956371"/>
          <c:y val="9.9462083368611176E-2"/>
          <c:w val="0.73857850550138182"/>
          <c:h val="0.89814814814814814"/>
        </c:manualLayout>
      </c:layout>
      <c:barChart>
        <c:barDir val="bar"/>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Speaker</c:v>
                </c:pt>
                <c:pt idx="1">
                  <c:v>Printer</c:v>
                </c:pt>
                <c:pt idx="2">
                  <c:v>Scanner</c:v>
                </c:pt>
                <c:pt idx="3">
                  <c:v>Mouse</c:v>
                </c:pt>
                <c:pt idx="4">
                  <c:v>Monitor</c:v>
                </c:pt>
                <c:pt idx="5">
                  <c:v>Keyboard</c:v>
                </c:pt>
              </c:strCache>
            </c:strRef>
          </c:cat>
          <c:val>
            <c:numRef>
              <c:f>'Pivot Tables'!$B$62:$B$68</c:f>
              <c:numCache>
                <c:formatCode>General</c:formatCode>
                <c:ptCount val="6"/>
                <c:pt idx="0">
                  <c:v>47</c:v>
                </c:pt>
                <c:pt idx="1">
                  <c:v>21</c:v>
                </c:pt>
                <c:pt idx="2">
                  <c:v>19</c:v>
                </c:pt>
                <c:pt idx="3">
                  <c:v>19</c:v>
                </c:pt>
                <c:pt idx="4">
                  <c:v>16</c:v>
                </c:pt>
                <c:pt idx="5">
                  <c:v>11</c:v>
                </c:pt>
              </c:numCache>
            </c:numRef>
          </c:val>
          <c:extLst>
            <c:ext xmlns:c16="http://schemas.microsoft.com/office/drawing/2014/chart" uri="{C3380CC4-5D6E-409C-BE32-E72D297353CC}">
              <c16:uniqueId val="{00000000-E7ED-4002-8FBE-4583555D251E}"/>
            </c:ext>
          </c:extLst>
        </c:ser>
        <c:dLbls>
          <c:showLegendKey val="0"/>
          <c:showVal val="0"/>
          <c:showCatName val="0"/>
          <c:showSerName val="0"/>
          <c:showPercent val="0"/>
          <c:showBubbleSize val="0"/>
        </c:dLbls>
        <c:gapWidth val="182"/>
        <c:axId val="1845291984"/>
        <c:axId val="1845293424"/>
      </c:barChart>
      <c:catAx>
        <c:axId val="184529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93424"/>
        <c:crosses val="autoZero"/>
        <c:auto val="1"/>
        <c:lblAlgn val="ctr"/>
        <c:lblOffset val="100"/>
        <c:noMultiLvlLbl val="0"/>
      </c:catAx>
      <c:valAx>
        <c:axId val="1845293424"/>
        <c:scaling>
          <c:orientation val="minMax"/>
        </c:scaling>
        <c:delete val="1"/>
        <c:axPos val="b"/>
        <c:numFmt formatCode="General" sourceLinked="1"/>
        <c:majorTickMark val="none"/>
        <c:minorTickMark val="none"/>
        <c:tickLblPos val="nextTo"/>
        <c:crossAx val="1845291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Tables'!$A$71:$A$77</c:f>
              <c:strCache>
                <c:ptCount val="6"/>
                <c:pt idx="0">
                  <c:v>Keyboard</c:v>
                </c:pt>
                <c:pt idx="1">
                  <c:v>Monitor</c:v>
                </c:pt>
                <c:pt idx="2">
                  <c:v>Mouse</c:v>
                </c:pt>
                <c:pt idx="3">
                  <c:v>Printer</c:v>
                </c:pt>
                <c:pt idx="4">
                  <c:v>Scanner</c:v>
                </c:pt>
                <c:pt idx="5">
                  <c:v>Speaker</c:v>
                </c:pt>
              </c:strCache>
            </c:strRef>
          </c:cat>
          <c:val>
            <c:numRef>
              <c:f>'Pivot Tables'!$B$71:$B$77</c:f>
              <c:numCache>
                <c:formatCode>General</c:formatCode>
                <c:ptCount val="6"/>
                <c:pt idx="0">
                  <c:v>11</c:v>
                </c:pt>
                <c:pt idx="1">
                  <c:v>16</c:v>
                </c:pt>
                <c:pt idx="2">
                  <c:v>19</c:v>
                </c:pt>
                <c:pt idx="3">
                  <c:v>21</c:v>
                </c:pt>
                <c:pt idx="4">
                  <c:v>19</c:v>
                </c:pt>
                <c:pt idx="5">
                  <c:v>47</c:v>
                </c:pt>
              </c:numCache>
            </c:numRef>
          </c:val>
          <c:extLst>
            <c:ext xmlns:c16="http://schemas.microsoft.com/office/drawing/2014/chart" uri="{C3380CC4-5D6E-409C-BE32-E72D297353CC}">
              <c16:uniqueId val="{00000000-DB8E-49F8-8F64-F5AE7FA90E8C}"/>
            </c:ext>
          </c:extLst>
        </c:ser>
        <c:dLbls>
          <c:showLegendKey val="0"/>
          <c:showVal val="0"/>
          <c:showCatName val="0"/>
          <c:showSerName val="0"/>
          <c:showPercent val="0"/>
          <c:showBubbleSize val="0"/>
        </c:dLbls>
        <c:gapWidth val="219"/>
        <c:overlap val="-27"/>
        <c:axId val="1621731504"/>
        <c:axId val="1621737744"/>
      </c:barChart>
      <c:catAx>
        <c:axId val="162173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37744"/>
        <c:crosses val="autoZero"/>
        <c:auto val="1"/>
        <c:lblAlgn val="ctr"/>
        <c:lblOffset val="100"/>
        <c:noMultiLvlLbl val="0"/>
      </c:catAx>
      <c:valAx>
        <c:axId val="16217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3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4675779740732"/>
          <c:y val="4.5197713304142649E-2"/>
          <c:w val="0.8199352492105999"/>
          <c:h val="0.74238608337495238"/>
        </c:manualLayout>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Tables'!$A$3:$A$4</c:f>
              <c:strCache>
                <c:ptCount val="1"/>
                <c:pt idx="0">
                  <c:v>May</c:v>
                </c:pt>
              </c:strCache>
            </c:strRef>
          </c:cat>
          <c:val>
            <c:numRef>
              <c:f>'Pivot Tables'!$B$3:$B$4</c:f>
              <c:numCache>
                <c:formatCode>General</c:formatCode>
                <c:ptCount val="1"/>
                <c:pt idx="0">
                  <c:v>110160</c:v>
                </c:pt>
              </c:numCache>
            </c:numRef>
          </c:val>
          <c:smooth val="0"/>
          <c:extLst>
            <c:ext xmlns:c16="http://schemas.microsoft.com/office/drawing/2014/chart" uri="{C3380CC4-5D6E-409C-BE32-E72D297353CC}">
              <c16:uniqueId val="{00000000-B4DD-437B-91A8-61F7489D9B96}"/>
            </c:ext>
          </c:extLst>
        </c:ser>
        <c:dLbls>
          <c:showLegendKey val="0"/>
          <c:showVal val="0"/>
          <c:showCatName val="0"/>
          <c:showSerName val="0"/>
          <c:showPercent val="0"/>
          <c:showBubbleSize val="0"/>
        </c:dLbls>
        <c:smooth val="0"/>
        <c:axId val="1904739071"/>
        <c:axId val="1904744351"/>
      </c:lineChart>
      <c:catAx>
        <c:axId val="190473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44351"/>
        <c:crosses val="autoZero"/>
        <c:auto val="1"/>
        <c:lblAlgn val="ctr"/>
        <c:lblOffset val="100"/>
        <c:noMultiLvlLbl val="0"/>
      </c:catAx>
      <c:valAx>
        <c:axId val="190474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390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829474286011277"/>
          <c:h val="0.67647524059492559"/>
        </c:manualLayout>
      </c:layout>
      <c:barChart>
        <c:barDir val="col"/>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Tables'!$A$22:$A$26</c:f>
              <c:strCache>
                <c:ptCount val="4"/>
                <c:pt idx="0">
                  <c:v>East</c:v>
                </c:pt>
                <c:pt idx="1">
                  <c:v>North</c:v>
                </c:pt>
                <c:pt idx="2">
                  <c:v>South</c:v>
                </c:pt>
                <c:pt idx="3">
                  <c:v>West</c:v>
                </c:pt>
              </c:strCache>
            </c:strRef>
          </c:cat>
          <c:val>
            <c:numRef>
              <c:f>'Pivot Tables'!$B$22:$B$26</c:f>
              <c:numCache>
                <c:formatCode>General</c:formatCode>
                <c:ptCount val="4"/>
                <c:pt idx="0">
                  <c:v>78410</c:v>
                </c:pt>
                <c:pt idx="1">
                  <c:v>10280</c:v>
                </c:pt>
                <c:pt idx="2">
                  <c:v>5220</c:v>
                </c:pt>
                <c:pt idx="3">
                  <c:v>16250</c:v>
                </c:pt>
              </c:numCache>
            </c:numRef>
          </c:val>
          <c:extLst>
            <c:ext xmlns:c16="http://schemas.microsoft.com/office/drawing/2014/chart" uri="{C3380CC4-5D6E-409C-BE32-E72D297353CC}">
              <c16:uniqueId val="{00000000-4899-40A6-90A7-5EADA8808DF0}"/>
            </c:ext>
          </c:extLst>
        </c:ser>
        <c:dLbls>
          <c:showLegendKey val="0"/>
          <c:showVal val="0"/>
          <c:showCatName val="0"/>
          <c:showSerName val="0"/>
          <c:showPercent val="0"/>
          <c:showBubbleSize val="0"/>
        </c:dLbls>
        <c:gapWidth val="219"/>
        <c:overlap val="-27"/>
        <c:axId val="1907137183"/>
        <c:axId val="1907147743"/>
      </c:barChart>
      <c:catAx>
        <c:axId val="19071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47743"/>
        <c:crosses val="autoZero"/>
        <c:auto val="1"/>
        <c:lblAlgn val="ctr"/>
        <c:lblOffset val="100"/>
        <c:noMultiLvlLbl val="0"/>
      </c:catAx>
      <c:valAx>
        <c:axId val="1907147743"/>
        <c:scaling>
          <c:orientation val="minMax"/>
        </c:scaling>
        <c:delete val="1"/>
        <c:axPos val="l"/>
        <c:numFmt formatCode="General" sourceLinked="1"/>
        <c:majorTickMark val="none"/>
        <c:minorTickMark val="none"/>
        <c:tickLblPos val="nextTo"/>
        <c:crossAx val="190713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Tables!PivotTable3</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Tables'!$A$32:$A$38</c:f>
              <c:strCache>
                <c:ptCount val="6"/>
                <c:pt idx="0">
                  <c:v>Keyboard</c:v>
                </c:pt>
                <c:pt idx="1">
                  <c:v>Monitor</c:v>
                </c:pt>
                <c:pt idx="2">
                  <c:v>Mouse</c:v>
                </c:pt>
                <c:pt idx="3">
                  <c:v>Printer</c:v>
                </c:pt>
                <c:pt idx="4">
                  <c:v>Scanner</c:v>
                </c:pt>
                <c:pt idx="5">
                  <c:v>Speaker</c:v>
                </c:pt>
              </c:strCache>
            </c:strRef>
          </c:cat>
          <c:val>
            <c:numRef>
              <c:f>'Pivot Tables'!$B$32:$B$38</c:f>
              <c:numCache>
                <c:formatCode>0.00%</c:formatCode>
                <c:ptCount val="6"/>
                <c:pt idx="0">
                  <c:v>1.9335511982570806E-2</c:v>
                </c:pt>
                <c:pt idx="1">
                  <c:v>0.17429193899782136</c:v>
                </c:pt>
                <c:pt idx="2">
                  <c:v>3.5675381263616558E-2</c:v>
                </c:pt>
                <c:pt idx="3">
                  <c:v>0.40032679738562094</c:v>
                </c:pt>
                <c:pt idx="4">
                  <c:v>0.24237472766884532</c:v>
                </c:pt>
                <c:pt idx="5">
                  <c:v>0.12799564270152505</c:v>
                </c:pt>
              </c:numCache>
            </c:numRef>
          </c:val>
          <c:extLst>
            <c:ext xmlns:c16="http://schemas.microsoft.com/office/drawing/2014/chart" uri="{C3380CC4-5D6E-409C-BE32-E72D297353CC}">
              <c16:uniqueId val="{00000000-4A5B-44E2-ADAC-BC8B028955D2}"/>
            </c:ext>
          </c:extLst>
        </c:ser>
        <c:dLbls>
          <c:showLegendKey val="0"/>
          <c:showVal val="0"/>
          <c:showCatName val="0"/>
          <c:showSerName val="0"/>
          <c:showPercent val="0"/>
          <c:showBubbleSize val="0"/>
        </c:dLbls>
        <c:gapWidth val="182"/>
        <c:axId val="1749584287"/>
        <c:axId val="1749557887"/>
      </c:barChart>
      <c:catAx>
        <c:axId val="174958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57887"/>
        <c:crosses val="autoZero"/>
        <c:auto val="1"/>
        <c:lblAlgn val="ctr"/>
        <c:lblOffset val="100"/>
        <c:noMultiLvlLbl val="0"/>
      </c:catAx>
      <c:valAx>
        <c:axId val="1749557887"/>
        <c:scaling>
          <c:orientation val="minMax"/>
        </c:scaling>
        <c:delete val="1"/>
        <c:axPos val="b"/>
        <c:numFmt formatCode="0.00%" sourceLinked="1"/>
        <c:majorTickMark val="none"/>
        <c:minorTickMark val="none"/>
        <c:tickLblPos val="nextTo"/>
        <c:crossAx val="174958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Products!A1"/><Relationship Id="rId2" Type="http://schemas.openxmlformats.org/officeDocument/2006/relationships/hyperlink" Target="#Dashboard!A1"/><Relationship Id="rId1" Type="http://schemas.openxmlformats.org/officeDocument/2006/relationships/hyperlink" Target="#Salesmans!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s!A1"/></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38100</xdr:rowOff>
    </xdr:from>
    <xdr:to>
      <xdr:col>19</xdr:col>
      <xdr:colOff>66675</xdr:colOff>
      <xdr:row>22</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D423CB-60AA-4C95-81C6-06F922F93495}"/>
            </a:ext>
          </a:extLst>
        </xdr:cNvPr>
        <xdr:cNvSpPr/>
      </xdr:nvSpPr>
      <xdr:spPr>
        <a:xfrm>
          <a:off x="619125" y="38100"/>
          <a:ext cx="11029950" cy="4181475"/>
        </a:xfrm>
        <a:prstGeom prst="roundRect">
          <a:avLst>
            <a:gd name="adj" fmla="val 3853"/>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581025</xdr:colOff>
      <xdr:row>0</xdr:row>
      <xdr:rowOff>28576</xdr:rowOff>
    </xdr:from>
    <xdr:to>
      <xdr:col>19</xdr:col>
      <xdr:colOff>161926</xdr:colOff>
      <xdr:row>22</xdr:row>
      <xdr:rowOff>9526</xdr:rowOff>
    </xdr:to>
    <xdr:sp macro="" textlink="">
      <xdr:nvSpPr>
        <xdr:cNvPr id="3" name="Rectangle: Rounded Corners 2">
          <a:extLst>
            <a:ext uri="{FF2B5EF4-FFF2-40B4-BE49-F238E27FC236}">
              <a16:creationId xmlns:a16="http://schemas.microsoft.com/office/drawing/2014/main" id="{EBD870BD-D072-447F-8F41-7906AC829871}"/>
            </a:ext>
          </a:extLst>
        </xdr:cNvPr>
        <xdr:cNvSpPr/>
      </xdr:nvSpPr>
      <xdr:spPr>
        <a:xfrm>
          <a:off x="1800225" y="28576"/>
          <a:ext cx="9944101" cy="4171950"/>
        </a:xfrm>
        <a:prstGeom prst="roundRect">
          <a:avLst>
            <a:gd name="adj" fmla="val 3853"/>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47624</xdr:colOff>
      <xdr:row>0</xdr:row>
      <xdr:rowOff>47624</xdr:rowOff>
    </xdr:from>
    <xdr:to>
      <xdr:col>12</xdr:col>
      <xdr:colOff>381000</xdr:colOff>
      <xdr:row>5</xdr:row>
      <xdr:rowOff>9525</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4239A526-DA94-4D26-BF6D-E7657742922C}"/>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1876424" y="47624"/>
              <a:ext cx="5819776" cy="9144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428624</xdr:colOff>
      <xdr:row>0</xdr:row>
      <xdr:rowOff>47626</xdr:rowOff>
    </xdr:from>
    <xdr:to>
      <xdr:col>19</xdr:col>
      <xdr:colOff>9525</xdr:colOff>
      <xdr:row>5</xdr:row>
      <xdr:rowOff>38100</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BC003A1E-4261-440A-BA6E-CE0404C0D76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7743824" y="47626"/>
              <a:ext cx="3848101"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66673</xdr:colOff>
      <xdr:row>5</xdr:row>
      <xdr:rowOff>28575</xdr:rowOff>
    </xdr:from>
    <xdr:to>
      <xdr:col>19</xdr:col>
      <xdr:colOff>47625</xdr:colOff>
      <xdr:row>8</xdr:row>
      <xdr:rowOff>97155</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7C0DE003-ABCA-4F60-8BED-C084DAE77014}"/>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1895473" y="981075"/>
              <a:ext cx="9734552"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352424</xdr:colOff>
      <xdr:row>8</xdr:row>
      <xdr:rowOff>95251</xdr:rowOff>
    </xdr:from>
    <xdr:to>
      <xdr:col>5</xdr:col>
      <xdr:colOff>371475</xdr:colOff>
      <xdr:row>10</xdr:row>
      <xdr:rowOff>95251</xdr:rowOff>
    </xdr:to>
    <xdr:sp macro="" textlink="">
      <xdr:nvSpPr>
        <xdr:cNvPr id="8" name="Rectangle 7">
          <a:extLst>
            <a:ext uri="{FF2B5EF4-FFF2-40B4-BE49-F238E27FC236}">
              <a16:creationId xmlns:a16="http://schemas.microsoft.com/office/drawing/2014/main" id="{0E3442FD-A724-4F5F-84FF-1DDEE9CDFC74}"/>
            </a:ext>
          </a:extLst>
        </xdr:cNvPr>
        <xdr:cNvSpPr/>
      </xdr:nvSpPr>
      <xdr:spPr>
        <a:xfrm>
          <a:off x="2181224" y="1619251"/>
          <a:ext cx="1238251"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About</a:t>
          </a:r>
          <a:endParaRPr lang="en-US" sz="1600" b="1">
            <a:solidFill>
              <a:sysClr val="windowText" lastClr="000000"/>
            </a:solidFill>
          </a:endParaRPr>
        </a:p>
      </xdr:txBody>
    </xdr:sp>
    <xdr:clientData/>
  </xdr:twoCellAnchor>
  <xdr:twoCellAnchor>
    <xdr:from>
      <xdr:col>2</xdr:col>
      <xdr:colOff>600075</xdr:colOff>
      <xdr:row>10</xdr:row>
      <xdr:rowOff>114300</xdr:rowOff>
    </xdr:from>
    <xdr:to>
      <xdr:col>19</xdr:col>
      <xdr:colOff>38100</xdr:colOff>
      <xdr:row>22</xdr:row>
      <xdr:rowOff>0</xdr:rowOff>
    </xdr:to>
    <xdr:sp macro="" textlink="">
      <xdr:nvSpPr>
        <xdr:cNvPr id="11" name="Rectangle 10">
          <a:extLst>
            <a:ext uri="{FF2B5EF4-FFF2-40B4-BE49-F238E27FC236}">
              <a16:creationId xmlns:a16="http://schemas.microsoft.com/office/drawing/2014/main" id="{7F539100-1299-4FD2-A9C7-FCF1583E9245}"/>
            </a:ext>
          </a:extLst>
        </xdr:cNvPr>
        <xdr:cNvSpPr/>
      </xdr:nvSpPr>
      <xdr:spPr>
        <a:xfrm>
          <a:off x="1819275" y="2019300"/>
          <a:ext cx="9801225" cy="21717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a:p>
          <a:pPr algn="l"/>
          <a:r>
            <a:rPr lang="en-US" sz="1400" b="1" baseline="0"/>
            <a:t>   Project Developer</a:t>
          </a:r>
        </a:p>
        <a:p>
          <a:pPr algn="l"/>
          <a:r>
            <a:rPr lang="en-US" sz="1400" b="0" baseline="0"/>
            <a:t>    This wonderful project is Created By Lavish Sharma.  </a:t>
          </a:r>
        </a:p>
        <a:p>
          <a:pPr algn="l"/>
          <a:r>
            <a:rPr lang="en-US" sz="1400" b="0" baseline="0"/>
            <a:t>     </a:t>
          </a:r>
        </a:p>
      </xdr:txBody>
    </xdr:sp>
    <xdr:clientData/>
  </xdr:twoCellAnchor>
  <xdr:twoCellAnchor>
    <xdr:from>
      <xdr:col>1</xdr:col>
      <xdr:colOff>47625</xdr:colOff>
      <xdr:row>7</xdr:row>
      <xdr:rowOff>114300</xdr:rowOff>
    </xdr:from>
    <xdr:to>
      <xdr:col>2</xdr:col>
      <xdr:colOff>476250</xdr:colOff>
      <xdr:row>9</xdr:row>
      <xdr:rowOff>19050</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1FB38D48-DD5E-4DA8-AFF6-85E22C3E2EAE}"/>
            </a:ext>
          </a:extLst>
        </xdr:cNvPr>
        <xdr:cNvSpPr/>
      </xdr:nvSpPr>
      <xdr:spPr>
        <a:xfrm>
          <a:off x="657225" y="1447800"/>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t> </a:t>
          </a:r>
          <a:r>
            <a:rPr lang="en-US" sz="1100" b="1">
              <a:solidFill>
                <a:schemeClr val="bg1"/>
              </a:solidFill>
            </a:rPr>
            <a:t>DASHBOARD</a:t>
          </a:r>
        </a:p>
      </xdr:txBody>
    </xdr:sp>
    <xdr:clientData/>
  </xdr:twoCellAnchor>
  <xdr:twoCellAnchor>
    <xdr:from>
      <xdr:col>1</xdr:col>
      <xdr:colOff>47625</xdr:colOff>
      <xdr:row>9</xdr:row>
      <xdr:rowOff>180975</xdr:rowOff>
    </xdr:from>
    <xdr:to>
      <xdr:col>2</xdr:col>
      <xdr:colOff>476250</xdr:colOff>
      <xdr:row>11</xdr:row>
      <xdr:rowOff>85725</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B55D3408-0CD6-41B2-BCE7-4790FEFF0DB0}"/>
            </a:ext>
          </a:extLst>
        </xdr:cNvPr>
        <xdr:cNvSpPr/>
      </xdr:nvSpPr>
      <xdr:spPr>
        <a:xfrm>
          <a:off x="657225" y="1895475"/>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PRODUCTS</a:t>
          </a:r>
        </a:p>
      </xdr:txBody>
    </xdr:sp>
    <xdr:clientData/>
  </xdr:twoCellAnchor>
  <xdr:twoCellAnchor>
    <xdr:from>
      <xdr:col>1</xdr:col>
      <xdr:colOff>57150</xdr:colOff>
      <xdr:row>12</xdr:row>
      <xdr:rowOff>28575</xdr:rowOff>
    </xdr:from>
    <xdr:to>
      <xdr:col>2</xdr:col>
      <xdr:colOff>485775</xdr:colOff>
      <xdr:row>13</xdr:row>
      <xdr:rowOff>123825</xdr:rowOff>
    </xdr:to>
    <xdr:sp macro="" textlink="">
      <xdr:nvSpPr>
        <xdr:cNvPr id="17" name="Rectangle: Rounded Corners 16">
          <a:hlinkClick xmlns:r="http://schemas.openxmlformats.org/officeDocument/2006/relationships" r:id="rId1"/>
          <a:extLst>
            <a:ext uri="{FF2B5EF4-FFF2-40B4-BE49-F238E27FC236}">
              <a16:creationId xmlns:a16="http://schemas.microsoft.com/office/drawing/2014/main" id="{B615D902-91E2-4502-B604-60F6EC9A55EA}"/>
            </a:ext>
          </a:extLst>
        </xdr:cNvPr>
        <xdr:cNvSpPr/>
      </xdr:nvSpPr>
      <xdr:spPr>
        <a:xfrm>
          <a:off x="666750" y="2314575"/>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SALESMANS</a:t>
          </a:r>
        </a:p>
      </xdr:txBody>
    </xdr:sp>
    <xdr:clientData/>
  </xdr:twoCellAnchor>
  <xdr:twoCellAnchor>
    <xdr:from>
      <xdr:col>1</xdr:col>
      <xdr:colOff>66675</xdr:colOff>
      <xdr:row>14</xdr:row>
      <xdr:rowOff>76200</xdr:rowOff>
    </xdr:from>
    <xdr:to>
      <xdr:col>2</xdr:col>
      <xdr:colOff>495300</xdr:colOff>
      <xdr:row>15</xdr:row>
      <xdr:rowOff>171450</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013959DF-8143-4575-BBB3-4EFA2129F170}"/>
            </a:ext>
          </a:extLst>
        </xdr:cNvPr>
        <xdr:cNvSpPr/>
      </xdr:nvSpPr>
      <xdr:spPr>
        <a:xfrm>
          <a:off x="676275" y="2743200"/>
          <a:ext cx="1038225" cy="285750"/>
        </a:xfrm>
        <a:prstGeom prst="roundRect">
          <a:avLst>
            <a:gd name="adj" fmla="val 36667"/>
          </a:avLst>
        </a:prstGeom>
        <a:solidFill>
          <a:sysClr val="window" lastClr="FFFFFF"/>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a:t>
          </a:r>
          <a:r>
            <a:rPr lang="en-US" sz="1100" b="1">
              <a:solidFill>
                <a:srgbClr val="0070C0"/>
              </a:solidFill>
            </a:rPr>
            <a:t>ABOUT</a:t>
          </a:r>
        </a:p>
      </xdr:txBody>
    </xdr:sp>
    <xdr:clientData/>
  </xdr:twoCellAnchor>
  <xdr:twoCellAnchor editAs="oneCell">
    <xdr:from>
      <xdr:col>2</xdr:col>
      <xdr:colOff>571500</xdr:colOff>
      <xdr:row>8</xdr:row>
      <xdr:rowOff>76200</xdr:rowOff>
    </xdr:from>
    <xdr:to>
      <xdr:col>3</xdr:col>
      <xdr:colOff>466725</xdr:colOff>
      <xdr:row>10</xdr:row>
      <xdr:rowOff>104775</xdr:rowOff>
    </xdr:to>
    <xdr:pic>
      <xdr:nvPicPr>
        <xdr:cNvPr id="24" name="Graphic 23" descr="User">
          <a:extLst>
            <a:ext uri="{FF2B5EF4-FFF2-40B4-BE49-F238E27FC236}">
              <a16:creationId xmlns:a16="http://schemas.microsoft.com/office/drawing/2014/main" id="{F498A18B-6935-AB9F-D640-47634A5C889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90700" y="1600200"/>
          <a:ext cx="504825" cy="409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38100</xdr:rowOff>
    </xdr:from>
    <xdr:to>
      <xdr:col>19</xdr:col>
      <xdr:colOff>66675</xdr:colOff>
      <xdr:row>22</xdr:row>
      <xdr:rowOff>28575</xdr:rowOff>
    </xdr:to>
    <xdr:sp macro="" textlink="">
      <xdr:nvSpPr>
        <xdr:cNvPr id="2" name="Rectangle: Rounded Corners 1">
          <a:extLst>
            <a:ext uri="{FF2B5EF4-FFF2-40B4-BE49-F238E27FC236}">
              <a16:creationId xmlns:a16="http://schemas.microsoft.com/office/drawing/2014/main" id="{EDB6E906-CB30-412F-94F7-AB422FEF4E05}"/>
            </a:ext>
          </a:extLst>
        </xdr:cNvPr>
        <xdr:cNvSpPr/>
      </xdr:nvSpPr>
      <xdr:spPr>
        <a:xfrm>
          <a:off x="619125" y="38100"/>
          <a:ext cx="11029950" cy="4181475"/>
        </a:xfrm>
        <a:prstGeom prst="roundRect">
          <a:avLst>
            <a:gd name="adj" fmla="val 3853"/>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523875</xdr:colOff>
      <xdr:row>0</xdr:row>
      <xdr:rowOff>28576</xdr:rowOff>
    </xdr:from>
    <xdr:to>
      <xdr:col>19</xdr:col>
      <xdr:colOff>104776</xdr:colOff>
      <xdr:row>22</xdr:row>
      <xdr:rowOff>9526</xdr:rowOff>
    </xdr:to>
    <xdr:sp macro="" textlink="">
      <xdr:nvSpPr>
        <xdr:cNvPr id="3" name="Rectangle: Rounded Corners 2">
          <a:extLst>
            <a:ext uri="{FF2B5EF4-FFF2-40B4-BE49-F238E27FC236}">
              <a16:creationId xmlns:a16="http://schemas.microsoft.com/office/drawing/2014/main" id="{CDCE1FD5-25AA-4749-8897-490F7D693871}"/>
            </a:ext>
          </a:extLst>
        </xdr:cNvPr>
        <xdr:cNvSpPr/>
      </xdr:nvSpPr>
      <xdr:spPr>
        <a:xfrm>
          <a:off x="1743075" y="28576"/>
          <a:ext cx="9944101" cy="4171950"/>
        </a:xfrm>
        <a:prstGeom prst="roundRect">
          <a:avLst>
            <a:gd name="adj" fmla="val 3853"/>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47624</xdr:colOff>
      <xdr:row>0</xdr:row>
      <xdr:rowOff>47624</xdr:rowOff>
    </xdr:from>
    <xdr:to>
      <xdr:col>12</xdr:col>
      <xdr:colOff>381000</xdr:colOff>
      <xdr:row>5</xdr:row>
      <xdr:rowOff>9525</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BD3757FD-4519-4EE3-B437-87D583110E53}"/>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1876424" y="47624"/>
              <a:ext cx="5819776" cy="9144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428624</xdr:colOff>
      <xdr:row>0</xdr:row>
      <xdr:rowOff>47626</xdr:rowOff>
    </xdr:from>
    <xdr:to>
      <xdr:col>19</xdr:col>
      <xdr:colOff>9525</xdr:colOff>
      <xdr:row>5</xdr:row>
      <xdr:rowOff>38100</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587B2A23-CDB7-44AF-89A3-0998B0C8035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7743824" y="47626"/>
              <a:ext cx="3848101"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47623</xdr:colOff>
      <xdr:row>5</xdr:row>
      <xdr:rowOff>57150</xdr:rowOff>
    </xdr:from>
    <xdr:to>
      <xdr:col>19</xdr:col>
      <xdr:colOff>28575</xdr:colOff>
      <xdr:row>8</xdr:row>
      <xdr:rowOff>125730</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3B0572F3-6B55-4E03-BE5E-D56FE6086609}"/>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1876423" y="1009650"/>
              <a:ext cx="9734552"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609599</xdr:colOff>
      <xdr:row>8</xdr:row>
      <xdr:rowOff>133350</xdr:rowOff>
    </xdr:from>
    <xdr:to>
      <xdr:col>3</xdr:col>
      <xdr:colOff>438150</xdr:colOff>
      <xdr:row>10</xdr:row>
      <xdr:rowOff>104776</xdr:rowOff>
    </xdr:to>
    <xdr:pic>
      <xdr:nvPicPr>
        <xdr:cNvPr id="7" name="Graphic 6" descr="Bar chart">
          <a:extLst>
            <a:ext uri="{FF2B5EF4-FFF2-40B4-BE49-F238E27FC236}">
              <a16:creationId xmlns:a16="http://schemas.microsoft.com/office/drawing/2014/main" id="{C84D836D-5392-4F1A-B67D-655BFFC5B0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28799" y="1657350"/>
          <a:ext cx="438151" cy="352426"/>
        </a:xfrm>
        <a:prstGeom prst="rect">
          <a:avLst/>
        </a:prstGeom>
      </xdr:spPr>
    </xdr:pic>
    <xdr:clientData/>
  </xdr:twoCellAnchor>
  <xdr:twoCellAnchor>
    <xdr:from>
      <xdr:col>3</xdr:col>
      <xdr:colOff>352424</xdr:colOff>
      <xdr:row>8</xdr:row>
      <xdr:rowOff>95251</xdr:rowOff>
    </xdr:from>
    <xdr:to>
      <xdr:col>5</xdr:col>
      <xdr:colOff>371475</xdr:colOff>
      <xdr:row>10</xdr:row>
      <xdr:rowOff>95251</xdr:rowOff>
    </xdr:to>
    <xdr:sp macro="" textlink="">
      <xdr:nvSpPr>
        <xdr:cNvPr id="8" name="Rectangle 7">
          <a:extLst>
            <a:ext uri="{FF2B5EF4-FFF2-40B4-BE49-F238E27FC236}">
              <a16:creationId xmlns:a16="http://schemas.microsoft.com/office/drawing/2014/main" id="{E9735BB9-E31D-4502-934A-EDF4AD484948}"/>
            </a:ext>
          </a:extLst>
        </xdr:cNvPr>
        <xdr:cNvSpPr/>
      </xdr:nvSpPr>
      <xdr:spPr>
        <a:xfrm>
          <a:off x="2181224" y="1619251"/>
          <a:ext cx="1238251"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endParaRPr lang="en-US" sz="1600" b="1">
            <a:solidFill>
              <a:sysClr val="windowText" lastClr="000000"/>
            </a:solidFill>
          </a:endParaRPr>
        </a:p>
      </xdr:txBody>
    </xdr:sp>
    <xdr:clientData/>
  </xdr:twoCellAnchor>
  <xdr:twoCellAnchor>
    <xdr:from>
      <xdr:col>11</xdr:col>
      <xdr:colOff>76200</xdr:colOff>
      <xdr:row>8</xdr:row>
      <xdr:rowOff>161926</xdr:rowOff>
    </xdr:from>
    <xdr:to>
      <xdr:col>19</xdr:col>
      <xdr:colOff>19050</xdr:colOff>
      <xdr:row>15</xdr:row>
      <xdr:rowOff>114302</xdr:rowOff>
    </xdr:to>
    <xdr:sp macro="" textlink="">
      <xdr:nvSpPr>
        <xdr:cNvPr id="9" name="Rectangle 8">
          <a:extLst>
            <a:ext uri="{FF2B5EF4-FFF2-40B4-BE49-F238E27FC236}">
              <a16:creationId xmlns:a16="http://schemas.microsoft.com/office/drawing/2014/main" id="{D51C6AC6-4B11-46D9-9B76-D1F5A73D4F1A}"/>
            </a:ext>
          </a:extLst>
        </xdr:cNvPr>
        <xdr:cNvSpPr/>
      </xdr:nvSpPr>
      <xdr:spPr>
        <a:xfrm>
          <a:off x="6781800" y="1685926"/>
          <a:ext cx="4819650" cy="128587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85724</xdr:colOff>
      <xdr:row>15</xdr:row>
      <xdr:rowOff>142875</xdr:rowOff>
    </xdr:from>
    <xdr:to>
      <xdr:col>19</xdr:col>
      <xdr:colOff>19049</xdr:colOff>
      <xdr:row>21</xdr:row>
      <xdr:rowOff>180974</xdr:rowOff>
    </xdr:to>
    <xdr:sp macro="" textlink="">
      <xdr:nvSpPr>
        <xdr:cNvPr id="10" name="Rectangle 9">
          <a:extLst>
            <a:ext uri="{FF2B5EF4-FFF2-40B4-BE49-F238E27FC236}">
              <a16:creationId xmlns:a16="http://schemas.microsoft.com/office/drawing/2014/main" id="{3F598A2D-5A80-4F9C-BDED-73B67E40F4B6}"/>
            </a:ext>
          </a:extLst>
        </xdr:cNvPr>
        <xdr:cNvSpPr/>
      </xdr:nvSpPr>
      <xdr:spPr>
        <a:xfrm>
          <a:off x="6791324" y="3000375"/>
          <a:ext cx="4810125" cy="118109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600075</xdr:colOff>
      <xdr:row>10</xdr:row>
      <xdr:rowOff>76200</xdr:rowOff>
    </xdr:from>
    <xdr:to>
      <xdr:col>11</xdr:col>
      <xdr:colOff>0</xdr:colOff>
      <xdr:row>22</xdr:row>
      <xdr:rowOff>9526</xdr:rowOff>
    </xdr:to>
    <xdr:sp macro="" textlink="">
      <xdr:nvSpPr>
        <xdr:cNvPr id="11" name="Rectangle 10">
          <a:extLst>
            <a:ext uri="{FF2B5EF4-FFF2-40B4-BE49-F238E27FC236}">
              <a16:creationId xmlns:a16="http://schemas.microsoft.com/office/drawing/2014/main" id="{A0A8D949-8C66-4FB8-8CDE-30419C3FE8A0}"/>
            </a:ext>
          </a:extLst>
        </xdr:cNvPr>
        <xdr:cNvSpPr/>
      </xdr:nvSpPr>
      <xdr:spPr>
        <a:xfrm>
          <a:off x="1819275" y="1981200"/>
          <a:ext cx="4886325" cy="221932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209551</xdr:colOff>
      <xdr:row>11</xdr:row>
      <xdr:rowOff>95250</xdr:rowOff>
    </xdr:from>
    <xdr:to>
      <xdr:col>14</xdr:col>
      <xdr:colOff>438151</xdr:colOff>
      <xdr:row>14</xdr:row>
      <xdr:rowOff>57150</xdr:rowOff>
    </xdr:to>
    <xdr:sp macro="" textlink="">
      <xdr:nvSpPr>
        <xdr:cNvPr id="12" name="Rectangle: Rounded Corners 11">
          <a:extLst>
            <a:ext uri="{FF2B5EF4-FFF2-40B4-BE49-F238E27FC236}">
              <a16:creationId xmlns:a16="http://schemas.microsoft.com/office/drawing/2014/main" id="{BEA2EE9E-D45F-481E-AE1E-ED9F1194F6BF}"/>
            </a:ext>
          </a:extLst>
        </xdr:cNvPr>
        <xdr:cNvSpPr/>
      </xdr:nvSpPr>
      <xdr:spPr>
        <a:xfrm>
          <a:off x="6915151" y="2190750"/>
          <a:ext cx="2057400" cy="533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95251</xdr:colOff>
      <xdr:row>8</xdr:row>
      <xdr:rowOff>171450</xdr:rowOff>
    </xdr:from>
    <xdr:to>
      <xdr:col>15</xdr:col>
      <xdr:colOff>352425</xdr:colOff>
      <xdr:row>10</xdr:row>
      <xdr:rowOff>28575</xdr:rowOff>
    </xdr:to>
    <xdr:sp macro="" textlink="">
      <xdr:nvSpPr>
        <xdr:cNvPr id="13" name="Rectangle 12">
          <a:extLst>
            <a:ext uri="{FF2B5EF4-FFF2-40B4-BE49-F238E27FC236}">
              <a16:creationId xmlns:a16="http://schemas.microsoft.com/office/drawing/2014/main" id="{E49D7C10-DAB4-4427-80EB-DDACC9ECFE70}"/>
            </a:ext>
          </a:extLst>
        </xdr:cNvPr>
        <xdr:cNvSpPr/>
      </xdr:nvSpPr>
      <xdr:spPr>
        <a:xfrm>
          <a:off x="6800851" y="1695450"/>
          <a:ext cx="2695574" cy="2381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baseline="0"/>
            <a:t>Top Performing 3 Salesman</a:t>
          </a:r>
        </a:p>
        <a:p>
          <a:pPr algn="l"/>
          <a:endParaRPr lang="en-US" sz="1000" b="1"/>
        </a:p>
      </xdr:txBody>
    </xdr:sp>
    <xdr:clientData/>
  </xdr:twoCellAnchor>
  <xdr:twoCellAnchor>
    <xdr:from>
      <xdr:col>11</xdr:col>
      <xdr:colOff>85726</xdr:colOff>
      <xdr:row>15</xdr:row>
      <xdr:rowOff>152399</xdr:rowOff>
    </xdr:from>
    <xdr:to>
      <xdr:col>15</xdr:col>
      <xdr:colOff>266700</xdr:colOff>
      <xdr:row>16</xdr:row>
      <xdr:rowOff>152400</xdr:rowOff>
    </xdr:to>
    <xdr:sp macro="" textlink="">
      <xdr:nvSpPr>
        <xdr:cNvPr id="14" name="Rectangle 13">
          <a:extLst>
            <a:ext uri="{FF2B5EF4-FFF2-40B4-BE49-F238E27FC236}">
              <a16:creationId xmlns:a16="http://schemas.microsoft.com/office/drawing/2014/main" id="{751E7BE6-2324-4B6B-B48E-44BF0ADC74C4}"/>
            </a:ext>
          </a:extLst>
        </xdr:cNvPr>
        <xdr:cNvSpPr/>
      </xdr:nvSpPr>
      <xdr:spPr>
        <a:xfrm>
          <a:off x="6791326" y="3009899"/>
          <a:ext cx="2619374" cy="19050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baseline="0"/>
            <a:t>Poor Performing 3 Salesman</a:t>
          </a:r>
        </a:p>
        <a:p>
          <a:pPr algn="l"/>
          <a:endParaRPr lang="en-US" sz="1000" b="1"/>
        </a:p>
      </xdr:txBody>
    </xdr:sp>
    <xdr:clientData/>
  </xdr:twoCellAnchor>
  <xdr:twoCellAnchor>
    <xdr:from>
      <xdr:col>1</xdr:col>
      <xdr:colOff>47625</xdr:colOff>
      <xdr:row>7</xdr:row>
      <xdr:rowOff>114300</xdr:rowOff>
    </xdr:from>
    <xdr:to>
      <xdr:col>2</xdr:col>
      <xdr:colOff>476250</xdr:colOff>
      <xdr:row>9</xdr:row>
      <xdr:rowOff>19050</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7A26C71C-48DC-420C-9F5A-FF4C22A33C62}"/>
            </a:ext>
          </a:extLst>
        </xdr:cNvPr>
        <xdr:cNvSpPr/>
      </xdr:nvSpPr>
      <xdr:spPr>
        <a:xfrm>
          <a:off x="657225" y="1447800"/>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DASHBOARD</a:t>
          </a:r>
        </a:p>
      </xdr:txBody>
    </xdr:sp>
    <xdr:clientData/>
  </xdr:twoCellAnchor>
  <xdr:twoCellAnchor>
    <xdr:from>
      <xdr:col>1</xdr:col>
      <xdr:colOff>47625</xdr:colOff>
      <xdr:row>9</xdr:row>
      <xdr:rowOff>180975</xdr:rowOff>
    </xdr:from>
    <xdr:to>
      <xdr:col>2</xdr:col>
      <xdr:colOff>476250</xdr:colOff>
      <xdr:row>11</xdr:row>
      <xdr:rowOff>85725</xdr:rowOff>
    </xdr:to>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739FA6C0-2E37-470F-AB84-A31752A94BDF}"/>
            </a:ext>
          </a:extLst>
        </xdr:cNvPr>
        <xdr:cNvSpPr/>
      </xdr:nvSpPr>
      <xdr:spPr>
        <a:xfrm>
          <a:off x="657225" y="1895475"/>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PRODUCTS</a:t>
          </a:r>
        </a:p>
      </xdr:txBody>
    </xdr:sp>
    <xdr:clientData/>
  </xdr:twoCellAnchor>
  <xdr:twoCellAnchor>
    <xdr:from>
      <xdr:col>1</xdr:col>
      <xdr:colOff>57150</xdr:colOff>
      <xdr:row>12</xdr:row>
      <xdr:rowOff>28575</xdr:rowOff>
    </xdr:from>
    <xdr:to>
      <xdr:col>2</xdr:col>
      <xdr:colOff>485775</xdr:colOff>
      <xdr:row>13</xdr:row>
      <xdr:rowOff>123825</xdr:rowOff>
    </xdr:to>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01A139F3-DD5B-46B2-9329-B3A4151A0037}"/>
            </a:ext>
          </a:extLst>
        </xdr:cNvPr>
        <xdr:cNvSpPr/>
      </xdr:nvSpPr>
      <xdr:spPr>
        <a:xfrm>
          <a:off x="666750" y="2314575"/>
          <a:ext cx="1038225" cy="285750"/>
        </a:xfrm>
        <a:prstGeom prst="roundRect">
          <a:avLst>
            <a:gd name="adj" fmla="val 36667"/>
          </a:avLst>
        </a:prstGeom>
        <a:solidFill>
          <a:schemeClr val="bg1"/>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a:t>
          </a:r>
          <a:r>
            <a:rPr lang="en-US" sz="1100" b="1">
              <a:solidFill>
                <a:srgbClr val="0070C0"/>
              </a:solidFill>
            </a:rPr>
            <a:t>SALESMANS</a:t>
          </a:r>
        </a:p>
      </xdr:txBody>
    </xdr:sp>
    <xdr:clientData/>
  </xdr:twoCellAnchor>
  <xdr:twoCellAnchor>
    <xdr:from>
      <xdr:col>1</xdr:col>
      <xdr:colOff>66675</xdr:colOff>
      <xdr:row>14</xdr:row>
      <xdr:rowOff>76200</xdr:rowOff>
    </xdr:from>
    <xdr:to>
      <xdr:col>2</xdr:col>
      <xdr:colOff>495300</xdr:colOff>
      <xdr:row>15</xdr:row>
      <xdr:rowOff>171450</xdr:rowOff>
    </xdr:to>
    <xdr:sp macro="" textlink="">
      <xdr:nvSpPr>
        <xdr:cNvPr id="18" name="Rectangle: Rounded Corners 17">
          <a:hlinkClick xmlns:r="http://schemas.openxmlformats.org/officeDocument/2006/relationships" r:id="rId6"/>
          <a:extLst>
            <a:ext uri="{FF2B5EF4-FFF2-40B4-BE49-F238E27FC236}">
              <a16:creationId xmlns:a16="http://schemas.microsoft.com/office/drawing/2014/main" id="{2C4DA640-06AC-4BF7-B2F3-AC455C9860D8}"/>
            </a:ext>
          </a:extLst>
        </xdr:cNvPr>
        <xdr:cNvSpPr/>
      </xdr:nvSpPr>
      <xdr:spPr>
        <a:xfrm>
          <a:off x="676275" y="2743200"/>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ABOUT</a:t>
          </a:r>
        </a:p>
      </xdr:txBody>
    </xdr:sp>
    <xdr:clientData/>
  </xdr:twoCellAnchor>
  <xdr:twoCellAnchor>
    <xdr:from>
      <xdr:col>3</xdr:col>
      <xdr:colOff>9525</xdr:colOff>
      <xdr:row>10</xdr:row>
      <xdr:rowOff>76200</xdr:rowOff>
    </xdr:from>
    <xdr:to>
      <xdr:col>5</xdr:col>
      <xdr:colOff>333375</xdr:colOff>
      <xdr:row>11</xdr:row>
      <xdr:rowOff>114300</xdr:rowOff>
    </xdr:to>
    <xdr:sp macro="" textlink="">
      <xdr:nvSpPr>
        <xdr:cNvPr id="19" name="Rectangle 18">
          <a:extLst>
            <a:ext uri="{FF2B5EF4-FFF2-40B4-BE49-F238E27FC236}">
              <a16:creationId xmlns:a16="http://schemas.microsoft.com/office/drawing/2014/main" id="{872F3FEF-5A70-4937-BD0B-0ACDAE786072}"/>
            </a:ext>
          </a:extLst>
        </xdr:cNvPr>
        <xdr:cNvSpPr/>
      </xdr:nvSpPr>
      <xdr:spPr>
        <a:xfrm>
          <a:off x="1838325" y="1981200"/>
          <a:ext cx="1543050" cy="2286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t>Sale</a:t>
          </a:r>
          <a:r>
            <a:rPr lang="en-US" sz="1400" b="1" baseline="0"/>
            <a:t> By Salesmans</a:t>
          </a:r>
        </a:p>
      </xdr:txBody>
    </xdr:sp>
    <xdr:clientData/>
  </xdr:twoCellAnchor>
  <xdr:twoCellAnchor>
    <xdr:from>
      <xdr:col>11</xdr:col>
      <xdr:colOff>190500</xdr:colOff>
      <xdr:row>10</xdr:row>
      <xdr:rowOff>57149</xdr:rowOff>
    </xdr:from>
    <xdr:to>
      <xdr:col>18</xdr:col>
      <xdr:colOff>95250</xdr:colOff>
      <xdr:row>14</xdr:row>
      <xdr:rowOff>38100</xdr:rowOff>
    </xdr:to>
    <xdr:graphicFrame macro="">
      <xdr:nvGraphicFramePr>
        <xdr:cNvPr id="23" name="Chart 22">
          <a:extLst>
            <a:ext uri="{FF2B5EF4-FFF2-40B4-BE49-F238E27FC236}">
              <a16:creationId xmlns:a16="http://schemas.microsoft.com/office/drawing/2014/main" id="{828758AD-A490-4C57-9E78-F7019221F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266699</xdr:colOff>
      <xdr:row>16</xdr:row>
      <xdr:rowOff>171450</xdr:rowOff>
    </xdr:from>
    <xdr:to>
      <xdr:col>17</xdr:col>
      <xdr:colOff>466724</xdr:colOff>
      <xdr:row>21</xdr:row>
      <xdr:rowOff>123825</xdr:rowOff>
    </xdr:to>
    <xdr:graphicFrame macro="">
      <xdr:nvGraphicFramePr>
        <xdr:cNvPr id="24" name="Chart 23">
          <a:extLst>
            <a:ext uri="{FF2B5EF4-FFF2-40B4-BE49-F238E27FC236}">
              <a16:creationId xmlns:a16="http://schemas.microsoft.com/office/drawing/2014/main" id="{ACB305C3-8105-4FE4-A46E-804913988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381000</xdr:colOff>
      <xdr:row>12</xdr:row>
      <xdr:rowOff>9525</xdr:rowOff>
    </xdr:from>
    <xdr:to>
      <xdr:col>9</xdr:col>
      <xdr:colOff>600075</xdr:colOff>
      <xdr:row>21</xdr:row>
      <xdr:rowOff>119063</xdr:rowOff>
    </xdr:to>
    <xdr:graphicFrame macro="">
      <xdr:nvGraphicFramePr>
        <xdr:cNvPr id="25" name="Chart 24">
          <a:extLst>
            <a:ext uri="{FF2B5EF4-FFF2-40B4-BE49-F238E27FC236}">
              <a16:creationId xmlns:a16="http://schemas.microsoft.com/office/drawing/2014/main" id="{7087FBBB-81B1-410F-8C64-390F14D2D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38100</xdr:rowOff>
    </xdr:from>
    <xdr:to>
      <xdr:col>19</xdr:col>
      <xdr:colOff>66675</xdr:colOff>
      <xdr:row>22</xdr:row>
      <xdr:rowOff>28575</xdr:rowOff>
    </xdr:to>
    <xdr:sp macro="" textlink="">
      <xdr:nvSpPr>
        <xdr:cNvPr id="2" name="Rectangle: Rounded Corners 1">
          <a:extLst>
            <a:ext uri="{FF2B5EF4-FFF2-40B4-BE49-F238E27FC236}">
              <a16:creationId xmlns:a16="http://schemas.microsoft.com/office/drawing/2014/main" id="{B84F3B0D-84BE-4B39-8CAD-0A951D99FC3A}"/>
            </a:ext>
          </a:extLst>
        </xdr:cNvPr>
        <xdr:cNvSpPr/>
      </xdr:nvSpPr>
      <xdr:spPr>
        <a:xfrm>
          <a:off x="619125" y="38100"/>
          <a:ext cx="11029950" cy="4181475"/>
        </a:xfrm>
        <a:prstGeom prst="roundRect">
          <a:avLst>
            <a:gd name="adj" fmla="val 3853"/>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523875</xdr:colOff>
      <xdr:row>0</xdr:row>
      <xdr:rowOff>28576</xdr:rowOff>
    </xdr:from>
    <xdr:to>
      <xdr:col>19</xdr:col>
      <xdr:colOff>104776</xdr:colOff>
      <xdr:row>22</xdr:row>
      <xdr:rowOff>9526</xdr:rowOff>
    </xdr:to>
    <xdr:sp macro="" textlink="">
      <xdr:nvSpPr>
        <xdr:cNvPr id="3" name="Rectangle: Rounded Corners 2">
          <a:extLst>
            <a:ext uri="{FF2B5EF4-FFF2-40B4-BE49-F238E27FC236}">
              <a16:creationId xmlns:a16="http://schemas.microsoft.com/office/drawing/2014/main" id="{AEBC7401-D4F3-4EBD-85FA-612E4F6C886B}"/>
            </a:ext>
          </a:extLst>
        </xdr:cNvPr>
        <xdr:cNvSpPr/>
      </xdr:nvSpPr>
      <xdr:spPr>
        <a:xfrm>
          <a:off x="1743075" y="28576"/>
          <a:ext cx="9944101" cy="4171950"/>
        </a:xfrm>
        <a:prstGeom prst="roundRect">
          <a:avLst>
            <a:gd name="adj" fmla="val 3853"/>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47624</xdr:colOff>
      <xdr:row>0</xdr:row>
      <xdr:rowOff>47624</xdr:rowOff>
    </xdr:from>
    <xdr:to>
      <xdr:col>12</xdr:col>
      <xdr:colOff>381000</xdr:colOff>
      <xdr:row>5</xdr:row>
      <xdr:rowOff>9525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DAD07D76-51FA-4C0B-A447-89FF2836D6C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76424" y="47624"/>
              <a:ext cx="5819776" cy="9144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428624</xdr:colOff>
      <xdr:row>0</xdr:row>
      <xdr:rowOff>47626</xdr:rowOff>
    </xdr:from>
    <xdr:to>
      <xdr:col>19</xdr:col>
      <xdr:colOff>9525</xdr:colOff>
      <xdr:row>5</xdr:row>
      <xdr:rowOff>38100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03CC706C-4A83-4BAE-8A54-AB2AFA35375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743824" y="47626"/>
              <a:ext cx="3848101"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47623</xdr:colOff>
      <xdr:row>5</xdr:row>
      <xdr:rowOff>57150</xdr:rowOff>
    </xdr:from>
    <xdr:to>
      <xdr:col>19</xdr:col>
      <xdr:colOff>28575</xdr:colOff>
      <xdr:row>8</xdr:row>
      <xdr:rowOff>125730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B7C2467D-39B6-4DA8-B960-D496247BDD3A}"/>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876423" y="1009650"/>
              <a:ext cx="9734552"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609599</xdr:colOff>
      <xdr:row>8</xdr:row>
      <xdr:rowOff>133350</xdr:rowOff>
    </xdr:from>
    <xdr:to>
      <xdr:col>3</xdr:col>
      <xdr:colOff>438150</xdr:colOff>
      <xdr:row>10</xdr:row>
      <xdr:rowOff>104776</xdr:rowOff>
    </xdr:to>
    <xdr:pic>
      <xdr:nvPicPr>
        <xdr:cNvPr id="7" name="Graphic 6" descr="Bar chart">
          <a:extLst>
            <a:ext uri="{FF2B5EF4-FFF2-40B4-BE49-F238E27FC236}">
              <a16:creationId xmlns:a16="http://schemas.microsoft.com/office/drawing/2014/main" id="{DC79207D-B756-42E2-8785-C7A53764A4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28799" y="1657350"/>
          <a:ext cx="438151" cy="352426"/>
        </a:xfrm>
        <a:prstGeom prst="rect">
          <a:avLst/>
        </a:prstGeom>
      </xdr:spPr>
    </xdr:pic>
    <xdr:clientData/>
  </xdr:twoCellAnchor>
  <xdr:twoCellAnchor>
    <xdr:from>
      <xdr:col>3</xdr:col>
      <xdr:colOff>352424</xdr:colOff>
      <xdr:row>8</xdr:row>
      <xdr:rowOff>95251</xdr:rowOff>
    </xdr:from>
    <xdr:to>
      <xdr:col>5</xdr:col>
      <xdr:colOff>371475</xdr:colOff>
      <xdr:row>10</xdr:row>
      <xdr:rowOff>95251</xdr:rowOff>
    </xdr:to>
    <xdr:sp macro="" textlink="">
      <xdr:nvSpPr>
        <xdr:cNvPr id="8" name="Rectangle 7">
          <a:extLst>
            <a:ext uri="{FF2B5EF4-FFF2-40B4-BE49-F238E27FC236}">
              <a16:creationId xmlns:a16="http://schemas.microsoft.com/office/drawing/2014/main" id="{0D9E2176-144F-42E6-ACB2-EFC9A0C2509E}"/>
            </a:ext>
          </a:extLst>
        </xdr:cNvPr>
        <xdr:cNvSpPr/>
      </xdr:nvSpPr>
      <xdr:spPr>
        <a:xfrm>
          <a:off x="2181224" y="1619251"/>
          <a:ext cx="1238251"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endParaRPr lang="en-US" sz="1600" b="1">
            <a:solidFill>
              <a:sysClr val="windowText" lastClr="000000"/>
            </a:solidFill>
          </a:endParaRPr>
        </a:p>
      </xdr:txBody>
    </xdr:sp>
    <xdr:clientData/>
  </xdr:twoCellAnchor>
  <xdr:twoCellAnchor>
    <xdr:from>
      <xdr:col>11</xdr:col>
      <xdr:colOff>76200</xdr:colOff>
      <xdr:row>8</xdr:row>
      <xdr:rowOff>161926</xdr:rowOff>
    </xdr:from>
    <xdr:to>
      <xdr:col>19</xdr:col>
      <xdr:colOff>19050</xdr:colOff>
      <xdr:row>15</xdr:row>
      <xdr:rowOff>114302</xdr:rowOff>
    </xdr:to>
    <xdr:sp macro="" textlink="">
      <xdr:nvSpPr>
        <xdr:cNvPr id="9" name="Rectangle 8">
          <a:extLst>
            <a:ext uri="{FF2B5EF4-FFF2-40B4-BE49-F238E27FC236}">
              <a16:creationId xmlns:a16="http://schemas.microsoft.com/office/drawing/2014/main" id="{7A78A96F-4E40-4BCB-81D6-59C70ED3D766}"/>
            </a:ext>
          </a:extLst>
        </xdr:cNvPr>
        <xdr:cNvSpPr/>
      </xdr:nvSpPr>
      <xdr:spPr>
        <a:xfrm>
          <a:off x="6781800" y="1685926"/>
          <a:ext cx="4819650" cy="128587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85724</xdr:colOff>
      <xdr:row>15</xdr:row>
      <xdr:rowOff>142875</xdr:rowOff>
    </xdr:from>
    <xdr:to>
      <xdr:col>19</xdr:col>
      <xdr:colOff>19049</xdr:colOff>
      <xdr:row>21</xdr:row>
      <xdr:rowOff>180974</xdr:rowOff>
    </xdr:to>
    <xdr:sp macro="" textlink="">
      <xdr:nvSpPr>
        <xdr:cNvPr id="10" name="Rectangle 9">
          <a:extLst>
            <a:ext uri="{FF2B5EF4-FFF2-40B4-BE49-F238E27FC236}">
              <a16:creationId xmlns:a16="http://schemas.microsoft.com/office/drawing/2014/main" id="{1BF2C79D-A407-4FE9-9E58-08ADEADAE4C1}"/>
            </a:ext>
          </a:extLst>
        </xdr:cNvPr>
        <xdr:cNvSpPr/>
      </xdr:nvSpPr>
      <xdr:spPr>
        <a:xfrm>
          <a:off x="6791324" y="3000375"/>
          <a:ext cx="4810125" cy="118109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600075</xdr:colOff>
      <xdr:row>10</xdr:row>
      <xdr:rowOff>76200</xdr:rowOff>
    </xdr:from>
    <xdr:to>
      <xdr:col>11</xdr:col>
      <xdr:colOff>0</xdr:colOff>
      <xdr:row>22</xdr:row>
      <xdr:rowOff>9526</xdr:rowOff>
    </xdr:to>
    <xdr:sp macro="" textlink="">
      <xdr:nvSpPr>
        <xdr:cNvPr id="11" name="Rectangle 10">
          <a:extLst>
            <a:ext uri="{FF2B5EF4-FFF2-40B4-BE49-F238E27FC236}">
              <a16:creationId xmlns:a16="http://schemas.microsoft.com/office/drawing/2014/main" id="{5393E8AE-175A-4790-8137-B0E18481F8CC}"/>
            </a:ext>
          </a:extLst>
        </xdr:cNvPr>
        <xdr:cNvSpPr/>
      </xdr:nvSpPr>
      <xdr:spPr>
        <a:xfrm>
          <a:off x="1819275" y="1981200"/>
          <a:ext cx="4886325" cy="221932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209551</xdr:colOff>
      <xdr:row>11</xdr:row>
      <xdr:rowOff>95250</xdr:rowOff>
    </xdr:from>
    <xdr:to>
      <xdr:col>14</xdr:col>
      <xdr:colOff>438151</xdr:colOff>
      <xdr:row>14</xdr:row>
      <xdr:rowOff>57150</xdr:rowOff>
    </xdr:to>
    <xdr:sp macro="" textlink="">
      <xdr:nvSpPr>
        <xdr:cNvPr id="20" name="Rectangle: Rounded Corners 19">
          <a:extLst>
            <a:ext uri="{FF2B5EF4-FFF2-40B4-BE49-F238E27FC236}">
              <a16:creationId xmlns:a16="http://schemas.microsoft.com/office/drawing/2014/main" id="{8F1AD320-92BF-4BFD-81A5-166F143CA7B5}"/>
            </a:ext>
          </a:extLst>
        </xdr:cNvPr>
        <xdr:cNvSpPr/>
      </xdr:nvSpPr>
      <xdr:spPr>
        <a:xfrm>
          <a:off x="6915151" y="2190750"/>
          <a:ext cx="2057400" cy="533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95251</xdr:colOff>
      <xdr:row>8</xdr:row>
      <xdr:rowOff>171450</xdr:rowOff>
    </xdr:from>
    <xdr:to>
      <xdr:col>15</xdr:col>
      <xdr:colOff>352425</xdr:colOff>
      <xdr:row>10</xdr:row>
      <xdr:rowOff>28575</xdr:rowOff>
    </xdr:to>
    <xdr:sp macro="" textlink="">
      <xdr:nvSpPr>
        <xdr:cNvPr id="21" name="Rectangle 20">
          <a:extLst>
            <a:ext uri="{FF2B5EF4-FFF2-40B4-BE49-F238E27FC236}">
              <a16:creationId xmlns:a16="http://schemas.microsoft.com/office/drawing/2014/main" id="{B248D7D7-D9E1-4FE9-857F-5AF40BFBACBA}"/>
            </a:ext>
          </a:extLst>
        </xdr:cNvPr>
        <xdr:cNvSpPr/>
      </xdr:nvSpPr>
      <xdr:spPr>
        <a:xfrm>
          <a:off x="6800851" y="1695450"/>
          <a:ext cx="2695574" cy="2381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baseline="0"/>
            <a:t>Top 3 Selling Product</a:t>
          </a:r>
        </a:p>
        <a:p>
          <a:pPr algn="l"/>
          <a:endParaRPr lang="en-US" sz="1000" b="1"/>
        </a:p>
      </xdr:txBody>
    </xdr:sp>
    <xdr:clientData/>
  </xdr:twoCellAnchor>
  <xdr:twoCellAnchor>
    <xdr:from>
      <xdr:col>11</xdr:col>
      <xdr:colOff>85726</xdr:colOff>
      <xdr:row>15</xdr:row>
      <xdr:rowOff>152399</xdr:rowOff>
    </xdr:from>
    <xdr:to>
      <xdr:col>15</xdr:col>
      <xdr:colOff>266700</xdr:colOff>
      <xdr:row>16</xdr:row>
      <xdr:rowOff>152400</xdr:rowOff>
    </xdr:to>
    <xdr:sp macro="" textlink="">
      <xdr:nvSpPr>
        <xdr:cNvPr id="22" name="Rectangle 21">
          <a:extLst>
            <a:ext uri="{FF2B5EF4-FFF2-40B4-BE49-F238E27FC236}">
              <a16:creationId xmlns:a16="http://schemas.microsoft.com/office/drawing/2014/main" id="{716B21A9-D7E5-4D61-9740-9672539CD4C6}"/>
            </a:ext>
          </a:extLst>
        </xdr:cNvPr>
        <xdr:cNvSpPr/>
      </xdr:nvSpPr>
      <xdr:spPr>
        <a:xfrm>
          <a:off x="6791326" y="3009899"/>
          <a:ext cx="2619374" cy="19050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baseline="0"/>
            <a:t>Top 3 Less Selling Product</a:t>
          </a:r>
        </a:p>
        <a:p>
          <a:pPr algn="l"/>
          <a:endParaRPr lang="en-US" sz="1000" b="1"/>
        </a:p>
      </xdr:txBody>
    </xdr:sp>
    <xdr:clientData/>
  </xdr:twoCellAnchor>
  <xdr:twoCellAnchor>
    <xdr:from>
      <xdr:col>1</xdr:col>
      <xdr:colOff>47625</xdr:colOff>
      <xdr:row>7</xdr:row>
      <xdr:rowOff>114300</xdr:rowOff>
    </xdr:from>
    <xdr:to>
      <xdr:col>2</xdr:col>
      <xdr:colOff>476250</xdr:colOff>
      <xdr:row>9</xdr:row>
      <xdr:rowOff>19050</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774AE3EF-B750-4EBE-90D1-6F57AA5824D8}"/>
            </a:ext>
          </a:extLst>
        </xdr:cNvPr>
        <xdr:cNvSpPr/>
      </xdr:nvSpPr>
      <xdr:spPr>
        <a:xfrm>
          <a:off x="657225" y="1447800"/>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t> </a:t>
          </a:r>
          <a:r>
            <a:rPr lang="en-US" sz="1100" b="1">
              <a:solidFill>
                <a:schemeClr val="bg1"/>
              </a:solidFill>
            </a:rPr>
            <a:t>DASHBOARD</a:t>
          </a:r>
        </a:p>
      </xdr:txBody>
    </xdr:sp>
    <xdr:clientData/>
  </xdr:twoCellAnchor>
  <xdr:twoCellAnchor>
    <xdr:from>
      <xdr:col>1</xdr:col>
      <xdr:colOff>47625</xdr:colOff>
      <xdr:row>9</xdr:row>
      <xdr:rowOff>180975</xdr:rowOff>
    </xdr:from>
    <xdr:to>
      <xdr:col>2</xdr:col>
      <xdr:colOff>476250</xdr:colOff>
      <xdr:row>11</xdr:row>
      <xdr:rowOff>85725</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9BE3198C-FF84-49F9-A357-9B06FD4781FA}"/>
            </a:ext>
          </a:extLst>
        </xdr:cNvPr>
        <xdr:cNvSpPr/>
      </xdr:nvSpPr>
      <xdr:spPr>
        <a:xfrm>
          <a:off x="657225" y="1895475"/>
          <a:ext cx="1038225" cy="285750"/>
        </a:xfrm>
        <a:prstGeom prst="roundRect">
          <a:avLst>
            <a:gd name="adj" fmla="val 36667"/>
          </a:avLst>
        </a:prstGeom>
        <a:solidFill>
          <a:schemeClr val="bg1"/>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rgbClr val="0070C0"/>
              </a:solidFill>
            </a:rPr>
            <a:t>  PRODUCTS</a:t>
          </a:r>
        </a:p>
      </xdr:txBody>
    </xdr:sp>
    <xdr:clientData/>
  </xdr:twoCellAnchor>
  <xdr:twoCellAnchor>
    <xdr:from>
      <xdr:col>1</xdr:col>
      <xdr:colOff>57150</xdr:colOff>
      <xdr:row>12</xdr:row>
      <xdr:rowOff>28575</xdr:rowOff>
    </xdr:from>
    <xdr:to>
      <xdr:col>2</xdr:col>
      <xdr:colOff>485775</xdr:colOff>
      <xdr:row>13</xdr:row>
      <xdr:rowOff>123825</xdr:rowOff>
    </xdr:to>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807BFADF-8FA5-459C-BA00-4592522F047A}"/>
            </a:ext>
          </a:extLst>
        </xdr:cNvPr>
        <xdr:cNvSpPr/>
      </xdr:nvSpPr>
      <xdr:spPr>
        <a:xfrm>
          <a:off x="666750" y="2314575"/>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SALESMANS</a:t>
          </a:r>
        </a:p>
      </xdr:txBody>
    </xdr:sp>
    <xdr:clientData/>
  </xdr:twoCellAnchor>
  <xdr:twoCellAnchor>
    <xdr:from>
      <xdr:col>1</xdr:col>
      <xdr:colOff>66675</xdr:colOff>
      <xdr:row>14</xdr:row>
      <xdr:rowOff>76200</xdr:rowOff>
    </xdr:from>
    <xdr:to>
      <xdr:col>2</xdr:col>
      <xdr:colOff>495300</xdr:colOff>
      <xdr:row>15</xdr:row>
      <xdr:rowOff>171450</xdr:rowOff>
    </xdr:to>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E4E60A18-007C-4A2B-8CB1-5A164E375A78}"/>
            </a:ext>
          </a:extLst>
        </xdr:cNvPr>
        <xdr:cNvSpPr/>
      </xdr:nvSpPr>
      <xdr:spPr>
        <a:xfrm>
          <a:off x="676275" y="2743200"/>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ABOUT</a:t>
          </a:r>
        </a:p>
      </xdr:txBody>
    </xdr:sp>
    <xdr:clientData/>
  </xdr:twoCellAnchor>
  <xdr:twoCellAnchor>
    <xdr:from>
      <xdr:col>3</xdr:col>
      <xdr:colOff>9525</xdr:colOff>
      <xdr:row>10</xdr:row>
      <xdr:rowOff>76200</xdr:rowOff>
    </xdr:from>
    <xdr:to>
      <xdr:col>5</xdr:col>
      <xdr:colOff>333375</xdr:colOff>
      <xdr:row>11</xdr:row>
      <xdr:rowOff>114300</xdr:rowOff>
    </xdr:to>
    <xdr:sp macro="" textlink="">
      <xdr:nvSpPr>
        <xdr:cNvPr id="29" name="Rectangle 28">
          <a:extLst>
            <a:ext uri="{FF2B5EF4-FFF2-40B4-BE49-F238E27FC236}">
              <a16:creationId xmlns:a16="http://schemas.microsoft.com/office/drawing/2014/main" id="{F8057568-34E0-4863-A63C-BDD42DC93B85}"/>
            </a:ext>
          </a:extLst>
        </xdr:cNvPr>
        <xdr:cNvSpPr/>
      </xdr:nvSpPr>
      <xdr:spPr>
        <a:xfrm>
          <a:off x="1838325" y="1981200"/>
          <a:ext cx="1543050" cy="2286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Sale</a:t>
          </a:r>
          <a:r>
            <a:rPr lang="en-US" sz="1200" b="1" baseline="0"/>
            <a:t> By Products</a:t>
          </a:r>
        </a:p>
        <a:p>
          <a:pPr algn="l"/>
          <a:endParaRPr lang="en-US" sz="1000" b="1"/>
        </a:p>
      </xdr:txBody>
    </xdr:sp>
    <xdr:clientData/>
  </xdr:twoCellAnchor>
  <xdr:twoCellAnchor>
    <xdr:from>
      <xdr:col>11</xdr:col>
      <xdr:colOff>266700</xdr:colOff>
      <xdr:row>10</xdr:row>
      <xdr:rowOff>38100</xdr:rowOff>
    </xdr:from>
    <xdr:to>
      <xdr:col>18</xdr:col>
      <xdr:colOff>476250</xdr:colOff>
      <xdr:row>15</xdr:row>
      <xdr:rowOff>104774</xdr:rowOff>
    </xdr:to>
    <xdr:graphicFrame macro="">
      <xdr:nvGraphicFramePr>
        <xdr:cNvPr id="14" name="Chart 13">
          <a:extLst>
            <a:ext uri="{FF2B5EF4-FFF2-40B4-BE49-F238E27FC236}">
              <a16:creationId xmlns:a16="http://schemas.microsoft.com/office/drawing/2014/main" id="{439A57BD-D48A-4DF4-83D9-216C0CC82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352424</xdr:colOff>
      <xdr:row>16</xdr:row>
      <xdr:rowOff>171449</xdr:rowOff>
    </xdr:from>
    <xdr:to>
      <xdr:col>18</xdr:col>
      <xdr:colOff>118107</xdr:colOff>
      <xdr:row>21</xdr:row>
      <xdr:rowOff>171450</xdr:rowOff>
    </xdr:to>
    <xdr:graphicFrame macro="">
      <xdr:nvGraphicFramePr>
        <xdr:cNvPr id="16" name="Chart 15">
          <a:extLst>
            <a:ext uri="{FF2B5EF4-FFF2-40B4-BE49-F238E27FC236}">
              <a16:creationId xmlns:a16="http://schemas.microsoft.com/office/drawing/2014/main" id="{4969DE49-7C62-49DE-98D9-99D559C4E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276224</xdr:colOff>
      <xdr:row>11</xdr:row>
      <xdr:rowOff>152401</xdr:rowOff>
    </xdr:from>
    <xdr:to>
      <xdr:col>10</xdr:col>
      <xdr:colOff>476250</xdr:colOff>
      <xdr:row>21</xdr:row>
      <xdr:rowOff>61912</xdr:rowOff>
    </xdr:to>
    <xdr:graphicFrame macro="">
      <xdr:nvGraphicFramePr>
        <xdr:cNvPr id="17" name="Chart 16">
          <a:extLst>
            <a:ext uri="{FF2B5EF4-FFF2-40B4-BE49-F238E27FC236}">
              <a16:creationId xmlns:a16="http://schemas.microsoft.com/office/drawing/2014/main" id="{9AB35AF1-1CD6-4CD0-9B22-AFC3662CA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609599</xdr:colOff>
      <xdr:row>0</xdr:row>
      <xdr:rowOff>28576</xdr:rowOff>
    </xdr:from>
    <xdr:to>
      <xdr:col>19</xdr:col>
      <xdr:colOff>180974</xdr:colOff>
      <xdr:row>21</xdr:row>
      <xdr:rowOff>152400</xdr:rowOff>
    </xdr:to>
    <xdr:sp macro="" textlink="">
      <xdr:nvSpPr>
        <xdr:cNvPr id="2" name="Rectangle: Rounded Corners 1">
          <a:extLst>
            <a:ext uri="{FF2B5EF4-FFF2-40B4-BE49-F238E27FC236}">
              <a16:creationId xmlns:a16="http://schemas.microsoft.com/office/drawing/2014/main" id="{880A07D5-9812-B963-78DB-04848C249DE2}"/>
            </a:ext>
          </a:extLst>
        </xdr:cNvPr>
        <xdr:cNvSpPr/>
      </xdr:nvSpPr>
      <xdr:spPr>
        <a:xfrm>
          <a:off x="609599" y="28576"/>
          <a:ext cx="11153775" cy="4124324"/>
        </a:xfrm>
        <a:prstGeom prst="roundRect">
          <a:avLst>
            <a:gd name="adj" fmla="val 3853"/>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571501</xdr:colOff>
      <xdr:row>0</xdr:row>
      <xdr:rowOff>57150</xdr:rowOff>
    </xdr:from>
    <xdr:to>
      <xdr:col>19</xdr:col>
      <xdr:colOff>133351</xdr:colOff>
      <xdr:row>21</xdr:row>
      <xdr:rowOff>123825</xdr:rowOff>
    </xdr:to>
    <xdr:sp macro="" textlink="">
      <xdr:nvSpPr>
        <xdr:cNvPr id="3" name="Rectangle: Rounded Corners 2">
          <a:extLst>
            <a:ext uri="{FF2B5EF4-FFF2-40B4-BE49-F238E27FC236}">
              <a16:creationId xmlns:a16="http://schemas.microsoft.com/office/drawing/2014/main" id="{48A0E713-00B5-438F-AA73-B4B9E825BC07}"/>
            </a:ext>
          </a:extLst>
        </xdr:cNvPr>
        <xdr:cNvSpPr/>
      </xdr:nvSpPr>
      <xdr:spPr>
        <a:xfrm>
          <a:off x="1790701" y="57150"/>
          <a:ext cx="9925050" cy="4067175"/>
        </a:xfrm>
        <a:prstGeom prst="roundRect">
          <a:avLst>
            <a:gd name="adj" fmla="val 3853"/>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57149</xdr:colOff>
      <xdr:row>0</xdr:row>
      <xdr:rowOff>57149</xdr:rowOff>
    </xdr:from>
    <xdr:to>
      <xdr:col>12</xdr:col>
      <xdr:colOff>390525</xdr:colOff>
      <xdr:row>5</xdr:row>
      <xdr:rowOff>19050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17A27D9A-F198-4F98-A8D1-F33B7C2C1CA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85949" y="57149"/>
              <a:ext cx="5819776" cy="9144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419099</xdr:colOff>
      <xdr:row>0</xdr:row>
      <xdr:rowOff>57151</xdr:rowOff>
    </xdr:from>
    <xdr:to>
      <xdr:col>19</xdr:col>
      <xdr:colOff>0</xdr:colOff>
      <xdr:row>5</xdr:row>
      <xdr:rowOff>28575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4C082AAB-E236-437A-B268-9109EF95191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734299" y="57151"/>
              <a:ext cx="384810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301807</xdr:colOff>
      <xdr:row>5</xdr:row>
      <xdr:rowOff>57150</xdr:rowOff>
    </xdr:from>
    <xdr:to>
      <xdr:col>17</xdr:col>
      <xdr:colOff>422092</xdr:colOff>
      <xdr:row>8</xdr:row>
      <xdr:rowOff>125730</xdr:rowOff>
    </xdr:to>
    <mc:AlternateContent xmlns:mc="http://schemas.openxmlformats.org/markup-compatibility/2006">
      <mc:Choice xmlns:a14="http://schemas.microsoft.com/office/drawing/2010/main" Requires="a14">
        <xdr:graphicFrame macro="">
          <xdr:nvGraphicFramePr>
            <xdr:cNvPr id="6" name="Item 1">
              <a:extLst>
                <a:ext uri="{FF2B5EF4-FFF2-40B4-BE49-F238E27FC236}">
                  <a16:creationId xmlns:a16="http://schemas.microsoft.com/office/drawing/2014/main" id="{AD97C097-B668-4159-BB3F-9BB893384EA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740207" y="1009650"/>
              <a:ext cx="8045085"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9524</xdr:colOff>
      <xdr:row>8</xdr:row>
      <xdr:rowOff>171450</xdr:rowOff>
    </xdr:from>
    <xdr:to>
      <xdr:col>3</xdr:col>
      <xdr:colOff>447675</xdr:colOff>
      <xdr:row>10</xdr:row>
      <xdr:rowOff>142876</xdr:rowOff>
    </xdr:to>
    <xdr:pic>
      <xdr:nvPicPr>
        <xdr:cNvPr id="8" name="Graphic 7" descr="Bar chart">
          <a:extLst>
            <a:ext uri="{FF2B5EF4-FFF2-40B4-BE49-F238E27FC236}">
              <a16:creationId xmlns:a16="http://schemas.microsoft.com/office/drawing/2014/main" id="{40835822-2379-1CD6-99A6-A041C80C66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38324" y="1695450"/>
          <a:ext cx="438151" cy="352426"/>
        </a:xfrm>
        <a:prstGeom prst="rect">
          <a:avLst/>
        </a:prstGeom>
      </xdr:spPr>
    </xdr:pic>
    <xdr:clientData/>
  </xdr:twoCellAnchor>
  <xdr:twoCellAnchor>
    <xdr:from>
      <xdr:col>3</xdr:col>
      <xdr:colOff>361949</xdr:colOff>
      <xdr:row>8</xdr:row>
      <xdr:rowOff>123826</xdr:rowOff>
    </xdr:from>
    <xdr:to>
      <xdr:col>5</xdr:col>
      <xdr:colOff>381000</xdr:colOff>
      <xdr:row>10</xdr:row>
      <xdr:rowOff>123826</xdr:rowOff>
    </xdr:to>
    <xdr:sp macro="" textlink="">
      <xdr:nvSpPr>
        <xdr:cNvPr id="9" name="Rectangle 8">
          <a:extLst>
            <a:ext uri="{FF2B5EF4-FFF2-40B4-BE49-F238E27FC236}">
              <a16:creationId xmlns:a16="http://schemas.microsoft.com/office/drawing/2014/main" id="{F4449ADE-E6AA-567C-978D-18B3AF50FB2C}"/>
            </a:ext>
          </a:extLst>
        </xdr:cNvPr>
        <xdr:cNvSpPr/>
      </xdr:nvSpPr>
      <xdr:spPr>
        <a:xfrm>
          <a:off x="2190749" y="1647826"/>
          <a:ext cx="1238251"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endParaRPr lang="en-US" sz="1600" b="1">
            <a:solidFill>
              <a:sysClr val="windowText" lastClr="000000"/>
            </a:solidFill>
          </a:endParaRPr>
        </a:p>
      </xdr:txBody>
    </xdr:sp>
    <xdr:clientData/>
  </xdr:twoCellAnchor>
  <xdr:twoCellAnchor>
    <xdr:from>
      <xdr:col>11</xdr:col>
      <xdr:colOff>85725</xdr:colOff>
      <xdr:row>8</xdr:row>
      <xdr:rowOff>161926</xdr:rowOff>
    </xdr:from>
    <xdr:to>
      <xdr:col>19</xdr:col>
      <xdr:colOff>28575</xdr:colOff>
      <xdr:row>15</xdr:row>
      <xdr:rowOff>114302</xdr:rowOff>
    </xdr:to>
    <xdr:sp macro="" textlink="">
      <xdr:nvSpPr>
        <xdr:cNvPr id="12" name="Rectangle 11">
          <a:extLst>
            <a:ext uri="{FF2B5EF4-FFF2-40B4-BE49-F238E27FC236}">
              <a16:creationId xmlns:a16="http://schemas.microsoft.com/office/drawing/2014/main" id="{08978A4B-2585-4849-8876-951373596BC8}"/>
            </a:ext>
          </a:extLst>
        </xdr:cNvPr>
        <xdr:cNvSpPr/>
      </xdr:nvSpPr>
      <xdr:spPr>
        <a:xfrm>
          <a:off x="6791325" y="1685926"/>
          <a:ext cx="4819650" cy="128587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47626</xdr:colOff>
      <xdr:row>15</xdr:row>
      <xdr:rowOff>152400</xdr:rowOff>
    </xdr:from>
    <xdr:to>
      <xdr:col>19</xdr:col>
      <xdr:colOff>19050</xdr:colOff>
      <xdr:row>21</xdr:row>
      <xdr:rowOff>133349</xdr:rowOff>
    </xdr:to>
    <xdr:sp macro="" textlink="">
      <xdr:nvSpPr>
        <xdr:cNvPr id="13" name="Rectangle 12">
          <a:extLst>
            <a:ext uri="{FF2B5EF4-FFF2-40B4-BE49-F238E27FC236}">
              <a16:creationId xmlns:a16="http://schemas.microsoft.com/office/drawing/2014/main" id="{E3D1FCAA-F5F7-C787-BEB9-FF24FF868888}"/>
            </a:ext>
          </a:extLst>
        </xdr:cNvPr>
        <xdr:cNvSpPr/>
      </xdr:nvSpPr>
      <xdr:spPr>
        <a:xfrm>
          <a:off x="6753226" y="3009900"/>
          <a:ext cx="4848224" cy="112394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228600</xdr:colOff>
      <xdr:row>14</xdr:row>
      <xdr:rowOff>171451</xdr:rowOff>
    </xdr:from>
    <xdr:to>
      <xdr:col>11</xdr:col>
      <xdr:colOff>0</xdr:colOff>
      <xdr:row>21</xdr:row>
      <xdr:rowOff>133351</xdr:rowOff>
    </xdr:to>
    <xdr:sp macro="" textlink="">
      <xdr:nvSpPr>
        <xdr:cNvPr id="14" name="Rectangle 13">
          <a:extLst>
            <a:ext uri="{FF2B5EF4-FFF2-40B4-BE49-F238E27FC236}">
              <a16:creationId xmlns:a16="http://schemas.microsoft.com/office/drawing/2014/main" id="{53A11277-C5CC-7E5B-37A6-628783024272}"/>
            </a:ext>
          </a:extLst>
        </xdr:cNvPr>
        <xdr:cNvSpPr/>
      </xdr:nvSpPr>
      <xdr:spPr>
        <a:xfrm>
          <a:off x="2057400" y="2838451"/>
          <a:ext cx="4648200" cy="1295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200025</xdr:colOff>
      <xdr:row>10</xdr:row>
      <xdr:rowOff>123825</xdr:rowOff>
    </xdr:from>
    <xdr:to>
      <xdr:col>7</xdr:col>
      <xdr:colOff>28574</xdr:colOff>
      <xdr:row>14</xdr:row>
      <xdr:rowOff>171450</xdr:rowOff>
    </xdr:to>
    <xdr:sp macro="" textlink="">
      <xdr:nvSpPr>
        <xdr:cNvPr id="15" name="Rectangle: Rounded Corners 14">
          <a:extLst>
            <a:ext uri="{FF2B5EF4-FFF2-40B4-BE49-F238E27FC236}">
              <a16:creationId xmlns:a16="http://schemas.microsoft.com/office/drawing/2014/main" id="{2B8D6E2E-45E4-252E-797E-19EBA7D91E90}"/>
            </a:ext>
          </a:extLst>
        </xdr:cNvPr>
        <xdr:cNvSpPr/>
      </xdr:nvSpPr>
      <xdr:spPr>
        <a:xfrm>
          <a:off x="2028825" y="2028825"/>
          <a:ext cx="2266949" cy="809625"/>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66675</xdr:colOff>
      <xdr:row>10</xdr:row>
      <xdr:rowOff>114301</xdr:rowOff>
    </xdr:from>
    <xdr:to>
      <xdr:col>11</xdr:col>
      <xdr:colOff>19050</xdr:colOff>
      <xdr:row>14</xdr:row>
      <xdr:rowOff>161925</xdr:rowOff>
    </xdr:to>
    <xdr:sp macro="" textlink="">
      <xdr:nvSpPr>
        <xdr:cNvPr id="16" name="Rectangle: Rounded Corners 15">
          <a:extLst>
            <a:ext uri="{FF2B5EF4-FFF2-40B4-BE49-F238E27FC236}">
              <a16:creationId xmlns:a16="http://schemas.microsoft.com/office/drawing/2014/main" id="{5DB9081A-D7F8-14DD-2920-FC40CF36DA6A}"/>
            </a:ext>
          </a:extLst>
        </xdr:cNvPr>
        <xdr:cNvSpPr/>
      </xdr:nvSpPr>
      <xdr:spPr>
        <a:xfrm>
          <a:off x="4333875" y="2019301"/>
          <a:ext cx="2390775" cy="809624"/>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314325</xdr:colOff>
      <xdr:row>10</xdr:row>
      <xdr:rowOff>152401</xdr:rowOff>
    </xdr:from>
    <xdr:to>
      <xdr:col>7</xdr:col>
      <xdr:colOff>28574</xdr:colOff>
      <xdr:row>14</xdr:row>
      <xdr:rowOff>142875</xdr:rowOff>
    </xdr:to>
    <xdr:sp macro="" textlink="">
      <xdr:nvSpPr>
        <xdr:cNvPr id="17" name="Rectangle: Rounded Corners 16">
          <a:extLst>
            <a:ext uri="{FF2B5EF4-FFF2-40B4-BE49-F238E27FC236}">
              <a16:creationId xmlns:a16="http://schemas.microsoft.com/office/drawing/2014/main" id="{A29F8E69-7C3A-4143-9D1C-C4A9D6F09910}"/>
            </a:ext>
          </a:extLst>
        </xdr:cNvPr>
        <xdr:cNvSpPr/>
      </xdr:nvSpPr>
      <xdr:spPr>
        <a:xfrm>
          <a:off x="2143125" y="2057401"/>
          <a:ext cx="2152649" cy="75247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200025</xdr:colOff>
      <xdr:row>10</xdr:row>
      <xdr:rowOff>123825</xdr:rowOff>
    </xdr:from>
    <xdr:to>
      <xdr:col>11</xdr:col>
      <xdr:colOff>0</xdr:colOff>
      <xdr:row>14</xdr:row>
      <xdr:rowOff>152402</xdr:rowOff>
    </xdr:to>
    <xdr:sp macro="" textlink="">
      <xdr:nvSpPr>
        <xdr:cNvPr id="18" name="Rectangle: Rounded Corners 17">
          <a:extLst>
            <a:ext uri="{FF2B5EF4-FFF2-40B4-BE49-F238E27FC236}">
              <a16:creationId xmlns:a16="http://schemas.microsoft.com/office/drawing/2014/main" id="{15B6AAD2-2799-2801-95C5-B6E383F32D1E}"/>
            </a:ext>
          </a:extLst>
        </xdr:cNvPr>
        <xdr:cNvSpPr/>
      </xdr:nvSpPr>
      <xdr:spPr>
        <a:xfrm>
          <a:off x="4467225" y="2028825"/>
          <a:ext cx="2238375" cy="7905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200025</xdr:colOff>
      <xdr:row>11</xdr:row>
      <xdr:rowOff>95251</xdr:rowOff>
    </xdr:from>
    <xdr:to>
      <xdr:col>6</xdr:col>
      <xdr:colOff>57150</xdr:colOff>
      <xdr:row>12</xdr:row>
      <xdr:rowOff>114301</xdr:rowOff>
    </xdr:to>
    <xdr:sp macro="" textlink="">
      <xdr:nvSpPr>
        <xdr:cNvPr id="22" name="Rectangle 21">
          <a:extLst>
            <a:ext uri="{FF2B5EF4-FFF2-40B4-BE49-F238E27FC236}">
              <a16:creationId xmlns:a16="http://schemas.microsoft.com/office/drawing/2014/main" id="{794A488F-ED5E-FF90-EDEC-AC9265BD3642}"/>
            </a:ext>
          </a:extLst>
        </xdr:cNvPr>
        <xdr:cNvSpPr/>
      </xdr:nvSpPr>
      <xdr:spPr>
        <a:xfrm>
          <a:off x="2638425" y="2190751"/>
          <a:ext cx="1076325" cy="20955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Total</a:t>
          </a:r>
          <a:r>
            <a:rPr lang="en-US" sz="1000" baseline="0"/>
            <a:t> </a:t>
          </a:r>
          <a:r>
            <a:rPr lang="en-US" sz="1200" b="1" baseline="0"/>
            <a:t>Amount</a:t>
          </a:r>
          <a:endParaRPr lang="en-US" sz="1000" b="1"/>
        </a:p>
      </xdr:txBody>
    </xdr:sp>
    <xdr:clientData/>
  </xdr:twoCellAnchor>
  <xdr:twoCellAnchor editAs="oneCell">
    <xdr:from>
      <xdr:col>3</xdr:col>
      <xdr:colOff>333374</xdr:colOff>
      <xdr:row>12</xdr:row>
      <xdr:rowOff>38100</xdr:rowOff>
    </xdr:from>
    <xdr:to>
      <xdr:col>4</xdr:col>
      <xdr:colOff>171450</xdr:colOff>
      <xdr:row>14</xdr:row>
      <xdr:rowOff>57149</xdr:rowOff>
    </xdr:to>
    <xdr:pic>
      <xdr:nvPicPr>
        <xdr:cNvPr id="24" name="Graphic 23" descr="Rupee">
          <a:extLst>
            <a:ext uri="{FF2B5EF4-FFF2-40B4-BE49-F238E27FC236}">
              <a16:creationId xmlns:a16="http://schemas.microsoft.com/office/drawing/2014/main" id="{10F74944-CF0F-B50B-9582-83878CE8979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62174" y="2324100"/>
          <a:ext cx="447676" cy="400049"/>
        </a:xfrm>
        <a:prstGeom prst="rect">
          <a:avLst/>
        </a:prstGeom>
      </xdr:spPr>
    </xdr:pic>
    <xdr:clientData/>
  </xdr:twoCellAnchor>
  <xdr:twoCellAnchor>
    <xdr:from>
      <xdr:col>8</xdr:col>
      <xdr:colOff>190500</xdr:colOff>
      <xdr:row>11</xdr:row>
      <xdr:rowOff>76199</xdr:rowOff>
    </xdr:from>
    <xdr:to>
      <xdr:col>10</xdr:col>
      <xdr:colOff>266700</xdr:colOff>
      <xdr:row>12</xdr:row>
      <xdr:rowOff>142874</xdr:rowOff>
    </xdr:to>
    <xdr:sp macro="" textlink="">
      <xdr:nvSpPr>
        <xdr:cNvPr id="26" name="Rectangle 25">
          <a:extLst>
            <a:ext uri="{FF2B5EF4-FFF2-40B4-BE49-F238E27FC236}">
              <a16:creationId xmlns:a16="http://schemas.microsoft.com/office/drawing/2014/main" id="{1F6D25A5-0A74-77AC-1F37-7764A1A358E0}"/>
            </a:ext>
          </a:extLst>
        </xdr:cNvPr>
        <xdr:cNvSpPr/>
      </xdr:nvSpPr>
      <xdr:spPr>
        <a:xfrm>
          <a:off x="5067300" y="2171699"/>
          <a:ext cx="1295400" cy="257175"/>
        </a:xfrm>
        <a:prstGeom prst="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200" b="1"/>
            <a:t>Total Sales</a:t>
          </a:r>
        </a:p>
      </xdr:txBody>
    </xdr:sp>
    <xdr:clientData/>
  </xdr:twoCellAnchor>
  <xdr:twoCellAnchor editAs="oneCell">
    <xdr:from>
      <xdr:col>7</xdr:col>
      <xdr:colOff>219076</xdr:colOff>
      <xdr:row>12</xdr:row>
      <xdr:rowOff>9526</xdr:rowOff>
    </xdr:from>
    <xdr:to>
      <xdr:col>8</xdr:col>
      <xdr:colOff>95250</xdr:colOff>
      <xdr:row>14</xdr:row>
      <xdr:rowOff>50142</xdr:rowOff>
    </xdr:to>
    <xdr:pic>
      <xdr:nvPicPr>
        <xdr:cNvPr id="28" name="Graphic 27" descr="Business Growth">
          <a:extLst>
            <a:ext uri="{FF2B5EF4-FFF2-40B4-BE49-F238E27FC236}">
              <a16:creationId xmlns:a16="http://schemas.microsoft.com/office/drawing/2014/main" id="{8E5F9A6C-9CED-2DB9-44C7-9D5D5586908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86276" y="2295526"/>
          <a:ext cx="485774" cy="421616"/>
        </a:xfrm>
        <a:prstGeom prst="rect">
          <a:avLst/>
        </a:prstGeom>
      </xdr:spPr>
    </xdr:pic>
    <xdr:clientData/>
  </xdr:twoCellAnchor>
  <xdr:twoCellAnchor>
    <xdr:from>
      <xdr:col>11</xdr:col>
      <xdr:colOff>209551</xdr:colOff>
      <xdr:row>11</xdr:row>
      <xdr:rowOff>95250</xdr:rowOff>
    </xdr:from>
    <xdr:to>
      <xdr:col>14</xdr:col>
      <xdr:colOff>438151</xdr:colOff>
      <xdr:row>14</xdr:row>
      <xdr:rowOff>57150</xdr:rowOff>
    </xdr:to>
    <xdr:sp macro="" textlink="">
      <xdr:nvSpPr>
        <xdr:cNvPr id="29" name="Rectangle: Rounded Corners 28">
          <a:extLst>
            <a:ext uri="{FF2B5EF4-FFF2-40B4-BE49-F238E27FC236}">
              <a16:creationId xmlns:a16="http://schemas.microsoft.com/office/drawing/2014/main" id="{9074BDDC-2637-10F4-028B-E97EA8D01CD9}"/>
            </a:ext>
          </a:extLst>
        </xdr:cNvPr>
        <xdr:cNvSpPr/>
      </xdr:nvSpPr>
      <xdr:spPr>
        <a:xfrm>
          <a:off x="6915151" y="2190750"/>
          <a:ext cx="2057400" cy="533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104776</xdr:colOff>
      <xdr:row>9</xdr:row>
      <xdr:rowOff>9525</xdr:rowOff>
    </xdr:from>
    <xdr:to>
      <xdr:col>13</xdr:col>
      <xdr:colOff>428626</xdr:colOff>
      <xdr:row>10</xdr:row>
      <xdr:rowOff>57150</xdr:rowOff>
    </xdr:to>
    <xdr:sp macro="" textlink="">
      <xdr:nvSpPr>
        <xdr:cNvPr id="30" name="Rectangle 29">
          <a:extLst>
            <a:ext uri="{FF2B5EF4-FFF2-40B4-BE49-F238E27FC236}">
              <a16:creationId xmlns:a16="http://schemas.microsoft.com/office/drawing/2014/main" id="{629054C6-9A69-897C-A781-C6CE85789E1C}"/>
            </a:ext>
          </a:extLst>
        </xdr:cNvPr>
        <xdr:cNvSpPr/>
      </xdr:nvSpPr>
      <xdr:spPr>
        <a:xfrm>
          <a:off x="6810376" y="1724025"/>
          <a:ext cx="1543050" cy="2381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Sale</a:t>
          </a:r>
          <a:r>
            <a:rPr lang="en-US" sz="1200" b="1" baseline="0"/>
            <a:t> By Months</a:t>
          </a:r>
        </a:p>
        <a:p>
          <a:pPr algn="l"/>
          <a:endParaRPr lang="en-US" sz="1000" b="1"/>
        </a:p>
      </xdr:txBody>
    </xdr:sp>
    <xdr:clientData/>
  </xdr:twoCellAnchor>
  <xdr:twoCellAnchor>
    <xdr:from>
      <xdr:col>11</xdr:col>
      <xdr:colOff>76201</xdr:colOff>
      <xdr:row>16</xdr:row>
      <xdr:rowOff>0</xdr:rowOff>
    </xdr:from>
    <xdr:to>
      <xdr:col>13</xdr:col>
      <xdr:colOff>400051</xdr:colOff>
      <xdr:row>17</xdr:row>
      <xdr:rowOff>38100</xdr:rowOff>
    </xdr:to>
    <xdr:sp macro="" textlink="">
      <xdr:nvSpPr>
        <xdr:cNvPr id="32" name="Rectangle 31">
          <a:extLst>
            <a:ext uri="{FF2B5EF4-FFF2-40B4-BE49-F238E27FC236}">
              <a16:creationId xmlns:a16="http://schemas.microsoft.com/office/drawing/2014/main" id="{7462F828-8F39-9BEB-B0FB-6BDE37433CF7}"/>
            </a:ext>
          </a:extLst>
        </xdr:cNvPr>
        <xdr:cNvSpPr/>
      </xdr:nvSpPr>
      <xdr:spPr>
        <a:xfrm>
          <a:off x="6781801" y="3048000"/>
          <a:ext cx="1543050" cy="2286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Sale</a:t>
          </a:r>
          <a:r>
            <a:rPr lang="en-US" sz="1200" b="1" baseline="0"/>
            <a:t> By Region</a:t>
          </a:r>
        </a:p>
        <a:p>
          <a:pPr algn="l"/>
          <a:endParaRPr lang="en-US" sz="1000" b="1"/>
        </a:p>
      </xdr:txBody>
    </xdr:sp>
    <xdr:clientData/>
  </xdr:twoCellAnchor>
  <xdr:twoCellAnchor>
    <xdr:from>
      <xdr:col>1</xdr:col>
      <xdr:colOff>47625</xdr:colOff>
      <xdr:row>7</xdr:row>
      <xdr:rowOff>114300</xdr:rowOff>
    </xdr:from>
    <xdr:to>
      <xdr:col>2</xdr:col>
      <xdr:colOff>476250</xdr:colOff>
      <xdr:row>9</xdr:row>
      <xdr:rowOff>19050</xdr:rowOff>
    </xdr:to>
    <xdr:sp macro="" textlink="">
      <xdr:nvSpPr>
        <xdr:cNvPr id="34" name="Rectangle: Rounded Corners 33">
          <a:hlinkClick xmlns:r="http://schemas.openxmlformats.org/officeDocument/2006/relationships" r:id="rId7"/>
          <a:extLst>
            <a:ext uri="{FF2B5EF4-FFF2-40B4-BE49-F238E27FC236}">
              <a16:creationId xmlns:a16="http://schemas.microsoft.com/office/drawing/2014/main" id="{A85A1F9E-8079-6D4D-8509-5AB93B4E8562}"/>
            </a:ext>
          </a:extLst>
        </xdr:cNvPr>
        <xdr:cNvSpPr/>
      </xdr:nvSpPr>
      <xdr:spPr>
        <a:xfrm>
          <a:off x="657225" y="1447800"/>
          <a:ext cx="1038225" cy="285750"/>
        </a:xfrm>
        <a:prstGeom prst="roundRect">
          <a:avLst>
            <a:gd name="adj" fmla="val 3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t> DASHBOARD</a:t>
          </a:r>
        </a:p>
      </xdr:txBody>
    </xdr:sp>
    <xdr:clientData/>
  </xdr:twoCellAnchor>
  <xdr:twoCellAnchor>
    <xdr:from>
      <xdr:col>1</xdr:col>
      <xdr:colOff>47625</xdr:colOff>
      <xdr:row>9</xdr:row>
      <xdr:rowOff>180975</xdr:rowOff>
    </xdr:from>
    <xdr:to>
      <xdr:col>2</xdr:col>
      <xdr:colOff>476250</xdr:colOff>
      <xdr:row>11</xdr:row>
      <xdr:rowOff>85725</xdr:rowOff>
    </xdr:to>
    <xdr:sp macro="" textlink="">
      <xdr:nvSpPr>
        <xdr:cNvPr id="35" name="Rectangle: Rounded Corners 34">
          <a:hlinkClick xmlns:r="http://schemas.openxmlformats.org/officeDocument/2006/relationships" r:id="rId8"/>
          <a:extLst>
            <a:ext uri="{FF2B5EF4-FFF2-40B4-BE49-F238E27FC236}">
              <a16:creationId xmlns:a16="http://schemas.microsoft.com/office/drawing/2014/main" id="{BFF56DE9-0C57-8718-E5F7-FD3506D5B79E}"/>
            </a:ext>
          </a:extLst>
        </xdr:cNvPr>
        <xdr:cNvSpPr/>
      </xdr:nvSpPr>
      <xdr:spPr>
        <a:xfrm>
          <a:off x="657225" y="1895475"/>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PRODUCTS</a:t>
          </a:r>
        </a:p>
      </xdr:txBody>
    </xdr:sp>
    <xdr:clientData/>
  </xdr:twoCellAnchor>
  <xdr:twoCellAnchor>
    <xdr:from>
      <xdr:col>1</xdr:col>
      <xdr:colOff>57150</xdr:colOff>
      <xdr:row>12</xdr:row>
      <xdr:rowOff>28575</xdr:rowOff>
    </xdr:from>
    <xdr:to>
      <xdr:col>2</xdr:col>
      <xdr:colOff>485775</xdr:colOff>
      <xdr:row>13</xdr:row>
      <xdr:rowOff>123825</xdr:rowOff>
    </xdr:to>
    <xdr:sp macro="" textlink="">
      <xdr:nvSpPr>
        <xdr:cNvPr id="36" name="Rectangle: Rounded Corners 35">
          <a:hlinkClick xmlns:r="http://schemas.openxmlformats.org/officeDocument/2006/relationships" r:id="rId9"/>
          <a:extLst>
            <a:ext uri="{FF2B5EF4-FFF2-40B4-BE49-F238E27FC236}">
              <a16:creationId xmlns:a16="http://schemas.microsoft.com/office/drawing/2014/main" id="{A206D62B-B00B-9DB4-BDF3-BB60D30CB314}"/>
            </a:ext>
          </a:extLst>
        </xdr:cNvPr>
        <xdr:cNvSpPr/>
      </xdr:nvSpPr>
      <xdr:spPr>
        <a:xfrm>
          <a:off x="666750" y="2314575"/>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SALESMANS</a:t>
          </a:r>
        </a:p>
      </xdr:txBody>
    </xdr:sp>
    <xdr:clientData/>
  </xdr:twoCellAnchor>
  <xdr:twoCellAnchor>
    <xdr:from>
      <xdr:col>1</xdr:col>
      <xdr:colOff>66675</xdr:colOff>
      <xdr:row>14</xdr:row>
      <xdr:rowOff>76200</xdr:rowOff>
    </xdr:from>
    <xdr:to>
      <xdr:col>2</xdr:col>
      <xdr:colOff>495300</xdr:colOff>
      <xdr:row>15</xdr:row>
      <xdr:rowOff>171450</xdr:rowOff>
    </xdr:to>
    <xdr:sp macro="" textlink="">
      <xdr:nvSpPr>
        <xdr:cNvPr id="37" name="Rectangle: Rounded Corners 36">
          <a:hlinkClick xmlns:r="http://schemas.openxmlformats.org/officeDocument/2006/relationships" r:id="rId10"/>
          <a:extLst>
            <a:ext uri="{FF2B5EF4-FFF2-40B4-BE49-F238E27FC236}">
              <a16:creationId xmlns:a16="http://schemas.microsoft.com/office/drawing/2014/main" id="{1D2D291D-CBB4-0807-0D73-06C16FE877EF}"/>
            </a:ext>
          </a:extLst>
        </xdr:cNvPr>
        <xdr:cNvSpPr/>
      </xdr:nvSpPr>
      <xdr:spPr>
        <a:xfrm>
          <a:off x="676275" y="2743200"/>
          <a:ext cx="1038225" cy="285750"/>
        </a:xfrm>
        <a:prstGeom prst="roundRect">
          <a:avLst>
            <a:gd name="adj" fmla="val 36667"/>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b="1">
              <a:solidFill>
                <a:schemeClr val="bg1"/>
              </a:solidFill>
            </a:rPr>
            <a:t>      ABOUT</a:t>
          </a:r>
        </a:p>
      </xdr:txBody>
    </xdr:sp>
    <xdr:clientData/>
  </xdr:twoCellAnchor>
  <xdr:twoCellAnchor>
    <xdr:from>
      <xdr:col>11</xdr:col>
      <xdr:colOff>228599</xdr:colOff>
      <xdr:row>10</xdr:row>
      <xdr:rowOff>85724</xdr:rowOff>
    </xdr:from>
    <xdr:to>
      <xdr:col>18</xdr:col>
      <xdr:colOff>95250</xdr:colOff>
      <xdr:row>15</xdr:row>
      <xdr:rowOff>95249</xdr:rowOff>
    </xdr:to>
    <xdr:graphicFrame macro="">
      <xdr:nvGraphicFramePr>
        <xdr:cNvPr id="39" name="Chart 38">
          <a:extLst>
            <a:ext uri="{FF2B5EF4-FFF2-40B4-BE49-F238E27FC236}">
              <a16:creationId xmlns:a16="http://schemas.microsoft.com/office/drawing/2014/main" id="{175B7397-B012-4C89-A2A1-A276E50D9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371475</xdr:colOff>
      <xdr:row>17</xdr:row>
      <xdr:rowOff>66675</xdr:rowOff>
    </xdr:from>
    <xdr:to>
      <xdr:col>17</xdr:col>
      <xdr:colOff>561975</xdr:colOff>
      <xdr:row>21</xdr:row>
      <xdr:rowOff>95250</xdr:rowOff>
    </xdr:to>
    <xdr:graphicFrame macro="">
      <xdr:nvGraphicFramePr>
        <xdr:cNvPr id="40" name="Chart 39">
          <a:extLst>
            <a:ext uri="{FF2B5EF4-FFF2-40B4-BE49-F238E27FC236}">
              <a16:creationId xmlns:a16="http://schemas.microsoft.com/office/drawing/2014/main" id="{EBB03D2D-01DD-4A60-AE6C-049F76873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228600</xdr:colOff>
      <xdr:row>15</xdr:row>
      <xdr:rowOff>19050</xdr:rowOff>
    </xdr:from>
    <xdr:to>
      <xdr:col>5</xdr:col>
      <xdr:colOff>552450</xdr:colOff>
      <xdr:row>16</xdr:row>
      <xdr:rowOff>57150</xdr:rowOff>
    </xdr:to>
    <xdr:sp macro="" textlink="">
      <xdr:nvSpPr>
        <xdr:cNvPr id="41" name="Rectangle 40">
          <a:extLst>
            <a:ext uri="{FF2B5EF4-FFF2-40B4-BE49-F238E27FC236}">
              <a16:creationId xmlns:a16="http://schemas.microsoft.com/office/drawing/2014/main" id="{ED157CB8-1DE8-48CF-B548-189EF08D9AE6}"/>
            </a:ext>
          </a:extLst>
        </xdr:cNvPr>
        <xdr:cNvSpPr/>
      </xdr:nvSpPr>
      <xdr:spPr>
        <a:xfrm>
          <a:off x="2057400" y="2876550"/>
          <a:ext cx="1543050" cy="2286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Sale</a:t>
          </a:r>
          <a:r>
            <a:rPr lang="en-US" sz="1200" b="1" baseline="0"/>
            <a:t> By Products</a:t>
          </a:r>
        </a:p>
        <a:p>
          <a:pPr algn="l"/>
          <a:endParaRPr lang="en-US" sz="1000" b="1"/>
        </a:p>
      </xdr:txBody>
    </xdr:sp>
    <xdr:clientData/>
  </xdr:twoCellAnchor>
  <xdr:twoCellAnchor>
    <xdr:from>
      <xdr:col>3</xdr:col>
      <xdr:colOff>352425</xdr:colOff>
      <xdr:row>16</xdr:row>
      <xdr:rowOff>76200</xdr:rowOff>
    </xdr:from>
    <xdr:to>
      <xdr:col>10</xdr:col>
      <xdr:colOff>561974</xdr:colOff>
      <xdr:row>21</xdr:row>
      <xdr:rowOff>104775</xdr:rowOff>
    </xdr:to>
    <xdr:graphicFrame macro="">
      <xdr:nvGraphicFramePr>
        <xdr:cNvPr id="42" name="Chart 41">
          <a:extLst>
            <a:ext uri="{FF2B5EF4-FFF2-40B4-BE49-F238E27FC236}">
              <a16:creationId xmlns:a16="http://schemas.microsoft.com/office/drawing/2014/main" id="{281CF993-FE81-418E-AEC0-A4C685F91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219075</xdr:colOff>
      <xdr:row>12</xdr:row>
      <xdr:rowOff>114300</xdr:rowOff>
    </xdr:from>
    <xdr:to>
      <xdr:col>6</xdr:col>
      <xdr:colOff>76200</xdr:colOff>
      <xdr:row>14</xdr:row>
      <xdr:rowOff>85725</xdr:rowOff>
    </xdr:to>
    <xdr:sp macro="" textlink="'Pivot Tables'!B43">
      <xdr:nvSpPr>
        <xdr:cNvPr id="43" name="Rectangle 42">
          <a:extLst>
            <a:ext uri="{FF2B5EF4-FFF2-40B4-BE49-F238E27FC236}">
              <a16:creationId xmlns:a16="http://schemas.microsoft.com/office/drawing/2014/main" id="{4D96560A-8100-7B61-B9DF-5E884EA0754D}"/>
            </a:ext>
          </a:extLst>
        </xdr:cNvPr>
        <xdr:cNvSpPr/>
      </xdr:nvSpPr>
      <xdr:spPr>
        <a:xfrm>
          <a:off x="2657475" y="2400300"/>
          <a:ext cx="1076325" cy="3524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5E0BAF34-B0B3-4081-831A-231DEDB42CD6}" type="TxLink">
            <a:rPr lang="en-US" sz="1600" b="1" i="0" u="none" strike="noStrike">
              <a:solidFill>
                <a:srgbClr val="000000"/>
              </a:solidFill>
              <a:latin typeface="Calibri"/>
              <a:ea typeface="Calibri"/>
              <a:cs typeface="Calibri"/>
            </a:rPr>
            <a:pPr algn="l"/>
            <a:t>110160</a:t>
          </a:fld>
          <a:endParaRPr lang="en-US" sz="1200" b="1"/>
        </a:p>
      </xdr:txBody>
    </xdr:sp>
    <xdr:clientData/>
  </xdr:twoCellAnchor>
  <xdr:twoCellAnchor>
    <xdr:from>
      <xdr:col>8</xdr:col>
      <xdr:colOff>352425</xdr:colOff>
      <xdr:row>12</xdr:row>
      <xdr:rowOff>104774</xdr:rowOff>
    </xdr:from>
    <xdr:to>
      <xdr:col>10</xdr:col>
      <xdr:colOff>428625</xdr:colOff>
      <xdr:row>13</xdr:row>
      <xdr:rowOff>171449</xdr:rowOff>
    </xdr:to>
    <xdr:sp macro="" textlink="'Pivot Tables'!B47">
      <xdr:nvSpPr>
        <xdr:cNvPr id="44" name="Rectangle 43">
          <a:extLst>
            <a:ext uri="{FF2B5EF4-FFF2-40B4-BE49-F238E27FC236}">
              <a16:creationId xmlns:a16="http://schemas.microsoft.com/office/drawing/2014/main" id="{405FE4A2-73DA-91E9-0133-59AB05DB3978}"/>
            </a:ext>
          </a:extLst>
        </xdr:cNvPr>
        <xdr:cNvSpPr/>
      </xdr:nvSpPr>
      <xdr:spPr>
        <a:xfrm>
          <a:off x="5229225" y="2390774"/>
          <a:ext cx="1295400" cy="257175"/>
        </a:xfrm>
        <a:prstGeom prst="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fld id="{7F6468CF-5F99-4628-921A-8B57B4E97BA8}" type="TxLink">
            <a:rPr lang="en-US" sz="1600" b="1" i="0" u="none" strike="noStrike">
              <a:solidFill>
                <a:srgbClr val="000000"/>
              </a:solidFill>
              <a:latin typeface="Calibri"/>
              <a:ea typeface="Calibri"/>
              <a:cs typeface="Calibri"/>
            </a:rPr>
            <a:pPr algn="l"/>
            <a:t>31</a:t>
          </a:fld>
          <a:endParaRPr lang="en-US" sz="1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581025</xdr:colOff>
      <xdr:row>50</xdr:row>
      <xdr:rowOff>185737</xdr:rowOff>
    </xdr:from>
    <xdr:to>
      <xdr:col>12</xdr:col>
      <xdr:colOff>409575</xdr:colOff>
      <xdr:row>59</xdr:row>
      <xdr:rowOff>47625</xdr:rowOff>
    </xdr:to>
    <xdr:graphicFrame macro="">
      <xdr:nvGraphicFramePr>
        <xdr:cNvPr id="15" name="Chart 14">
          <a:extLst>
            <a:ext uri="{FF2B5EF4-FFF2-40B4-BE49-F238E27FC236}">
              <a16:creationId xmlns:a16="http://schemas.microsoft.com/office/drawing/2014/main" id="{4D077FEE-ABE2-0790-FB7E-465DD1DA1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86</xdr:row>
      <xdr:rowOff>185737</xdr:rowOff>
    </xdr:from>
    <xdr:to>
      <xdr:col>7</xdr:col>
      <xdr:colOff>57150</xdr:colOff>
      <xdr:row>97</xdr:row>
      <xdr:rowOff>19050</xdr:rowOff>
    </xdr:to>
    <xdr:graphicFrame macro="">
      <xdr:nvGraphicFramePr>
        <xdr:cNvPr id="19" name="Chart 18">
          <a:extLst>
            <a:ext uri="{FF2B5EF4-FFF2-40B4-BE49-F238E27FC236}">
              <a16:creationId xmlns:a16="http://schemas.microsoft.com/office/drawing/2014/main" id="{AFD998AC-41B0-6D2E-0F59-01F43C744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8.57776122685" createdVersion="8" refreshedVersion="8" minRefreshableVersion="3" recordCount="366" xr:uid="{1D40CB91-7826-4165-A808-56C03438F8F9}">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 name="Quarters (Date)" numFmtId="0" databaseField="0">
      <fieldGroup base="1">
        <rangePr groupBy="quarters" startDate="2021-01-01T00:00:00" endDate="2022-01-02T00:00:00"/>
        <groupItems count="6">
          <s v="&lt;1/1/2021"/>
          <s v="Qtr1"/>
          <s v="Qtr2"/>
          <s v="Qtr3"/>
          <s v="Qtr4"/>
          <s v="&gt;1/2/2022"/>
        </groupItems>
      </fieldGroup>
    </cacheField>
    <cacheField name="Years (Date)"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916849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8780ED-9016-4FD1-8DF2-33C30BC4B3D2}" name="PivotTable1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0">
  <location ref="A95:B10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55"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10"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4A5E82-05A5-48C7-8F45-31B9FB15F619}" name="PivotTable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46:A47"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19"/>
  </dataFields>
  <pivotTableStyleInfo name="PivotStyleLight16" showRowHeaders="1" showColHeaders="1" showRowStripes="0" showColStripes="0" showLastColumn="1"/>
  <filters count="1">
    <filter fld="1" type="dateBetween" evalOrder="-1" id="40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15A647-7832-4EB7-8469-1017E7E98F93}"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42:A43"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40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5943F7-A594-4BE7-9B1A-2E7959BC531B}" name="PivotTable1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4">
  <location ref="A87:B9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1">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410"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2" type="count" evalOrder="-1" id="37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7E619A-F289-4542-880D-CCFE7BA080D7}" name="PivotTable1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80:B8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1">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409"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2" type="count" evalOrder="-1" id="37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B4411B-9D93-40F4-9594-4B4B55EDA4E8}" name="PivotTable10"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A70:B7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8"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EDA93D-05E7-4548-8946-0B29D167E18A}" name="PivotTable7"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61:B6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5"/>
    </i>
    <i>
      <x v="3"/>
    </i>
    <i>
      <x v="4"/>
    </i>
    <i>
      <x v="2"/>
    </i>
    <i>
      <x v="1"/>
    </i>
    <i>
      <x/>
    </i>
    <i t="grand">
      <x/>
    </i>
  </rowItems>
  <colItems count="1">
    <i/>
  </colItems>
  <dataFields count="1">
    <dataField name="Sum of Qty" fld="5" baseField="0" baseItem="0"/>
  </dataFields>
  <chartFormats count="2">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8"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A6E4CF-D0B4-4249-908C-6B6F5535AC86}"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A51:B5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3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7"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B2B582-3D6A-4F99-B71D-FAB6CC95DF51}"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31:B3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1AA72E-4824-4971-A5B8-2B7B905F9834}"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21:B2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AEB8D4-B9EA-46D5-B862-EE771BD461FA}"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B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2">
    <i>
      <x v="5"/>
    </i>
    <i t="grand">
      <x/>
    </i>
  </rowItems>
  <colItems count="1">
    <i/>
  </colItems>
  <dataFields count="1">
    <dataField name="Sum of Amount" fld="7" baseField="0" baseItem="0"/>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1E6BF8-0921-4D84-8161-9A5728C272BC}"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10"/>
    <pivotTable tabId="3" name="PivotTable11"/>
    <pivotTable tabId="3" name="PivotTable12"/>
    <pivotTable tabId="3" name="PivotTable13"/>
  </pivotTables>
  <data>
    <tabular pivotCacheId="91684930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62A7766-4653-4073-8C67-0786DE8C1D83}" sourceName="Item">
  <pivotTables>
    <pivotTable tabId="3" name="PivotTable1"/>
    <pivotTable tabId="3" name="PivotTable2"/>
    <pivotTable tabId="3" name="PivotTable3"/>
    <pivotTable tabId="3" name="PivotTable4"/>
    <pivotTable tabId="3" name="PivotTable5"/>
    <pivotTable tabId="3" name="PivotTable10"/>
    <pivotTable tabId="3" name="PivotTable11"/>
    <pivotTable tabId="3" name="PivotTable12"/>
    <pivotTable tabId="3" name="PivotTable13"/>
    <pivotTable tabId="3" name="PivotTable6"/>
    <pivotTable tabId="3" name="PivotTable7"/>
  </pivotTables>
  <data>
    <tabular pivotCacheId="916849307">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92411B5E-C1FB-42F7-BCA9-86E1316BC48D}" cache="Slicer_Region" caption="Region" columnCount="2" rowHeight="274320"/>
  <slicer name="Item 4" xr10:uid="{2C19E1F3-1246-496B-A8CA-B3ED8818759D}" cache="Slicer_Item" caption="Item" columnCount="6"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3676CDC5-1CFB-4C06-B818-E29850C4C6CA}" cache="Slicer_Region" caption="Region" columnCount="2" rowHeight="274320"/>
  <slicer name="Item 3" xr10:uid="{5D2375F6-968C-437E-85D9-3A8CB6FEFD29}" cache="Slicer_Item" caption="Item" columnCount="6"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0DD0D3E-5B41-4B04-A9B4-315C7884E35B}" cache="Slicer_Region" caption="Region" columnCount="2" rowHeight="274320"/>
  <slicer name="Item 2" xr10:uid="{1F2D58AE-7901-4FE0-9C2B-1D848F679E49}" cache="Slicer_Item" caption="Item" columnCount="6"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41BD609-BCF0-46A4-9A3D-D062DB79E3B1}" cache="Slicer_Region" caption="Region" columnCount="2" rowHeight="274320"/>
  <slicer name="Item 1" xr10:uid="{9D9BDE05-D4C3-4268-9542-2FE055D87051}" cache="Slicer_Item" caption="Item" columnCount="6"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E7813F3-E5C5-470C-BBB4-1811B64EE67B}"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10"/>
    <pivotTable tabId="3" name="PivotTable11"/>
    <pivotTable tabId="3" name="PivotTable12"/>
    <pivotTable tabId="3" name="PivotTable13"/>
  </pivotTables>
  <state minimalRefreshVersion="6" lastRefreshVersion="6" pivotCacheId="916849307" filterType="dateBetween">
    <selection startDate="2021-05-01T00:00:00" endDate="2021-05-31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892BA3D3-2456-429F-80E5-235322D0D391}"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890E5FB-0499-41CC-BC8C-5C4BC212DB48}"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A4A9A5D0-173E-46A5-AF89-1B96D1E3C138}"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6961EB4-688A-4A77-B5BA-F80DC0D5D18F}"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E0DD3-793B-46F1-986C-5EBA50760852}">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4199-22B5-4FA9-9EFF-2E1CDCD2113B}">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2ED3-A4B2-4CBF-BE59-499F05A1BDB6}">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4D86B-C006-4199-8FF7-581E8786712A}">
  <dimension ref="A1"/>
  <sheetViews>
    <sheetView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20BA3-B45F-4305-B60B-77B437CD2394}">
  <sheetPr filterMode="1"/>
  <dimension ref="A1:H367"/>
  <sheetViews>
    <sheetView workbookViewId="0">
      <selection activeCell="K104" sqref="K104"/>
    </sheetView>
  </sheetViews>
  <sheetFormatPr defaultRowHeight="15" x14ac:dyDescent="0.25"/>
  <cols>
    <col min="1" max="1" width="11.5703125" customWidth="1"/>
    <col min="2" max="2" width="13.140625" customWidth="1"/>
    <col min="3" max="3" width="12.140625" customWidth="1"/>
    <col min="8" max="8" width="12.140625" customWidth="1"/>
  </cols>
  <sheetData>
    <row r="1" spans="1:8" ht="18.75" x14ac:dyDescent="0.3">
      <c r="A1" s="1" t="s">
        <v>0</v>
      </c>
      <c r="B1" s="2" t="s">
        <v>1</v>
      </c>
      <c r="C1" s="3" t="s">
        <v>2</v>
      </c>
      <c r="D1" s="3" t="s">
        <v>3</v>
      </c>
      <c r="E1" s="3" t="s">
        <v>4</v>
      </c>
      <c r="F1" s="4" t="s">
        <v>5</v>
      </c>
      <c r="G1" s="4" t="s">
        <v>6</v>
      </c>
      <c r="H1" s="4" t="s">
        <v>7</v>
      </c>
    </row>
    <row r="2" spans="1:8" hidden="1" x14ac:dyDescent="0.25">
      <c r="A2" s="5">
        <v>1</v>
      </c>
      <c r="B2" s="6">
        <v>44197</v>
      </c>
      <c r="C2" s="7" t="s">
        <v>8</v>
      </c>
      <c r="D2" s="7" t="s">
        <v>9</v>
      </c>
      <c r="E2" s="7" t="s">
        <v>10</v>
      </c>
      <c r="F2" s="8">
        <v>7</v>
      </c>
      <c r="G2" s="8">
        <v>210</v>
      </c>
      <c r="H2" s="8">
        <f>F2*G2</f>
        <v>1470</v>
      </c>
    </row>
    <row r="3" spans="1:8" hidden="1"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hidden="1" x14ac:dyDescent="0.25">
      <c r="A5" s="5">
        <v>4</v>
      </c>
      <c r="B5" s="6">
        <v>44200</v>
      </c>
      <c r="C5" s="7" t="s">
        <v>16</v>
      </c>
      <c r="D5" s="7" t="s">
        <v>12</v>
      </c>
      <c r="E5" s="7" t="s">
        <v>17</v>
      </c>
      <c r="F5" s="8">
        <v>4</v>
      </c>
      <c r="G5" s="8">
        <v>1500</v>
      </c>
      <c r="H5" s="8">
        <f t="shared" si="0"/>
        <v>6000</v>
      </c>
    </row>
    <row r="6" spans="1:8" hidden="1" x14ac:dyDescent="0.25">
      <c r="A6" s="5">
        <v>5</v>
      </c>
      <c r="B6" s="6">
        <v>44201</v>
      </c>
      <c r="C6" s="7" t="s">
        <v>18</v>
      </c>
      <c r="D6" s="7" t="s">
        <v>9</v>
      </c>
      <c r="E6" s="7" t="s">
        <v>19</v>
      </c>
      <c r="F6" s="8">
        <v>3</v>
      </c>
      <c r="G6" s="8">
        <v>300</v>
      </c>
      <c r="H6" s="8">
        <f t="shared" si="0"/>
        <v>900</v>
      </c>
    </row>
    <row r="7" spans="1:8" hidden="1" x14ac:dyDescent="0.25">
      <c r="A7" s="5">
        <v>6</v>
      </c>
      <c r="B7" s="6">
        <v>44202</v>
      </c>
      <c r="C7" s="7" t="s">
        <v>20</v>
      </c>
      <c r="D7" s="7" t="s">
        <v>9</v>
      </c>
      <c r="E7" s="7" t="s">
        <v>21</v>
      </c>
      <c r="F7" s="8">
        <v>2</v>
      </c>
      <c r="G7" s="8">
        <v>190</v>
      </c>
      <c r="H7" s="8">
        <f t="shared" si="0"/>
        <v>380</v>
      </c>
    </row>
    <row r="8" spans="1:8" hidden="1" x14ac:dyDescent="0.25">
      <c r="A8" s="5">
        <v>7</v>
      </c>
      <c r="B8" s="6">
        <v>44203</v>
      </c>
      <c r="C8" s="7" t="s">
        <v>8</v>
      </c>
      <c r="D8" s="7" t="s">
        <v>9</v>
      </c>
      <c r="E8" s="7" t="s">
        <v>10</v>
      </c>
      <c r="F8" s="8">
        <v>7</v>
      </c>
      <c r="G8" s="8">
        <v>210</v>
      </c>
      <c r="H8" s="8">
        <f t="shared" si="0"/>
        <v>1470</v>
      </c>
    </row>
    <row r="9" spans="1:8" hidden="1"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hidden="1" x14ac:dyDescent="0.25">
      <c r="A11" s="5">
        <v>10</v>
      </c>
      <c r="B11" s="6">
        <v>44206</v>
      </c>
      <c r="C11" s="7" t="s">
        <v>16</v>
      </c>
      <c r="D11" s="7" t="s">
        <v>9</v>
      </c>
      <c r="E11" s="7" t="s">
        <v>17</v>
      </c>
      <c r="F11" s="8">
        <v>4</v>
      </c>
      <c r="G11" s="8">
        <v>1500</v>
      </c>
      <c r="H11" s="8">
        <f t="shared" si="0"/>
        <v>6000</v>
      </c>
    </row>
    <row r="12" spans="1:8" hidden="1" x14ac:dyDescent="0.25">
      <c r="A12" s="5">
        <v>11</v>
      </c>
      <c r="B12" s="6">
        <v>44207</v>
      </c>
      <c r="C12" s="7" t="s">
        <v>18</v>
      </c>
      <c r="D12" s="7" t="s">
        <v>9</v>
      </c>
      <c r="E12" s="7" t="s">
        <v>19</v>
      </c>
      <c r="F12" s="8">
        <v>3</v>
      </c>
      <c r="G12" s="8">
        <v>300</v>
      </c>
      <c r="H12" s="8">
        <f t="shared" si="0"/>
        <v>900</v>
      </c>
    </row>
    <row r="13" spans="1:8" hidden="1" x14ac:dyDescent="0.25">
      <c r="A13" s="5">
        <v>12</v>
      </c>
      <c r="B13" s="6">
        <v>44208</v>
      </c>
      <c r="C13" s="7" t="s">
        <v>20</v>
      </c>
      <c r="D13" s="7" t="s">
        <v>12</v>
      </c>
      <c r="E13" s="7" t="s">
        <v>21</v>
      </c>
      <c r="F13" s="8">
        <v>2</v>
      </c>
      <c r="G13" s="8">
        <v>190</v>
      </c>
      <c r="H13" s="8">
        <f t="shared" si="0"/>
        <v>380</v>
      </c>
    </row>
    <row r="14" spans="1:8" hidden="1" x14ac:dyDescent="0.25">
      <c r="A14" s="5">
        <v>13</v>
      </c>
      <c r="B14" s="6">
        <v>44209</v>
      </c>
      <c r="C14" s="7" t="s">
        <v>20</v>
      </c>
      <c r="D14" s="7" t="s">
        <v>9</v>
      </c>
      <c r="E14" s="7" t="s">
        <v>10</v>
      </c>
      <c r="F14" s="8">
        <v>2</v>
      </c>
      <c r="G14" s="8">
        <v>210</v>
      </c>
      <c r="H14" s="8">
        <f t="shared" si="0"/>
        <v>420</v>
      </c>
    </row>
    <row r="15" spans="1:8" hidden="1"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hidden="1" x14ac:dyDescent="0.25">
      <c r="A17" s="5">
        <v>16</v>
      </c>
      <c r="B17" s="6">
        <v>44212</v>
      </c>
      <c r="C17" s="7" t="s">
        <v>14</v>
      </c>
      <c r="D17" s="7" t="s">
        <v>9</v>
      </c>
      <c r="E17" s="7" t="s">
        <v>17</v>
      </c>
      <c r="F17" s="8">
        <v>5</v>
      </c>
      <c r="G17" s="8">
        <v>1500</v>
      </c>
      <c r="H17" s="8">
        <f t="shared" si="0"/>
        <v>7500</v>
      </c>
    </row>
    <row r="18" spans="1:8" hidden="1" x14ac:dyDescent="0.25">
      <c r="A18" s="5">
        <v>17</v>
      </c>
      <c r="B18" s="6">
        <v>44213</v>
      </c>
      <c r="C18" s="7" t="s">
        <v>16</v>
      </c>
      <c r="D18" s="7" t="s">
        <v>9</v>
      </c>
      <c r="E18" s="7" t="s">
        <v>19</v>
      </c>
      <c r="F18" s="8">
        <v>4</v>
      </c>
      <c r="G18" s="8">
        <v>300</v>
      </c>
      <c r="H18" s="8">
        <f t="shared" si="0"/>
        <v>1200</v>
      </c>
    </row>
    <row r="19" spans="1:8" hidden="1" x14ac:dyDescent="0.25">
      <c r="A19" s="5">
        <v>18</v>
      </c>
      <c r="B19" s="6">
        <v>44214</v>
      </c>
      <c r="C19" s="7" t="s">
        <v>18</v>
      </c>
      <c r="D19" s="7" t="s">
        <v>9</v>
      </c>
      <c r="E19" s="7" t="s">
        <v>21</v>
      </c>
      <c r="F19" s="8">
        <v>3</v>
      </c>
      <c r="G19" s="8">
        <v>190</v>
      </c>
      <c r="H19" s="8">
        <f t="shared" si="0"/>
        <v>570</v>
      </c>
    </row>
    <row r="20" spans="1:8" hidden="1"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hidden="1" x14ac:dyDescent="0.25">
      <c r="A22" s="5">
        <v>21</v>
      </c>
      <c r="B22" s="6">
        <v>44217</v>
      </c>
      <c r="C22" s="7" t="s">
        <v>11</v>
      </c>
      <c r="D22" s="7" t="s">
        <v>12</v>
      </c>
      <c r="E22" s="7" t="s">
        <v>17</v>
      </c>
      <c r="F22" s="8">
        <v>6</v>
      </c>
      <c r="G22" s="8">
        <v>1200</v>
      </c>
      <c r="H22" s="8">
        <f t="shared" si="0"/>
        <v>7200</v>
      </c>
    </row>
    <row r="23" spans="1:8" hidden="1" x14ac:dyDescent="0.25">
      <c r="A23" s="5">
        <v>22</v>
      </c>
      <c r="B23" s="6">
        <v>44218</v>
      </c>
      <c r="C23" s="7" t="s">
        <v>14</v>
      </c>
      <c r="D23" s="7" t="s">
        <v>9</v>
      </c>
      <c r="E23" s="7" t="s">
        <v>19</v>
      </c>
      <c r="F23" s="8">
        <v>5</v>
      </c>
      <c r="G23" s="8">
        <v>300</v>
      </c>
      <c r="H23" s="8">
        <f t="shared" si="0"/>
        <v>1500</v>
      </c>
    </row>
    <row r="24" spans="1:8" hidden="1" x14ac:dyDescent="0.25">
      <c r="A24" s="5">
        <v>23</v>
      </c>
      <c r="B24" s="6">
        <v>44219</v>
      </c>
      <c r="C24" s="7" t="s">
        <v>16</v>
      </c>
      <c r="D24" s="7" t="s">
        <v>12</v>
      </c>
      <c r="E24" s="7" t="s">
        <v>21</v>
      </c>
      <c r="F24" s="8">
        <v>4</v>
      </c>
      <c r="G24" s="8">
        <v>200</v>
      </c>
      <c r="H24" s="8">
        <f t="shared" si="0"/>
        <v>800</v>
      </c>
    </row>
    <row r="25" spans="1:8" hidden="1" x14ac:dyDescent="0.25">
      <c r="A25" s="5">
        <v>24</v>
      </c>
      <c r="B25" s="6">
        <v>44220</v>
      </c>
      <c r="C25" s="7" t="s">
        <v>18</v>
      </c>
      <c r="D25" s="7" t="s">
        <v>9</v>
      </c>
      <c r="E25" s="7" t="s">
        <v>10</v>
      </c>
      <c r="F25" s="8">
        <v>3</v>
      </c>
      <c r="G25" s="8">
        <v>190</v>
      </c>
      <c r="H25" s="8">
        <f t="shared" si="0"/>
        <v>570</v>
      </c>
    </row>
    <row r="26" spans="1:8" hidden="1" x14ac:dyDescent="0.25">
      <c r="A26" s="5">
        <v>25</v>
      </c>
      <c r="B26" s="6">
        <v>44221</v>
      </c>
      <c r="C26" s="7" t="s">
        <v>20</v>
      </c>
      <c r="D26" s="7" t="s">
        <v>9</v>
      </c>
      <c r="E26" s="7" t="s">
        <v>13</v>
      </c>
      <c r="F26" s="8">
        <v>2</v>
      </c>
      <c r="G26" s="8">
        <v>2100</v>
      </c>
      <c r="H26" s="8">
        <f t="shared" si="0"/>
        <v>4200</v>
      </c>
    </row>
    <row r="27" spans="1:8" hidden="1" x14ac:dyDescent="0.25">
      <c r="A27" s="5">
        <v>26</v>
      </c>
      <c r="B27" s="6">
        <v>44222</v>
      </c>
      <c r="C27" s="7" t="s">
        <v>20</v>
      </c>
      <c r="D27" s="7" t="s">
        <v>9</v>
      </c>
      <c r="E27" s="7" t="s">
        <v>10</v>
      </c>
      <c r="F27" s="8">
        <v>7</v>
      </c>
      <c r="G27" s="8">
        <v>210</v>
      </c>
      <c r="H27" s="8">
        <f t="shared" si="0"/>
        <v>1470</v>
      </c>
    </row>
    <row r="28" spans="1:8" hidden="1" x14ac:dyDescent="0.25">
      <c r="A28" s="5">
        <v>27</v>
      </c>
      <c r="B28" s="6">
        <v>44223</v>
      </c>
      <c r="C28" s="7" t="s">
        <v>8</v>
      </c>
      <c r="D28" s="7" t="s">
        <v>9</v>
      </c>
      <c r="E28" s="7" t="s">
        <v>13</v>
      </c>
      <c r="F28" s="8">
        <v>6</v>
      </c>
      <c r="G28" s="8">
        <v>2100</v>
      </c>
      <c r="H28" s="8">
        <f t="shared" si="0"/>
        <v>12600</v>
      </c>
    </row>
    <row r="29" spans="1:8" hidden="1" x14ac:dyDescent="0.25">
      <c r="A29" s="5">
        <v>28</v>
      </c>
      <c r="B29" s="6">
        <v>44224</v>
      </c>
      <c r="C29" s="7" t="s">
        <v>8</v>
      </c>
      <c r="D29" s="7" t="s">
        <v>12</v>
      </c>
      <c r="E29" s="7" t="s">
        <v>10</v>
      </c>
      <c r="F29" s="8">
        <v>7</v>
      </c>
      <c r="G29" s="8">
        <v>210</v>
      </c>
      <c r="H29" s="8">
        <f t="shared" si="0"/>
        <v>1470</v>
      </c>
    </row>
    <row r="30" spans="1:8" hidden="1" x14ac:dyDescent="0.25">
      <c r="A30" s="5">
        <v>29</v>
      </c>
      <c r="B30" s="6">
        <v>44225</v>
      </c>
      <c r="C30" s="7" t="s">
        <v>8</v>
      </c>
      <c r="D30" s="7" t="s">
        <v>22</v>
      </c>
      <c r="E30" s="7" t="s">
        <v>10</v>
      </c>
      <c r="F30" s="8">
        <v>7</v>
      </c>
      <c r="G30" s="8">
        <v>210</v>
      </c>
      <c r="H30" s="8">
        <f t="shared" si="0"/>
        <v>1470</v>
      </c>
    </row>
    <row r="31" spans="1:8" hidden="1" x14ac:dyDescent="0.25">
      <c r="A31" s="5">
        <v>30</v>
      </c>
      <c r="B31" s="6">
        <v>44226</v>
      </c>
      <c r="C31" s="7" t="s">
        <v>8</v>
      </c>
      <c r="D31" s="7" t="s">
        <v>23</v>
      </c>
      <c r="E31" s="7" t="s">
        <v>10</v>
      </c>
      <c r="F31" s="8">
        <v>7</v>
      </c>
      <c r="G31" s="8">
        <v>210</v>
      </c>
      <c r="H31" s="8">
        <f t="shared" si="0"/>
        <v>1470</v>
      </c>
    </row>
    <row r="32" spans="1:8" hidden="1" x14ac:dyDescent="0.25">
      <c r="A32" s="5">
        <v>31</v>
      </c>
      <c r="B32" s="6">
        <v>44227</v>
      </c>
      <c r="C32" s="7" t="s">
        <v>8</v>
      </c>
      <c r="D32" s="7" t="s">
        <v>9</v>
      </c>
      <c r="E32" s="7" t="s">
        <v>10</v>
      </c>
      <c r="F32" s="8">
        <v>7</v>
      </c>
      <c r="G32" s="8">
        <v>210</v>
      </c>
      <c r="H32" s="8">
        <f t="shared" si="0"/>
        <v>1470</v>
      </c>
    </row>
    <row r="33" spans="1:8" hidden="1" x14ac:dyDescent="0.25">
      <c r="A33" s="5">
        <v>32</v>
      </c>
      <c r="B33" s="6">
        <v>44228</v>
      </c>
      <c r="C33" s="7" t="s">
        <v>8</v>
      </c>
      <c r="D33" s="7" t="s">
        <v>12</v>
      </c>
      <c r="E33" s="7" t="s">
        <v>10</v>
      </c>
      <c r="F33" s="8">
        <v>7</v>
      </c>
      <c r="G33" s="8">
        <v>210</v>
      </c>
      <c r="H33" s="8">
        <f t="shared" si="0"/>
        <v>1470</v>
      </c>
    </row>
    <row r="34" spans="1:8" hidden="1" x14ac:dyDescent="0.25">
      <c r="A34" s="5">
        <v>33</v>
      </c>
      <c r="B34" s="6">
        <v>44229</v>
      </c>
      <c r="C34" s="7" t="s">
        <v>8</v>
      </c>
      <c r="D34" s="7" t="s">
        <v>22</v>
      </c>
      <c r="E34" s="7" t="s">
        <v>10</v>
      </c>
      <c r="F34" s="8">
        <v>7</v>
      </c>
      <c r="G34" s="8">
        <v>210</v>
      </c>
      <c r="H34" s="8">
        <f t="shared" si="0"/>
        <v>1470</v>
      </c>
    </row>
    <row r="35" spans="1:8" hidden="1" x14ac:dyDescent="0.25">
      <c r="A35" s="5">
        <v>34</v>
      </c>
      <c r="B35" s="6">
        <v>44230</v>
      </c>
      <c r="C35" s="7" t="s">
        <v>8</v>
      </c>
      <c r="D35" s="7" t="s">
        <v>23</v>
      </c>
      <c r="E35" s="7" t="s">
        <v>10</v>
      </c>
      <c r="F35" s="8">
        <v>7</v>
      </c>
      <c r="G35" s="8">
        <v>210</v>
      </c>
      <c r="H35" s="8">
        <f t="shared" si="0"/>
        <v>1470</v>
      </c>
    </row>
    <row r="36" spans="1:8" hidden="1" x14ac:dyDescent="0.25">
      <c r="A36" s="5">
        <v>35</v>
      </c>
      <c r="B36" s="6">
        <v>44231</v>
      </c>
      <c r="C36" s="7" t="s">
        <v>11</v>
      </c>
      <c r="D36" s="7" t="s">
        <v>12</v>
      </c>
      <c r="E36" s="7" t="s">
        <v>10</v>
      </c>
      <c r="F36" s="8">
        <v>7</v>
      </c>
      <c r="G36" s="8">
        <v>210</v>
      </c>
      <c r="H36" s="8">
        <f t="shared" si="0"/>
        <v>1470</v>
      </c>
    </row>
    <row r="37" spans="1:8" hidden="1" x14ac:dyDescent="0.25">
      <c r="A37" s="5">
        <v>36</v>
      </c>
      <c r="B37" s="6">
        <v>44232</v>
      </c>
      <c r="C37" s="7" t="s">
        <v>11</v>
      </c>
      <c r="D37" s="7" t="s">
        <v>9</v>
      </c>
      <c r="E37" s="7" t="s">
        <v>10</v>
      </c>
      <c r="F37" s="8">
        <v>7</v>
      </c>
      <c r="G37" s="8">
        <v>210</v>
      </c>
      <c r="H37" s="8">
        <f t="shared" si="0"/>
        <v>1470</v>
      </c>
    </row>
    <row r="38" spans="1:8" hidden="1" x14ac:dyDescent="0.25">
      <c r="A38" s="5">
        <v>37</v>
      </c>
      <c r="B38" s="6">
        <v>44233</v>
      </c>
      <c r="C38" s="7" t="s">
        <v>11</v>
      </c>
      <c r="D38" s="7" t="s">
        <v>22</v>
      </c>
      <c r="E38" s="7" t="s">
        <v>21</v>
      </c>
      <c r="F38" s="8">
        <v>2</v>
      </c>
      <c r="G38" s="8">
        <v>190</v>
      </c>
      <c r="H38" s="8">
        <f t="shared" si="0"/>
        <v>380</v>
      </c>
    </row>
    <row r="39" spans="1:8" hidden="1" x14ac:dyDescent="0.25">
      <c r="A39" s="5">
        <v>38</v>
      </c>
      <c r="B39" s="6">
        <v>44234</v>
      </c>
      <c r="C39" s="7" t="s">
        <v>11</v>
      </c>
      <c r="D39" s="7" t="s">
        <v>23</v>
      </c>
      <c r="E39" s="7" t="s">
        <v>10</v>
      </c>
      <c r="F39" s="8">
        <v>2</v>
      </c>
      <c r="G39" s="8">
        <v>210</v>
      </c>
      <c r="H39" s="8">
        <f t="shared" si="0"/>
        <v>420</v>
      </c>
    </row>
    <row r="40" spans="1:8" hidden="1"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hidden="1" x14ac:dyDescent="0.25">
      <c r="A42" s="5">
        <v>41</v>
      </c>
      <c r="B42" s="6">
        <v>44237</v>
      </c>
      <c r="C42" s="7" t="s">
        <v>11</v>
      </c>
      <c r="D42" s="7" t="s">
        <v>22</v>
      </c>
      <c r="E42" s="7" t="s">
        <v>13</v>
      </c>
      <c r="F42" s="8">
        <v>7</v>
      </c>
      <c r="G42" s="8">
        <v>2100</v>
      </c>
      <c r="H42" s="8">
        <f t="shared" si="0"/>
        <v>14700</v>
      </c>
    </row>
    <row r="43" spans="1:8" hidden="1" x14ac:dyDescent="0.25">
      <c r="A43" s="5">
        <v>42</v>
      </c>
      <c r="B43" s="6">
        <v>44238</v>
      </c>
      <c r="C43" s="7" t="s">
        <v>11</v>
      </c>
      <c r="D43" s="7" t="s">
        <v>23</v>
      </c>
      <c r="E43" s="7" t="s">
        <v>13</v>
      </c>
      <c r="F43" s="8">
        <v>7</v>
      </c>
      <c r="G43" s="8">
        <v>2100</v>
      </c>
      <c r="H43" s="8">
        <f t="shared" si="0"/>
        <v>14700</v>
      </c>
    </row>
    <row r="44" spans="1:8" hidden="1" x14ac:dyDescent="0.25">
      <c r="A44" s="5">
        <v>43</v>
      </c>
      <c r="B44" s="6">
        <v>44239</v>
      </c>
      <c r="C44" s="7" t="s">
        <v>14</v>
      </c>
      <c r="D44" s="7" t="s">
        <v>23</v>
      </c>
      <c r="E44" s="7" t="s">
        <v>13</v>
      </c>
      <c r="F44" s="8">
        <v>7</v>
      </c>
      <c r="G44" s="8">
        <v>2100</v>
      </c>
      <c r="H44" s="8">
        <f t="shared" si="0"/>
        <v>14700</v>
      </c>
    </row>
    <row r="45" spans="1:8" hidden="1" x14ac:dyDescent="0.25">
      <c r="A45" s="5">
        <v>44</v>
      </c>
      <c r="B45" s="6">
        <v>44240</v>
      </c>
      <c r="C45" s="7" t="s">
        <v>16</v>
      </c>
      <c r="D45" s="7" t="s">
        <v>23</v>
      </c>
      <c r="E45" s="7" t="s">
        <v>13</v>
      </c>
      <c r="F45" s="8">
        <v>7</v>
      </c>
      <c r="G45" s="8">
        <v>2100</v>
      </c>
      <c r="H45" s="8">
        <f t="shared" si="0"/>
        <v>14700</v>
      </c>
    </row>
    <row r="46" spans="1:8" hidden="1" x14ac:dyDescent="0.25">
      <c r="A46" s="5">
        <v>45</v>
      </c>
      <c r="B46" s="6">
        <v>44241</v>
      </c>
      <c r="C46" s="7" t="s">
        <v>18</v>
      </c>
      <c r="D46" s="7" t="s">
        <v>23</v>
      </c>
      <c r="E46" s="7" t="s">
        <v>13</v>
      </c>
      <c r="F46" s="8">
        <v>7</v>
      </c>
      <c r="G46" s="8">
        <v>2100</v>
      </c>
      <c r="H46" s="8">
        <f t="shared" si="0"/>
        <v>14700</v>
      </c>
    </row>
    <row r="47" spans="1:8" hidden="1" x14ac:dyDescent="0.25">
      <c r="A47" s="5">
        <v>46</v>
      </c>
      <c r="B47" s="6">
        <v>44242</v>
      </c>
      <c r="C47" s="7" t="s">
        <v>20</v>
      </c>
      <c r="D47" s="7" t="s">
        <v>23</v>
      </c>
      <c r="E47" s="7" t="s">
        <v>13</v>
      </c>
      <c r="F47" s="8">
        <v>7</v>
      </c>
      <c r="G47" s="8">
        <v>2100</v>
      </c>
      <c r="H47" s="8">
        <f t="shared" si="0"/>
        <v>14700</v>
      </c>
    </row>
    <row r="48" spans="1:8" hidden="1" x14ac:dyDescent="0.25">
      <c r="A48" s="5">
        <v>47</v>
      </c>
      <c r="B48" s="6">
        <v>44243</v>
      </c>
      <c r="C48" s="7" t="s">
        <v>20</v>
      </c>
      <c r="D48" s="7" t="s">
        <v>9</v>
      </c>
      <c r="E48" s="7" t="s">
        <v>13</v>
      </c>
      <c r="F48" s="8">
        <v>7</v>
      </c>
      <c r="G48" s="8">
        <v>2100</v>
      </c>
      <c r="H48" s="8">
        <f t="shared" si="0"/>
        <v>14700</v>
      </c>
    </row>
    <row r="49" spans="1:8" hidden="1" x14ac:dyDescent="0.25">
      <c r="A49" s="5">
        <v>48</v>
      </c>
      <c r="B49" s="6">
        <v>44244</v>
      </c>
      <c r="C49" s="7" t="s">
        <v>20</v>
      </c>
      <c r="D49" s="7" t="s">
        <v>12</v>
      </c>
      <c r="E49" s="7" t="s">
        <v>13</v>
      </c>
      <c r="F49" s="8">
        <v>7</v>
      </c>
      <c r="G49" s="8">
        <v>2100</v>
      </c>
      <c r="H49" s="8">
        <f t="shared" si="0"/>
        <v>14700</v>
      </c>
    </row>
    <row r="50" spans="1:8" hidden="1" x14ac:dyDescent="0.25">
      <c r="A50" s="5">
        <v>49</v>
      </c>
      <c r="B50" s="6">
        <v>44245</v>
      </c>
      <c r="C50" s="7" t="s">
        <v>20</v>
      </c>
      <c r="D50" s="7" t="s">
        <v>22</v>
      </c>
      <c r="E50" s="7" t="s">
        <v>13</v>
      </c>
      <c r="F50" s="8">
        <v>7</v>
      </c>
      <c r="G50" s="8">
        <v>2100</v>
      </c>
      <c r="H50" s="8">
        <f t="shared" si="0"/>
        <v>14700</v>
      </c>
    </row>
    <row r="51" spans="1:8" hidden="1" x14ac:dyDescent="0.25">
      <c r="A51" s="5">
        <v>50</v>
      </c>
      <c r="B51" s="6">
        <v>44246</v>
      </c>
      <c r="C51" s="7" t="s">
        <v>20</v>
      </c>
      <c r="D51" s="7" t="s">
        <v>23</v>
      </c>
      <c r="E51" s="7" t="s">
        <v>13</v>
      </c>
      <c r="F51" s="8">
        <v>7</v>
      </c>
      <c r="G51" s="8">
        <v>2100</v>
      </c>
      <c r="H51" s="8">
        <f t="shared" si="0"/>
        <v>14700</v>
      </c>
    </row>
    <row r="52" spans="1:8" hidden="1" x14ac:dyDescent="0.25">
      <c r="A52" s="5">
        <v>51</v>
      </c>
      <c r="B52" s="6">
        <v>44247</v>
      </c>
      <c r="C52" s="7" t="s">
        <v>20</v>
      </c>
      <c r="D52" s="7" t="s">
        <v>9</v>
      </c>
      <c r="E52" s="7" t="s">
        <v>10</v>
      </c>
      <c r="F52" s="8">
        <v>7</v>
      </c>
      <c r="G52" s="8">
        <v>210</v>
      </c>
      <c r="H52" s="8">
        <f t="shared" si="0"/>
        <v>1470</v>
      </c>
    </row>
    <row r="53" spans="1:8" hidden="1"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hidden="1" x14ac:dyDescent="0.25">
      <c r="A55" s="5">
        <v>54</v>
      </c>
      <c r="B55" s="6">
        <v>44250</v>
      </c>
      <c r="C55" s="7" t="s">
        <v>20</v>
      </c>
      <c r="D55" s="7" t="s">
        <v>23</v>
      </c>
      <c r="E55" s="7" t="s">
        <v>17</v>
      </c>
      <c r="F55" s="8">
        <v>4</v>
      </c>
      <c r="G55" s="8">
        <v>1500</v>
      </c>
      <c r="H55" s="8">
        <f t="shared" si="0"/>
        <v>6000</v>
      </c>
    </row>
    <row r="56" spans="1:8" hidden="1" x14ac:dyDescent="0.25">
      <c r="A56" s="5">
        <v>55</v>
      </c>
      <c r="B56" s="6">
        <v>44251</v>
      </c>
      <c r="C56" s="7" t="s">
        <v>8</v>
      </c>
      <c r="D56" s="7" t="s">
        <v>9</v>
      </c>
      <c r="E56" s="7" t="s">
        <v>19</v>
      </c>
      <c r="F56" s="8">
        <v>3</v>
      </c>
      <c r="G56" s="8">
        <v>300</v>
      </c>
      <c r="H56" s="8">
        <f t="shared" si="0"/>
        <v>900</v>
      </c>
    </row>
    <row r="57" spans="1:8" hidden="1" x14ac:dyDescent="0.25">
      <c r="A57" s="5">
        <v>56</v>
      </c>
      <c r="B57" s="6">
        <v>44252</v>
      </c>
      <c r="C57" s="7" t="s">
        <v>11</v>
      </c>
      <c r="D57" s="7" t="s">
        <v>12</v>
      </c>
      <c r="E57" s="7" t="s">
        <v>21</v>
      </c>
      <c r="F57" s="8">
        <v>2</v>
      </c>
      <c r="G57" s="8">
        <v>190</v>
      </c>
      <c r="H57" s="8">
        <f t="shared" si="0"/>
        <v>380</v>
      </c>
    </row>
    <row r="58" spans="1:8" hidden="1" x14ac:dyDescent="0.25">
      <c r="A58" s="5">
        <v>57</v>
      </c>
      <c r="B58" s="6">
        <v>44253</v>
      </c>
      <c r="C58" s="7" t="s">
        <v>14</v>
      </c>
      <c r="D58" s="7" t="s">
        <v>9</v>
      </c>
      <c r="E58" s="7" t="s">
        <v>10</v>
      </c>
      <c r="F58" s="8">
        <v>7</v>
      </c>
      <c r="G58" s="8">
        <v>210</v>
      </c>
      <c r="H58" s="8">
        <f t="shared" si="0"/>
        <v>1470</v>
      </c>
    </row>
    <row r="59" spans="1:8" hidden="1"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hidden="1" x14ac:dyDescent="0.25">
      <c r="A61" s="5">
        <v>60</v>
      </c>
      <c r="B61" s="6">
        <v>44256</v>
      </c>
      <c r="C61" s="7" t="s">
        <v>20</v>
      </c>
      <c r="D61" s="7" t="s">
        <v>9</v>
      </c>
      <c r="E61" s="7" t="s">
        <v>17</v>
      </c>
      <c r="F61" s="8">
        <v>4</v>
      </c>
      <c r="G61" s="8">
        <v>1500</v>
      </c>
      <c r="H61" s="8">
        <f t="shared" si="0"/>
        <v>6000</v>
      </c>
    </row>
    <row r="62" spans="1:8" hidden="1" x14ac:dyDescent="0.25">
      <c r="A62" s="5">
        <v>61</v>
      </c>
      <c r="B62" s="6">
        <v>44257</v>
      </c>
      <c r="C62" s="7" t="s">
        <v>8</v>
      </c>
      <c r="D62" s="7" t="s">
        <v>9</v>
      </c>
      <c r="E62" s="7" t="s">
        <v>19</v>
      </c>
      <c r="F62" s="8">
        <v>3</v>
      </c>
      <c r="G62" s="8">
        <v>300</v>
      </c>
      <c r="H62" s="8">
        <f t="shared" si="0"/>
        <v>900</v>
      </c>
    </row>
    <row r="63" spans="1:8" hidden="1" x14ac:dyDescent="0.25">
      <c r="A63" s="5">
        <v>62</v>
      </c>
      <c r="B63" s="6">
        <v>44258</v>
      </c>
      <c r="C63" s="7" t="s">
        <v>11</v>
      </c>
      <c r="D63" s="7" t="s">
        <v>12</v>
      </c>
      <c r="E63" s="7" t="s">
        <v>21</v>
      </c>
      <c r="F63" s="8">
        <v>2</v>
      </c>
      <c r="G63" s="8">
        <v>190</v>
      </c>
      <c r="H63" s="8">
        <f t="shared" si="0"/>
        <v>380</v>
      </c>
    </row>
    <row r="64" spans="1:8" hidden="1" x14ac:dyDescent="0.25">
      <c r="A64" s="5">
        <v>63</v>
      </c>
      <c r="B64" s="6">
        <v>44259</v>
      </c>
      <c r="C64" s="7" t="s">
        <v>14</v>
      </c>
      <c r="D64" s="7" t="s">
        <v>12</v>
      </c>
      <c r="E64" s="7" t="s">
        <v>10</v>
      </c>
      <c r="F64" s="8">
        <v>2</v>
      </c>
      <c r="G64" s="8">
        <v>210</v>
      </c>
      <c r="H64" s="8">
        <f t="shared" si="0"/>
        <v>420</v>
      </c>
    </row>
    <row r="65" spans="1:8" hidden="1"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hidden="1" x14ac:dyDescent="0.25">
      <c r="A67" s="5">
        <v>66</v>
      </c>
      <c r="B67" s="6">
        <v>44262</v>
      </c>
      <c r="C67" s="7" t="s">
        <v>20</v>
      </c>
      <c r="D67" s="7" t="s">
        <v>12</v>
      </c>
      <c r="E67" s="7" t="s">
        <v>17</v>
      </c>
      <c r="F67" s="8">
        <v>5</v>
      </c>
      <c r="G67" s="8">
        <v>1500</v>
      </c>
      <c r="H67" s="8">
        <f t="shared" ref="H67:H130" si="1">F67*G67</f>
        <v>7500</v>
      </c>
    </row>
    <row r="68" spans="1:8" hidden="1" x14ac:dyDescent="0.25">
      <c r="A68" s="5">
        <v>67</v>
      </c>
      <c r="B68" s="6">
        <v>44263</v>
      </c>
      <c r="C68" s="7" t="s">
        <v>20</v>
      </c>
      <c r="D68" s="7" t="s">
        <v>9</v>
      </c>
      <c r="E68" s="7" t="s">
        <v>19</v>
      </c>
      <c r="F68" s="8">
        <v>4</v>
      </c>
      <c r="G68" s="8">
        <v>300</v>
      </c>
      <c r="H68" s="8">
        <f t="shared" si="1"/>
        <v>1200</v>
      </c>
    </row>
    <row r="69" spans="1:8" hidden="1" x14ac:dyDescent="0.25">
      <c r="A69" s="5">
        <v>68</v>
      </c>
      <c r="B69" s="6">
        <v>44264</v>
      </c>
      <c r="C69" s="7" t="s">
        <v>8</v>
      </c>
      <c r="D69" s="7" t="s">
        <v>9</v>
      </c>
      <c r="E69" s="7" t="s">
        <v>21</v>
      </c>
      <c r="F69" s="8">
        <v>3</v>
      </c>
      <c r="G69" s="8">
        <v>190</v>
      </c>
      <c r="H69" s="8">
        <f t="shared" si="1"/>
        <v>570</v>
      </c>
    </row>
    <row r="70" spans="1:8" hidden="1" x14ac:dyDescent="0.25">
      <c r="A70" s="5">
        <v>69</v>
      </c>
      <c r="B70" s="6">
        <v>44265</v>
      </c>
      <c r="C70" s="7" t="s">
        <v>11</v>
      </c>
      <c r="D70" s="7" t="s">
        <v>9</v>
      </c>
      <c r="E70" s="7" t="s">
        <v>10</v>
      </c>
      <c r="F70" s="8">
        <v>2</v>
      </c>
      <c r="G70" s="8">
        <v>210</v>
      </c>
      <c r="H70" s="8">
        <f t="shared" si="1"/>
        <v>420</v>
      </c>
    </row>
    <row r="71" spans="1:8" hidden="1" x14ac:dyDescent="0.25">
      <c r="A71" s="5">
        <v>70</v>
      </c>
      <c r="B71" s="6">
        <v>44266</v>
      </c>
      <c r="C71" s="7" t="s">
        <v>14</v>
      </c>
      <c r="D71" s="7" t="s">
        <v>9</v>
      </c>
      <c r="E71" s="7" t="s">
        <v>21</v>
      </c>
      <c r="F71" s="8">
        <v>3</v>
      </c>
      <c r="G71" s="8">
        <v>190</v>
      </c>
      <c r="H71" s="8">
        <f t="shared" si="1"/>
        <v>570</v>
      </c>
    </row>
    <row r="72" spans="1:8" hidden="1" x14ac:dyDescent="0.25">
      <c r="A72" s="5">
        <v>71</v>
      </c>
      <c r="B72" s="6">
        <v>44267</v>
      </c>
      <c r="C72" s="7" t="s">
        <v>16</v>
      </c>
      <c r="D72" s="7" t="s">
        <v>9</v>
      </c>
      <c r="E72" s="7" t="s">
        <v>10</v>
      </c>
      <c r="F72" s="8">
        <v>2</v>
      </c>
      <c r="G72" s="8">
        <v>210</v>
      </c>
      <c r="H72" s="8">
        <f t="shared" si="1"/>
        <v>420</v>
      </c>
    </row>
    <row r="73" spans="1:8" hidden="1" x14ac:dyDescent="0.25">
      <c r="A73" s="5">
        <v>72</v>
      </c>
      <c r="B73" s="6">
        <v>44268</v>
      </c>
      <c r="C73" s="7" t="s">
        <v>18</v>
      </c>
      <c r="D73" s="7" t="s">
        <v>9</v>
      </c>
      <c r="E73" s="7" t="s">
        <v>21</v>
      </c>
      <c r="F73" s="8">
        <v>3</v>
      </c>
      <c r="G73" s="8">
        <v>190</v>
      </c>
      <c r="H73" s="8">
        <f t="shared" si="1"/>
        <v>570</v>
      </c>
    </row>
    <row r="74" spans="1:8" hidden="1" x14ac:dyDescent="0.25">
      <c r="A74" s="5">
        <v>73</v>
      </c>
      <c r="B74" s="6">
        <v>44269</v>
      </c>
      <c r="C74" s="7" t="s">
        <v>20</v>
      </c>
      <c r="D74" s="7" t="s">
        <v>9</v>
      </c>
      <c r="E74" s="7" t="s">
        <v>10</v>
      </c>
      <c r="F74" s="8">
        <v>2</v>
      </c>
      <c r="G74" s="8">
        <v>210</v>
      </c>
      <c r="H74" s="8">
        <f t="shared" si="1"/>
        <v>420</v>
      </c>
    </row>
    <row r="75" spans="1:8" hidden="1" x14ac:dyDescent="0.25">
      <c r="A75" s="5">
        <v>74</v>
      </c>
      <c r="B75" s="6">
        <v>44270</v>
      </c>
      <c r="C75" s="7" t="s">
        <v>8</v>
      </c>
      <c r="D75" s="7" t="s">
        <v>9</v>
      </c>
      <c r="E75" s="7" t="s">
        <v>21</v>
      </c>
      <c r="F75" s="8">
        <v>3</v>
      </c>
      <c r="G75" s="8">
        <v>190</v>
      </c>
      <c r="H75" s="8">
        <f t="shared" si="1"/>
        <v>570</v>
      </c>
    </row>
    <row r="76" spans="1:8" hidden="1" x14ac:dyDescent="0.25">
      <c r="A76" s="5">
        <v>75</v>
      </c>
      <c r="B76" s="6">
        <v>44271</v>
      </c>
      <c r="C76" s="7" t="s">
        <v>11</v>
      </c>
      <c r="D76" s="7" t="s">
        <v>12</v>
      </c>
      <c r="E76" s="7" t="s">
        <v>10</v>
      </c>
      <c r="F76" s="8">
        <v>2</v>
      </c>
      <c r="G76" s="8">
        <v>210</v>
      </c>
      <c r="H76" s="8">
        <f t="shared" si="1"/>
        <v>420</v>
      </c>
    </row>
    <row r="77" spans="1:8" hidden="1" x14ac:dyDescent="0.25">
      <c r="A77" s="5">
        <v>76</v>
      </c>
      <c r="B77" s="6">
        <v>44272</v>
      </c>
      <c r="C77" s="7" t="s">
        <v>14</v>
      </c>
      <c r="D77" s="7" t="s">
        <v>9</v>
      </c>
      <c r="E77" s="7" t="s">
        <v>21</v>
      </c>
      <c r="F77" s="8">
        <v>3</v>
      </c>
      <c r="G77" s="8">
        <v>190</v>
      </c>
      <c r="H77" s="8">
        <f t="shared" si="1"/>
        <v>570</v>
      </c>
    </row>
    <row r="78" spans="1:8" hidden="1"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hidden="1" x14ac:dyDescent="0.25">
      <c r="A80" s="5">
        <v>79</v>
      </c>
      <c r="B80" s="6">
        <v>44275</v>
      </c>
      <c r="C80" s="7" t="s">
        <v>20</v>
      </c>
      <c r="D80" s="7" t="s">
        <v>9</v>
      </c>
      <c r="E80" s="7" t="s">
        <v>17</v>
      </c>
      <c r="F80" s="8">
        <v>4</v>
      </c>
      <c r="G80" s="8">
        <v>1500</v>
      </c>
      <c r="H80" s="8">
        <f t="shared" si="1"/>
        <v>6000</v>
      </c>
    </row>
    <row r="81" spans="1:8" hidden="1" x14ac:dyDescent="0.25">
      <c r="A81" s="5">
        <v>80</v>
      </c>
      <c r="B81" s="6">
        <v>44276</v>
      </c>
      <c r="C81" s="7" t="s">
        <v>20</v>
      </c>
      <c r="D81" s="7" t="s">
        <v>9</v>
      </c>
      <c r="E81" s="7" t="s">
        <v>19</v>
      </c>
      <c r="F81" s="8">
        <v>3</v>
      </c>
      <c r="G81" s="8">
        <v>300</v>
      </c>
      <c r="H81" s="8">
        <f t="shared" si="1"/>
        <v>900</v>
      </c>
    </row>
    <row r="82" spans="1:8" hidden="1" x14ac:dyDescent="0.25">
      <c r="A82" s="5">
        <v>81</v>
      </c>
      <c r="B82" s="6">
        <v>44277</v>
      </c>
      <c r="C82" s="7" t="s">
        <v>8</v>
      </c>
      <c r="D82" s="7" t="s">
        <v>9</v>
      </c>
      <c r="E82" s="7" t="s">
        <v>21</v>
      </c>
      <c r="F82" s="8">
        <v>2</v>
      </c>
      <c r="G82" s="8">
        <v>190</v>
      </c>
      <c r="H82" s="8">
        <f t="shared" si="1"/>
        <v>380</v>
      </c>
    </row>
    <row r="83" spans="1:8" hidden="1" x14ac:dyDescent="0.25">
      <c r="A83" s="5">
        <v>82</v>
      </c>
      <c r="B83" s="6">
        <v>44278</v>
      </c>
      <c r="C83" s="7" t="s">
        <v>8</v>
      </c>
      <c r="D83" s="7" t="s">
        <v>12</v>
      </c>
      <c r="E83" s="7" t="s">
        <v>10</v>
      </c>
      <c r="F83" s="8">
        <v>7</v>
      </c>
      <c r="G83" s="8">
        <v>210</v>
      </c>
      <c r="H83" s="8">
        <f t="shared" si="1"/>
        <v>1470</v>
      </c>
    </row>
    <row r="84" spans="1:8" hidden="1"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hidden="1" x14ac:dyDescent="0.25">
      <c r="A86" s="5">
        <v>85</v>
      </c>
      <c r="B86" s="6">
        <v>44281</v>
      </c>
      <c r="C86" s="7" t="s">
        <v>8</v>
      </c>
      <c r="D86" s="7" t="s">
        <v>9</v>
      </c>
      <c r="E86" s="7" t="s">
        <v>17</v>
      </c>
      <c r="F86" s="8">
        <v>4</v>
      </c>
      <c r="G86" s="8">
        <v>1500</v>
      </c>
      <c r="H86" s="8">
        <f t="shared" si="1"/>
        <v>6000</v>
      </c>
    </row>
    <row r="87" spans="1:8" hidden="1" x14ac:dyDescent="0.25">
      <c r="A87" s="5">
        <v>86</v>
      </c>
      <c r="B87" s="6">
        <v>44282</v>
      </c>
      <c r="C87" s="7" t="s">
        <v>8</v>
      </c>
      <c r="D87" s="7" t="s">
        <v>12</v>
      </c>
      <c r="E87" s="7" t="s">
        <v>19</v>
      </c>
      <c r="F87" s="8">
        <v>3</v>
      </c>
      <c r="G87" s="8">
        <v>300</v>
      </c>
      <c r="H87" s="8">
        <f t="shared" si="1"/>
        <v>900</v>
      </c>
    </row>
    <row r="88" spans="1:8" hidden="1" x14ac:dyDescent="0.25">
      <c r="A88" s="5">
        <v>87</v>
      </c>
      <c r="B88" s="6">
        <v>44283</v>
      </c>
      <c r="C88" s="7" t="s">
        <v>8</v>
      </c>
      <c r="D88" s="7" t="s">
        <v>22</v>
      </c>
      <c r="E88" s="7" t="s">
        <v>21</v>
      </c>
      <c r="F88" s="8">
        <v>2</v>
      </c>
      <c r="G88" s="8">
        <v>190</v>
      </c>
      <c r="H88" s="8">
        <f t="shared" si="1"/>
        <v>380</v>
      </c>
    </row>
    <row r="89" spans="1:8" hidden="1" x14ac:dyDescent="0.25">
      <c r="A89" s="5">
        <v>88</v>
      </c>
      <c r="B89" s="6">
        <v>44284</v>
      </c>
      <c r="C89" s="7" t="s">
        <v>8</v>
      </c>
      <c r="D89" s="7" t="s">
        <v>23</v>
      </c>
      <c r="E89" s="7" t="s">
        <v>10</v>
      </c>
      <c r="F89" s="8">
        <v>2</v>
      </c>
      <c r="G89" s="8">
        <v>210</v>
      </c>
      <c r="H89" s="8">
        <f t="shared" si="1"/>
        <v>420</v>
      </c>
    </row>
    <row r="90" spans="1:8" hidden="1" x14ac:dyDescent="0.25">
      <c r="A90" s="5">
        <v>89</v>
      </c>
      <c r="B90" s="6">
        <v>44285</v>
      </c>
      <c r="C90" s="7" t="s">
        <v>11</v>
      </c>
      <c r="D90" s="7" t="s">
        <v>12</v>
      </c>
      <c r="E90" s="7" t="s">
        <v>19</v>
      </c>
      <c r="F90" s="8">
        <v>3</v>
      </c>
      <c r="G90" s="8">
        <v>300</v>
      </c>
      <c r="H90" s="8">
        <f t="shared" si="1"/>
        <v>900</v>
      </c>
    </row>
    <row r="91" spans="1:8" hidden="1" x14ac:dyDescent="0.25">
      <c r="A91" s="5">
        <v>90</v>
      </c>
      <c r="B91" s="6">
        <v>44286</v>
      </c>
      <c r="C91" s="7" t="s">
        <v>11</v>
      </c>
      <c r="D91" s="7" t="s">
        <v>9</v>
      </c>
      <c r="E91" s="7" t="s">
        <v>19</v>
      </c>
      <c r="F91" s="8">
        <v>3</v>
      </c>
      <c r="G91" s="8">
        <v>300</v>
      </c>
      <c r="H91" s="8">
        <f t="shared" si="1"/>
        <v>900</v>
      </c>
    </row>
    <row r="92" spans="1:8" hidden="1" x14ac:dyDescent="0.25">
      <c r="A92" s="5">
        <v>91</v>
      </c>
      <c r="B92" s="6">
        <v>44287</v>
      </c>
      <c r="C92" s="7" t="s">
        <v>11</v>
      </c>
      <c r="D92" s="7" t="s">
        <v>22</v>
      </c>
      <c r="E92" s="7" t="s">
        <v>19</v>
      </c>
      <c r="F92" s="8">
        <v>3</v>
      </c>
      <c r="G92" s="8">
        <v>300</v>
      </c>
      <c r="H92" s="8">
        <f t="shared" si="1"/>
        <v>900</v>
      </c>
    </row>
    <row r="93" spans="1:8" hidden="1" x14ac:dyDescent="0.25">
      <c r="A93" s="5">
        <v>92</v>
      </c>
      <c r="B93" s="6">
        <v>44288</v>
      </c>
      <c r="C93" s="7" t="s">
        <v>11</v>
      </c>
      <c r="D93" s="7" t="s">
        <v>23</v>
      </c>
      <c r="E93" s="7" t="s">
        <v>19</v>
      </c>
      <c r="F93" s="8">
        <v>3</v>
      </c>
      <c r="G93" s="8">
        <v>300</v>
      </c>
      <c r="H93" s="8">
        <f t="shared" si="1"/>
        <v>900</v>
      </c>
    </row>
    <row r="94" spans="1:8" hidden="1" x14ac:dyDescent="0.25">
      <c r="A94" s="5">
        <v>93</v>
      </c>
      <c r="B94" s="6">
        <v>44289</v>
      </c>
      <c r="C94" s="7" t="s">
        <v>11</v>
      </c>
      <c r="D94" s="7" t="s">
        <v>12</v>
      </c>
      <c r="E94" s="7" t="s">
        <v>19</v>
      </c>
      <c r="F94" s="8">
        <v>3</v>
      </c>
      <c r="G94" s="8">
        <v>300</v>
      </c>
      <c r="H94" s="8">
        <f t="shared" si="1"/>
        <v>900</v>
      </c>
    </row>
    <row r="95" spans="1:8" hidden="1" x14ac:dyDescent="0.25">
      <c r="A95" s="5">
        <v>94</v>
      </c>
      <c r="B95" s="6">
        <v>44290</v>
      </c>
      <c r="C95" s="7" t="s">
        <v>11</v>
      </c>
      <c r="D95" s="7" t="s">
        <v>9</v>
      </c>
      <c r="E95" s="7" t="s">
        <v>19</v>
      </c>
      <c r="F95" s="8">
        <v>3</v>
      </c>
      <c r="G95" s="8">
        <v>300</v>
      </c>
      <c r="H95" s="8">
        <f t="shared" si="1"/>
        <v>900</v>
      </c>
    </row>
    <row r="96" spans="1:8" hidden="1" x14ac:dyDescent="0.25">
      <c r="A96" s="5">
        <v>95</v>
      </c>
      <c r="B96" s="6">
        <v>44291</v>
      </c>
      <c r="C96" s="7" t="s">
        <v>11</v>
      </c>
      <c r="D96" s="7" t="s">
        <v>22</v>
      </c>
      <c r="E96" s="7" t="s">
        <v>19</v>
      </c>
      <c r="F96" s="8">
        <v>3</v>
      </c>
      <c r="G96" s="8">
        <v>300</v>
      </c>
      <c r="H96" s="8">
        <f t="shared" si="1"/>
        <v>900</v>
      </c>
    </row>
    <row r="97" spans="1:8" hidden="1" x14ac:dyDescent="0.25">
      <c r="A97" s="5">
        <v>96</v>
      </c>
      <c r="B97" s="6">
        <v>44292</v>
      </c>
      <c r="C97" s="7" t="s">
        <v>11</v>
      </c>
      <c r="D97" s="7" t="s">
        <v>23</v>
      </c>
      <c r="E97" s="7" t="s">
        <v>19</v>
      </c>
      <c r="F97" s="8">
        <v>3</v>
      </c>
      <c r="G97" s="8">
        <v>300</v>
      </c>
      <c r="H97" s="8">
        <f t="shared" si="1"/>
        <v>900</v>
      </c>
    </row>
    <row r="98" spans="1:8" hidden="1" x14ac:dyDescent="0.25">
      <c r="A98" s="5">
        <v>97</v>
      </c>
      <c r="B98" s="6">
        <v>44293</v>
      </c>
      <c r="C98" s="7" t="s">
        <v>14</v>
      </c>
      <c r="D98" s="7" t="s">
        <v>23</v>
      </c>
      <c r="E98" s="7" t="s">
        <v>19</v>
      </c>
      <c r="F98" s="8">
        <v>3</v>
      </c>
      <c r="G98" s="8">
        <v>300</v>
      </c>
      <c r="H98" s="8">
        <f t="shared" si="1"/>
        <v>900</v>
      </c>
    </row>
    <row r="99" spans="1:8" hidden="1" x14ac:dyDescent="0.25">
      <c r="A99" s="5">
        <v>98</v>
      </c>
      <c r="B99" s="6">
        <v>44294</v>
      </c>
      <c r="C99" s="7" t="s">
        <v>16</v>
      </c>
      <c r="D99" s="7" t="s">
        <v>23</v>
      </c>
      <c r="E99" s="7" t="s">
        <v>19</v>
      </c>
      <c r="F99" s="8">
        <v>3</v>
      </c>
      <c r="G99" s="8">
        <v>300</v>
      </c>
      <c r="H99" s="8">
        <f t="shared" si="1"/>
        <v>900</v>
      </c>
    </row>
    <row r="100" spans="1:8" hidden="1" x14ac:dyDescent="0.25">
      <c r="A100" s="5">
        <v>99</v>
      </c>
      <c r="B100" s="6">
        <v>44295</v>
      </c>
      <c r="C100" s="7" t="s">
        <v>18</v>
      </c>
      <c r="D100" s="7" t="s">
        <v>23</v>
      </c>
      <c r="E100" s="7" t="s">
        <v>10</v>
      </c>
      <c r="F100" s="8">
        <v>3</v>
      </c>
      <c r="G100" s="8">
        <v>190</v>
      </c>
      <c r="H100" s="8">
        <f t="shared" si="1"/>
        <v>570</v>
      </c>
    </row>
    <row r="101" spans="1:8" hidden="1" x14ac:dyDescent="0.25">
      <c r="A101" s="5">
        <v>100</v>
      </c>
      <c r="B101" s="6">
        <v>44296</v>
      </c>
      <c r="C101" s="7" t="s">
        <v>20</v>
      </c>
      <c r="D101" s="7" t="s">
        <v>23</v>
      </c>
      <c r="E101" s="7" t="s">
        <v>13</v>
      </c>
      <c r="F101" s="8">
        <v>2</v>
      </c>
      <c r="G101" s="8">
        <v>2100</v>
      </c>
      <c r="H101" s="8">
        <f t="shared" si="1"/>
        <v>4200</v>
      </c>
    </row>
    <row r="102" spans="1:8" hidden="1" x14ac:dyDescent="0.25">
      <c r="A102" s="5">
        <v>101</v>
      </c>
      <c r="B102" s="6">
        <v>44297</v>
      </c>
      <c r="C102" s="7" t="s">
        <v>20</v>
      </c>
      <c r="D102" s="7" t="s">
        <v>9</v>
      </c>
      <c r="E102" s="7" t="s">
        <v>10</v>
      </c>
      <c r="F102" s="8">
        <v>7</v>
      </c>
      <c r="G102" s="8">
        <v>210</v>
      </c>
      <c r="H102" s="8">
        <f t="shared" si="1"/>
        <v>1470</v>
      </c>
    </row>
    <row r="103" spans="1:8" hidden="1"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hidden="1"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hidden="1" x14ac:dyDescent="0.25">
      <c r="A107" s="5">
        <v>106</v>
      </c>
      <c r="B107" s="6">
        <v>44302</v>
      </c>
      <c r="C107" s="7" t="s">
        <v>20</v>
      </c>
      <c r="D107" s="7" t="s">
        <v>12</v>
      </c>
      <c r="E107" s="7" t="s">
        <v>21</v>
      </c>
      <c r="F107" s="8">
        <v>2</v>
      </c>
      <c r="G107" s="8">
        <v>190</v>
      </c>
      <c r="H107" s="8">
        <f t="shared" si="1"/>
        <v>380</v>
      </c>
    </row>
    <row r="108" spans="1:8" hidden="1"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hidden="1"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hidden="1"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hidden="1" x14ac:dyDescent="0.25">
      <c r="A114" s="5">
        <v>113</v>
      </c>
      <c r="B114" s="6">
        <v>44309</v>
      </c>
      <c r="C114" s="7" t="s">
        <v>18</v>
      </c>
      <c r="D114" s="7" t="s">
        <v>9</v>
      </c>
      <c r="E114" s="7" t="s">
        <v>10</v>
      </c>
      <c r="F114" s="8">
        <v>2</v>
      </c>
      <c r="G114" s="8">
        <v>210</v>
      </c>
      <c r="H114" s="8">
        <f t="shared" si="1"/>
        <v>420</v>
      </c>
    </row>
    <row r="115" spans="1:8" hidden="1"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hidden="1" x14ac:dyDescent="0.25">
      <c r="A117" s="5">
        <v>116</v>
      </c>
      <c r="B117" s="6">
        <v>44312</v>
      </c>
      <c r="C117" s="7" t="s">
        <v>11</v>
      </c>
      <c r="D117" s="7" t="s">
        <v>12</v>
      </c>
      <c r="E117" s="7" t="s">
        <v>17</v>
      </c>
      <c r="F117" s="8">
        <v>5</v>
      </c>
      <c r="G117" s="8">
        <v>1500</v>
      </c>
      <c r="H117" s="8">
        <f t="shared" si="1"/>
        <v>7500</v>
      </c>
    </row>
    <row r="118" spans="1:8" hidden="1" x14ac:dyDescent="0.25">
      <c r="A118" s="5">
        <v>117</v>
      </c>
      <c r="B118" s="6">
        <v>44313</v>
      </c>
      <c r="C118" s="7" t="s">
        <v>14</v>
      </c>
      <c r="D118" s="7" t="s">
        <v>12</v>
      </c>
      <c r="E118" s="7" t="s">
        <v>19</v>
      </c>
      <c r="F118" s="8">
        <v>4</v>
      </c>
      <c r="G118" s="8">
        <v>300</v>
      </c>
      <c r="H118" s="8">
        <f t="shared" si="1"/>
        <v>1200</v>
      </c>
    </row>
    <row r="119" spans="1:8" hidden="1" x14ac:dyDescent="0.25">
      <c r="A119" s="5">
        <v>118</v>
      </c>
      <c r="B119" s="6">
        <v>44314</v>
      </c>
      <c r="C119" s="7" t="s">
        <v>16</v>
      </c>
      <c r="D119" s="7" t="s">
        <v>9</v>
      </c>
      <c r="E119" s="7" t="s">
        <v>21</v>
      </c>
      <c r="F119" s="8">
        <v>3</v>
      </c>
      <c r="G119" s="8">
        <v>190</v>
      </c>
      <c r="H119" s="8">
        <f t="shared" si="1"/>
        <v>570</v>
      </c>
    </row>
    <row r="120" spans="1:8" hidden="1"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hidden="1" x14ac:dyDescent="0.25">
      <c r="A122" s="5">
        <v>121</v>
      </c>
      <c r="B122" s="6">
        <v>44317</v>
      </c>
      <c r="C122" s="7" t="s">
        <v>20</v>
      </c>
      <c r="D122" s="7" t="s">
        <v>9</v>
      </c>
      <c r="E122" s="7" t="s">
        <v>17</v>
      </c>
      <c r="F122" s="8">
        <v>6</v>
      </c>
      <c r="G122" s="8">
        <v>1200</v>
      </c>
      <c r="H122" s="8">
        <f t="shared" si="1"/>
        <v>7200</v>
      </c>
    </row>
    <row r="123" spans="1:8" hidden="1" x14ac:dyDescent="0.25">
      <c r="A123" s="5">
        <v>122</v>
      </c>
      <c r="B123" s="6">
        <v>44318</v>
      </c>
      <c r="C123" s="7" t="s">
        <v>8</v>
      </c>
      <c r="D123" s="7" t="s">
        <v>9</v>
      </c>
      <c r="E123" s="7" t="s">
        <v>19</v>
      </c>
      <c r="F123" s="8">
        <v>5</v>
      </c>
      <c r="G123" s="8">
        <v>300</v>
      </c>
      <c r="H123" s="8">
        <f t="shared" si="1"/>
        <v>1500</v>
      </c>
    </row>
    <row r="124" spans="1:8" hidden="1" x14ac:dyDescent="0.25">
      <c r="A124" s="5">
        <v>123</v>
      </c>
      <c r="B124" s="6">
        <v>44319</v>
      </c>
      <c r="C124" s="7" t="s">
        <v>11</v>
      </c>
      <c r="D124" s="7" t="s">
        <v>9</v>
      </c>
      <c r="E124" s="7" t="s">
        <v>21</v>
      </c>
      <c r="F124" s="8">
        <v>4</v>
      </c>
      <c r="G124" s="8">
        <v>200</v>
      </c>
      <c r="H124" s="8">
        <f t="shared" si="1"/>
        <v>800</v>
      </c>
    </row>
    <row r="125" spans="1:8" hidden="1" x14ac:dyDescent="0.25">
      <c r="A125" s="5">
        <v>124</v>
      </c>
      <c r="B125" s="6">
        <v>44320</v>
      </c>
      <c r="C125" s="7" t="s">
        <v>14</v>
      </c>
      <c r="D125" s="7" t="s">
        <v>9</v>
      </c>
      <c r="E125" s="7" t="s">
        <v>10</v>
      </c>
      <c r="F125" s="8">
        <v>3</v>
      </c>
      <c r="G125" s="8">
        <v>190</v>
      </c>
      <c r="H125" s="8">
        <f t="shared" si="1"/>
        <v>570</v>
      </c>
    </row>
    <row r="126" spans="1:8" hidden="1" x14ac:dyDescent="0.25">
      <c r="A126" s="5">
        <v>125</v>
      </c>
      <c r="B126" s="6">
        <v>44321</v>
      </c>
      <c r="C126" s="7" t="s">
        <v>16</v>
      </c>
      <c r="D126" s="7" t="s">
        <v>9</v>
      </c>
      <c r="E126" s="7" t="s">
        <v>13</v>
      </c>
      <c r="F126" s="8">
        <v>2</v>
      </c>
      <c r="G126" s="8">
        <v>2100</v>
      </c>
      <c r="H126" s="8">
        <f t="shared" si="1"/>
        <v>4200</v>
      </c>
    </row>
    <row r="127" spans="1:8" hidden="1" x14ac:dyDescent="0.25">
      <c r="A127" s="5">
        <v>126</v>
      </c>
      <c r="B127" s="6">
        <v>44322</v>
      </c>
      <c r="C127" s="7" t="s">
        <v>18</v>
      </c>
      <c r="D127" s="7" t="s">
        <v>9</v>
      </c>
      <c r="E127" s="7" t="s">
        <v>10</v>
      </c>
      <c r="F127" s="8">
        <v>7</v>
      </c>
      <c r="G127" s="8">
        <v>210</v>
      </c>
      <c r="H127" s="8">
        <f t="shared" si="1"/>
        <v>1470</v>
      </c>
    </row>
    <row r="128" spans="1:8" hidden="1"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hidden="1" x14ac:dyDescent="0.25">
      <c r="A130" s="5">
        <v>129</v>
      </c>
      <c r="B130" s="6">
        <v>44325</v>
      </c>
      <c r="C130" s="7" t="s">
        <v>11</v>
      </c>
      <c r="D130" s="7" t="s">
        <v>12</v>
      </c>
      <c r="E130" s="7" t="s">
        <v>17</v>
      </c>
      <c r="F130" s="8">
        <v>4</v>
      </c>
      <c r="G130" s="8">
        <v>1500</v>
      </c>
      <c r="H130" s="8">
        <f t="shared" si="1"/>
        <v>6000</v>
      </c>
    </row>
    <row r="131" spans="1:8" hidden="1" x14ac:dyDescent="0.25">
      <c r="A131" s="5">
        <v>130</v>
      </c>
      <c r="B131" s="6">
        <v>44326</v>
      </c>
      <c r="C131" s="7" t="s">
        <v>14</v>
      </c>
      <c r="D131" s="7" t="s">
        <v>9</v>
      </c>
      <c r="E131" s="7" t="s">
        <v>19</v>
      </c>
      <c r="F131" s="8">
        <v>3</v>
      </c>
      <c r="G131" s="8">
        <v>300</v>
      </c>
      <c r="H131" s="8">
        <f t="shared" ref="H131:H194" si="2">F131*G131</f>
        <v>900</v>
      </c>
    </row>
    <row r="132" spans="1:8" hidden="1" x14ac:dyDescent="0.25">
      <c r="A132" s="5">
        <v>131</v>
      </c>
      <c r="B132" s="6">
        <v>44327</v>
      </c>
      <c r="C132" s="7" t="s">
        <v>16</v>
      </c>
      <c r="D132" s="7" t="s">
        <v>12</v>
      </c>
      <c r="E132" s="7" t="s">
        <v>21</v>
      </c>
      <c r="F132" s="8">
        <v>2</v>
      </c>
      <c r="G132" s="8">
        <v>190</v>
      </c>
      <c r="H132" s="8">
        <f t="shared" si="2"/>
        <v>380</v>
      </c>
    </row>
    <row r="133" spans="1:8" hidden="1" x14ac:dyDescent="0.25">
      <c r="A133" s="5">
        <v>132</v>
      </c>
      <c r="B133" s="6">
        <v>44328</v>
      </c>
      <c r="C133" s="7" t="s">
        <v>18</v>
      </c>
      <c r="D133" s="7" t="s">
        <v>9</v>
      </c>
      <c r="E133" s="7" t="s">
        <v>10</v>
      </c>
      <c r="F133" s="8">
        <v>7</v>
      </c>
      <c r="G133" s="8">
        <v>210</v>
      </c>
      <c r="H133" s="8">
        <f t="shared" si="2"/>
        <v>1470</v>
      </c>
    </row>
    <row r="134" spans="1:8" hidden="1"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hidden="1" x14ac:dyDescent="0.25">
      <c r="A136" s="5">
        <v>135</v>
      </c>
      <c r="B136" s="6">
        <v>44331</v>
      </c>
      <c r="C136" s="7" t="s">
        <v>8</v>
      </c>
      <c r="D136" s="7" t="s">
        <v>9</v>
      </c>
      <c r="E136" s="7" t="s">
        <v>17</v>
      </c>
      <c r="F136" s="8">
        <v>4</v>
      </c>
      <c r="G136" s="8">
        <v>1500</v>
      </c>
      <c r="H136" s="8">
        <f t="shared" si="2"/>
        <v>6000</v>
      </c>
    </row>
    <row r="137" spans="1:8" hidden="1" x14ac:dyDescent="0.25">
      <c r="A137" s="5">
        <v>136</v>
      </c>
      <c r="B137" s="6">
        <v>44332</v>
      </c>
      <c r="C137" s="7" t="s">
        <v>8</v>
      </c>
      <c r="D137" s="7" t="s">
        <v>12</v>
      </c>
      <c r="E137" s="7" t="s">
        <v>19</v>
      </c>
      <c r="F137" s="8">
        <v>3</v>
      </c>
      <c r="G137" s="8">
        <v>300</v>
      </c>
      <c r="H137" s="8">
        <f t="shared" si="2"/>
        <v>900</v>
      </c>
    </row>
    <row r="138" spans="1:8" hidden="1" x14ac:dyDescent="0.25">
      <c r="A138" s="5">
        <v>137</v>
      </c>
      <c r="B138" s="6">
        <v>44333</v>
      </c>
      <c r="C138" s="7" t="s">
        <v>8</v>
      </c>
      <c r="D138" s="7" t="s">
        <v>22</v>
      </c>
      <c r="E138" s="7" t="s">
        <v>21</v>
      </c>
      <c r="F138" s="8">
        <v>2</v>
      </c>
      <c r="G138" s="8">
        <v>190</v>
      </c>
      <c r="H138" s="8">
        <f t="shared" si="2"/>
        <v>380</v>
      </c>
    </row>
    <row r="139" spans="1:8" hidden="1" x14ac:dyDescent="0.25">
      <c r="A139" s="5">
        <v>138</v>
      </c>
      <c r="B139" s="6">
        <v>44334</v>
      </c>
      <c r="C139" s="7" t="s">
        <v>8</v>
      </c>
      <c r="D139" s="7" t="s">
        <v>23</v>
      </c>
      <c r="E139" s="7" t="s">
        <v>10</v>
      </c>
      <c r="F139" s="8">
        <v>2</v>
      </c>
      <c r="G139" s="8">
        <v>210</v>
      </c>
      <c r="H139" s="8">
        <f t="shared" si="2"/>
        <v>420</v>
      </c>
    </row>
    <row r="140" spans="1:8" hidden="1"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hidden="1" x14ac:dyDescent="0.25">
      <c r="A142" s="5">
        <v>141</v>
      </c>
      <c r="B142" s="6">
        <v>44337</v>
      </c>
      <c r="C142" s="7" t="s">
        <v>8</v>
      </c>
      <c r="D142" s="7" t="s">
        <v>22</v>
      </c>
      <c r="E142" s="7" t="s">
        <v>17</v>
      </c>
      <c r="F142" s="8">
        <v>5</v>
      </c>
      <c r="G142" s="8">
        <v>1500</v>
      </c>
      <c r="H142" s="8">
        <f t="shared" si="2"/>
        <v>7500</v>
      </c>
    </row>
    <row r="143" spans="1:8" hidden="1" x14ac:dyDescent="0.25">
      <c r="A143" s="5">
        <v>142</v>
      </c>
      <c r="B143" s="6">
        <v>44338</v>
      </c>
      <c r="C143" s="7" t="s">
        <v>8</v>
      </c>
      <c r="D143" s="7" t="s">
        <v>23</v>
      </c>
      <c r="E143" s="7" t="s">
        <v>19</v>
      </c>
      <c r="F143" s="8">
        <v>4</v>
      </c>
      <c r="G143" s="8">
        <v>300</v>
      </c>
      <c r="H143" s="8">
        <f t="shared" si="2"/>
        <v>1200</v>
      </c>
    </row>
    <row r="144" spans="1:8" hidden="1" x14ac:dyDescent="0.25">
      <c r="A144" s="5">
        <v>143</v>
      </c>
      <c r="B144" s="6">
        <v>44339</v>
      </c>
      <c r="C144" s="7" t="s">
        <v>11</v>
      </c>
      <c r="D144" s="7" t="s">
        <v>12</v>
      </c>
      <c r="E144" s="7" t="s">
        <v>21</v>
      </c>
      <c r="F144" s="8">
        <v>3</v>
      </c>
      <c r="G144" s="8">
        <v>190</v>
      </c>
      <c r="H144" s="8">
        <f t="shared" si="2"/>
        <v>570</v>
      </c>
    </row>
    <row r="145" spans="1:8" hidden="1" x14ac:dyDescent="0.25">
      <c r="A145" s="5">
        <v>144</v>
      </c>
      <c r="B145" s="6">
        <v>44340</v>
      </c>
      <c r="C145" s="7" t="s">
        <v>11</v>
      </c>
      <c r="D145" s="7" t="s">
        <v>9</v>
      </c>
      <c r="E145" s="7" t="s">
        <v>19</v>
      </c>
      <c r="F145" s="8">
        <v>4</v>
      </c>
      <c r="G145" s="8">
        <v>300</v>
      </c>
      <c r="H145" s="8">
        <f t="shared" si="2"/>
        <v>1200</v>
      </c>
    </row>
    <row r="146" spans="1:8" hidden="1" x14ac:dyDescent="0.25">
      <c r="A146" s="5">
        <v>145</v>
      </c>
      <c r="B146" s="6">
        <v>44341</v>
      </c>
      <c r="C146" s="7" t="s">
        <v>11</v>
      </c>
      <c r="D146" s="7" t="s">
        <v>22</v>
      </c>
      <c r="E146" s="7" t="s">
        <v>19</v>
      </c>
      <c r="F146" s="8">
        <v>4</v>
      </c>
      <c r="G146" s="8">
        <v>300</v>
      </c>
      <c r="H146" s="8">
        <f t="shared" si="2"/>
        <v>1200</v>
      </c>
    </row>
    <row r="147" spans="1:8" hidden="1" x14ac:dyDescent="0.25">
      <c r="A147" s="5">
        <v>146</v>
      </c>
      <c r="B147" s="6">
        <v>44342</v>
      </c>
      <c r="C147" s="7" t="s">
        <v>11</v>
      </c>
      <c r="D147" s="7" t="s">
        <v>23</v>
      </c>
      <c r="E147" s="7" t="s">
        <v>19</v>
      </c>
      <c r="F147" s="8">
        <v>4</v>
      </c>
      <c r="G147" s="8">
        <v>300</v>
      </c>
      <c r="H147" s="8">
        <f t="shared" si="2"/>
        <v>1200</v>
      </c>
    </row>
    <row r="148" spans="1:8" hidden="1" x14ac:dyDescent="0.25">
      <c r="A148" s="5">
        <v>147</v>
      </c>
      <c r="B148" s="6">
        <v>44343</v>
      </c>
      <c r="C148" s="7" t="s">
        <v>11</v>
      </c>
      <c r="D148" s="7" t="s">
        <v>12</v>
      </c>
      <c r="E148" s="7" t="s">
        <v>19</v>
      </c>
      <c r="F148" s="8">
        <v>4</v>
      </c>
      <c r="G148" s="8">
        <v>300</v>
      </c>
      <c r="H148" s="8">
        <f t="shared" si="2"/>
        <v>1200</v>
      </c>
    </row>
    <row r="149" spans="1:8" hidden="1" x14ac:dyDescent="0.25">
      <c r="A149" s="5">
        <v>148</v>
      </c>
      <c r="B149" s="6">
        <v>44344</v>
      </c>
      <c r="C149" s="7" t="s">
        <v>11</v>
      </c>
      <c r="D149" s="7" t="s">
        <v>9</v>
      </c>
      <c r="E149" s="7" t="s">
        <v>19</v>
      </c>
      <c r="F149" s="8">
        <v>4</v>
      </c>
      <c r="G149" s="8">
        <v>300</v>
      </c>
      <c r="H149" s="8">
        <f t="shared" si="2"/>
        <v>1200</v>
      </c>
    </row>
    <row r="150" spans="1:8" hidden="1" x14ac:dyDescent="0.25">
      <c r="A150" s="5">
        <v>149</v>
      </c>
      <c r="B150" s="6">
        <v>44345</v>
      </c>
      <c r="C150" s="7" t="s">
        <v>11</v>
      </c>
      <c r="D150" s="7" t="s">
        <v>22</v>
      </c>
      <c r="E150" s="7" t="s">
        <v>19</v>
      </c>
      <c r="F150" s="8">
        <v>4</v>
      </c>
      <c r="G150" s="8">
        <v>300</v>
      </c>
      <c r="H150" s="8">
        <f t="shared" si="2"/>
        <v>1200</v>
      </c>
    </row>
    <row r="151" spans="1:8" hidden="1" x14ac:dyDescent="0.25">
      <c r="A151" s="5">
        <v>150</v>
      </c>
      <c r="B151" s="6">
        <v>44346</v>
      </c>
      <c r="C151" s="7" t="s">
        <v>11</v>
      </c>
      <c r="D151" s="7" t="s">
        <v>23</v>
      </c>
      <c r="E151" s="7" t="s">
        <v>19</v>
      </c>
      <c r="F151" s="8">
        <v>4</v>
      </c>
      <c r="G151" s="8">
        <v>300</v>
      </c>
      <c r="H151" s="8">
        <f t="shared" si="2"/>
        <v>1200</v>
      </c>
    </row>
    <row r="152" spans="1:8" hidden="1" x14ac:dyDescent="0.25">
      <c r="A152" s="5">
        <v>151</v>
      </c>
      <c r="B152" s="6">
        <v>44347</v>
      </c>
      <c r="C152" s="7" t="s">
        <v>14</v>
      </c>
      <c r="D152" s="7" t="s">
        <v>23</v>
      </c>
      <c r="E152" s="7" t="s">
        <v>19</v>
      </c>
      <c r="F152" s="8">
        <v>4</v>
      </c>
      <c r="G152" s="8">
        <v>300</v>
      </c>
      <c r="H152" s="8">
        <f t="shared" si="2"/>
        <v>1200</v>
      </c>
    </row>
    <row r="153" spans="1:8" hidden="1"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hidden="1" x14ac:dyDescent="0.25">
      <c r="A155" s="5">
        <v>154</v>
      </c>
      <c r="B155" s="6">
        <v>44350</v>
      </c>
      <c r="C155" s="7" t="s">
        <v>20</v>
      </c>
      <c r="D155" s="7" t="s">
        <v>23</v>
      </c>
      <c r="E155" s="7" t="s">
        <v>17</v>
      </c>
      <c r="F155" s="8">
        <v>4</v>
      </c>
      <c r="G155" s="8">
        <v>1500</v>
      </c>
      <c r="H155" s="8">
        <f t="shared" si="2"/>
        <v>6000</v>
      </c>
    </row>
    <row r="156" spans="1:8" hidden="1" x14ac:dyDescent="0.25">
      <c r="A156" s="5">
        <v>155</v>
      </c>
      <c r="B156" s="6">
        <v>44351</v>
      </c>
      <c r="C156" s="7" t="s">
        <v>20</v>
      </c>
      <c r="D156" s="7" t="s">
        <v>9</v>
      </c>
      <c r="E156" s="7" t="s">
        <v>19</v>
      </c>
      <c r="F156" s="8">
        <v>3</v>
      </c>
      <c r="G156" s="8">
        <v>300</v>
      </c>
      <c r="H156" s="8">
        <f t="shared" si="2"/>
        <v>900</v>
      </c>
    </row>
    <row r="157" spans="1:8" hidden="1" x14ac:dyDescent="0.25">
      <c r="A157" s="5">
        <v>156</v>
      </c>
      <c r="B157" s="6">
        <v>44352</v>
      </c>
      <c r="C157" s="7" t="s">
        <v>20</v>
      </c>
      <c r="D157" s="7" t="s">
        <v>12</v>
      </c>
      <c r="E157" s="7" t="s">
        <v>21</v>
      </c>
      <c r="F157" s="8">
        <v>2</v>
      </c>
      <c r="G157" s="8">
        <v>190</v>
      </c>
      <c r="H157" s="8">
        <f t="shared" si="2"/>
        <v>380</v>
      </c>
    </row>
    <row r="158" spans="1:8" hidden="1" x14ac:dyDescent="0.25">
      <c r="A158" s="5">
        <v>157</v>
      </c>
      <c r="B158" s="6">
        <v>44353</v>
      </c>
      <c r="C158" s="7" t="s">
        <v>20</v>
      </c>
      <c r="D158" s="7" t="s">
        <v>22</v>
      </c>
      <c r="E158" s="7" t="s">
        <v>10</v>
      </c>
      <c r="F158" s="8">
        <v>7</v>
      </c>
      <c r="G158" s="8">
        <v>210</v>
      </c>
      <c r="H158" s="8">
        <f t="shared" si="2"/>
        <v>1470</v>
      </c>
    </row>
    <row r="159" spans="1:8" hidden="1"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hidden="1" x14ac:dyDescent="0.25">
      <c r="A161" s="5">
        <v>160</v>
      </c>
      <c r="B161" s="6">
        <v>44356</v>
      </c>
      <c r="C161" s="7" t="s">
        <v>20</v>
      </c>
      <c r="D161" s="7" t="s">
        <v>12</v>
      </c>
      <c r="E161" s="7" t="s">
        <v>17</v>
      </c>
      <c r="F161" s="8">
        <v>4</v>
      </c>
      <c r="G161" s="8">
        <v>1500</v>
      </c>
      <c r="H161" s="8">
        <f t="shared" si="2"/>
        <v>6000</v>
      </c>
    </row>
    <row r="162" spans="1:8" hidden="1" x14ac:dyDescent="0.25">
      <c r="A162" s="5">
        <v>161</v>
      </c>
      <c r="B162" s="6">
        <v>44357</v>
      </c>
      <c r="C162" s="7" t="s">
        <v>20</v>
      </c>
      <c r="D162" s="7" t="s">
        <v>22</v>
      </c>
      <c r="E162" s="7" t="s">
        <v>19</v>
      </c>
      <c r="F162" s="8">
        <v>3</v>
      </c>
      <c r="G162" s="8">
        <v>300</v>
      </c>
      <c r="H162" s="8">
        <f t="shared" si="2"/>
        <v>900</v>
      </c>
    </row>
    <row r="163" spans="1:8" hidden="1" x14ac:dyDescent="0.25">
      <c r="A163" s="5">
        <v>162</v>
      </c>
      <c r="B163" s="6">
        <v>44358</v>
      </c>
      <c r="C163" s="7" t="s">
        <v>20</v>
      </c>
      <c r="D163" s="7" t="s">
        <v>23</v>
      </c>
      <c r="E163" s="7" t="s">
        <v>21</v>
      </c>
      <c r="F163" s="8">
        <v>2</v>
      </c>
      <c r="G163" s="8">
        <v>190</v>
      </c>
      <c r="H163" s="8">
        <f t="shared" si="2"/>
        <v>380</v>
      </c>
    </row>
    <row r="164" spans="1:8" hidden="1" x14ac:dyDescent="0.25">
      <c r="A164" s="5">
        <v>163</v>
      </c>
      <c r="B164" s="6">
        <v>44359</v>
      </c>
      <c r="C164" s="7" t="s">
        <v>8</v>
      </c>
      <c r="D164" s="7" t="s">
        <v>9</v>
      </c>
      <c r="E164" s="7" t="s">
        <v>10</v>
      </c>
      <c r="F164" s="8">
        <v>2</v>
      </c>
      <c r="G164" s="8">
        <v>210</v>
      </c>
      <c r="H164" s="8">
        <f t="shared" si="2"/>
        <v>420</v>
      </c>
    </row>
    <row r="165" spans="1:8" hidden="1"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hidden="1" x14ac:dyDescent="0.25">
      <c r="A167" s="5">
        <v>166</v>
      </c>
      <c r="B167" s="6">
        <v>44362</v>
      </c>
      <c r="C167" s="7" t="s">
        <v>16</v>
      </c>
      <c r="D167" s="7" t="s">
        <v>12</v>
      </c>
      <c r="E167" s="7" t="s">
        <v>17</v>
      </c>
      <c r="F167" s="8">
        <v>5</v>
      </c>
      <c r="G167" s="8">
        <v>1500</v>
      </c>
      <c r="H167" s="8">
        <f t="shared" si="2"/>
        <v>7500</v>
      </c>
    </row>
    <row r="168" spans="1:8" hidden="1" x14ac:dyDescent="0.25">
      <c r="A168" s="5">
        <v>167</v>
      </c>
      <c r="B168" s="6">
        <v>44363</v>
      </c>
      <c r="C168" s="7" t="s">
        <v>18</v>
      </c>
      <c r="D168" s="7" t="s">
        <v>9</v>
      </c>
      <c r="E168" s="7" t="s">
        <v>19</v>
      </c>
      <c r="F168" s="8">
        <v>4</v>
      </c>
      <c r="G168" s="8">
        <v>300</v>
      </c>
      <c r="H168" s="8">
        <f t="shared" si="2"/>
        <v>1200</v>
      </c>
    </row>
    <row r="169" spans="1:8" hidden="1" x14ac:dyDescent="0.25">
      <c r="A169" s="5">
        <v>168</v>
      </c>
      <c r="B169" s="6">
        <v>44364</v>
      </c>
      <c r="C169" s="7" t="s">
        <v>20</v>
      </c>
      <c r="D169" s="7" t="s">
        <v>9</v>
      </c>
      <c r="E169" s="7" t="s">
        <v>21</v>
      </c>
      <c r="F169" s="8">
        <v>3</v>
      </c>
      <c r="G169" s="8">
        <v>190</v>
      </c>
      <c r="H169" s="8">
        <f t="shared" si="2"/>
        <v>570</v>
      </c>
    </row>
    <row r="170" spans="1:8" hidden="1"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hidden="1" x14ac:dyDescent="0.25">
      <c r="A172" s="5">
        <v>171</v>
      </c>
      <c r="B172" s="6">
        <v>44367</v>
      </c>
      <c r="C172" s="7" t="s">
        <v>14</v>
      </c>
      <c r="D172" s="7" t="s">
        <v>12</v>
      </c>
      <c r="E172" s="7" t="s">
        <v>17</v>
      </c>
      <c r="F172" s="8">
        <v>6</v>
      </c>
      <c r="G172" s="8">
        <v>1200</v>
      </c>
      <c r="H172" s="8">
        <f t="shared" si="2"/>
        <v>7200</v>
      </c>
    </row>
    <row r="173" spans="1:8" hidden="1" x14ac:dyDescent="0.25">
      <c r="A173" s="5">
        <v>172</v>
      </c>
      <c r="B173" s="6">
        <v>44368</v>
      </c>
      <c r="C173" s="7" t="s">
        <v>16</v>
      </c>
      <c r="D173" s="7" t="s">
        <v>9</v>
      </c>
      <c r="E173" s="7" t="s">
        <v>19</v>
      </c>
      <c r="F173" s="8">
        <v>5</v>
      </c>
      <c r="G173" s="8">
        <v>300</v>
      </c>
      <c r="H173" s="8">
        <f t="shared" si="2"/>
        <v>1500</v>
      </c>
    </row>
    <row r="174" spans="1:8" hidden="1" x14ac:dyDescent="0.25">
      <c r="A174" s="5">
        <v>173</v>
      </c>
      <c r="B174" s="6">
        <v>44369</v>
      </c>
      <c r="C174" s="7" t="s">
        <v>18</v>
      </c>
      <c r="D174" s="7" t="s">
        <v>9</v>
      </c>
      <c r="E174" s="7" t="s">
        <v>21</v>
      </c>
      <c r="F174" s="8">
        <v>4</v>
      </c>
      <c r="G174" s="8">
        <v>200</v>
      </c>
      <c r="H174" s="8">
        <f t="shared" si="2"/>
        <v>800</v>
      </c>
    </row>
    <row r="175" spans="1:8" hidden="1" x14ac:dyDescent="0.25">
      <c r="A175" s="5">
        <v>174</v>
      </c>
      <c r="B175" s="6">
        <v>44370</v>
      </c>
      <c r="C175" s="7" t="s">
        <v>20</v>
      </c>
      <c r="D175" s="7" t="s">
        <v>12</v>
      </c>
      <c r="E175" s="7" t="s">
        <v>10</v>
      </c>
      <c r="F175" s="8">
        <v>3</v>
      </c>
      <c r="G175" s="8">
        <v>190</v>
      </c>
      <c r="H175" s="8">
        <f t="shared" si="2"/>
        <v>570</v>
      </c>
    </row>
    <row r="176" spans="1:8" hidden="1" x14ac:dyDescent="0.25">
      <c r="A176" s="5">
        <v>175</v>
      </c>
      <c r="B176" s="6">
        <v>44371</v>
      </c>
      <c r="C176" s="7" t="s">
        <v>20</v>
      </c>
      <c r="D176" s="7" t="s">
        <v>9</v>
      </c>
      <c r="E176" s="7" t="s">
        <v>13</v>
      </c>
      <c r="F176" s="8">
        <v>2</v>
      </c>
      <c r="G176" s="8">
        <v>2100</v>
      </c>
      <c r="H176" s="8">
        <f t="shared" si="2"/>
        <v>4200</v>
      </c>
    </row>
    <row r="177" spans="1:8" hidden="1" x14ac:dyDescent="0.25">
      <c r="A177" s="5">
        <v>176</v>
      </c>
      <c r="B177" s="6">
        <v>44372</v>
      </c>
      <c r="C177" s="7" t="s">
        <v>8</v>
      </c>
      <c r="D177" s="7" t="s">
        <v>9</v>
      </c>
      <c r="E177" s="7" t="s">
        <v>10</v>
      </c>
      <c r="F177" s="8">
        <v>7</v>
      </c>
      <c r="G177" s="8">
        <v>210</v>
      </c>
      <c r="H177" s="8">
        <f t="shared" si="2"/>
        <v>1470</v>
      </c>
    </row>
    <row r="178" spans="1:8" hidden="1" x14ac:dyDescent="0.25">
      <c r="A178" s="5">
        <v>177</v>
      </c>
      <c r="B178" s="6">
        <v>44373</v>
      </c>
      <c r="C178" s="7" t="s">
        <v>11</v>
      </c>
      <c r="D178" s="7" t="s">
        <v>9</v>
      </c>
      <c r="E178" s="7" t="s">
        <v>10</v>
      </c>
      <c r="F178" s="8">
        <v>3</v>
      </c>
      <c r="G178" s="8">
        <v>190</v>
      </c>
      <c r="H178" s="8">
        <f t="shared" si="2"/>
        <v>570</v>
      </c>
    </row>
    <row r="179" spans="1:8" hidden="1" x14ac:dyDescent="0.25">
      <c r="A179" s="5">
        <v>178</v>
      </c>
      <c r="B179" s="6">
        <v>44374</v>
      </c>
      <c r="C179" s="7" t="s">
        <v>14</v>
      </c>
      <c r="D179" s="7" t="s">
        <v>9</v>
      </c>
      <c r="E179" s="7" t="s">
        <v>10</v>
      </c>
      <c r="F179" s="8">
        <v>3</v>
      </c>
      <c r="G179" s="8">
        <v>190</v>
      </c>
      <c r="H179" s="8">
        <f t="shared" si="2"/>
        <v>570</v>
      </c>
    </row>
    <row r="180" spans="1:8" hidden="1" x14ac:dyDescent="0.25">
      <c r="A180" s="5">
        <v>179</v>
      </c>
      <c r="B180" s="6">
        <v>44375</v>
      </c>
      <c r="C180" s="7" t="s">
        <v>16</v>
      </c>
      <c r="D180" s="7" t="s">
        <v>9</v>
      </c>
      <c r="E180" s="7" t="s">
        <v>10</v>
      </c>
      <c r="F180" s="8">
        <v>3</v>
      </c>
      <c r="G180" s="8">
        <v>190</v>
      </c>
      <c r="H180" s="8">
        <f t="shared" si="2"/>
        <v>570</v>
      </c>
    </row>
    <row r="181" spans="1:8" hidden="1" x14ac:dyDescent="0.25">
      <c r="A181" s="5">
        <v>180</v>
      </c>
      <c r="B181" s="6">
        <v>44376</v>
      </c>
      <c r="C181" s="7" t="s">
        <v>18</v>
      </c>
      <c r="D181" s="7" t="s">
        <v>9</v>
      </c>
      <c r="E181" s="7" t="s">
        <v>10</v>
      </c>
      <c r="F181" s="8">
        <v>3</v>
      </c>
      <c r="G181" s="8">
        <v>190</v>
      </c>
      <c r="H181" s="8">
        <f t="shared" si="2"/>
        <v>570</v>
      </c>
    </row>
    <row r="182" spans="1:8" hidden="1" x14ac:dyDescent="0.25">
      <c r="A182" s="5">
        <v>181</v>
      </c>
      <c r="B182" s="6">
        <v>44377</v>
      </c>
      <c r="C182" s="7" t="s">
        <v>20</v>
      </c>
      <c r="D182" s="7" t="s">
        <v>9</v>
      </c>
      <c r="E182" s="7" t="s">
        <v>10</v>
      </c>
      <c r="F182" s="8">
        <v>3</v>
      </c>
      <c r="G182" s="8">
        <v>190</v>
      </c>
      <c r="H182" s="8">
        <f t="shared" si="2"/>
        <v>570</v>
      </c>
    </row>
    <row r="183" spans="1:8" hidden="1" x14ac:dyDescent="0.25">
      <c r="A183" s="5">
        <v>182</v>
      </c>
      <c r="B183" s="6">
        <v>44378</v>
      </c>
      <c r="C183" s="7" t="s">
        <v>8</v>
      </c>
      <c r="D183" s="7" t="s">
        <v>9</v>
      </c>
      <c r="E183" s="7" t="s">
        <v>10</v>
      </c>
      <c r="F183" s="8">
        <v>3</v>
      </c>
      <c r="G183" s="8">
        <v>190</v>
      </c>
      <c r="H183" s="8">
        <f t="shared" si="2"/>
        <v>570</v>
      </c>
    </row>
    <row r="184" spans="1:8" hidden="1"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hidden="1" x14ac:dyDescent="0.25">
      <c r="A186" s="5">
        <v>185</v>
      </c>
      <c r="B186" s="6">
        <v>44381</v>
      </c>
      <c r="C186" s="7" t="s">
        <v>16</v>
      </c>
      <c r="D186" s="7" t="s">
        <v>12</v>
      </c>
      <c r="E186" s="7" t="s">
        <v>17</v>
      </c>
      <c r="F186" s="8">
        <v>4</v>
      </c>
      <c r="G186" s="8">
        <v>1500</v>
      </c>
      <c r="H186" s="8">
        <f t="shared" si="2"/>
        <v>6000</v>
      </c>
    </row>
    <row r="187" spans="1:8" hidden="1" x14ac:dyDescent="0.25">
      <c r="A187" s="5">
        <v>186</v>
      </c>
      <c r="B187" s="6">
        <v>44382</v>
      </c>
      <c r="C187" s="7" t="s">
        <v>18</v>
      </c>
      <c r="D187" s="7" t="s">
        <v>9</v>
      </c>
      <c r="E187" s="7" t="s">
        <v>19</v>
      </c>
      <c r="F187" s="8">
        <v>3</v>
      </c>
      <c r="G187" s="8">
        <v>300</v>
      </c>
      <c r="H187" s="8">
        <f t="shared" si="2"/>
        <v>900</v>
      </c>
    </row>
    <row r="188" spans="1:8" hidden="1" x14ac:dyDescent="0.25">
      <c r="A188" s="5">
        <v>187</v>
      </c>
      <c r="B188" s="6">
        <v>44383</v>
      </c>
      <c r="C188" s="7" t="s">
        <v>20</v>
      </c>
      <c r="D188" s="7" t="s">
        <v>9</v>
      </c>
      <c r="E188" s="7" t="s">
        <v>21</v>
      </c>
      <c r="F188" s="8">
        <v>2</v>
      </c>
      <c r="G188" s="8">
        <v>190</v>
      </c>
      <c r="H188" s="8">
        <f t="shared" si="2"/>
        <v>380</v>
      </c>
    </row>
    <row r="189" spans="1:8" hidden="1" x14ac:dyDescent="0.25">
      <c r="A189" s="5">
        <v>188</v>
      </c>
      <c r="B189" s="6">
        <v>44384</v>
      </c>
      <c r="C189" s="7" t="s">
        <v>20</v>
      </c>
      <c r="D189" s="7" t="s">
        <v>9</v>
      </c>
      <c r="E189" s="7" t="s">
        <v>10</v>
      </c>
      <c r="F189" s="8">
        <v>2</v>
      </c>
      <c r="G189" s="8">
        <v>210</v>
      </c>
      <c r="H189" s="8">
        <f t="shared" si="2"/>
        <v>420</v>
      </c>
    </row>
    <row r="190" spans="1:8" hidden="1"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hidden="1" x14ac:dyDescent="0.25">
      <c r="A192" s="5">
        <v>191</v>
      </c>
      <c r="B192" s="6">
        <v>44387</v>
      </c>
      <c r="C192" s="7" t="s">
        <v>8</v>
      </c>
      <c r="D192" s="7" t="s">
        <v>22</v>
      </c>
      <c r="E192" s="7" t="s">
        <v>17</v>
      </c>
      <c r="F192" s="8">
        <v>5</v>
      </c>
      <c r="G192" s="8">
        <v>1500</v>
      </c>
      <c r="H192" s="8">
        <f t="shared" si="2"/>
        <v>7500</v>
      </c>
    </row>
    <row r="193" spans="1:8" hidden="1" x14ac:dyDescent="0.25">
      <c r="A193" s="5">
        <v>192</v>
      </c>
      <c r="B193" s="6">
        <v>44388</v>
      </c>
      <c r="C193" s="7" t="s">
        <v>8</v>
      </c>
      <c r="D193" s="7" t="s">
        <v>23</v>
      </c>
      <c r="E193" s="7" t="s">
        <v>19</v>
      </c>
      <c r="F193" s="8">
        <v>4</v>
      </c>
      <c r="G193" s="8">
        <v>300</v>
      </c>
      <c r="H193" s="8">
        <f t="shared" si="2"/>
        <v>1200</v>
      </c>
    </row>
    <row r="194" spans="1:8" hidden="1" x14ac:dyDescent="0.25">
      <c r="A194" s="5">
        <v>193</v>
      </c>
      <c r="B194" s="6">
        <v>44389</v>
      </c>
      <c r="C194" s="7" t="s">
        <v>8</v>
      </c>
      <c r="D194" s="7" t="s">
        <v>9</v>
      </c>
      <c r="E194" s="7" t="s">
        <v>21</v>
      </c>
      <c r="F194" s="8">
        <v>3</v>
      </c>
      <c r="G194" s="8">
        <v>190</v>
      </c>
      <c r="H194" s="8">
        <f t="shared" si="2"/>
        <v>570</v>
      </c>
    </row>
    <row r="195" spans="1:8" hidden="1"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hidden="1" x14ac:dyDescent="0.25">
      <c r="A197" s="5">
        <v>196</v>
      </c>
      <c r="B197" s="6">
        <v>44392</v>
      </c>
      <c r="C197" s="7" t="s">
        <v>8</v>
      </c>
      <c r="D197" s="7" t="s">
        <v>23</v>
      </c>
      <c r="E197" s="7" t="s">
        <v>17</v>
      </c>
      <c r="F197" s="8">
        <v>6</v>
      </c>
      <c r="G197" s="8">
        <v>1200</v>
      </c>
      <c r="H197" s="8">
        <f t="shared" si="3"/>
        <v>7200</v>
      </c>
    </row>
    <row r="198" spans="1:8" hidden="1" x14ac:dyDescent="0.25">
      <c r="A198" s="5">
        <v>197</v>
      </c>
      <c r="B198" s="6">
        <v>44393</v>
      </c>
      <c r="C198" s="7" t="s">
        <v>11</v>
      </c>
      <c r="D198" s="7" t="s">
        <v>12</v>
      </c>
      <c r="E198" s="7" t="s">
        <v>19</v>
      </c>
      <c r="F198" s="8">
        <v>5</v>
      </c>
      <c r="G198" s="8">
        <v>300</v>
      </c>
      <c r="H198" s="8">
        <f t="shared" si="3"/>
        <v>1500</v>
      </c>
    </row>
    <row r="199" spans="1:8" hidden="1" x14ac:dyDescent="0.25">
      <c r="A199" s="5">
        <v>198</v>
      </c>
      <c r="B199" s="6">
        <v>44394</v>
      </c>
      <c r="C199" s="7" t="s">
        <v>11</v>
      </c>
      <c r="D199" s="7" t="s">
        <v>9</v>
      </c>
      <c r="E199" s="7" t="s">
        <v>21</v>
      </c>
      <c r="F199" s="8">
        <v>4</v>
      </c>
      <c r="G199" s="8">
        <v>200</v>
      </c>
      <c r="H199" s="8">
        <f t="shared" si="3"/>
        <v>800</v>
      </c>
    </row>
    <row r="200" spans="1:8" hidden="1" x14ac:dyDescent="0.25">
      <c r="A200" s="5">
        <v>199</v>
      </c>
      <c r="B200" s="6">
        <v>44395</v>
      </c>
      <c r="C200" s="7" t="s">
        <v>11</v>
      </c>
      <c r="D200" s="7" t="s">
        <v>22</v>
      </c>
      <c r="E200" s="7" t="s">
        <v>10</v>
      </c>
      <c r="F200" s="8">
        <v>3</v>
      </c>
      <c r="G200" s="8">
        <v>190</v>
      </c>
      <c r="H200" s="8">
        <f t="shared" si="3"/>
        <v>570</v>
      </c>
    </row>
    <row r="201" spans="1:8" hidden="1" x14ac:dyDescent="0.25">
      <c r="A201" s="5">
        <v>200</v>
      </c>
      <c r="B201" s="6">
        <v>44396</v>
      </c>
      <c r="C201" s="7" t="s">
        <v>11</v>
      </c>
      <c r="D201" s="7" t="s">
        <v>23</v>
      </c>
      <c r="E201" s="7" t="s">
        <v>13</v>
      </c>
      <c r="F201" s="8">
        <v>2</v>
      </c>
      <c r="G201" s="8">
        <v>2100</v>
      </c>
      <c r="H201" s="8">
        <f t="shared" si="3"/>
        <v>4200</v>
      </c>
    </row>
    <row r="202" spans="1:8" hidden="1" x14ac:dyDescent="0.25">
      <c r="A202" s="5">
        <v>201</v>
      </c>
      <c r="B202" s="6">
        <v>44397</v>
      </c>
      <c r="C202" s="7" t="s">
        <v>11</v>
      </c>
      <c r="D202" s="7" t="s">
        <v>12</v>
      </c>
      <c r="E202" s="7" t="s">
        <v>10</v>
      </c>
      <c r="F202" s="8">
        <v>7</v>
      </c>
      <c r="G202" s="8">
        <v>210</v>
      </c>
      <c r="H202" s="8">
        <f t="shared" si="3"/>
        <v>1470</v>
      </c>
    </row>
    <row r="203" spans="1:8" hidden="1"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hidden="1" x14ac:dyDescent="0.25">
      <c r="A205" s="5">
        <v>204</v>
      </c>
      <c r="B205" s="6">
        <v>44400</v>
      </c>
      <c r="C205" s="7" t="s">
        <v>11</v>
      </c>
      <c r="D205" s="7" t="s">
        <v>23</v>
      </c>
      <c r="E205" s="7" t="s">
        <v>17</v>
      </c>
      <c r="F205" s="8">
        <v>4</v>
      </c>
      <c r="G205" s="8">
        <v>1500</v>
      </c>
      <c r="H205" s="8">
        <f t="shared" si="3"/>
        <v>6000</v>
      </c>
    </row>
    <row r="206" spans="1:8" hidden="1" x14ac:dyDescent="0.25">
      <c r="A206" s="5">
        <v>205</v>
      </c>
      <c r="B206" s="6">
        <v>44401</v>
      </c>
      <c r="C206" s="7" t="s">
        <v>14</v>
      </c>
      <c r="D206" s="7" t="s">
        <v>23</v>
      </c>
      <c r="E206" s="7" t="s">
        <v>19</v>
      </c>
      <c r="F206" s="8">
        <v>3</v>
      </c>
      <c r="G206" s="8">
        <v>300</v>
      </c>
      <c r="H206" s="8">
        <f t="shared" si="3"/>
        <v>900</v>
      </c>
    </row>
    <row r="207" spans="1:8" hidden="1" x14ac:dyDescent="0.25">
      <c r="A207" s="5">
        <v>206</v>
      </c>
      <c r="B207" s="6">
        <v>44402</v>
      </c>
      <c r="C207" s="7" t="s">
        <v>16</v>
      </c>
      <c r="D207" s="7" t="s">
        <v>23</v>
      </c>
      <c r="E207" s="7" t="s">
        <v>21</v>
      </c>
      <c r="F207" s="8">
        <v>2</v>
      </c>
      <c r="G207" s="8">
        <v>190</v>
      </c>
      <c r="H207" s="8">
        <f t="shared" si="3"/>
        <v>380</v>
      </c>
    </row>
    <row r="208" spans="1:8" hidden="1" x14ac:dyDescent="0.25">
      <c r="A208" s="5">
        <v>207</v>
      </c>
      <c r="B208" s="6">
        <v>44403</v>
      </c>
      <c r="C208" s="7" t="s">
        <v>18</v>
      </c>
      <c r="D208" s="7" t="s">
        <v>23</v>
      </c>
      <c r="E208" s="7" t="s">
        <v>10</v>
      </c>
      <c r="F208" s="8">
        <v>7</v>
      </c>
      <c r="G208" s="8">
        <v>210</v>
      </c>
      <c r="H208" s="8">
        <f t="shared" si="3"/>
        <v>1470</v>
      </c>
    </row>
    <row r="209" spans="1:8" hidden="1"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hidden="1" x14ac:dyDescent="0.25">
      <c r="A211" s="5">
        <v>210</v>
      </c>
      <c r="B211" s="6">
        <v>44406</v>
      </c>
      <c r="C211" s="7" t="s">
        <v>20</v>
      </c>
      <c r="D211" s="7" t="s">
        <v>12</v>
      </c>
      <c r="E211" s="7" t="s">
        <v>17</v>
      </c>
      <c r="F211" s="8">
        <v>4</v>
      </c>
      <c r="G211" s="8">
        <v>1500</v>
      </c>
      <c r="H211" s="8">
        <f t="shared" si="3"/>
        <v>6000</v>
      </c>
    </row>
    <row r="212" spans="1:8" hidden="1" x14ac:dyDescent="0.25">
      <c r="A212" s="5">
        <v>211</v>
      </c>
      <c r="B212" s="6">
        <v>44407</v>
      </c>
      <c r="C212" s="7" t="s">
        <v>20</v>
      </c>
      <c r="D212" s="7" t="s">
        <v>22</v>
      </c>
      <c r="E212" s="7" t="s">
        <v>19</v>
      </c>
      <c r="F212" s="8">
        <v>3</v>
      </c>
      <c r="G212" s="8">
        <v>300</v>
      </c>
      <c r="H212" s="8">
        <f t="shared" si="3"/>
        <v>900</v>
      </c>
    </row>
    <row r="213" spans="1:8" hidden="1" x14ac:dyDescent="0.25">
      <c r="A213" s="5">
        <v>212</v>
      </c>
      <c r="B213" s="6">
        <v>44408</v>
      </c>
      <c r="C213" s="7" t="s">
        <v>20</v>
      </c>
      <c r="D213" s="7" t="s">
        <v>23</v>
      </c>
      <c r="E213" s="7" t="s">
        <v>21</v>
      </c>
      <c r="F213" s="8">
        <v>2</v>
      </c>
      <c r="G213" s="8">
        <v>190</v>
      </c>
      <c r="H213" s="8">
        <f t="shared" si="3"/>
        <v>380</v>
      </c>
    </row>
    <row r="214" spans="1:8" hidden="1" x14ac:dyDescent="0.25">
      <c r="A214" s="5">
        <v>213</v>
      </c>
      <c r="B214" s="6">
        <v>44409</v>
      </c>
      <c r="C214" s="7" t="s">
        <v>20</v>
      </c>
      <c r="D214" s="7" t="s">
        <v>9</v>
      </c>
      <c r="E214" s="7" t="s">
        <v>10</v>
      </c>
      <c r="F214" s="8">
        <v>2</v>
      </c>
      <c r="G214" s="8">
        <v>210</v>
      </c>
      <c r="H214" s="8">
        <f t="shared" si="3"/>
        <v>420</v>
      </c>
    </row>
    <row r="215" spans="1:8" hidden="1"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hidden="1" x14ac:dyDescent="0.25">
      <c r="A217" s="5">
        <v>216</v>
      </c>
      <c r="B217" s="6">
        <v>44412</v>
      </c>
      <c r="C217" s="7" t="s">
        <v>20</v>
      </c>
      <c r="D217" s="7" t="s">
        <v>23</v>
      </c>
      <c r="E217" s="7" t="s">
        <v>17</v>
      </c>
      <c r="F217" s="8">
        <v>5</v>
      </c>
      <c r="G217" s="8">
        <v>1500</v>
      </c>
      <c r="H217" s="8">
        <f t="shared" si="3"/>
        <v>7500</v>
      </c>
    </row>
    <row r="218" spans="1:8" hidden="1" x14ac:dyDescent="0.25">
      <c r="A218" s="5">
        <v>217</v>
      </c>
      <c r="B218" s="6">
        <v>44413</v>
      </c>
      <c r="C218" s="7" t="s">
        <v>8</v>
      </c>
      <c r="D218" s="7" t="s">
        <v>9</v>
      </c>
      <c r="E218" s="7" t="s">
        <v>19</v>
      </c>
      <c r="F218" s="8">
        <v>4</v>
      </c>
      <c r="G218" s="8">
        <v>300</v>
      </c>
      <c r="H218" s="8">
        <f t="shared" si="3"/>
        <v>1200</v>
      </c>
    </row>
    <row r="219" spans="1:8" hidden="1" x14ac:dyDescent="0.25">
      <c r="A219" s="5">
        <v>218</v>
      </c>
      <c r="B219" s="6">
        <v>44414</v>
      </c>
      <c r="C219" s="7" t="s">
        <v>11</v>
      </c>
      <c r="D219" s="7" t="s">
        <v>12</v>
      </c>
      <c r="E219" s="7" t="s">
        <v>21</v>
      </c>
      <c r="F219" s="8">
        <v>3</v>
      </c>
      <c r="G219" s="8">
        <v>190</v>
      </c>
      <c r="H219" s="8">
        <f t="shared" si="3"/>
        <v>570</v>
      </c>
    </row>
    <row r="220" spans="1:8" hidden="1"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hidden="1" x14ac:dyDescent="0.25">
      <c r="A222" s="5">
        <v>221</v>
      </c>
      <c r="B222" s="6">
        <v>44417</v>
      </c>
      <c r="C222" s="7" t="s">
        <v>18</v>
      </c>
      <c r="D222" s="7" t="s">
        <v>9</v>
      </c>
      <c r="E222" s="7" t="s">
        <v>17</v>
      </c>
      <c r="F222" s="8">
        <v>6</v>
      </c>
      <c r="G222" s="8">
        <v>1200</v>
      </c>
      <c r="H222" s="8">
        <f t="shared" si="3"/>
        <v>7200</v>
      </c>
    </row>
    <row r="223" spans="1:8" hidden="1" x14ac:dyDescent="0.25">
      <c r="A223" s="5">
        <v>222</v>
      </c>
      <c r="B223" s="6">
        <v>44418</v>
      </c>
      <c r="C223" s="7" t="s">
        <v>20</v>
      </c>
      <c r="D223" s="7" t="s">
        <v>9</v>
      </c>
      <c r="E223" s="7" t="s">
        <v>19</v>
      </c>
      <c r="F223" s="8">
        <v>5</v>
      </c>
      <c r="G223" s="8">
        <v>300</v>
      </c>
      <c r="H223" s="8">
        <f t="shared" si="3"/>
        <v>1500</v>
      </c>
    </row>
    <row r="224" spans="1:8" hidden="1" x14ac:dyDescent="0.25">
      <c r="A224" s="5">
        <v>223</v>
      </c>
      <c r="B224" s="6">
        <v>44419</v>
      </c>
      <c r="C224" s="7" t="s">
        <v>8</v>
      </c>
      <c r="D224" s="7" t="s">
        <v>9</v>
      </c>
      <c r="E224" s="7" t="s">
        <v>21</v>
      </c>
      <c r="F224" s="8">
        <v>4</v>
      </c>
      <c r="G224" s="8">
        <v>200</v>
      </c>
      <c r="H224" s="8">
        <f t="shared" si="3"/>
        <v>800</v>
      </c>
    </row>
    <row r="225" spans="1:8" hidden="1" x14ac:dyDescent="0.25">
      <c r="A225" s="5">
        <v>224</v>
      </c>
      <c r="B225" s="6">
        <v>44420</v>
      </c>
      <c r="C225" s="7" t="s">
        <v>11</v>
      </c>
      <c r="D225" s="7" t="s">
        <v>12</v>
      </c>
      <c r="E225" s="7" t="s">
        <v>10</v>
      </c>
      <c r="F225" s="8">
        <v>3</v>
      </c>
      <c r="G225" s="8">
        <v>190</v>
      </c>
      <c r="H225" s="8">
        <f t="shared" si="3"/>
        <v>570</v>
      </c>
    </row>
    <row r="226" spans="1:8" hidden="1" x14ac:dyDescent="0.25">
      <c r="A226" s="5">
        <v>225</v>
      </c>
      <c r="B226" s="6">
        <v>44421</v>
      </c>
      <c r="C226" s="7" t="s">
        <v>14</v>
      </c>
      <c r="D226" s="7" t="s">
        <v>12</v>
      </c>
      <c r="E226" s="7" t="s">
        <v>13</v>
      </c>
      <c r="F226" s="8">
        <v>2</v>
      </c>
      <c r="G226" s="8">
        <v>2100</v>
      </c>
      <c r="H226" s="8">
        <f t="shared" si="3"/>
        <v>4200</v>
      </c>
    </row>
    <row r="227" spans="1:8" hidden="1" x14ac:dyDescent="0.25">
      <c r="A227" s="5">
        <v>226</v>
      </c>
      <c r="B227" s="6">
        <v>44422</v>
      </c>
      <c r="C227" s="7" t="s">
        <v>16</v>
      </c>
      <c r="D227" s="7" t="s">
        <v>9</v>
      </c>
      <c r="E227" s="7" t="s">
        <v>10</v>
      </c>
      <c r="F227" s="8">
        <v>7</v>
      </c>
      <c r="G227" s="8">
        <v>210</v>
      </c>
      <c r="H227" s="8">
        <f t="shared" si="3"/>
        <v>1470</v>
      </c>
    </row>
    <row r="228" spans="1:8" hidden="1"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hidden="1" x14ac:dyDescent="0.25">
      <c r="A230" s="5">
        <v>229</v>
      </c>
      <c r="B230" s="6">
        <v>44425</v>
      </c>
      <c r="C230" s="7" t="s">
        <v>20</v>
      </c>
      <c r="D230" s="7" t="s">
        <v>9</v>
      </c>
      <c r="E230" s="7" t="s">
        <v>17</v>
      </c>
      <c r="F230" s="8">
        <v>4</v>
      </c>
      <c r="G230" s="8">
        <v>1500</v>
      </c>
      <c r="H230" s="8">
        <f t="shared" si="3"/>
        <v>6000</v>
      </c>
    </row>
    <row r="231" spans="1:8" hidden="1" x14ac:dyDescent="0.25">
      <c r="A231" s="5">
        <v>230</v>
      </c>
      <c r="B231" s="6">
        <v>44426</v>
      </c>
      <c r="C231" s="7" t="s">
        <v>8</v>
      </c>
      <c r="D231" s="7" t="s">
        <v>9</v>
      </c>
      <c r="E231" s="7" t="s">
        <v>19</v>
      </c>
      <c r="F231" s="8">
        <v>3</v>
      </c>
      <c r="G231" s="8">
        <v>300</v>
      </c>
      <c r="H231" s="8">
        <f t="shared" si="3"/>
        <v>900</v>
      </c>
    </row>
    <row r="232" spans="1:8" hidden="1" x14ac:dyDescent="0.25">
      <c r="A232" s="5">
        <v>231</v>
      </c>
      <c r="B232" s="6">
        <v>44427</v>
      </c>
      <c r="C232" s="7" t="s">
        <v>11</v>
      </c>
      <c r="D232" s="7" t="s">
        <v>9</v>
      </c>
      <c r="E232" s="7" t="s">
        <v>21</v>
      </c>
      <c r="F232" s="8">
        <v>2</v>
      </c>
      <c r="G232" s="8">
        <v>190</v>
      </c>
      <c r="H232" s="8">
        <f t="shared" si="3"/>
        <v>380</v>
      </c>
    </row>
    <row r="233" spans="1:8" hidden="1" x14ac:dyDescent="0.25">
      <c r="A233" s="5">
        <v>232</v>
      </c>
      <c r="B233" s="6">
        <v>44428</v>
      </c>
      <c r="C233" s="7" t="s">
        <v>14</v>
      </c>
      <c r="D233" s="7" t="s">
        <v>9</v>
      </c>
      <c r="E233" s="7" t="s">
        <v>10</v>
      </c>
      <c r="F233" s="8">
        <v>7</v>
      </c>
      <c r="G233" s="8">
        <v>210</v>
      </c>
      <c r="H233" s="8">
        <f t="shared" si="3"/>
        <v>1470</v>
      </c>
    </row>
    <row r="234" spans="1:8" hidden="1" x14ac:dyDescent="0.25">
      <c r="A234" s="5">
        <v>233</v>
      </c>
      <c r="B234" s="6">
        <v>44429</v>
      </c>
      <c r="C234" s="7" t="s">
        <v>16</v>
      </c>
      <c r="D234" s="7" t="s">
        <v>9</v>
      </c>
      <c r="E234" s="7" t="s">
        <v>13</v>
      </c>
      <c r="F234" s="8">
        <v>6</v>
      </c>
      <c r="G234" s="8">
        <v>2100</v>
      </c>
      <c r="H234" s="8">
        <f t="shared" si="3"/>
        <v>12600</v>
      </c>
    </row>
    <row r="235" spans="1:8" hidden="1" x14ac:dyDescent="0.25">
      <c r="A235" s="5">
        <v>234</v>
      </c>
      <c r="B235" s="6">
        <v>44430</v>
      </c>
      <c r="C235" s="7" t="s">
        <v>18</v>
      </c>
      <c r="D235" s="7" t="s">
        <v>9</v>
      </c>
      <c r="E235" s="7" t="s">
        <v>13</v>
      </c>
      <c r="F235" s="8">
        <v>7</v>
      </c>
      <c r="G235" s="8">
        <v>2100</v>
      </c>
      <c r="H235" s="8">
        <f t="shared" si="3"/>
        <v>14700</v>
      </c>
    </row>
    <row r="236" spans="1:8" hidden="1" x14ac:dyDescent="0.25">
      <c r="A236" s="5">
        <v>235</v>
      </c>
      <c r="B236" s="6">
        <v>44431</v>
      </c>
      <c r="C236" s="7" t="s">
        <v>20</v>
      </c>
      <c r="D236" s="7" t="s">
        <v>9</v>
      </c>
      <c r="E236" s="7" t="s">
        <v>17</v>
      </c>
      <c r="F236" s="8">
        <v>4</v>
      </c>
      <c r="G236" s="8">
        <v>1500</v>
      </c>
      <c r="H236" s="8">
        <f t="shared" si="3"/>
        <v>6000</v>
      </c>
    </row>
    <row r="237" spans="1:8" hidden="1" x14ac:dyDescent="0.25">
      <c r="A237" s="5">
        <v>236</v>
      </c>
      <c r="B237" s="6">
        <v>44432</v>
      </c>
      <c r="C237" s="7" t="s">
        <v>8</v>
      </c>
      <c r="D237" s="7" t="s">
        <v>9</v>
      </c>
      <c r="E237" s="7" t="s">
        <v>19</v>
      </c>
      <c r="F237" s="8">
        <v>3</v>
      </c>
      <c r="G237" s="8">
        <v>300</v>
      </c>
      <c r="H237" s="8">
        <f t="shared" si="3"/>
        <v>900</v>
      </c>
    </row>
    <row r="238" spans="1:8" hidden="1" x14ac:dyDescent="0.25">
      <c r="A238" s="5">
        <v>237</v>
      </c>
      <c r="B238" s="6">
        <v>44433</v>
      </c>
      <c r="C238" s="7" t="s">
        <v>11</v>
      </c>
      <c r="D238" s="7" t="s">
        <v>12</v>
      </c>
      <c r="E238" s="7" t="s">
        <v>21</v>
      </c>
      <c r="F238" s="8">
        <v>2</v>
      </c>
      <c r="G238" s="8">
        <v>190</v>
      </c>
      <c r="H238" s="8">
        <f t="shared" si="3"/>
        <v>380</v>
      </c>
    </row>
    <row r="239" spans="1:8" hidden="1" x14ac:dyDescent="0.25">
      <c r="A239" s="5">
        <v>238</v>
      </c>
      <c r="B239" s="6">
        <v>44434</v>
      </c>
      <c r="C239" s="7" t="s">
        <v>14</v>
      </c>
      <c r="D239" s="7" t="s">
        <v>9</v>
      </c>
      <c r="E239" s="7" t="s">
        <v>10</v>
      </c>
      <c r="F239" s="8">
        <v>2</v>
      </c>
      <c r="G239" s="8">
        <v>210</v>
      </c>
      <c r="H239" s="8">
        <f t="shared" si="3"/>
        <v>420</v>
      </c>
    </row>
    <row r="240" spans="1:8" hidden="1"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hidden="1" x14ac:dyDescent="0.25">
      <c r="A242" s="5">
        <v>241</v>
      </c>
      <c r="B242" s="6">
        <v>44437</v>
      </c>
      <c r="C242" s="7" t="s">
        <v>20</v>
      </c>
      <c r="D242" s="7" t="s">
        <v>9</v>
      </c>
      <c r="E242" s="7" t="s">
        <v>17</v>
      </c>
      <c r="F242" s="8">
        <v>5</v>
      </c>
      <c r="G242" s="8">
        <v>1500</v>
      </c>
      <c r="H242" s="8">
        <f t="shared" si="3"/>
        <v>7500</v>
      </c>
    </row>
    <row r="243" spans="1:8" hidden="1" x14ac:dyDescent="0.25">
      <c r="A243" s="5">
        <v>242</v>
      </c>
      <c r="B243" s="6">
        <v>44438</v>
      </c>
      <c r="C243" s="7" t="s">
        <v>20</v>
      </c>
      <c r="D243" s="7" t="s">
        <v>9</v>
      </c>
      <c r="E243" s="7" t="s">
        <v>19</v>
      </c>
      <c r="F243" s="8">
        <v>4</v>
      </c>
      <c r="G243" s="8">
        <v>300</v>
      </c>
      <c r="H243" s="8">
        <f t="shared" si="3"/>
        <v>1200</v>
      </c>
    </row>
    <row r="244" spans="1:8" hidden="1" x14ac:dyDescent="0.25">
      <c r="A244" s="5">
        <v>243</v>
      </c>
      <c r="B244" s="6">
        <v>44439</v>
      </c>
      <c r="C244" s="7" t="s">
        <v>8</v>
      </c>
      <c r="D244" s="7" t="s">
        <v>9</v>
      </c>
      <c r="E244" s="7" t="s">
        <v>19</v>
      </c>
      <c r="F244" s="8">
        <v>3</v>
      </c>
      <c r="G244" s="8">
        <v>300</v>
      </c>
      <c r="H244" s="8">
        <f t="shared" si="3"/>
        <v>900</v>
      </c>
    </row>
    <row r="245" spans="1:8" hidden="1" x14ac:dyDescent="0.25">
      <c r="A245" s="5">
        <v>244</v>
      </c>
      <c r="B245" s="6">
        <v>44440</v>
      </c>
      <c r="C245" s="7" t="s">
        <v>8</v>
      </c>
      <c r="D245" s="7" t="s">
        <v>12</v>
      </c>
      <c r="E245" s="7" t="s">
        <v>21</v>
      </c>
      <c r="F245" s="8">
        <v>2</v>
      </c>
      <c r="G245" s="8">
        <v>190</v>
      </c>
      <c r="H245" s="8">
        <f t="shared" si="3"/>
        <v>380</v>
      </c>
    </row>
    <row r="246" spans="1:8" hidden="1" x14ac:dyDescent="0.25">
      <c r="A246" s="5">
        <v>245</v>
      </c>
      <c r="B246" s="6">
        <v>44441</v>
      </c>
      <c r="C246" s="7" t="s">
        <v>8</v>
      </c>
      <c r="D246" s="7" t="s">
        <v>22</v>
      </c>
      <c r="E246" s="7" t="s">
        <v>10</v>
      </c>
      <c r="F246" s="8">
        <v>2</v>
      </c>
      <c r="G246" s="8">
        <v>210</v>
      </c>
      <c r="H246" s="8">
        <f t="shared" si="3"/>
        <v>420</v>
      </c>
    </row>
    <row r="247" spans="1:8" hidden="1"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hidden="1" x14ac:dyDescent="0.25">
      <c r="A249" s="5">
        <v>248</v>
      </c>
      <c r="B249" s="6">
        <v>44444</v>
      </c>
      <c r="C249" s="7" t="s">
        <v>8</v>
      </c>
      <c r="D249" s="7" t="s">
        <v>12</v>
      </c>
      <c r="E249" s="7" t="s">
        <v>17</v>
      </c>
      <c r="F249" s="8">
        <v>5</v>
      </c>
      <c r="G249" s="8">
        <v>1500</v>
      </c>
      <c r="H249" s="8">
        <f t="shared" si="3"/>
        <v>7500</v>
      </c>
    </row>
    <row r="250" spans="1:8" hidden="1" x14ac:dyDescent="0.25">
      <c r="A250" s="5">
        <v>249</v>
      </c>
      <c r="B250" s="6">
        <v>44445</v>
      </c>
      <c r="C250" s="7" t="s">
        <v>8</v>
      </c>
      <c r="D250" s="7" t="s">
        <v>22</v>
      </c>
      <c r="E250" s="7" t="s">
        <v>19</v>
      </c>
      <c r="F250" s="8">
        <v>4</v>
      </c>
      <c r="G250" s="8">
        <v>300</v>
      </c>
      <c r="H250" s="8">
        <f t="shared" si="3"/>
        <v>1200</v>
      </c>
    </row>
    <row r="251" spans="1:8" hidden="1" x14ac:dyDescent="0.25">
      <c r="A251" s="5">
        <v>250</v>
      </c>
      <c r="B251" s="6">
        <v>44446</v>
      </c>
      <c r="C251" s="7" t="s">
        <v>8</v>
      </c>
      <c r="D251" s="7" t="s">
        <v>23</v>
      </c>
      <c r="E251" s="7" t="s">
        <v>19</v>
      </c>
      <c r="F251" s="8">
        <v>3</v>
      </c>
      <c r="G251" s="8">
        <v>300</v>
      </c>
      <c r="H251" s="8">
        <f t="shared" si="3"/>
        <v>900</v>
      </c>
    </row>
    <row r="252" spans="1:8" hidden="1" x14ac:dyDescent="0.25">
      <c r="A252" s="5">
        <v>251</v>
      </c>
      <c r="B252" s="6">
        <v>44447</v>
      </c>
      <c r="C252" s="7" t="s">
        <v>11</v>
      </c>
      <c r="D252" s="7" t="s">
        <v>12</v>
      </c>
      <c r="E252" s="7" t="s">
        <v>21</v>
      </c>
      <c r="F252" s="8">
        <v>2</v>
      </c>
      <c r="G252" s="8">
        <v>190</v>
      </c>
      <c r="H252" s="8">
        <f t="shared" si="3"/>
        <v>380</v>
      </c>
    </row>
    <row r="253" spans="1:8" hidden="1" x14ac:dyDescent="0.25">
      <c r="A253" s="5">
        <v>252</v>
      </c>
      <c r="B253" s="6">
        <v>44448</v>
      </c>
      <c r="C253" s="7" t="s">
        <v>11</v>
      </c>
      <c r="D253" s="7" t="s">
        <v>9</v>
      </c>
      <c r="E253" s="7" t="s">
        <v>10</v>
      </c>
      <c r="F253" s="8">
        <v>2</v>
      </c>
      <c r="G253" s="8">
        <v>210</v>
      </c>
      <c r="H253" s="8">
        <f t="shared" si="3"/>
        <v>420</v>
      </c>
    </row>
    <row r="254" spans="1:8" hidden="1"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hidden="1" x14ac:dyDescent="0.25">
      <c r="A256" s="5">
        <v>255</v>
      </c>
      <c r="B256" s="6">
        <v>44451</v>
      </c>
      <c r="C256" s="7" t="s">
        <v>11</v>
      </c>
      <c r="D256" s="7" t="s">
        <v>12</v>
      </c>
      <c r="E256" s="7" t="s">
        <v>17</v>
      </c>
      <c r="F256" s="8">
        <v>5</v>
      </c>
      <c r="G256" s="8">
        <v>1500</v>
      </c>
      <c r="H256" s="8">
        <f t="shared" si="3"/>
        <v>7500</v>
      </c>
    </row>
    <row r="257" spans="1:8" hidden="1" x14ac:dyDescent="0.25">
      <c r="A257" s="5">
        <v>256</v>
      </c>
      <c r="B257" s="6">
        <v>44452</v>
      </c>
      <c r="C257" s="7" t="s">
        <v>11</v>
      </c>
      <c r="D257" s="7" t="s">
        <v>9</v>
      </c>
      <c r="E257" s="7" t="s">
        <v>19</v>
      </c>
      <c r="F257" s="8">
        <v>4</v>
      </c>
      <c r="G257" s="8">
        <v>300</v>
      </c>
      <c r="H257" s="8">
        <f t="shared" si="3"/>
        <v>1200</v>
      </c>
    </row>
    <row r="258" spans="1:8" hidden="1" x14ac:dyDescent="0.25">
      <c r="A258" s="5">
        <v>257</v>
      </c>
      <c r="B258" s="6">
        <v>44453</v>
      </c>
      <c r="C258" s="7" t="s">
        <v>11</v>
      </c>
      <c r="D258" s="7" t="s">
        <v>22</v>
      </c>
      <c r="E258" s="7" t="s">
        <v>10</v>
      </c>
      <c r="F258" s="8">
        <v>7</v>
      </c>
      <c r="G258" s="8">
        <v>210</v>
      </c>
      <c r="H258" s="8">
        <f t="shared" si="3"/>
        <v>1470</v>
      </c>
    </row>
    <row r="259" spans="1:8" hidden="1"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hidden="1" x14ac:dyDescent="0.25">
      <c r="A261" s="5">
        <v>260</v>
      </c>
      <c r="B261" s="6">
        <v>44456</v>
      </c>
      <c r="C261" s="7" t="s">
        <v>16</v>
      </c>
      <c r="D261" s="7" t="s">
        <v>23</v>
      </c>
      <c r="E261" s="7" t="s">
        <v>17</v>
      </c>
      <c r="F261" s="8">
        <v>4</v>
      </c>
      <c r="G261" s="8">
        <v>1500</v>
      </c>
      <c r="H261" s="8">
        <f t="shared" si="4"/>
        <v>6000</v>
      </c>
    </row>
    <row r="262" spans="1:8" hidden="1" x14ac:dyDescent="0.25">
      <c r="A262" s="5">
        <v>261</v>
      </c>
      <c r="B262" s="6">
        <v>44457</v>
      </c>
      <c r="C262" s="7" t="s">
        <v>18</v>
      </c>
      <c r="D262" s="7" t="s">
        <v>23</v>
      </c>
      <c r="E262" s="7" t="s">
        <v>19</v>
      </c>
      <c r="F262" s="8">
        <v>3</v>
      </c>
      <c r="G262" s="8">
        <v>300</v>
      </c>
      <c r="H262" s="8">
        <f t="shared" si="4"/>
        <v>900</v>
      </c>
    </row>
    <row r="263" spans="1:8" hidden="1" x14ac:dyDescent="0.25">
      <c r="A263" s="5">
        <v>262</v>
      </c>
      <c r="B263" s="6">
        <v>44458</v>
      </c>
      <c r="C263" s="7" t="s">
        <v>20</v>
      </c>
      <c r="D263" s="7" t="s">
        <v>23</v>
      </c>
      <c r="E263" s="7" t="s">
        <v>21</v>
      </c>
      <c r="F263" s="8">
        <v>2</v>
      </c>
      <c r="G263" s="8">
        <v>190</v>
      </c>
      <c r="H263" s="8">
        <f t="shared" si="4"/>
        <v>380</v>
      </c>
    </row>
    <row r="264" spans="1:8" hidden="1" x14ac:dyDescent="0.25">
      <c r="A264" s="5">
        <v>263</v>
      </c>
      <c r="B264" s="6">
        <v>44459</v>
      </c>
      <c r="C264" s="7" t="s">
        <v>20</v>
      </c>
      <c r="D264" s="7" t="s">
        <v>9</v>
      </c>
      <c r="E264" s="7" t="s">
        <v>10</v>
      </c>
      <c r="F264" s="8">
        <v>2</v>
      </c>
      <c r="G264" s="8">
        <v>210</v>
      </c>
      <c r="H264" s="8">
        <f t="shared" si="4"/>
        <v>420</v>
      </c>
    </row>
    <row r="265" spans="1:8" hidden="1"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hidden="1" x14ac:dyDescent="0.25">
      <c r="A267" s="5">
        <v>266</v>
      </c>
      <c r="B267" s="6">
        <v>44462</v>
      </c>
      <c r="C267" s="7" t="s">
        <v>20</v>
      </c>
      <c r="D267" s="7" t="s">
        <v>23</v>
      </c>
      <c r="E267" s="7" t="s">
        <v>17</v>
      </c>
      <c r="F267" s="8">
        <v>5</v>
      </c>
      <c r="G267" s="8">
        <v>1500</v>
      </c>
      <c r="H267" s="8">
        <f t="shared" si="4"/>
        <v>7500</v>
      </c>
    </row>
    <row r="268" spans="1:8" hidden="1" x14ac:dyDescent="0.25">
      <c r="A268" s="5">
        <v>267</v>
      </c>
      <c r="B268" s="6">
        <v>44463</v>
      </c>
      <c r="C268" s="7" t="s">
        <v>20</v>
      </c>
      <c r="D268" s="7" t="s">
        <v>9</v>
      </c>
      <c r="E268" s="7" t="s">
        <v>13</v>
      </c>
      <c r="F268" s="8">
        <v>7</v>
      </c>
      <c r="G268" s="8">
        <v>2100</v>
      </c>
      <c r="H268" s="8">
        <f t="shared" si="4"/>
        <v>14700</v>
      </c>
    </row>
    <row r="269" spans="1:8" hidden="1" x14ac:dyDescent="0.25">
      <c r="A269" s="5">
        <v>268</v>
      </c>
      <c r="B269" s="6">
        <v>44464</v>
      </c>
      <c r="C269" s="7" t="s">
        <v>20</v>
      </c>
      <c r="D269" s="7" t="s">
        <v>12</v>
      </c>
      <c r="E269" s="7" t="s">
        <v>13</v>
      </c>
      <c r="F269" s="8">
        <v>7</v>
      </c>
      <c r="G269" s="8">
        <v>2100</v>
      </c>
      <c r="H269" s="8">
        <f t="shared" si="4"/>
        <v>14700</v>
      </c>
    </row>
    <row r="270" spans="1:8" hidden="1" x14ac:dyDescent="0.25">
      <c r="A270" s="5">
        <v>269</v>
      </c>
      <c r="B270" s="6">
        <v>44465</v>
      </c>
      <c r="C270" s="7" t="s">
        <v>20</v>
      </c>
      <c r="D270" s="7" t="s">
        <v>22</v>
      </c>
      <c r="E270" s="7" t="s">
        <v>13</v>
      </c>
      <c r="F270" s="8">
        <v>7</v>
      </c>
      <c r="G270" s="8">
        <v>2100</v>
      </c>
      <c r="H270" s="8">
        <f t="shared" si="4"/>
        <v>14700</v>
      </c>
    </row>
    <row r="271" spans="1:8" hidden="1" x14ac:dyDescent="0.25">
      <c r="A271" s="5">
        <v>270</v>
      </c>
      <c r="B271" s="6">
        <v>44466</v>
      </c>
      <c r="C271" s="7" t="s">
        <v>20</v>
      </c>
      <c r="D271" s="7" t="s">
        <v>23</v>
      </c>
      <c r="E271" s="7" t="s">
        <v>13</v>
      </c>
      <c r="F271" s="8">
        <v>7</v>
      </c>
      <c r="G271" s="8">
        <v>2100</v>
      </c>
      <c r="H271" s="8">
        <f t="shared" si="4"/>
        <v>14700</v>
      </c>
    </row>
    <row r="272" spans="1:8" hidden="1" x14ac:dyDescent="0.25">
      <c r="A272" s="5">
        <v>271</v>
      </c>
      <c r="B272" s="6">
        <v>44467</v>
      </c>
      <c r="C272" s="7" t="s">
        <v>8</v>
      </c>
      <c r="D272" s="7" t="s">
        <v>9</v>
      </c>
      <c r="E272" s="7" t="s">
        <v>13</v>
      </c>
      <c r="F272" s="8">
        <v>7</v>
      </c>
      <c r="G272" s="8">
        <v>2100</v>
      </c>
      <c r="H272" s="8">
        <f t="shared" si="4"/>
        <v>14700</v>
      </c>
    </row>
    <row r="273" spans="1:8" hidden="1" x14ac:dyDescent="0.25">
      <c r="A273" s="5">
        <v>272</v>
      </c>
      <c r="B273" s="6">
        <v>44468</v>
      </c>
      <c r="C273" s="7" t="s">
        <v>11</v>
      </c>
      <c r="D273" s="7" t="s">
        <v>12</v>
      </c>
      <c r="E273" s="7" t="s">
        <v>13</v>
      </c>
      <c r="F273" s="8">
        <v>7</v>
      </c>
      <c r="G273" s="8">
        <v>2100</v>
      </c>
      <c r="H273" s="8">
        <f t="shared" si="4"/>
        <v>14700</v>
      </c>
    </row>
    <row r="274" spans="1:8" hidden="1" x14ac:dyDescent="0.25">
      <c r="A274" s="5">
        <v>273</v>
      </c>
      <c r="B274" s="6">
        <v>44469</v>
      </c>
      <c r="C274" s="7" t="s">
        <v>14</v>
      </c>
      <c r="D274" s="7" t="s">
        <v>9</v>
      </c>
      <c r="E274" s="7" t="s">
        <v>13</v>
      </c>
      <c r="F274" s="8">
        <v>7</v>
      </c>
      <c r="G274" s="8">
        <v>2100</v>
      </c>
      <c r="H274" s="8">
        <f t="shared" si="4"/>
        <v>14700</v>
      </c>
    </row>
    <row r="275" spans="1:8" hidden="1" x14ac:dyDescent="0.25">
      <c r="A275" s="5">
        <v>274</v>
      </c>
      <c r="B275" s="6">
        <v>44470</v>
      </c>
      <c r="C275" s="7" t="s">
        <v>16</v>
      </c>
      <c r="D275" s="7" t="s">
        <v>12</v>
      </c>
      <c r="E275" s="7" t="s">
        <v>13</v>
      </c>
      <c r="F275" s="8">
        <v>7</v>
      </c>
      <c r="G275" s="8">
        <v>2100</v>
      </c>
      <c r="H275" s="8">
        <f t="shared" si="4"/>
        <v>14700</v>
      </c>
    </row>
    <row r="276" spans="1:8" hidden="1" x14ac:dyDescent="0.25">
      <c r="A276" s="5">
        <v>275</v>
      </c>
      <c r="B276" s="6">
        <v>44471</v>
      </c>
      <c r="C276" s="7" t="s">
        <v>18</v>
      </c>
      <c r="D276" s="7" t="s">
        <v>9</v>
      </c>
      <c r="E276" s="7" t="s">
        <v>13</v>
      </c>
      <c r="F276" s="8">
        <v>7</v>
      </c>
      <c r="G276" s="8">
        <v>2100</v>
      </c>
      <c r="H276" s="8">
        <f t="shared" si="4"/>
        <v>14700</v>
      </c>
    </row>
    <row r="277" spans="1:8" hidden="1" x14ac:dyDescent="0.25">
      <c r="A277" s="5">
        <v>276</v>
      </c>
      <c r="B277" s="6">
        <v>44472</v>
      </c>
      <c r="C277" s="7" t="s">
        <v>20</v>
      </c>
      <c r="D277" s="7" t="s">
        <v>9</v>
      </c>
      <c r="E277" s="7" t="s">
        <v>13</v>
      </c>
      <c r="F277" s="8">
        <v>7</v>
      </c>
      <c r="G277" s="8">
        <v>2100</v>
      </c>
      <c r="H277" s="8">
        <f t="shared" si="4"/>
        <v>14700</v>
      </c>
    </row>
    <row r="278" spans="1:8" hidden="1"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hidden="1" x14ac:dyDescent="0.25">
      <c r="A280" s="5">
        <v>279</v>
      </c>
      <c r="B280" s="6">
        <v>44475</v>
      </c>
      <c r="C280" s="7" t="s">
        <v>14</v>
      </c>
      <c r="D280" s="7" t="s">
        <v>12</v>
      </c>
      <c r="E280" s="7" t="s">
        <v>17</v>
      </c>
      <c r="F280" s="8">
        <v>4</v>
      </c>
      <c r="G280" s="8">
        <v>1500</v>
      </c>
      <c r="H280" s="8">
        <f t="shared" si="4"/>
        <v>6000</v>
      </c>
    </row>
    <row r="281" spans="1:8" hidden="1" x14ac:dyDescent="0.25">
      <c r="A281" s="5">
        <v>280</v>
      </c>
      <c r="B281" s="6">
        <v>44476</v>
      </c>
      <c r="C281" s="7" t="s">
        <v>16</v>
      </c>
      <c r="D281" s="7" t="s">
        <v>9</v>
      </c>
      <c r="E281" s="7" t="s">
        <v>19</v>
      </c>
      <c r="F281" s="8">
        <v>3</v>
      </c>
      <c r="G281" s="8">
        <v>300</v>
      </c>
      <c r="H281" s="8">
        <f t="shared" si="4"/>
        <v>900</v>
      </c>
    </row>
    <row r="282" spans="1:8" hidden="1" x14ac:dyDescent="0.25">
      <c r="A282" s="5">
        <v>281</v>
      </c>
      <c r="B282" s="6">
        <v>44477</v>
      </c>
      <c r="C282" s="7" t="s">
        <v>18</v>
      </c>
      <c r="D282" s="7" t="s">
        <v>9</v>
      </c>
      <c r="E282" s="7" t="s">
        <v>21</v>
      </c>
      <c r="F282" s="8">
        <v>2</v>
      </c>
      <c r="G282" s="8">
        <v>190</v>
      </c>
      <c r="H282" s="8">
        <f t="shared" si="4"/>
        <v>380</v>
      </c>
    </row>
    <row r="283" spans="1:8" hidden="1" x14ac:dyDescent="0.25">
      <c r="A283" s="5">
        <v>282</v>
      </c>
      <c r="B283" s="6">
        <v>44478</v>
      </c>
      <c r="C283" s="7" t="s">
        <v>20</v>
      </c>
      <c r="D283" s="7" t="s">
        <v>12</v>
      </c>
      <c r="E283" s="7" t="s">
        <v>10</v>
      </c>
      <c r="F283" s="8">
        <v>7</v>
      </c>
      <c r="G283" s="8">
        <v>210</v>
      </c>
      <c r="H283" s="8">
        <f t="shared" si="4"/>
        <v>1470</v>
      </c>
    </row>
    <row r="284" spans="1:8" hidden="1"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hidden="1" x14ac:dyDescent="0.25">
      <c r="A286" s="5">
        <v>285</v>
      </c>
      <c r="B286" s="6">
        <v>44481</v>
      </c>
      <c r="C286" s="7" t="s">
        <v>11</v>
      </c>
      <c r="D286" s="7" t="s">
        <v>9</v>
      </c>
      <c r="E286" s="7" t="s">
        <v>17</v>
      </c>
      <c r="F286" s="8">
        <v>4</v>
      </c>
      <c r="G286" s="8">
        <v>1500</v>
      </c>
      <c r="H286" s="8">
        <f t="shared" si="4"/>
        <v>6000</v>
      </c>
    </row>
    <row r="287" spans="1:8" hidden="1" x14ac:dyDescent="0.25">
      <c r="A287" s="5">
        <v>286</v>
      </c>
      <c r="B287" s="6">
        <v>44482</v>
      </c>
      <c r="C287" s="7" t="s">
        <v>14</v>
      </c>
      <c r="D287" s="7" t="s">
        <v>9</v>
      </c>
      <c r="E287" s="7" t="s">
        <v>19</v>
      </c>
      <c r="F287" s="8">
        <v>3</v>
      </c>
      <c r="G287" s="8">
        <v>300</v>
      </c>
      <c r="H287" s="8">
        <f t="shared" si="4"/>
        <v>900</v>
      </c>
    </row>
    <row r="288" spans="1:8" hidden="1" x14ac:dyDescent="0.25">
      <c r="A288" s="5">
        <v>287</v>
      </c>
      <c r="B288" s="6">
        <v>44483</v>
      </c>
      <c r="C288" s="7" t="s">
        <v>16</v>
      </c>
      <c r="D288" s="7" t="s">
        <v>9</v>
      </c>
      <c r="E288" s="7" t="s">
        <v>21</v>
      </c>
      <c r="F288" s="8">
        <v>2</v>
      </c>
      <c r="G288" s="8">
        <v>190</v>
      </c>
      <c r="H288" s="8">
        <f t="shared" si="4"/>
        <v>380</v>
      </c>
    </row>
    <row r="289" spans="1:8" hidden="1" x14ac:dyDescent="0.25">
      <c r="A289" s="5">
        <v>288</v>
      </c>
      <c r="B289" s="6">
        <v>44484</v>
      </c>
      <c r="C289" s="7" t="s">
        <v>18</v>
      </c>
      <c r="D289" s="7" t="s">
        <v>9</v>
      </c>
      <c r="E289" s="7" t="s">
        <v>10</v>
      </c>
      <c r="F289" s="8">
        <v>2</v>
      </c>
      <c r="G289" s="8">
        <v>210</v>
      </c>
      <c r="H289" s="8">
        <f t="shared" si="4"/>
        <v>420</v>
      </c>
    </row>
    <row r="290" spans="1:8" hidden="1"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hidden="1" x14ac:dyDescent="0.25">
      <c r="A292" s="5">
        <v>291</v>
      </c>
      <c r="B292" s="6">
        <v>44487</v>
      </c>
      <c r="C292" s="7" t="s">
        <v>11</v>
      </c>
      <c r="D292" s="7" t="s">
        <v>12</v>
      </c>
      <c r="E292" s="7" t="s">
        <v>17</v>
      </c>
      <c r="F292" s="8">
        <v>5</v>
      </c>
      <c r="G292" s="8">
        <v>1500</v>
      </c>
      <c r="H292" s="8">
        <f t="shared" si="4"/>
        <v>7500</v>
      </c>
    </row>
    <row r="293" spans="1:8" hidden="1" x14ac:dyDescent="0.25">
      <c r="A293" s="5">
        <v>292</v>
      </c>
      <c r="B293" s="6">
        <v>44488</v>
      </c>
      <c r="C293" s="7" t="s">
        <v>14</v>
      </c>
      <c r="D293" s="7" t="s">
        <v>9</v>
      </c>
      <c r="E293" s="7" t="s">
        <v>19</v>
      </c>
      <c r="F293" s="8">
        <v>4</v>
      </c>
      <c r="G293" s="8">
        <v>300</v>
      </c>
      <c r="H293" s="8">
        <f t="shared" si="4"/>
        <v>1200</v>
      </c>
    </row>
    <row r="294" spans="1:8" hidden="1" x14ac:dyDescent="0.25">
      <c r="A294" s="5">
        <v>293</v>
      </c>
      <c r="B294" s="6">
        <v>44489</v>
      </c>
      <c r="C294" s="7" t="s">
        <v>16</v>
      </c>
      <c r="D294" s="7" t="s">
        <v>12</v>
      </c>
      <c r="E294" s="7" t="s">
        <v>17</v>
      </c>
      <c r="F294" s="8">
        <v>5</v>
      </c>
      <c r="G294" s="8">
        <v>1500</v>
      </c>
      <c r="H294" s="8">
        <f t="shared" si="4"/>
        <v>7500</v>
      </c>
    </row>
    <row r="295" spans="1:8" hidden="1" x14ac:dyDescent="0.25">
      <c r="A295" s="5">
        <v>294</v>
      </c>
      <c r="B295" s="6">
        <v>44490</v>
      </c>
      <c r="C295" s="7" t="s">
        <v>18</v>
      </c>
      <c r="D295" s="7" t="s">
        <v>9</v>
      </c>
      <c r="E295" s="7" t="s">
        <v>19</v>
      </c>
      <c r="F295" s="8">
        <v>4</v>
      </c>
      <c r="G295" s="8">
        <v>300</v>
      </c>
      <c r="H295" s="8">
        <f t="shared" si="4"/>
        <v>1200</v>
      </c>
    </row>
    <row r="296" spans="1:8" hidden="1" x14ac:dyDescent="0.25">
      <c r="A296" s="5">
        <v>295</v>
      </c>
      <c r="B296" s="6">
        <v>44491</v>
      </c>
      <c r="C296" s="7" t="s">
        <v>20</v>
      </c>
      <c r="D296" s="7" t="s">
        <v>9</v>
      </c>
      <c r="E296" s="7" t="s">
        <v>17</v>
      </c>
      <c r="F296" s="8">
        <v>5</v>
      </c>
      <c r="G296" s="8">
        <v>1500</v>
      </c>
      <c r="H296" s="8">
        <f t="shared" si="4"/>
        <v>7500</v>
      </c>
    </row>
    <row r="297" spans="1:8" hidden="1" x14ac:dyDescent="0.25">
      <c r="A297" s="5">
        <v>296</v>
      </c>
      <c r="B297" s="6">
        <v>44492</v>
      </c>
      <c r="C297" s="7" t="s">
        <v>20</v>
      </c>
      <c r="D297" s="7" t="s">
        <v>9</v>
      </c>
      <c r="E297" s="7" t="s">
        <v>19</v>
      </c>
      <c r="F297" s="8">
        <v>4</v>
      </c>
      <c r="G297" s="8">
        <v>300</v>
      </c>
      <c r="H297" s="8">
        <f t="shared" si="4"/>
        <v>1200</v>
      </c>
    </row>
    <row r="298" spans="1:8" hidden="1" x14ac:dyDescent="0.25">
      <c r="A298" s="5">
        <v>297</v>
      </c>
      <c r="B298" s="6">
        <v>44493</v>
      </c>
      <c r="C298" s="7" t="s">
        <v>8</v>
      </c>
      <c r="D298" s="7" t="s">
        <v>9</v>
      </c>
      <c r="E298" s="7" t="s">
        <v>17</v>
      </c>
      <c r="F298" s="8">
        <v>5</v>
      </c>
      <c r="G298" s="8">
        <v>1500</v>
      </c>
      <c r="H298" s="8">
        <f t="shared" si="4"/>
        <v>7500</v>
      </c>
    </row>
    <row r="299" spans="1:8" hidden="1" x14ac:dyDescent="0.25">
      <c r="A299" s="5">
        <v>298</v>
      </c>
      <c r="B299" s="6">
        <v>44494</v>
      </c>
      <c r="C299" s="7" t="s">
        <v>8</v>
      </c>
      <c r="D299" s="7" t="s">
        <v>12</v>
      </c>
      <c r="E299" s="7" t="s">
        <v>19</v>
      </c>
      <c r="F299" s="8">
        <v>4</v>
      </c>
      <c r="G299" s="8">
        <v>300</v>
      </c>
      <c r="H299" s="8">
        <f t="shared" si="4"/>
        <v>1200</v>
      </c>
    </row>
    <row r="300" spans="1:8" hidden="1" x14ac:dyDescent="0.25">
      <c r="A300" s="5">
        <v>299</v>
      </c>
      <c r="B300" s="6">
        <v>44495</v>
      </c>
      <c r="C300" s="7" t="s">
        <v>8</v>
      </c>
      <c r="D300" s="7" t="s">
        <v>22</v>
      </c>
      <c r="E300" s="7" t="s">
        <v>17</v>
      </c>
      <c r="F300" s="8">
        <v>5</v>
      </c>
      <c r="G300" s="8">
        <v>1500</v>
      </c>
      <c r="H300" s="8">
        <f t="shared" si="4"/>
        <v>7500</v>
      </c>
    </row>
    <row r="301" spans="1:8" hidden="1" x14ac:dyDescent="0.25">
      <c r="A301" s="5">
        <v>300</v>
      </c>
      <c r="B301" s="6">
        <v>44496</v>
      </c>
      <c r="C301" s="7" t="s">
        <v>8</v>
      </c>
      <c r="D301" s="7" t="s">
        <v>23</v>
      </c>
      <c r="E301" s="7" t="s">
        <v>19</v>
      </c>
      <c r="F301" s="8">
        <v>4</v>
      </c>
      <c r="G301" s="8">
        <v>300</v>
      </c>
      <c r="H301" s="8">
        <f t="shared" si="4"/>
        <v>1200</v>
      </c>
    </row>
    <row r="302" spans="1:8" hidden="1" x14ac:dyDescent="0.25">
      <c r="A302" s="5">
        <v>301</v>
      </c>
      <c r="B302" s="6">
        <v>44497</v>
      </c>
      <c r="C302" s="7" t="s">
        <v>8</v>
      </c>
      <c r="D302" s="7" t="s">
        <v>9</v>
      </c>
      <c r="E302" s="7" t="s">
        <v>17</v>
      </c>
      <c r="F302" s="8">
        <v>5</v>
      </c>
      <c r="G302" s="8">
        <v>1500</v>
      </c>
      <c r="H302" s="8">
        <f t="shared" si="4"/>
        <v>7500</v>
      </c>
    </row>
    <row r="303" spans="1:8" hidden="1"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hidden="1" x14ac:dyDescent="0.25">
      <c r="A305" s="5">
        <v>304</v>
      </c>
      <c r="B305" s="6">
        <v>44500</v>
      </c>
      <c r="C305" s="7" t="s">
        <v>8</v>
      </c>
      <c r="D305" s="7" t="s">
        <v>23</v>
      </c>
      <c r="E305" s="7" t="s">
        <v>17</v>
      </c>
      <c r="F305" s="8">
        <v>4</v>
      </c>
      <c r="G305" s="8">
        <v>1500</v>
      </c>
      <c r="H305" s="8">
        <f t="shared" si="4"/>
        <v>6000</v>
      </c>
    </row>
    <row r="306" spans="1:8" hidden="1" x14ac:dyDescent="0.25">
      <c r="A306" s="5">
        <v>305</v>
      </c>
      <c r="B306" s="6">
        <v>44501</v>
      </c>
      <c r="C306" s="7" t="s">
        <v>11</v>
      </c>
      <c r="D306" s="7" t="s">
        <v>12</v>
      </c>
      <c r="E306" s="7" t="s">
        <v>19</v>
      </c>
      <c r="F306" s="8">
        <v>3</v>
      </c>
      <c r="G306" s="8">
        <v>300</v>
      </c>
      <c r="H306" s="8">
        <f t="shared" si="4"/>
        <v>900</v>
      </c>
    </row>
    <row r="307" spans="1:8" hidden="1" x14ac:dyDescent="0.25">
      <c r="A307" s="5">
        <v>306</v>
      </c>
      <c r="B307" s="6">
        <v>44502</v>
      </c>
      <c r="C307" s="7" t="s">
        <v>11</v>
      </c>
      <c r="D307" s="7" t="s">
        <v>9</v>
      </c>
      <c r="E307" s="7" t="s">
        <v>21</v>
      </c>
      <c r="F307" s="8">
        <v>2</v>
      </c>
      <c r="G307" s="8">
        <v>190</v>
      </c>
      <c r="H307" s="8">
        <f t="shared" si="4"/>
        <v>380</v>
      </c>
    </row>
    <row r="308" spans="1:8" hidden="1" x14ac:dyDescent="0.25">
      <c r="A308" s="5">
        <v>307</v>
      </c>
      <c r="B308" s="6">
        <v>44503</v>
      </c>
      <c r="C308" s="7" t="s">
        <v>11</v>
      </c>
      <c r="D308" s="7" t="s">
        <v>22</v>
      </c>
      <c r="E308" s="7" t="s">
        <v>21</v>
      </c>
      <c r="F308" s="8">
        <v>2</v>
      </c>
      <c r="G308" s="8">
        <v>190</v>
      </c>
      <c r="H308" s="8">
        <f t="shared" si="4"/>
        <v>380</v>
      </c>
    </row>
    <row r="309" spans="1:8" hidden="1" x14ac:dyDescent="0.25">
      <c r="A309" s="5">
        <v>308</v>
      </c>
      <c r="B309" s="6">
        <v>44504</v>
      </c>
      <c r="C309" s="7" t="s">
        <v>11</v>
      </c>
      <c r="D309" s="7" t="s">
        <v>23</v>
      </c>
      <c r="E309" s="7" t="s">
        <v>21</v>
      </c>
      <c r="F309" s="8">
        <v>2</v>
      </c>
      <c r="G309" s="8">
        <v>190</v>
      </c>
      <c r="H309" s="8">
        <f t="shared" si="4"/>
        <v>380</v>
      </c>
    </row>
    <row r="310" spans="1:8" hidden="1" x14ac:dyDescent="0.25">
      <c r="A310" s="5">
        <v>309</v>
      </c>
      <c r="B310" s="6">
        <v>44505</v>
      </c>
      <c r="C310" s="7" t="s">
        <v>11</v>
      </c>
      <c r="D310" s="7" t="s">
        <v>12</v>
      </c>
      <c r="E310" s="7" t="s">
        <v>21</v>
      </c>
      <c r="F310" s="8">
        <v>2</v>
      </c>
      <c r="G310" s="8">
        <v>190</v>
      </c>
      <c r="H310" s="8">
        <f t="shared" si="4"/>
        <v>380</v>
      </c>
    </row>
    <row r="311" spans="1:8" hidden="1" x14ac:dyDescent="0.25">
      <c r="A311" s="5">
        <v>310</v>
      </c>
      <c r="B311" s="6">
        <v>44506</v>
      </c>
      <c r="C311" s="7" t="s">
        <v>11</v>
      </c>
      <c r="D311" s="7" t="s">
        <v>9</v>
      </c>
      <c r="E311" s="7" t="s">
        <v>21</v>
      </c>
      <c r="F311" s="8">
        <v>2</v>
      </c>
      <c r="G311" s="8">
        <v>190</v>
      </c>
      <c r="H311" s="8">
        <f t="shared" si="4"/>
        <v>380</v>
      </c>
    </row>
    <row r="312" spans="1:8" hidden="1" x14ac:dyDescent="0.25">
      <c r="A312" s="5">
        <v>311</v>
      </c>
      <c r="B312" s="6">
        <v>44507</v>
      </c>
      <c r="C312" s="7" t="s">
        <v>11</v>
      </c>
      <c r="D312" s="7" t="s">
        <v>22</v>
      </c>
      <c r="E312" s="7" t="s">
        <v>21</v>
      </c>
      <c r="F312" s="8">
        <v>2</v>
      </c>
      <c r="G312" s="8">
        <v>190</v>
      </c>
      <c r="H312" s="8">
        <f t="shared" si="4"/>
        <v>380</v>
      </c>
    </row>
    <row r="313" spans="1:8" hidden="1" x14ac:dyDescent="0.25">
      <c r="A313" s="5">
        <v>312</v>
      </c>
      <c r="B313" s="6">
        <v>44508</v>
      </c>
      <c r="C313" s="7" t="s">
        <v>11</v>
      </c>
      <c r="D313" s="7" t="s">
        <v>23</v>
      </c>
      <c r="E313" s="7" t="s">
        <v>21</v>
      </c>
      <c r="F313" s="8">
        <v>2</v>
      </c>
      <c r="G313" s="8">
        <v>190</v>
      </c>
      <c r="H313" s="8">
        <f t="shared" si="4"/>
        <v>380</v>
      </c>
    </row>
    <row r="314" spans="1:8" hidden="1" x14ac:dyDescent="0.25">
      <c r="A314" s="5">
        <v>313</v>
      </c>
      <c r="B314" s="6">
        <v>44509</v>
      </c>
      <c r="C314" s="7" t="s">
        <v>14</v>
      </c>
      <c r="D314" s="7" t="s">
        <v>23</v>
      </c>
      <c r="E314" s="7" t="s">
        <v>21</v>
      </c>
      <c r="F314" s="8">
        <v>2</v>
      </c>
      <c r="G314" s="8">
        <v>190</v>
      </c>
      <c r="H314" s="8">
        <f t="shared" si="4"/>
        <v>380</v>
      </c>
    </row>
    <row r="315" spans="1:8" hidden="1" x14ac:dyDescent="0.25">
      <c r="A315" s="5">
        <v>314</v>
      </c>
      <c r="B315" s="6">
        <v>44510</v>
      </c>
      <c r="C315" s="7" t="s">
        <v>16</v>
      </c>
      <c r="D315" s="7" t="s">
        <v>23</v>
      </c>
      <c r="E315" s="7" t="s">
        <v>21</v>
      </c>
      <c r="F315" s="8">
        <v>2</v>
      </c>
      <c r="G315" s="8">
        <v>190</v>
      </c>
      <c r="H315" s="8">
        <f t="shared" si="4"/>
        <v>380</v>
      </c>
    </row>
    <row r="316" spans="1:8" hidden="1" x14ac:dyDescent="0.25">
      <c r="A316" s="5">
        <v>315</v>
      </c>
      <c r="B316" s="6">
        <v>44511</v>
      </c>
      <c r="C316" s="7" t="s">
        <v>18</v>
      </c>
      <c r="D316" s="7" t="s">
        <v>23</v>
      </c>
      <c r="E316" s="7" t="s">
        <v>21</v>
      </c>
      <c r="F316" s="8">
        <v>2</v>
      </c>
      <c r="G316" s="8">
        <v>190</v>
      </c>
      <c r="H316" s="8">
        <f t="shared" si="4"/>
        <v>380</v>
      </c>
    </row>
    <row r="317" spans="1:8" hidden="1" x14ac:dyDescent="0.25">
      <c r="A317" s="5">
        <v>316</v>
      </c>
      <c r="B317" s="6">
        <v>44512</v>
      </c>
      <c r="C317" s="7" t="s">
        <v>20</v>
      </c>
      <c r="D317" s="7" t="s">
        <v>23</v>
      </c>
      <c r="E317" s="7" t="s">
        <v>21</v>
      </c>
      <c r="F317" s="8">
        <v>2</v>
      </c>
      <c r="G317" s="8">
        <v>190</v>
      </c>
      <c r="H317" s="8">
        <f t="shared" si="4"/>
        <v>380</v>
      </c>
    </row>
    <row r="318" spans="1:8" hidden="1" x14ac:dyDescent="0.25">
      <c r="A318" s="5">
        <v>317</v>
      </c>
      <c r="B318" s="6">
        <v>44513</v>
      </c>
      <c r="C318" s="7" t="s">
        <v>20</v>
      </c>
      <c r="D318" s="7" t="s">
        <v>9</v>
      </c>
      <c r="E318" s="7" t="s">
        <v>21</v>
      </c>
      <c r="F318" s="8">
        <v>2</v>
      </c>
      <c r="G318" s="8">
        <v>190</v>
      </c>
      <c r="H318" s="8">
        <f t="shared" si="4"/>
        <v>380</v>
      </c>
    </row>
    <row r="319" spans="1:8" hidden="1" x14ac:dyDescent="0.25">
      <c r="A319" s="5">
        <v>318</v>
      </c>
      <c r="B319" s="6">
        <v>44514</v>
      </c>
      <c r="C319" s="7" t="s">
        <v>20</v>
      </c>
      <c r="D319" s="7" t="s">
        <v>12</v>
      </c>
      <c r="E319" s="7" t="s">
        <v>21</v>
      </c>
      <c r="F319" s="8">
        <v>3</v>
      </c>
      <c r="G319" s="8">
        <v>190</v>
      </c>
      <c r="H319" s="8">
        <f t="shared" si="4"/>
        <v>570</v>
      </c>
    </row>
    <row r="320" spans="1:8" hidden="1" x14ac:dyDescent="0.25">
      <c r="A320" s="5">
        <v>319</v>
      </c>
      <c r="B320" s="6">
        <v>44515</v>
      </c>
      <c r="C320" s="7" t="s">
        <v>20</v>
      </c>
      <c r="D320" s="7" t="s">
        <v>22</v>
      </c>
      <c r="E320" s="7" t="s">
        <v>10</v>
      </c>
      <c r="F320" s="8">
        <v>2</v>
      </c>
      <c r="G320" s="8">
        <v>210</v>
      </c>
      <c r="H320" s="8">
        <f t="shared" si="4"/>
        <v>420</v>
      </c>
    </row>
    <row r="321" spans="1:8" hidden="1" x14ac:dyDescent="0.25">
      <c r="A321" s="5">
        <v>320</v>
      </c>
      <c r="B321" s="6">
        <v>44516</v>
      </c>
      <c r="C321" s="7" t="s">
        <v>20</v>
      </c>
      <c r="D321" s="7" t="s">
        <v>23</v>
      </c>
      <c r="E321" s="7" t="s">
        <v>10</v>
      </c>
      <c r="F321" s="8">
        <v>2</v>
      </c>
      <c r="G321" s="8">
        <v>210</v>
      </c>
      <c r="H321" s="8">
        <f t="shared" si="4"/>
        <v>420</v>
      </c>
    </row>
    <row r="322" spans="1:8" hidden="1" x14ac:dyDescent="0.25">
      <c r="A322" s="5">
        <v>321</v>
      </c>
      <c r="B322" s="6">
        <v>44517</v>
      </c>
      <c r="C322" s="7" t="s">
        <v>20</v>
      </c>
      <c r="D322" s="7" t="s">
        <v>9</v>
      </c>
      <c r="E322" s="7" t="s">
        <v>10</v>
      </c>
      <c r="F322" s="8">
        <v>2</v>
      </c>
      <c r="G322" s="8">
        <v>210</v>
      </c>
      <c r="H322" s="8">
        <f t="shared" si="4"/>
        <v>420</v>
      </c>
    </row>
    <row r="323" spans="1:8" hidden="1" x14ac:dyDescent="0.25">
      <c r="A323" s="5">
        <v>322</v>
      </c>
      <c r="B323" s="6">
        <v>44518</v>
      </c>
      <c r="C323" s="7" t="s">
        <v>20</v>
      </c>
      <c r="D323" s="7" t="s">
        <v>12</v>
      </c>
      <c r="E323" s="7" t="s">
        <v>10</v>
      </c>
      <c r="F323" s="8">
        <v>2</v>
      </c>
      <c r="G323" s="8">
        <v>210</v>
      </c>
      <c r="H323" s="8">
        <f t="shared" ref="H323:H367" si="5">F323*G323</f>
        <v>420</v>
      </c>
    </row>
    <row r="324" spans="1:8" hidden="1" x14ac:dyDescent="0.25">
      <c r="A324" s="5">
        <v>323</v>
      </c>
      <c r="B324" s="6">
        <v>44519</v>
      </c>
      <c r="C324" s="7" t="s">
        <v>20</v>
      </c>
      <c r="D324" s="7" t="s">
        <v>22</v>
      </c>
      <c r="E324" s="7" t="s">
        <v>10</v>
      </c>
      <c r="F324" s="8">
        <v>2</v>
      </c>
      <c r="G324" s="8">
        <v>210</v>
      </c>
      <c r="H324" s="8">
        <f t="shared" si="5"/>
        <v>420</v>
      </c>
    </row>
    <row r="325" spans="1:8" hidden="1" x14ac:dyDescent="0.25">
      <c r="A325" s="5">
        <v>324</v>
      </c>
      <c r="B325" s="6">
        <v>44520</v>
      </c>
      <c r="C325" s="7" t="s">
        <v>20</v>
      </c>
      <c r="D325" s="7" t="s">
        <v>23</v>
      </c>
      <c r="E325" s="7" t="s">
        <v>10</v>
      </c>
      <c r="F325" s="8">
        <v>2</v>
      </c>
      <c r="G325" s="8">
        <v>210</v>
      </c>
      <c r="H325" s="8">
        <f t="shared" si="5"/>
        <v>420</v>
      </c>
    </row>
    <row r="326" spans="1:8" hidden="1" x14ac:dyDescent="0.25">
      <c r="A326" s="5">
        <v>325</v>
      </c>
      <c r="B326" s="6">
        <v>44521</v>
      </c>
      <c r="C326" s="7" t="s">
        <v>8</v>
      </c>
      <c r="D326" s="7" t="s">
        <v>9</v>
      </c>
      <c r="E326" s="7" t="s">
        <v>10</v>
      </c>
      <c r="F326" s="8">
        <v>2</v>
      </c>
      <c r="G326" s="8">
        <v>210</v>
      </c>
      <c r="H326" s="8">
        <f t="shared" si="5"/>
        <v>420</v>
      </c>
    </row>
    <row r="327" spans="1:8" hidden="1" x14ac:dyDescent="0.25">
      <c r="A327" s="5">
        <v>326</v>
      </c>
      <c r="B327" s="6">
        <v>44522</v>
      </c>
      <c r="C327" s="7" t="s">
        <v>11</v>
      </c>
      <c r="D327" s="7" t="s">
        <v>12</v>
      </c>
      <c r="E327" s="7" t="s">
        <v>10</v>
      </c>
      <c r="F327" s="8">
        <v>2</v>
      </c>
      <c r="G327" s="8">
        <v>210</v>
      </c>
      <c r="H327" s="8">
        <f t="shared" si="5"/>
        <v>420</v>
      </c>
    </row>
    <row r="328" spans="1:8" hidden="1" x14ac:dyDescent="0.25">
      <c r="A328" s="5">
        <v>327</v>
      </c>
      <c r="B328" s="6">
        <v>44523</v>
      </c>
      <c r="C328" s="7" t="s">
        <v>14</v>
      </c>
      <c r="D328" s="7" t="s">
        <v>9</v>
      </c>
      <c r="E328" s="7" t="s">
        <v>10</v>
      </c>
      <c r="F328" s="8">
        <v>2</v>
      </c>
      <c r="G328" s="8">
        <v>210</v>
      </c>
      <c r="H328" s="8">
        <f t="shared" si="5"/>
        <v>420</v>
      </c>
    </row>
    <row r="329" spans="1:8" hidden="1" x14ac:dyDescent="0.25">
      <c r="A329" s="5">
        <v>328</v>
      </c>
      <c r="B329" s="6">
        <v>44524</v>
      </c>
      <c r="C329" s="7" t="s">
        <v>16</v>
      </c>
      <c r="D329" s="7" t="s">
        <v>12</v>
      </c>
      <c r="E329" s="7" t="s">
        <v>10</v>
      </c>
      <c r="F329" s="8">
        <v>2</v>
      </c>
      <c r="G329" s="8">
        <v>210</v>
      </c>
      <c r="H329" s="8">
        <f t="shared" si="5"/>
        <v>420</v>
      </c>
    </row>
    <row r="330" spans="1:8" hidden="1" x14ac:dyDescent="0.25">
      <c r="A330" s="5">
        <v>329</v>
      </c>
      <c r="B330" s="6">
        <v>44525</v>
      </c>
      <c r="C330" s="7" t="s">
        <v>18</v>
      </c>
      <c r="D330" s="7" t="s">
        <v>9</v>
      </c>
      <c r="E330" s="7" t="s">
        <v>10</v>
      </c>
      <c r="F330" s="8">
        <v>2</v>
      </c>
      <c r="G330" s="8">
        <v>210</v>
      </c>
      <c r="H330" s="8">
        <f t="shared" si="5"/>
        <v>420</v>
      </c>
    </row>
    <row r="331" spans="1:8" hidden="1" x14ac:dyDescent="0.25">
      <c r="A331" s="5">
        <v>330</v>
      </c>
      <c r="B331" s="6">
        <v>44526</v>
      </c>
      <c r="C331" s="7" t="s">
        <v>20</v>
      </c>
      <c r="D331" s="7" t="s">
        <v>9</v>
      </c>
      <c r="E331" s="7" t="s">
        <v>10</v>
      </c>
      <c r="F331" s="8">
        <v>2</v>
      </c>
      <c r="G331" s="8">
        <v>210</v>
      </c>
      <c r="H331" s="8">
        <f t="shared" si="5"/>
        <v>420</v>
      </c>
    </row>
    <row r="332" spans="1:8" hidden="1" x14ac:dyDescent="0.25">
      <c r="A332" s="5">
        <v>331</v>
      </c>
      <c r="B332" s="6">
        <v>44527</v>
      </c>
      <c r="C332" s="7" t="s">
        <v>8</v>
      </c>
      <c r="D332" s="7" t="s">
        <v>9</v>
      </c>
      <c r="E332" s="7" t="s">
        <v>21</v>
      </c>
      <c r="F332" s="8">
        <v>2</v>
      </c>
      <c r="G332" s="8">
        <v>190</v>
      </c>
      <c r="H332" s="8">
        <f t="shared" si="5"/>
        <v>380</v>
      </c>
    </row>
    <row r="333" spans="1:8" hidden="1" x14ac:dyDescent="0.25">
      <c r="A333" s="5">
        <v>332</v>
      </c>
      <c r="B333" s="6">
        <v>44528</v>
      </c>
      <c r="C333" s="7" t="s">
        <v>11</v>
      </c>
      <c r="D333" s="7" t="s">
        <v>12</v>
      </c>
      <c r="E333" s="7" t="s">
        <v>10</v>
      </c>
      <c r="F333" s="8">
        <v>7</v>
      </c>
      <c r="G333" s="8">
        <v>210</v>
      </c>
      <c r="H333" s="8">
        <f t="shared" si="5"/>
        <v>1470</v>
      </c>
    </row>
    <row r="334" spans="1:8" hidden="1"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hidden="1" x14ac:dyDescent="0.25">
      <c r="A336" s="5">
        <v>335</v>
      </c>
      <c r="B336" s="6">
        <v>44531</v>
      </c>
      <c r="C336" s="7" t="s">
        <v>18</v>
      </c>
      <c r="D336" s="7" t="s">
        <v>9</v>
      </c>
      <c r="E336" s="7" t="s">
        <v>17</v>
      </c>
      <c r="F336" s="8">
        <v>4</v>
      </c>
      <c r="G336" s="8">
        <v>1500</v>
      </c>
      <c r="H336" s="8">
        <f t="shared" si="5"/>
        <v>6000</v>
      </c>
    </row>
    <row r="337" spans="1:8" hidden="1" x14ac:dyDescent="0.25">
      <c r="A337" s="5">
        <v>336</v>
      </c>
      <c r="B337" s="6">
        <v>44532</v>
      </c>
      <c r="C337" s="7" t="s">
        <v>20</v>
      </c>
      <c r="D337" s="7" t="s">
        <v>12</v>
      </c>
      <c r="E337" s="7" t="s">
        <v>17</v>
      </c>
      <c r="F337" s="8">
        <v>4</v>
      </c>
      <c r="G337" s="8">
        <v>1500</v>
      </c>
      <c r="H337" s="8">
        <f t="shared" si="5"/>
        <v>6000</v>
      </c>
    </row>
    <row r="338" spans="1:8" hidden="1" x14ac:dyDescent="0.25">
      <c r="A338" s="5">
        <v>337</v>
      </c>
      <c r="B338" s="6">
        <v>44533</v>
      </c>
      <c r="C338" s="7" t="s">
        <v>20</v>
      </c>
      <c r="D338" s="7" t="s">
        <v>9</v>
      </c>
      <c r="E338" s="7" t="s">
        <v>17</v>
      </c>
      <c r="F338" s="8">
        <v>4</v>
      </c>
      <c r="G338" s="8">
        <v>1500</v>
      </c>
      <c r="H338" s="8">
        <f t="shared" si="5"/>
        <v>6000</v>
      </c>
    </row>
    <row r="339" spans="1:8" hidden="1" x14ac:dyDescent="0.25">
      <c r="A339" s="5">
        <v>338</v>
      </c>
      <c r="B339" s="6">
        <v>44534</v>
      </c>
      <c r="C339" s="7" t="s">
        <v>8</v>
      </c>
      <c r="D339" s="7" t="s">
        <v>9</v>
      </c>
      <c r="E339" s="7" t="s">
        <v>17</v>
      </c>
      <c r="F339" s="8">
        <v>4</v>
      </c>
      <c r="G339" s="8">
        <v>1500</v>
      </c>
      <c r="H339" s="8">
        <f t="shared" si="5"/>
        <v>6000</v>
      </c>
    </row>
    <row r="340" spans="1:8" hidden="1" x14ac:dyDescent="0.25">
      <c r="A340" s="5">
        <v>339</v>
      </c>
      <c r="B340" s="6">
        <v>44535</v>
      </c>
      <c r="C340" s="7" t="s">
        <v>11</v>
      </c>
      <c r="D340" s="7" t="s">
        <v>9</v>
      </c>
      <c r="E340" s="7" t="s">
        <v>17</v>
      </c>
      <c r="F340" s="8">
        <v>4</v>
      </c>
      <c r="G340" s="8">
        <v>1500</v>
      </c>
      <c r="H340" s="8">
        <f t="shared" si="5"/>
        <v>6000</v>
      </c>
    </row>
    <row r="341" spans="1:8" hidden="1" x14ac:dyDescent="0.25">
      <c r="A341" s="5">
        <v>340</v>
      </c>
      <c r="B341" s="6">
        <v>44536</v>
      </c>
      <c r="C341" s="7" t="s">
        <v>14</v>
      </c>
      <c r="D341" s="7" t="s">
        <v>9</v>
      </c>
      <c r="E341" s="7" t="s">
        <v>17</v>
      </c>
      <c r="F341" s="8">
        <v>4</v>
      </c>
      <c r="G341" s="8">
        <v>1500</v>
      </c>
      <c r="H341" s="8">
        <f t="shared" si="5"/>
        <v>6000</v>
      </c>
    </row>
    <row r="342" spans="1:8" hidden="1" x14ac:dyDescent="0.25">
      <c r="A342" s="5">
        <v>341</v>
      </c>
      <c r="B342" s="6">
        <v>44537</v>
      </c>
      <c r="C342" s="7" t="s">
        <v>16</v>
      </c>
      <c r="D342" s="7" t="s">
        <v>9</v>
      </c>
      <c r="E342" s="7" t="s">
        <v>17</v>
      </c>
      <c r="F342" s="8">
        <v>4</v>
      </c>
      <c r="G342" s="8">
        <v>1500</v>
      </c>
      <c r="H342" s="8">
        <f t="shared" si="5"/>
        <v>6000</v>
      </c>
    </row>
    <row r="343" spans="1:8" hidden="1" x14ac:dyDescent="0.25">
      <c r="A343" s="5">
        <v>342</v>
      </c>
      <c r="B343" s="6">
        <v>44538</v>
      </c>
      <c r="C343" s="7" t="s">
        <v>18</v>
      </c>
      <c r="D343" s="7" t="s">
        <v>9</v>
      </c>
      <c r="E343" s="7" t="s">
        <v>17</v>
      </c>
      <c r="F343" s="8">
        <v>4</v>
      </c>
      <c r="G343" s="8">
        <v>1500</v>
      </c>
      <c r="H343" s="8">
        <f t="shared" si="5"/>
        <v>6000</v>
      </c>
    </row>
    <row r="344" spans="1:8" hidden="1" x14ac:dyDescent="0.25">
      <c r="A344" s="5">
        <v>343</v>
      </c>
      <c r="B344" s="6">
        <v>44539</v>
      </c>
      <c r="C344" s="7" t="s">
        <v>20</v>
      </c>
      <c r="D344" s="7" t="s">
        <v>9</v>
      </c>
      <c r="E344" s="7" t="s">
        <v>17</v>
      </c>
      <c r="F344" s="8">
        <v>4</v>
      </c>
      <c r="G344" s="8">
        <v>1500</v>
      </c>
      <c r="H344" s="8">
        <f t="shared" si="5"/>
        <v>6000</v>
      </c>
    </row>
    <row r="345" spans="1:8" hidden="1"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hidden="1" x14ac:dyDescent="0.25">
      <c r="A347" s="5">
        <v>346</v>
      </c>
      <c r="B347" s="6">
        <v>44542</v>
      </c>
      <c r="C347" s="7" t="s">
        <v>14</v>
      </c>
      <c r="D347" s="7" t="s">
        <v>9</v>
      </c>
      <c r="E347" s="7" t="s">
        <v>17</v>
      </c>
      <c r="F347" s="8">
        <v>6</v>
      </c>
      <c r="G347" s="8">
        <v>1200</v>
      </c>
      <c r="H347" s="8">
        <f t="shared" si="5"/>
        <v>7200</v>
      </c>
    </row>
    <row r="348" spans="1:8" hidden="1" x14ac:dyDescent="0.25">
      <c r="A348" s="5">
        <v>347</v>
      </c>
      <c r="B348" s="6">
        <v>44543</v>
      </c>
      <c r="C348" s="7" t="s">
        <v>16</v>
      </c>
      <c r="D348" s="7" t="s">
        <v>12</v>
      </c>
      <c r="E348" s="7" t="s">
        <v>19</v>
      </c>
      <c r="F348" s="8">
        <v>5</v>
      </c>
      <c r="G348" s="8">
        <v>300</v>
      </c>
      <c r="H348" s="8">
        <f t="shared" si="5"/>
        <v>1500</v>
      </c>
    </row>
    <row r="349" spans="1:8" hidden="1" x14ac:dyDescent="0.25">
      <c r="A349" s="5">
        <v>348</v>
      </c>
      <c r="B349" s="6">
        <v>44544</v>
      </c>
      <c r="C349" s="7" t="s">
        <v>18</v>
      </c>
      <c r="D349" s="7" t="s">
        <v>9</v>
      </c>
      <c r="E349" s="7" t="s">
        <v>21</v>
      </c>
      <c r="F349" s="8">
        <v>4</v>
      </c>
      <c r="G349" s="8">
        <v>200</v>
      </c>
      <c r="H349" s="8">
        <f t="shared" si="5"/>
        <v>800</v>
      </c>
    </row>
    <row r="350" spans="1:8" hidden="1" x14ac:dyDescent="0.25">
      <c r="A350" s="5">
        <v>349</v>
      </c>
      <c r="B350" s="6">
        <v>44545</v>
      </c>
      <c r="C350" s="7" t="s">
        <v>20</v>
      </c>
      <c r="D350" s="7" t="s">
        <v>9</v>
      </c>
      <c r="E350" s="7" t="s">
        <v>10</v>
      </c>
      <c r="F350" s="8">
        <v>3</v>
      </c>
      <c r="G350" s="8">
        <v>190</v>
      </c>
      <c r="H350" s="8">
        <f t="shared" si="5"/>
        <v>570</v>
      </c>
    </row>
    <row r="351" spans="1:8" hidden="1" x14ac:dyDescent="0.25">
      <c r="A351" s="5">
        <v>350</v>
      </c>
      <c r="B351" s="6">
        <v>44546</v>
      </c>
      <c r="C351" s="7" t="s">
        <v>20</v>
      </c>
      <c r="D351" s="7" t="s">
        <v>9</v>
      </c>
      <c r="E351" s="7" t="s">
        <v>13</v>
      </c>
      <c r="F351" s="8">
        <v>2</v>
      </c>
      <c r="G351" s="8">
        <v>2100</v>
      </c>
      <c r="H351" s="8">
        <f t="shared" si="5"/>
        <v>4200</v>
      </c>
    </row>
    <row r="352" spans="1:8" hidden="1" x14ac:dyDescent="0.25">
      <c r="A352" s="5">
        <v>351</v>
      </c>
      <c r="B352" s="6">
        <v>44547</v>
      </c>
      <c r="C352" s="7" t="s">
        <v>8</v>
      </c>
      <c r="D352" s="7" t="s">
        <v>9</v>
      </c>
      <c r="E352" s="7" t="s">
        <v>10</v>
      </c>
      <c r="F352" s="8">
        <v>7</v>
      </c>
      <c r="G352" s="8">
        <v>210</v>
      </c>
      <c r="H352" s="8">
        <f t="shared" si="5"/>
        <v>1470</v>
      </c>
    </row>
    <row r="353" spans="1:8" hidden="1"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hidden="1" x14ac:dyDescent="0.25">
      <c r="A355" s="5">
        <v>354</v>
      </c>
      <c r="B355" s="6">
        <v>44550</v>
      </c>
      <c r="C355" s="7" t="s">
        <v>8</v>
      </c>
      <c r="D355" s="7" t="s">
        <v>23</v>
      </c>
      <c r="E355" s="7" t="s">
        <v>17</v>
      </c>
      <c r="F355" s="8">
        <v>4</v>
      </c>
      <c r="G355" s="8">
        <v>1500</v>
      </c>
      <c r="H355" s="8">
        <f t="shared" si="5"/>
        <v>6000</v>
      </c>
    </row>
    <row r="356" spans="1:8" hidden="1" x14ac:dyDescent="0.25">
      <c r="A356" s="5">
        <v>355</v>
      </c>
      <c r="B356" s="6">
        <v>44551</v>
      </c>
      <c r="C356" s="7" t="s">
        <v>8</v>
      </c>
      <c r="D356" s="7" t="s">
        <v>9</v>
      </c>
      <c r="E356" s="7" t="s">
        <v>19</v>
      </c>
      <c r="F356" s="8">
        <v>3</v>
      </c>
      <c r="G356" s="8">
        <v>300</v>
      </c>
      <c r="H356" s="8">
        <f t="shared" si="5"/>
        <v>900</v>
      </c>
    </row>
    <row r="357" spans="1:8" hidden="1" x14ac:dyDescent="0.25">
      <c r="A357" s="5">
        <v>356</v>
      </c>
      <c r="B357" s="6">
        <v>44552</v>
      </c>
      <c r="C357" s="7" t="s">
        <v>8</v>
      </c>
      <c r="D357" s="7" t="s">
        <v>12</v>
      </c>
      <c r="E357" s="7" t="s">
        <v>21</v>
      </c>
      <c r="F357" s="8">
        <v>2</v>
      </c>
      <c r="G357" s="8">
        <v>190</v>
      </c>
      <c r="H357" s="8">
        <f t="shared" si="5"/>
        <v>380</v>
      </c>
    </row>
    <row r="358" spans="1:8" hidden="1" x14ac:dyDescent="0.25">
      <c r="A358" s="5">
        <v>357</v>
      </c>
      <c r="B358" s="6">
        <v>44553</v>
      </c>
      <c r="C358" s="7" t="s">
        <v>8</v>
      </c>
      <c r="D358" s="7" t="s">
        <v>22</v>
      </c>
      <c r="E358" s="7" t="s">
        <v>10</v>
      </c>
      <c r="F358" s="8">
        <v>7</v>
      </c>
      <c r="G358" s="8">
        <v>210</v>
      </c>
      <c r="H358" s="8">
        <f t="shared" si="5"/>
        <v>1470</v>
      </c>
    </row>
    <row r="359" spans="1:8" hidden="1" x14ac:dyDescent="0.25">
      <c r="A359" s="5">
        <v>358</v>
      </c>
      <c r="B359" s="6">
        <v>44554</v>
      </c>
      <c r="C359" s="7" t="s">
        <v>8</v>
      </c>
      <c r="D359" s="7" t="s">
        <v>23</v>
      </c>
      <c r="E359" s="7" t="s">
        <v>13</v>
      </c>
      <c r="F359" s="8">
        <v>6</v>
      </c>
      <c r="G359" s="8">
        <v>2100</v>
      </c>
      <c r="H359" s="8">
        <f t="shared" si="5"/>
        <v>12600</v>
      </c>
    </row>
    <row r="360" spans="1:8" hidden="1" x14ac:dyDescent="0.25">
      <c r="A360" s="5">
        <v>359</v>
      </c>
      <c r="B360" s="6">
        <v>44555</v>
      </c>
      <c r="C360" s="7" t="s">
        <v>11</v>
      </c>
      <c r="D360" s="7" t="s">
        <v>12</v>
      </c>
      <c r="E360" s="7" t="s">
        <v>13</v>
      </c>
      <c r="F360" s="8">
        <v>6</v>
      </c>
      <c r="G360" s="8">
        <v>2100</v>
      </c>
      <c r="H360" s="8">
        <f t="shared" si="5"/>
        <v>12600</v>
      </c>
    </row>
    <row r="361" spans="1:8" hidden="1" x14ac:dyDescent="0.25">
      <c r="A361" s="5">
        <v>360</v>
      </c>
      <c r="B361" s="6">
        <v>44556</v>
      </c>
      <c r="C361" s="7" t="s">
        <v>11</v>
      </c>
      <c r="D361" s="7" t="s">
        <v>9</v>
      </c>
      <c r="E361" s="7" t="s">
        <v>13</v>
      </c>
      <c r="F361" s="8">
        <v>6</v>
      </c>
      <c r="G361" s="8">
        <v>2100</v>
      </c>
      <c r="H361" s="8">
        <f t="shared" si="5"/>
        <v>12600</v>
      </c>
    </row>
    <row r="362" spans="1:8" hidden="1" x14ac:dyDescent="0.25">
      <c r="A362" s="5">
        <v>361</v>
      </c>
      <c r="B362" s="6">
        <v>44557</v>
      </c>
      <c r="C362" s="7" t="s">
        <v>11</v>
      </c>
      <c r="D362" s="7" t="s">
        <v>22</v>
      </c>
      <c r="E362" s="7" t="s">
        <v>13</v>
      </c>
      <c r="F362" s="8">
        <v>6</v>
      </c>
      <c r="G362" s="8">
        <v>2100</v>
      </c>
      <c r="H362" s="8">
        <f t="shared" si="5"/>
        <v>12600</v>
      </c>
    </row>
    <row r="363" spans="1:8" hidden="1" x14ac:dyDescent="0.25">
      <c r="A363" s="5">
        <v>362</v>
      </c>
      <c r="B363" s="6">
        <v>44558</v>
      </c>
      <c r="C363" s="7" t="s">
        <v>11</v>
      </c>
      <c r="D363" s="7" t="s">
        <v>23</v>
      </c>
      <c r="E363" s="7" t="s">
        <v>13</v>
      </c>
      <c r="F363" s="8">
        <v>6</v>
      </c>
      <c r="G363" s="8">
        <v>2100</v>
      </c>
      <c r="H363" s="8">
        <f t="shared" si="5"/>
        <v>12600</v>
      </c>
    </row>
    <row r="364" spans="1:8" hidden="1" x14ac:dyDescent="0.25">
      <c r="A364" s="5">
        <v>363</v>
      </c>
      <c r="B364" s="6">
        <v>44559</v>
      </c>
      <c r="C364" s="7" t="s">
        <v>11</v>
      </c>
      <c r="D364" s="7" t="s">
        <v>12</v>
      </c>
      <c r="E364" s="7" t="s">
        <v>13</v>
      </c>
      <c r="F364" s="8">
        <v>6</v>
      </c>
      <c r="G364" s="8">
        <v>2100</v>
      </c>
      <c r="H364" s="8">
        <f t="shared" si="5"/>
        <v>12600</v>
      </c>
    </row>
    <row r="365" spans="1:8" hidden="1"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hidden="1" x14ac:dyDescent="0.25">
      <c r="A367" s="5">
        <v>366</v>
      </c>
      <c r="B367" s="6">
        <v>44562</v>
      </c>
      <c r="C367" s="7" t="s">
        <v>11</v>
      </c>
      <c r="D367" s="7" t="s">
        <v>23</v>
      </c>
      <c r="E367" s="7" t="s">
        <v>17</v>
      </c>
      <c r="F367" s="8">
        <v>5</v>
      </c>
      <c r="G367" s="8">
        <v>1500</v>
      </c>
      <c r="H367" s="8">
        <f t="shared" si="5"/>
        <v>7500</v>
      </c>
    </row>
  </sheetData>
  <autoFilter ref="A1:H367" xr:uid="{E7C20BA3-B45F-4305-B60B-77B437CD2394}">
    <filterColumn colId="4">
      <filters>
        <filter val="Monito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E90D1-668F-4F0B-85E5-9A5B645AA616}">
  <dimension ref="A2:B102"/>
  <sheetViews>
    <sheetView topLeftCell="A84" workbookViewId="0">
      <selection activeCell="I98" sqref="I98"/>
    </sheetView>
  </sheetViews>
  <sheetFormatPr defaultRowHeight="15" x14ac:dyDescent="0.25"/>
  <cols>
    <col min="1" max="1" width="13.140625" bestFit="1" customWidth="1"/>
    <col min="2" max="2" width="14.85546875" bestFit="1" customWidth="1"/>
  </cols>
  <sheetData>
    <row r="2" spans="1:2" x14ac:dyDescent="0.25">
      <c r="A2" s="9" t="s">
        <v>24</v>
      </c>
      <c r="B2" t="s">
        <v>27</v>
      </c>
    </row>
    <row r="3" spans="1:2" x14ac:dyDescent="0.25">
      <c r="A3" s="10" t="s">
        <v>26</v>
      </c>
      <c r="B3" s="13">
        <v>110160</v>
      </c>
    </row>
    <row r="4" spans="1:2" x14ac:dyDescent="0.25">
      <c r="A4" s="10" t="s">
        <v>25</v>
      </c>
      <c r="B4" s="13">
        <v>110160</v>
      </c>
    </row>
    <row r="21" spans="1:2" x14ac:dyDescent="0.25">
      <c r="A21" s="9" t="s">
        <v>24</v>
      </c>
      <c r="B21" t="s">
        <v>27</v>
      </c>
    </row>
    <row r="22" spans="1:2" x14ac:dyDescent="0.25">
      <c r="A22" s="10" t="s">
        <v>9</v>
      </c>
      <c r="B22" s="13">
        <v>78410</v>
      </c>
    </row>
    <row r="23" spans="1:2" x14ac:dyDescent="0.25">
      <c r="A23" s="10" t="s">
        <v>22</v>
      </c>
      <c r="B23" s="13">
        <v>10280</v>
      </c>
    </row>
    <row r="24" spans="1:2" x14ac:dyDescent="0.25">
      <c r="A24" s="10" t="s">
        <v>23</v>
      </c>
      <c r="B24" s="13">
        <v>5220</v>
      </c>
    </row>
    <row r="25" spans="1:2" x14ac:dyDescent="0.25">
      <c r="A25" s="10" t="s">
        <v>12</v>
      </c>
      <c r="B25" s="13">
        <v>16250</v>
      </c>
    </row>
    <row r="26" spans="1:2" x14ac:dyDescent="0.25">
      <c r="A26" s="10" t="s">
        <v>25</v>
      </c>
      <c r="B26" s="13">
        <v>110160</v>
      </c>
    </row>
    <row r="31" spans="1:2" x14ac:dyDescent="0.25">
      <c r="A31" s="9" t="s">
        <v>24</v>
      </c>
      <c r="B31" t="s">
        <v>27</v>
      </c>
    </row>
    <row r="32" spans="1:2" x14ac:dyDescent="0.25">
      <c r="A32" s="10" t="s">
        <v>21</v>
      </c>
      <c r="B32" s="11">
        <v>1.9335511982570806E-2</v>
      </c>
    </row>
    <row r="33" spans="1:2" x14ac:dyDescent="0.25">
      <c r="A33" s="10" t="s">
        <v>15</v>
      </c>
      <c r="B33" s="11">
        <v>0.17429193899782136</v>
      </c>
    </row>
    <row r="34" spans="1:2" x14ac:dyDescent="0.25">
      <c r="A34" s="10" t="s">
        <v>10</v>
      </c>
      <c r="B34" s="11">
        <v>3.5675381263616558E-2</v>
      </c>
    </row>
    <row r="35" spans="1:2" x14ac:dyDescent="0.25">
      <c r="A35" s="10" t="s">
        <v>13</v>
      </c>
      <c r="B35" s="11">
        <v>0.40032679738562094</v>
      </c>
    </row>
    <row r="36" spans="1:2" x14ac:dyDescent="0.25">
      <c r="A36" s="10" t="s">
        <v>17</v>
      </c>
      <c r="B36" s="11">
        <v>0.24237472766884532</v>
      </c>
    </row>
    <row r="37" spans="1:2" x14ac:dyDescent="0.25">
      <c r="A37" s="10" t="s">
        <v>19</v>
      </c>
      <c r="B37" s="11">
        <v>0.12799564270152505</v>
      </c>
    </row>
    <row r="38" spans="1:2" x14ac:dyDescent="0.25">
      <c r="A38" s="10" t="s">
        <v>25</v>
      </c>
      <c r="B38" s="11">
        <v>1</v>
      </c>
    </row>
    <row r="42" spans="1:2" x14ac:dyDescent="0.25">
      <c r="A42" t="s">
        <v>27</v>
      </c>
    </row>
    <row r="43" spans="1:2" x14ac:dyDescent="0.25">
      <c r="A43" s="13">
        <v>110160</v>
      </c>
      <c r="B43" s="12">
        <f>GETPIVOTDATA("Amount",$A$42)</f>
        <v>110160</v>
      </c>
    </row>
    <row r="46" spans="1:2" x14ac:dyDescent="0.25">
      <c r="A46" t="s">
        <v>28</v>
      </c>
    </row>
    <row r="47" spans="1:2" x14ac:dyDescent="0.25">
      <c r="A47" s="13">
        <v>31</v>
      </c>
      <c r="B47">
        <f>GETPIVOTDATA("Amount",$A$46)</f>
        <v>31</v>
      </c>
    </row>
    <row r="51" spans="1:2" x14ac:dyDescent="0.25">
      <c r="A51" s="9" t="s">
        <v>24</v>
      </c>
      <c r="B51" t="s">
        <v>29</v>
      </c>
    </row>
    <row r="52" spans="1:2" x14ac:dyDescent="0.25">
      <c r="A52" s="10" t="s">
        <v>21</v>
      </c>
      <c r="B52" s="13">
        <v>11</v>
      </c>
    </row>
    <row r="53" spans="1:2" x14ac:dyDescent="0.25">
      <c r="A53" s="10" t="s">
        <v>15</v>
      </c>
      <c r="B53" s="13">
        <v>16</v>
      </c>
    </row>
    <row r="54" spans="1:2" x14ac:dyDescent="0.25">
      <c r="A54" s="10" t="s">
        <v>10</v>
      </c>
      <c r="B54" s="13">
        <v>19</v>
      </c>
    </row>
    <row r="55" spans="1:2" x14ac:dyDescent="0.25">
      <c r="A55" s="10" t="s">
        <v>13</v>
      </c>
      <c r="B55" s="13">
        <v>21</v>
      </c>
    </row>
    <row r="56" spans="1:2" x14ac:dyDescent="0.25">
      <c r="A56" s="10" t="s">
        <v>17</v>
      </c>
      <c r="B56" s="13">
        <v>19</v>
      </c>
    </row>
    <row r="57" spans="1:2" x14ac:dyDescent="0.25">
      <c r="A57" s="10" t="s">
        <v>19</v>
      </c>
      <c r="B57" s="13">
        <v>47</v>
      </c>
    </row>
    <row r="58" spans="1:2" x14ac:dyDescent="0.25">
      <c r="A58" s="10" t="s">
        <v>25</v>
      </c>
      <c r="B58" s="13">
        <v>133</v>
      </c>
    </row>
    <row r="61" spans="1:2" x14ac:dyDescent="0.25">
      <c r="A61" s="9" t="s">
        <v>24</v>
      </c>
      <c r="B61" t="s">
        <v>29</v>
      </c>
    </row>
    <row r="62" spans="1:2" x14ac:dyDescent="0.25">
      <c r="A62" s="10" t="s">
        <v>19</v>
      </c>
      <c r="B62" s="13">
        <v>47</v>
      </c>
    </row>
    <row r="63" spans="1:2" x14ac:dyDescent="0.25">
      <c r="A63" s="10" t="s">
        <v>13</v>
      </c>
      <c r="B63" s="13">
        <v>21</v>
      </c>
    </row>
    <row r="64" spans="1:2" x14ac:dyDescent="0.25">
      <c r="A64" s="10" t="s">
        <v>17</v>
      </c>
      <c r="B64" s="13">
        <v>19</v>
      </c>
    </row>
    <row r="65" spans="1:2" x14ac:dyDescent="0.25">
      <c r="A65" s="10" t="s">
        <v>10</v>
      </c>
      <c r="B65" s="13">
        <v>19</v>
      </c>
    </row>
    <row r="66" spans="1:2" x14ac:dyDescent="0.25">
      <c r="A66" s="10" t="s">
        <v>15</v>
      </c>
      <c r="B66" s="13">
        <v>16</v>
      </c>
    </row>
    <row r="67" spans="1:2" x14ac:dyDescent="0.25">
      <c r="A67" s="10" t="s">
        <v>21</v>
      </c>
      <c r="B67" s="13">
        <v>11</v>
      </c>
    </row>
    <row r="68" spans="1:2" x14ac:dyDescent="0.25">
      <c r="A68" s="10" t="s">
        <v>25</v>
      </c>
      <c r="B68" s="13">
        <v>133</v>
      </c>
    </row>
    <row r="70" spans="1:2" x14ac:dyDescent="0.25">
      <c r="A70" s="9" t="s">
        <v>24</v>
      </c>
      <c r="B70" t="s">
        <v>29</v>
      </c>
    </row>
    <row r="71" spans="1:2" x14ac:dyDescent="0.25">
      <c r="A71" s="10" t="s">
        <v>21</v>
      </c>
      <c r="B71" s="13">
        <v>11</v>
      </c>
    </row>
    <row r="72" spans="1:2" x14ac:dyDescent="0.25">
      <c r="A72" s="10" t="s">
        <v>15</v>
      </c>
      <c r="B72" s="13">
        <v>16</v>
      </c>
    </row>
    <row r="73" spans="1:2" x14ac:dyDescent="0.25">
      <c r="A73" s="10" t="s">
        <v>10</v>
      </c>
      <c r="B73" s="13">
        <v>19</v>
      </c>
    </row>
    <row r="74" spans="1:2" x14ac:dyDescent="0.25">
      <c r="A74" s="10" t="s">
        <v>13</v>
      </c>
      <c r="B74" s="13">
        <v>21</v>
      </c>
    </row>
    <row r="75" spans="1:2" x14ac:dyDescent="0.25">
      <c r="A75" s="10" t="s">
        <v>17</v>
      </c>
      <c r="B75" s="13">
        <v>19</v>
      </c>
    </row>
    <row r="76" spans="1:2" x14ac:dyDescent="0.25">
      <c r="A76" s="10" t="s">
        <v>19</v>
      </c>
      <c r="B76" s="13">
        <v>47</v>
      </c>
    </row>
    <row r="77" spans="1:2" x14ac:dyDescent="0.25">
      <c r="A77" s="10" t="s">
        <v>25</v>
      </c>
      <c r="B77" s="13">
        <v>133</v>
      </c>
    </row>
    <row r="80" spans="1:2" x14ac:dyDescent="0.25">
      <c r="A80" s="9" t="s">
        <v>24</v>
      </c>
      <c r="B80" t="s">
        <v>29</v>
      </c>
    </row>
    <row r="81" spans="1:2" x14ac:dyDescent="0.25">
      <c r="A81" s="10" t="s">
        <v>8</v>
      </c>
      <c r="B81" s="13">
        <v>43</v>
      </c>
    </row>
    <row r="82" spans="1:2" x14ac:dyDescent="0.25">
      <c r="A82" s="10" t="s">
        <v>11</v>
      </c>
      <c r="B82" s="13">
        <v>39</v>
      </c>
    </row>
    <row r="83" spans="1:2" x14ac:dyDescent="0.25">
      <c r="A83" s="10" t="s">
        <v>20</v>
      </c>
      <c r="B83" s="13">
        <v>23</v>
      </c>
    </row>
    <row r="84" spans="1:2" x14ac:dyDescent="0.25">
      <c r="A84" s="10" t="s">
        <v>25</v>
      </c>
      <c r="B84" s="13">
        <v>105</v>
      </c>
    </row>
    <row r="87" spans="1:2" x14ac:dyDescent="0.25">
      <c r="A87" s="9" t="s">
        <v>24</v>
      </c>
      <c r="B87" t="s">
        <v>29</v>
      </c>
    </row>
    <row r="88" spans="1:2" x14ac:dyDescent="0.25">
      <c r="A88" s="10" t="s">
        <v>16</v>
      </c>
      <c r="B88" s="13">
        <v>4</v>
      </c>
    </row>
    <row r="89" spans="1:2" x14ac:dyDescent="0.25">
      <c r="A89" s="10" t="s">
        <v>18</v>
      </c>
      <c r="B89" s="13">
        <v>14</v>
      </c>
    </row>
    <row r="90" spans="1:2" x14ac:dyDescent="0.25">
      <c r="A90" s="10" t="s">
        <v>14</v>
      </c>
      <c r="B90" s="13">
        <v>10</v>
      </c>
    </row>
    <row r="91" spans="1:2" x14ac:dyDescent="0.25">
      <c r="A91" s="10" t="s">
        <v>25</v>
      </c>
      <c r="B91" s="13">
        <v>28</v>
      </c>
    </row>
    <row r="95" spans="1:2" x14ac:dyDescent="0.25">
      <c r="A95" s="9" t="s">
        <v>24</v>
      </c>
      <c r="B95" t="s">
        <v>27</v>
      </c>
    </row>
    <row r="96" spans="1:2" x14ac:dyDescent="0.25">
      <c r="A96" s="10" t="s">
        <v>8</v>
      </c>
      <c r="B96" s="13">
        <v>45800</v>
      </c>
    </row>
    <row r="97" spans="1:2" x14ac:dyDescent="0.25">
      <c r="A97" s="10" t="s">
        <v>16</v>
      </c>
      <c r="B97" s="13">
        <v>4580</v>
      </c>
    </row>
    <row r="98" spans="1:2" x14ac:dyDescent="0.25">
      <c r="A98" s="10" t="s">
        <v>18</v>
      </c>
      <c r="B98" s="13">
        <v>2940</v>
      </c>
    </row>
    <row r="99" spans="1:2" x14ac:dyDescent="0.25">
      <c r="A99" s="10" t="s">
        <v>14</v>
      </c>
      <c r="B99" s="13">
        <v>2670</v>
      </c>
    </row>
    <row r="100" spans="1:2" x14ac:dyDescent="0.25">
      <c r="A100" s="10" t="s">
        <v>11</v>
      </c>
      <c r="B100" s="13">
        <v>15770</v>
      </c>
    </row>
    <row r="101" spans="1:2" x14ac:dyDescent="0.25">
      <c r="A101" s="10" t="s">
        <v>20</v>
      </c>
      <c r="B101" s="13">
        <v>38400</v>
      </c>
    </row>
    <row r="102" spans="1:2" x14ac:dyDescent="0.25">
      <c r="A102" s="10" t="s">
        <v>25</v>
      </c>
      <c r="B102" s="13">
        <v>110160</v>
      </c>
    </row>
  </sheetData>
  <pageMargins left="0.7" right="0.7" top="0.75" bottom="0.75" header="0.3" footer="0.3"/>
  <pageSetup orientation="portrait"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Salesmans</vt:lpstr>
      <vt:lpstr>Products</vt: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lavish sharma</dc:creator>
  <cp:lastModifiedBy>lavish sharma</cp:lastModifiedBy>
  <dcterms:created xsi:type="dcterms:W3CDTF">2024-03-17T08:02:47Z</dcterms:created>
  <dcterms:modified xsi:type="dcterms:W3CDTF">2024-03-17T14:43:59Z</dcterms:modified>
</cp:coreProperties>
</file>