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acf9c39faf949cb6/Documents/"/>
    </mc:Choice>
  </mc:AlternateContent>
  <xr:revisionPtr revIDLastSave="17" documentId="8_{2DCF6761-54FA-4117-8A03-0EC01F742DA0}" xr6:coauthVersionLast="47" xr6:coauthVersionMax="47" xr10:uidLastSave="{44D74E1F-B775-4D5A-88AD-AEFE0DDA2F26}"/>
  <bookViews>
    <workbookView xWindow="-108" yWindow="-108" windowWidth="23256" windowHeight="12456" firstSheet="1" activeTab="7" xr2:uid="{AF50FCAE-CAA9-4C60-B034-A32F6CFE5F96}"/>
  </bookViews>
  <sheets>
    <sheet name="gender Distribution" sheetId="2" r:id="rId1"/>
    <sheet name="reasons" sheetId="3" r:id="rId2"/>
    <sheet name="Type of investment" sheetId="4" r:id="rId3"/>
    <sheet name="savings" sheetId="5" r:id="rId4"/>
    <sheet name="source " sheetId="7" r:id="rId5"/>
    <sheet name="age group" sheetId="8" r:id="rId6"/>
    <sheet name="cognifyz" sheetId="1" r:id="rId7"/>
    <sheet name="dashboard" sheetId="9" r:id="rId8"/>
  </sheets>
  <definedNames>
    <definedName name="Slicer_Age_Group">#N/A</definedName>
    <definedName name="Slicer_Avenue">#N/A</definedName>
    <definedName name="Slicer_gender">#N/A</definedName>
    <definedName name="Slicer_Objectiv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2" i="1"/>
</calcChain>
</file>

<file path=xl/sharedStrings.xml><?xml version="1.0" encoding="utf-8"?>
<sst xmlns="http://schemas.openxmlformats.org/spreadsheetml/2006/main" count="723" uniqueCount="89">
  <si>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</si>
  <si>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</si>
  <si>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</si>
  <si>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</si>
  <si>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</si>
  <si>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</si>
  <si>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</si>
  <si>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</si>
  <si>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</si>
  <si>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</si>
  <si>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</si>
  <si>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</si>
  <si>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</si>
  <si>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</si>
  <si>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</si>
  <si>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</si>
  <si>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</si>
  <si>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</si>
  <si>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</si>
  <si>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</si>
  <si>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</si>
  <si>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</si>
  <si>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</si>
  <si>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</si>
  <si>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</si>
  <si>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</si>
  <si>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</si>
  <si>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</si>
  <si>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</si>
  <si>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</si>
  <si>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</si>
  <si>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</si>
  <si>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</si>
  <si>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</si>
  <si>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</si>
  <si>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</si>
  <si>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</si>
  <si>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</si>
  <si>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</si>
  <si>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</si>
  <si>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</si>
  <si>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</si>
  <si>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</si>
  <si>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</si>
  <si>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</si>
  <si>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</si>
  <si>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</si>
  <si>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</si>
  <si>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</si>
  <si>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</si>
  <si>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</si>
  <si>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</si>
  <si>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</si>
  <si>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</si>
  <si>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</si>
  <si>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</si>
  <si>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</si>
  <si>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</si>
  <si>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</si>
  <si>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</si>
  <si>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</si>
  <si>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</si>
  <si>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</si>
  <si>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</si>
  <si>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</si>
  <si>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</si>
  <si>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</si>
  <si>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</si>
  <si>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Age Group</t>
  </si>
  <si>
    <t>Row Labels</t>
  </si>
  <si>
    <t>Grand Total</t>
  </si>
  <si>
    <t>Count of Investment_Avenues</t>
  </si>
  <si>
    <t xml:space="preserve">number of oarticpants </t>
  </si>
  <si>
    <t>Gender</t>
  </si>
  <si>
    <t>Count of Reason_Equity</t>
  </si>
  <si>
    <t>Count of Reason_Mutual</t>
  </si>
  <si>
    <t>Count of Reason_Bonds</t>
  </si>
  <si>
    <t>Count of Reason_FD</t>
  </si>
  <si>
    <t>number of Particpants</t>
  </si>
  <si>
    <t>Type of Investment</t>
  </si>
  <si>
    <t>Column Labels</t>
  </si>
  <si>
    <t>number of particpants</t>
  </si>
  <si>
    <t>source</t>
  </si>
  <si>
    <t>Adult</t>
  </si>
  <si>
    <t>Teenager</t>
  </si>
  <si>
    <t>Task4: Dashboard Stock Market Analysis</t>
  </si>
  <si>
    <t>Task1: Gender Distribution</t>
  </si>
  <si>
    <t xml:space="preserve">Task2: Investment Preference analysis </t>
  </si>
  <si>
    <t>Task3: Objective And Source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</si>
</sst>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theme="7" tint="0.79998168889431442"/>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7"/>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7"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0" fillId="35" borderId="0" xfId="0" applyFill="1"/>
    <xf numFmtId="0" fontId="18" fillId="36" borderId="0" xfId="0" applyFont="1" applyFill="1" applyAlignment="1">
      <alignment horizontal="center"/>
    </xf>
    <xf numFmtId="0" fontId="0" fillId="36" borderId="0" xfId="0" applyFill="1" applyAlignment="1">
      <alignment horizontal="center"/>
    </xf>
    <xf numFmtId="0" fontId="19" fillId="37" borderId="0" xfId="0" applyFont="1" applyFill="1" applyAlignment="1">
      <alignment horizontal="center"/>
    </xf>
    <xf numFmtId="0" fontId="0" fillId="37" borderId="0" xfId="0" applyFill="1" applyAlignment="1">
      <alignment horizontal="center"/>
    </xf>
    <xf numFmtId="0" fontId="18" fillId="38" borderId="0" xfId="0" applyFont="1" applyFill="1" applyAlignment="1">
      <alignment horizontal="center"/>
    </xf>
    <xf numFmtId="0" fontId="0" fillId="38" borderId="0" xfId="0" applyFill="1" applyAlignment="1">
      <alignment horizontal="center"/>
    </xf>
    <xf numFmtId="0" fontId="19"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[cognifyz.xlsx]gender Distribution!PivotTable1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843971631205673"/>
              <c:y val="9.54198473282442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C853CAC-849C-4672-AEB3-2AA6F542CA4A}" type="CATEGORYNAME">
                  <a:rPr lang="en-US">
                    <a:solidFill>
                      <a:sysClr val="windowText" lastClr="000000"/>
                    </a:solidFill>
                  </a:rPr>
                  <a:pPr>
                    <a:defRPr/>
                  </a:pPr>
                  <a:t>[CATEGORY NAME]</a:t>
                </a:fld>
                <a:r>
                  <a:rPr lang="en-US" baseline="0">
                    <a:solidFill>
                      <a:sysClr val="windowText" lastClr="000000"/>
                    </a:solidFill>
                  </a:rPr>
                  <a:t>
</a:t>
                </a:r>
                <a:fld id="{2C5171AD-4845-4AEE-B74A-8C5DD3350A9B}"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layout>
            <c:manualLayout>
              <c:x val="0.19906323185011709"/>
              <c:y val="-5.725190839694656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C44AD6F-A233-492A-B877-A305250E0C17}" type="CATEGORYNAME">
                  <a:rPr lang="en-US">
                    <a:solidFill>
                      <a:sysClr val="windowText" lastClr="000000"/>
                    </a:solidFill>
                  </a:rPr>
                  <a:pPr>
                    <a:defRPr/>
                  </a:pPr>
                  <a:t>[CATEGORY NAME]</a:t>
                </a:fld>
                <a:r>
                  <a:rPr lang="en-US" baseline="0"/>
                  <a:t>
</a:t>
                </a:r>
                <a:fld id="{6AB413EF-1A65-4512-B075-C73672B2587B}"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4263770307399"/>
                  <c:h val="0.16039350043076678"/>
                </c:manualLayout>
              </c15:layout>
              <c15:dlblFieldTable/>
              <c15:showDataLabelsRange val="0"/>
            </c:ext>
          </c:extLst>
        </c:dLbl>
      </c:pivotFmt>
    </c:pivotFmts>
    <c:plotArea>
      <c:layout>
        <c:manualLayout>
          <c:layoutTarget val="inner"/>
          <c:xMode val="edge"/>
          <c:yMode val="edge"/>
          <c:x val="0.30236558544935976"/>
          <c:y val="0.26262296888461456"/>
          <c:w val="0.40484519353113646"/>
          <c:h val="0.65980495281601248"/>
        </c:manualLayout>
      </c:layout>
      <c:pieChart>
        <c:varyColors val="1"/>
        <c:ser>
          <c:idx val="0"/>
          <c:order val="0"/>
          <c:tx>
            <c:strRef>
              <c:f>'gender Distribution'!$F$6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548-44B2-9B4D-718D99C5C1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48-44B2-9B4D-718D99C5C191}"/>
              </c:ext>
            </c:extLst>
          </c:dPt>
          <c:dLbls>
            <c:dLbl>
              <c:idx val="0"/>
              <c:layout>
                <c:manualLayout>
                  <c:x val="-0.16843971631205673"/>
                  <c:y val="9.5419847328244281E-2"/>
                </c:manualLayout>
              </c:layout>
              <c:tx>
                <c:rich>
                  <a:bodyPr/>
                  <a:lstStyle/>
                  <a:p>
                    <a:fld id="{9C853CAC-849C-4672-AEB3-2AA6F542CA4A}" type="CATEGORYNAME">
                      <a:rPr lang="en-US">
                        <a:solidFill>
                          <a:sysClr val="windowText" lastClr="000000"/>
                        </a:solidFill>
                      </a:rPr>
                      <a:pPr/>
                      <a:t>[CATEGORY NAME]</a:t>
                    </a:fld>
                    <a:r>
                      <a:rPr lang="en-US" baseline="0">
                        <a:solidFill>
                          <a:sysClr val="windowText" lastClr="000000"/>
                        </a:solidFill>
                      </a:rPr>
                      <a:t>
</a:t>
                    </a:r>
                    <a:fld id="{2C5171AD-4845-4AEE-B74A-8C5DD3350A9B}"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548-44B2-9B4D-718D99C5C191}"/>
                </c:ext>
              </c:extLst>
            </c:dLbl>
            <c:dLbl>
              <c:idx val="1"/>
              <c:layout>
                <c:manualLayout>
                  <c:x val="0.19906323185011709"/>
                  <c:y val="-5.7251908396946563E-2"/>
                </c:manualLayout>
              </c:layout>
              <c:tx>
                <c:rich>
                  <a:bodyPr/>
                  <a:lstStyle/>
                  <a:p>
                    <a:fld id="{1C44AD6F-A233-492A-B877-A305250E0C17}" type="CATEGORYNAME">
                      <a:rPr lang="en-US">
                        <a:solidFill>
                          <a:sysClr val="windowText" lastClr="000000"/>
                        </a:solidFill>
                      </a:rPr>
                      <a:pPr/>
                      <a:t>[CATEGORY NAME]</a:t>
                    </a:fld>
                    <a:r>
                      <a:rPr lang="en-US" baseline="0"/>
                      <a:t>
</a:t>
                    </a:r>
                    <a:fld id="{6AB413EF-1A65-4512-B075-C73672B2587B}" type="PERCENTAGE">
                      <a:rPr lang="en-US"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9824263770307399"/>
                      <c:h val="0.16039350043076678"/>
                    </c:manualLayout>
                  </c15:layout>
                  <c15:dlblFieldTable/>
                  <c15:showDataLabelsRange val="0"/>
                </c:ext>
                <c:ext xmlns:c16="http://schemas.microsoft.com/office/drawing/2014/chart" uri="{C3380CC4-5D6E-409C-BE32-E72D297353CC}">
                  <c16:uniqueId val="{00000003-F548-44B2-9B4D-718D99C5C19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Distribution'!$E$7:$E$9</c:f>
              <c:strCache>
                <c:ptCount val="2"/>
                <c:pt idx="0">
                  <c:v>Female</c:v>
                </c:pt>
                <c:pt idx="1">
                  <c:v>Male</c:v>
                </c:pt>
              </c:strCache>
            </c:strRef>
          </c:cat>
          <c:val>
            <c:numRef>
              <c:f>'gender Distribution'!$F$7:$F$9</c:f>
              <c:numCache>
                <c:formatCode>General</c:formatCode>
                <c:ptCount val="2"/>
                <c:pt idx="0">
                  <c:v>15</c:v>
                </c:pt>
                <c:pt idx="1">
                  <c:v>25</c:v>
                </c:pt>
              </c:numCache>
            </c:numRef>
          </c:val>
          <c:extLst>
            <c:ext xmlns:c16="http://schemas.microsoft.com/office/drawing/2014/chart" uri="{C3380CC4-5D6E-409C-BE32-E72D297353CC}">
              <c16:uniqueId val="{00000000-F548-44B2-9B4D-718D99C5C19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[cognifyz.xlsx]savings!PivotTable4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savings</a:t>
            </a:r>
            <a:r>
              <a:rPr lang="en-US" baseline="0"/>
              <a:t> Objectives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C000"/>
          </a:solidFill>
          <a:ln w="19050">
            <a:solidFill>
              <a:schemeClr val="lt1"/>
            </a:solidFill>
          </a:ln>
          <a:effectLst/>
        </c:spPr>
        <c:dLbl>
          <c:idx val="0"/>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Lst>
        </c:dLbl>
      </c:pivotFmt>
      <c:pivotFmt>
        <c:idx val="7"/>
        <c:spPr>
          <a:solidFill>
            <a:srgbClr val="00B050"/>
          </a:solidFill>
          <a:ln w="19050">
            <a:solidFill>
              <a:schemeClr val="lt1"/>
            </a:solidFill>
          </a:ln>
          <a:effectLst/>
        </c:spPr>
        <c:dLbl>
          <c:idx val="0"/>
          <c:layout>
            <c:manualLayout>
              <c:x val="0.19118869492934332"/>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5">
              <a:lumMod val="75000"/>
            </a:schemeClr>
          </a:solidFill>
          <a:ln w="19050">
            <a:solidFill>
              <a:schemeClr val="lt1"/>
            </a:solidFill>
          </a:ln>
          <a:effectLst/>
        </c:spPr>
        <c:dLbl>
          <c:idx val="0"/>
          <c:layout>
            <c:manualLayout>
              <c:x val="0.10311020960108179"/>
              <c:y val="2.777777777777769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54830620817424"/>
                  <c:h val="0.11673082531350248"/>
                </c:manualLayout>
              </c15:layout>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w="19050">
            <a:solidFill>
              <a:schemeClr val="lt1"/>
            </a:solidFill>
          </a:ln>
          <a:effectLst/>
        </c:spPr>
        <c:dLbl>
          <c:idx val="0"/>
          <c:layout>
            <c:manualLayout>
              <c:x val="0.19118869492934332"/>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5">
              <a:lumMod val="75000"/>
            </a:schemeClr>
          </a:solidFill>
          <a:ln w="19050">
            <a:solidFill>
              <a:schemeClr val="lt1"/>
            </a:solidFill>
          </a:ln>
          <a:effectLst/>
        </c:spPr>
        <c:dLbl>
          <c:idx val="0"/>
          <c:layout>
            <c:manualLayout>
              <c:x val="0.10311020960108179"/>
              <c:y val="2.777777777777769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54830620817424"/>
                  <c:h val="0.11673082531350248"/>
                </c:manualLayout>
              </c15:layout>
              <c15:dlblFieldTable/>
              <c15:showDataLabelsRange val="0"/>
            </c:ext>
          </c:extLst>
        </c:dLbl>
      </c:pivotFmt>
      <c:pivotFmt>
        <c:idx val="12"/>
        <c:spPr>
          <a:solidFill>
            <a:srgbClr val="FFC000"/>
          </a:solidFill>
          <a:ln w="19050">
            <a:solidFill>
              <a:schemeClr val="lt1"/>
            </a:solidFill>
          </a:ln>
          <a:effectLst/>
        </c:spPr>
        <c:dLbl>
          <c:idx val="0"/>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00B050"/>
          </a:solidFill>
          <a:ln w="19050">
            <a:solidFill>
              <a:schemeClr val="lt1"/>
            </a:solidFill>
          </a:ln>
          <a:effectLst/>
        </c:spPr>
        <c:dLbl>
          <c:idx val="0"/>
          <c:layout>
            <c:manualLayout>
              <c:x val="0.2613880805660162"/>
              <c:y val="-4.787140009560660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320081593061742"/>
                  <c:h val="0.22910589784524357"/>
                </c:manualLayout>
              </c15:layout>
              <c15:dlblFieldTable/>
              <c15:showDataLabelsRange val="0"/>
            </c:ext>
          </c:extLst>
        </c:dLbl>
      </c:pivotFmt>
      <c:pivotFmt>
        <c:idx val="15"/>
        <c:spPr>
          <a:solidFill>
            <a:schemeClr val="accent5">
              <a:lumMod val="75000"/>
            </a:schemeClr>
          </a:solidFill>
          <a:ln w="19050">
            <a:solidFill>
              <a:schemeClr val="lt1"/>
            </a:solidFill>
          </a:ln>
          <a:effectLst/>
        </c:spPr>
        <c:dLbl>
          <c:idx val="0"/>
          <c:layout>
            <c:manualLayout>
              <c:x val="0.13481315480807535"/>
              <c:y val="5.927829038552302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95419662216135"/>
                  <c:h val="0.17973185052899315"/>
                </c:manualLayout>
              </c15:layout>
              <c15:dlblFieldTable/>
              <c15:showDataLabelsRange val="0"/>
            </c:ext>
          </c:extLst>
        </c:dLbl>
      </c:pivotFmt>
      <c:pivotFmt>
        <c:idx val="16"/>
        <c:spPr>
          <a:solidFill>
            <a:srgbClr val="FFC000"/>
          </a:solidFill>
          <a:ln w="19050">
            <a:solidFill>
              <a:schemeClr val="lt1"/>
            </a:solidFill>
          </a:ln>
          <a:effectLst/>
        </c:spPr>
        <c:dLbl>
          <c:idx val="0"/>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Lst>
        </c:dLbl>
      </c:pivotFmt>
    </c:pivotFmts>
    <c:plotArea>
      <c:layout>
        <c:manualLayout>
          <c:layoutTarget val="inner"/>
          <c:xMode val="edge"/>
          <c:yMode val="edge"/>
          <c:x val="0.10806317539484622"/>
          <c:y val="0.22834900845727621"/>
          <c:w val="0.41055858129295703"/>
          <c:h val="0.56223716827063286"/>
        </c:manualLayout>
      </c:layout>
      <c:doughnutChart>
        <c:varyColors val="1"/>
        <c:ser>
          <c:idx val="0"/>
          <c:order val="0"/>
          <c:tx>
            <c:strRef>
              <c:f>savings!$D$5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8110-41EB-A2EF-97A446B33B68}"/>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8110-41EB-A2EF-97A446B33B68}"/>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8110-41EB-A2EF-97A446B33B68}"/>
              </c:ext>
            </c:extLst>
          </c:dPt>
          <c:dLbls>
            <c:dLbl>
              <c:idx val="0"/>
              <c:layout>
                <c:manualLayout>
                  <c:x val="0.2613880805660162"/>
                  <c:y val="-4.7871400095606607E-2"/>
                </c:manualLayout>
              </c:layout>
              <c:tx>
                <c:rich>
                  <a:bodyPr/>
                  <a:lstStyle/>
                  <a:p>
                    <a:fld id="{AF132C52-4CB2-4BA1-B7D9-41377ED40526}" type="CATEGORYNAME">
                      <a:rPr lang="en-US" sz="1000">
                        <a:solidFill>
                          <a:sysClr val="windowText" lastClr="000000"/>
                        </a:solidFill>
                      </a: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t>[PERCENTAGE]</a:t>
                    </a:fld>
                    <a:endParaRPr lang="en-US" sz="1000" baseline="0">
                      <a:solidFill>
                        <a:sysClr val="windowText" lastClr="000000"/>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29320081593061742"/>
                      <c:h val="0.22910589784524357"/>
                    </c:manualLayout>
                  </c15:layout>
                  <c15:dlblFieldTable/>
                  <c15:showDataLabelsRange val="0"/>
                </c:ext>
                <c:ext xmlns:c16="http://schemas.microsoft.com/office/drawing/2014/chart" uri="{C3380CC4-5D6E-409C-BE32-E72D297353CC}">
                  <c16:uniqueId val="{00000001-8110-41EB-A2EF-97A446B33B68}"/>
                </c:ext>
              </c:extLst>
            </c:dLbl>
            <c:dLbl>
              <c:idx val="1"/>
              <c:layout>
                <c:manualLayout>
                  <c:x val="0.13481315480807535"/>
                  <c:y val="5.9278290385523028E-2"/>
                </c:manualLayout>
              </c:layout>
              <c:tx>
                <c:rich>
                  <a:bodyPr/>
                  <a:lstStyle/>
                  <a:p>
                    <a:fld id="{27990EA9-7239-42D6-B317-40C95CD9299B}" type="CATEGORYNAME">
                      <a:rPr lang="en-US">
                        <a:solidFill>
                          <a:sysClr val="windowText" lastClr="000000"/>
                        </a:solidFill>
                      </a:rPr>
                      <a:pPr/>
                      <a:t>[CATEGORY NAME]</a:t>
                    </a:fld>
                    <a:r>
                      <a:rPr lang="en-US" baseline="0">
                        <a:solidFill>
                          <a:sysClr val="windowText" lastClr="000000"/>
                        </a:solidFill>
                      </a:rPr>
                      <a:t>
</a:t>
                    </a:r>
                    <a:fld id="{B36BD9B7-84F8-4B4E-8CE4-AC4C31B98FC3}" type="PERCENTAGE">
                      <a:rPr lang="en-US" baseline="0">
                        <a:solidFill>
                          <a:sysClr val="windowText" lastClr="000000"/>
                        </a:solidFill>
                      </a:rPr>
                      <a:pPr/>
                      <a:t>[PERCENTAGE]</a:t>
                    </a:fld>
                    <a:endParaRPr lang="en-US" baseline="0">
                      <a:solidFill>
                        <a:sysClr val="windowText" lastClr="000000"/>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23395419662216135"/>
                      <c:h val="0.17973185052899315"/>
                    </c:manualLayout>
                  </c15:layout>
                  <c15:dlblFieldTable/>
                  <c15:showDataLabelsRange val="0"/>
                </c:ext>
                <c:ext xmlns:c16="http://schemas.microsoft.com/office/drawing/2014/chart" uri="{C3380CC4-5D6E-409C-BE32-E72D297353CC}">
                  <c16:uniqueId val="{00000003-8110-41EB-A2EF-97A446B33B68}"/>
                </c:ext>
              </c:extLst>
            </c:dLbl>
            <c:dLbl>
              <c:idx val="2"/>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 xmlns:c16="http://schemas.microsoft.com/office/drawing/2014/chart" uri="{C3380CC4-5D6E-409C-BE32-E72D297353CC}">
                  <c16:uniqueId val="{00000005-8110-41EB-A2EF-97A446B33B68}"/>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savings!$C$6:$C$9</c:f>
              <c:strCache>
                <c:ptCount val="3"/>
                <c:pt idx="0">
                  <c:v>Education</c:v>
                </c:pt>
                <c:pt idx="1">
                  <c:v>Health Care</c:v>
                </c:pt>
                <c:pt idx="2">
                  <c:v>Retirement Plan</c:v>
                </c:pt>
              </c:strCache>
            </c:strRef>
          </c:cat>
          <c:val>
            <c:numRef>
              <c:f>savings!$D$6:$D$9</c:f>
              <c:numCache>
                <c:formatCode>General</c:formatCode>
                <c:ptCount val="3"/>
                <c:pt idx="0">
                  <c:v>3</c:v>
                </c:pt>
                <c:pt idx="1">
                  <c:v>13</c:v>
                </c:pt>
                <c:pt idx="2">
                  <c:v>24</c:v>
                </c:pt>
              </c:numCache>
            </c:numRef>
          </c:val>
          <c:extLst>
            <c:ext xmlns:c16="http://schemas.microsoft.com/office/drawing/2014/chart" uri="{C3380CC4-5D6E-409C-BE32-E72D297353CC}">
              <c16:uniqueId val="{00000006-8110-41EB-A2EF-97A446B33B6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4165930318560558"/>
          <c:y val="0.29042723826188399"/>
          <c:w val="0.24171559290749503"/>
          <c:h val="0.42882108486439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[cognifyz.xlsx]Type of investment!PivotTable3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investments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tx2">
              <a:lumMod val="75000"/>
            </a:schemeClr>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rgbClr val="92D050"/>
          </a:solidFill>
          <a:ln>
            <a:noFill/>
          </a:ln>
          <a:effectLst/>
        </c:spPr>
      </c:pivotFmt>
      <c:pivotFmt>
        <c:idx val="7"/>
        <c:spPr>
          <a:solidFill>
            <a:srgbClr val="00B050"/>
          </a:solidFill>
          <a:ln>
            <a:no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rgbClr val="92D050"/>
          </a:solidFill>
          <a:ln>
            <a:noFill/>
          </a:ln>
          <a:effectLst/>
        </c:spPr>
      </c:pivotFmt>
      <c:pivotFmt>
        <c:idx val="11"/>
        <c:spPr>
          <a:solidFill>
            <a:srgbClr val="00B050"/>
          </a:solidFill>
          <a:ln>
            <a:noFill/>
          </a:ln>
          <a:effectLst/>
        </c:spPr>
      </c:pivotFmt>
    </c:pivotFmts>
    <c:plotArea>
      <c:layout/>
      <c:barChart>
        <c:barDir val="col"/>
        <c:grouping val="clustered"/>
        <c:varyColors val="0"/>
        <c:ser>
          <c:idx val="0"/>
          <c:order val="0"/>
          <c:tx>
            <c:strRef>
              <c:f>'Type of investment'!$B$3</c:f>
              <c:strCache>
                <c:ptCount val="1"/>
                <c:pt idx="0">
                  <c:v>Total</c:v>
                </c:pt>
              </c:strCache>
            </c:strRef>
          </c:tx>
          <c:spPr>
            <a:solidFill>
              <a:srgbClr val="FF0000"/>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1-358D-40D0-ACEA-494DA3F1068E}"/>
              </c:ext>
            </c:extLst>
          </c:dPt>
          <c:dPt>
            <c:idx val="2"/>
            <c:invertIfNegative val="0"/>
            <c:bubble3D val="0"/>
            <c:spPr>
              <a:solidFill>
                <a:srgbClr val="92D050"/>
              </a:solidFill>
              <a:ln>
                <a:noFill/>
              </a:ln>
              <a:effectLst/>
            </c:spPr>
            <c:extLst>
              <c:ext xmlns:c16="http://schemas.microsoft.com/office/drawing/2014/chart" uri="{C3380CC4-5D6E-409C-BE32-E72D297353CC}">
                <c16:uniqueId val="{00000003-358D-40D0-ACEA-494DA3F1068E}"/>
              </c:ext>
            </c:extLst>
          </c:dPt>
          <c:dPt>
            <c:idx val="3"/>
            <c:invertIfNegative val="0"/>
            <c:bubble3D val="0"/>
            <c:spPr>
              <a:solidFill>
                <a:srgbClr val="00B050"/>
              </a:solidFill>
              <a:ln>
                <a:noFill/>
              </a:ln>
              <a:effectLst/>
            </c:spPr>
            <c:extLst>
              <c:ext xmlns:c16="http://schemas.microsoft.com/office/drawing/2014/chart" uri="{C3380CC4-5D6E-409C-BE32-E72D297353CC}">
                <c16:uniqueId val="{00000005-358D-40D0-ACEA-494DA3F106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investment'!$A$4:$A$7</c:f>
              <c:strCache>
                <c:ptCount val="4"/>
                <c:pt idx="0">
                  <c:v>Equity</c:v>
                </c:pt>
                <c:pt idx="1">
                  <c:v>Fixed Deposits</c:v>
                </c:pt>
                <c:pt idx="2">
                  <c:v>Mutual Fund</c:v>
                </c:pt>
                <c:pt idx="3">
                  <c:v>Public Provident Fund</c:v>
                </c:pt>
              </c:strCache>
            </c:strRef>
          </c:cat>
          <c:val>
            <c:numRef>
              <c:f>'Type of investment'!$B$4:$B$7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6-358D-40D0-ACEA-494DA3F1068E}"/>
            </c:ext>
          </c:extLst>
        </c:ser>
        <c:dLbls>
          <c:showLegendKey val="0"/>
          <c:showVal val="0"/>
          <c:showCatName val="0"/>
          <c:showSerName val="0"/>
          <c:showPercent val="0"/>
          <c:showBubbleSize val="0"/>
        </c:dLbls>
        <c:gapWidth val="219"/>
        <c:overlap val="-27"/>
        <c:axId val="2077750111"/>
        <c:axId val="2077751551"/>
      </c:barChart>
      <c:catAx>
        <c:axId val="20777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1551"/>
        <c:crosses val="autoZero"/>
        <c:auto val="1"/>
        <c:lblAlgn val="ctr"/>
        <c:lblOffset val="100"/>
        <c:noMultiLvlLbl val="0"/>
      </c:catAx>
      <c:valAx>
        <c:axId val="2077751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[cognifyz.xlsx]source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a:t>
            </a:r>
            <a:r>
              <a:rPr lang="en-US" baseline="0"/>
              <a:t> of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F0"/>
          </a:solidFill>
          <a:ln>
            <a:noFill/>
          </a:ln>
          <a:effectLst/>
        </c:spPr>
      </c:pivotFmt>
      <c:pivotFmt>
        <c:idx val="3"/>
        <c:spPr>
          <a:solidFill>
            <a:schemeClr val="tx2">
              <a:lumMod val="75000"/>
            </a:schemeClr>
          </a:solidFill>
          <a:ln>
            <a:noFill/>
          </a:ln>
          <a:effectLst/>
        </c:spPr>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tx2">
              <a:lumMod val="75000"/>
            </a:schemeClr>
          </a:solidFill>
          <a:ln>
            <a:noFill/>
          </a:ln>
          <a:effectLst/>
        </c:spPr>
      </c:pivotFmt>
      <c:pivotFmt>
        <c:idx val="8"/>
        <c:spPr>
          <a:solidFill>
            <a:srgbClr val="00B0F0"/>
          </a:solidFill>
          <a:ln>
            <a:noFill/>
          </a:ln>
          <a:effectLst/>
        </c:spPr>
      </c:pivotFmt>
      <c:pivotFmt>
        <c:idx val="9"/>
        <c:spPr>
          <a:solidFill>
            <a:srgbClr val="FFC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pivotFmt>
      <c:pivotFmt>
        <c:idx val="12"/>
        <c:spPr>
          <a:solidFill>
            <a:schemeClr val="tx2">
              <a:lumMod val="75000"/>
            </a:schemeClr>
          </a:solidFill>
          <a:ln>
            <a:noFill/>
          </a:ln>
          <a:effectLst/>
        </c:spPr>
      </c:pivotFmt>
      <c:pivotFmt>
        <c:idx val="13"/>
        <c:spPr>
          <a:solidFill>
            <a:srgbClr val="00B0F0"/>
          </a:solidFill>
          <a:ln>
            <a:noFill/>
          </a:ln>
          <a:effectLst/>
        </c:spPr>
      </c:pivotFmt>
      <c:pivotFmt>
        <c:idx val="14"/>
        <c:spPr>
          <a:solidFill>
            <a:srgbClr val="FFC000"/>
          </a:solidFill>
          <a:ln>
            <a:noFill/>
          </a:ln>
          <a:effectLst/>
        </c:spPr>
      </c:pivotFmt>
    </c:pivotFmts>
    <c:plotArea>
      <c:layout>
        <c:manualLayout>
          <c:layoutTarget val="inner"/>
          <c:xMode val="edge"/>
          <c:yMode val="edge"/>
          <c:x val="0.37930892548818362"/>
          <c:y val="0.21592970521541954"/>
          <c:w val="0.55090152936585579"/>
          <c:h val="0.65822977484957235"/>
        </c:manualLayout>
      </c:layout>
      <c:barChart>
        <c:barDir val="bar"/>
        <c:grouping val="clustered"/>
        <c:varyColors val="0"/>
        <c:ser>
          <c:idx val="0"/>
          <c:order val="0"/>
          <c:tx>
            <c:strRef>
              <c:f>'source '!$B$3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BC1-44E0-AD47-C27C0F520211}"/>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0BC1-44E0-AD47-C27C0F520211}"/>
              </c:ext>
            </c:extLst>
          </c:dPt>
          <c:dPt>
            <c:idx val="2"/>
            <c:invertIfNegative val="0"/>
            <c:bubble3D val="0"/>
            <c:spPr>
              <a:solidFill>
                <a:srgbClr val="00B0F0"/>
              </a:solidFill>
              <a:ln>
                <a:noFill/>
              </a:ln>
              <a:effectLst/>
            </c:spPr>
            <c:extLst>
              <c:ext xmlns:c16="http://schemas.microsoft.com/office/drawing/2014/chart" uri="{C3380CC4-5D6E-409C-BE32-E72D297353CC}">
                <c16:uniqueId val="{00000005-0BC1-44E0-AD47-C27C0F520211}"/>
              </c:ext>
            </c:extLst>
          </c:dPt>
          <c:dPt>
            <c:idx val="3"/>
            <c:invertIfNegative val="0"/>
            <c:bubble3D val="0"/>
            <c:spPr>
              <a:solidFill>
                <a:srgbClr val="FFC000"/>
              </a:solidFill>
              <a:ln>
                <a:noFill/>
              </a:ln>
              <a:effectLst/>
            </c:spPr>
            <c:extLst>
              <c:ext xmlns:c16="http://schemas.microsoft.com/office/drawing/2014/chart" uri="{C3380CC4-5D6E-409C-BE32-E72D297353CC}">
                <c16:uniqueId val="{00000007-0BC1-44E0-AD47-C27C0F520211}"/>
              </c:ext>
            </c:extLst>
          </c:dPt>
          <c:cat>
            <c:strRef>
              <c:f>'source '!$A$4:$A$8</c:f>
              <c:strCache>
                <c:ptCount val="4"/>
                <c:pt idx="0">
                  <c:v>Financial Consultants</c:v>
                </c:pt>
                <c:pt idx="1">
                  <c:v>Internet</c:v>
                </c:pt>
                <c:pt idx="2">
                  <c:v>Newspapers and Magazines</c:v>
                </c:pt>
                <c:pt idx="3">
                  <c:v>Television</c:v>
                </c:pt>
              </c:strCache>
            </c:strRef>
          </c:cat>
          <c:val>
            <c:numRef>
              <c:f>'source '!$B$4:$B$8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8-0BC1-44E0-AD47-C27C0F520211}"/>
            </c:ext>
          </c:extLst>
        </c:ser>
        <c:dLbls>
          <c:showLegendKey val="0"/>
          <c:showVal val="0"/>
          <c:showCatName val="0"/>
          <c:showSerName val="0"/>
          <c:showPercent val="0"/>
          <c:showBubbleSize val="0"/>
        </c:dLbls>
        <c:gapWidth val="182"/>
        <c:axId val="1993379775"/>
        <c:axId val="1993380255"/>
      </c:barChart>
      <c:catAx>
        <c:axId val="199337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80255"/>
        <c:crosses val="autoZero"/>
        <c:auto val="1"/>
        <c:lblAlgn val="ctr"/>
        <c:lblOffset val="100"/>
        <c:noMultiLvlLbl val="0"/>
      </c:catAx>
      <c:valAx>
        <c:axId val="199338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[cognifyz.xlsx]reasons!PivotTable2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76872071153052"/>
          <c:y val="6.1957868649318466E-2"/>
          <c:w val="0.33228930897807812"/>
          <c:h val="0.78811482207846695"/>
        </c:manualLayout>
      </c:layout>
      <c:barChart>
        <c:barDir val="bar"/>
        <c:grouping val="stacked"/>
        <c:varyColors val="0"/>
        <c:ser>
          <c:idx val="0"/>
          <c:order val="0"/>
          <c:tx>
            <c:strRef>
              <c:f>reasons!$B$3</c:f>
              <c:strCache>
                <c:ptCount val="1"/>
                <c:pt idx="0">
                  <c:v>Count of Reason_Equity</c:v>
                </c:pt>
              </c:strCache>
            </c:strRef>
          </c:tx>
          <c:spPr>
            <a:solidFill>
              <a:schemeClr val="accent1"/>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reasons!$B$4:$B$7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0-3B55-4669-AE36-686D8779DBBF}"/>
            </c:ext>
          </c:extLst>
        </c:ser>
        <c:ser>
          <c:idx val="1"/>
          <c:order val="1"/>
          <c:tx>
            <c:strRef>
              <c:f>reasons!$C$3</c:f>
              <c:strCache>
                <c:ptCount val="1"/>
                <c:pt idx="0">
                  <c:v>Count of Reason_FD</c:v>
                </c:pt>
              </c:strCache>
            </c:strRef>
          </c:tx>
          <c:spPr>
            <a:solidFill>
              <a:schemeClr val="accent2"/>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reasons!$C$4:$C$7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1-3B55-4669-AE36-686D8779DBBF}"/>
            </c:ext>
          </c:extLst>
        </c:ser>
        <c:ser>
          <c:idx val="2"/>
          <c:order val="2"/>
          <c:tx>
            <c:strRef>
              <c:f>reasons!$D$3</c:f>
              <c:strCache>
                <c:ptCount val="1"/>
                <c:pt idx="0">
                  <c:v>Count of Reason_Bonds</c:v>
                </c:pt>
              </c:strCache>
            </c:strRef>
          </c:tx>
          <c:spPr>
            <a:solidFill>
              <a:schemeClr val="accent3"/>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reasons!$D$4:$D$7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2-3B55-4669-AE36-686D8779DBBF}"/>
            </c:ext>
          </c:extLst>
        </c:ser>
        <c:ser>
          <c:idx val="3"/>
          <c:order val="3"/>
          <c:tx>
            <c:strRef>
              <c:f>reasons!$E$3</c:f>
              <c:strCache>
                <c:ptCount val="1"/>
                <c:pt idx="0">
                  <c:v>Count of Reason_Mutual</c:v>
                </c:pt>
              </c:strCache>
            </c:strRef>
          </c:tx>
          <c:spPr>
            <a:solidFill>
              <a:schemeClr val="accent4"/>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reasons!$E$4:$E$7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3-3B55-4669-AE36-686D8779DBBF}"/>
            </c:ext>
          </c:extLst>
        </c:ser>
        <c:dLbls>
          <c:showLegendKey val="0"/>
          <c:showVal val="0"/>
          <c:showCatName val="0"/>
          <c:showSerName val="0"/>
          <c:showPercent val="0"/>
          <c:showBubbleSize val="0"/>
        </c:dLbls>
        <c:gapWidth val="150"/>
        <c:overlap val="100"/>
        <c:axId val="159036415"/>
        <c:axId val="159034015"/>
      </c:barChart>
      <c:catAx>
        <c:axId val="15903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4015"/>
        <c:crosses val="autoZero"/>
        <c:auto val="1"/>
        <c:lblAlgn val="ctr"/>
        <c:lblOffset val="100"/>
        <c:noMultiLvlLbl val="0"/>
      </c:catAx>
      <c:valAx>
        <c:axId val="15903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6415"/>
        <c:crosses val="autoZero"/>
        <c:crossBetween val="between"/>
      </c:valAx>
      <c:spPr>
        <a:noFill/>
        <a:ln>
          <a:noFill/>
        </a:ln>
        <a:effectLst/>
      </c:spPr>
    </c:plotArea>
    <c:legend>
      <c:legendPos val="r"/>
      <c:layout>
        <c:manualLayout>
          <c:xMode val="edge"/>
          <c:yMode val="edge"/>
          <c:x val="0.66634542079135894"/>
          <c:y val="0.27061281973899604"/>
          <c:w val="0.33365457920864106"/>
          <c:h val="0.64460479025487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[cognifyz.xlsx]age group!PivotTable6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Avenue:</a:t>
            </a:r>
            <a:r>
              <a:rPr lang="en-IN" baseline="0"/>
              <a:t> Age Group</a:t>
            </a:r>
            <a:endParaRPr lang="en-IN"/>
          </a:p>
        </c:rich>
      </c:tx>
      <c:layout>
        <c:manualLayout>
          <c:xMode val="edge"/>
          <c:yMode val="edge"/>
          <c:x val="0.39538155861358454"/>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67406346933903E-2"/>
          <c:y val="0.20545124167171411"/>
          <c:w val="0.57347020874727106"/>
          <c:h val="0.6859986056430446"/>
        </c:manualLayout>
      </c:layout>
      <c:barChart>
        <c:barDir val="col"/>
        <c:grouping val="clustered"/>
        <c:varyColors val="0"/>
        <c:ser>
          <c:idx val="0"/>
          <c:order val="0"/>
          <c:tx>
            <c:strRef>
              <c:f>'age group'!$B$3:$B$4</c:f>
              <c:strCache>
                <c:ptCount val="1"/>
                <c:pt idx="0">
                  <c:v>Equity</c:v>
                </c:pt>
              </c:strCache>
            </c:strRef>
          </c:tx>
          <c:spPr>
            <a:solidFill>
              <a:schemeClr val="accent1"/>
            </a:solidFill>
            <a:ln>
              <a:noFill/>
            </a:ln>
            <a:effectLst/>
          </c:spPr>
          <c:invertIfNegative val="0"/>
          <c:cat>
            <c:strRef>
              <c:f>'age group'!$A$5:$A$6</c:f>
              <c:strCache>
                <c:ptCount val="2"/>
                <c:pt idx="0">
                  <c:v>Adult</c:v>
                </c:pt>
                <c:pt idx="1">
                  <c:v>Teenager</c:v>
                </c:pt>
              </c:strCache>
            </c:strRef>
          </c:cat>
          <c:val>
            <c:numRef>
              <c:f>'age group'!$B$5:$B$6</c:f>
              <c:numCache>
                <c:formatCode>General</c:formatCode>
                <c:ptCount val="2"/>
                <c:pt idx="0">
                  <c:v>5</c:v>
                </c:pt>
                <c:pt idx="1">
                  <c:v>5</c:v>
                </c:pt>
              </c:numCache>
            </c:numRef>
          </c:val>
          <c:extLst>
            <c:ext xmlns:c16="http://schemas.microsoft.com/office/drawing/2014/chart" uri="{C3380CC4-5D6E-409C-BE32-E72D297353CC}">
              <c16:uniqueId val="{00000000-1948-4D45-8923-380185443276}"/>
            </c:ext>
          </c:extLst>
        </c:ser>
        <c:ser>
          <c:idx val="1"/>
          <c:order val="1"/>
          <c:tx>
            <c:strRef>
              <c:f>'age group'!$C$3:$C$4</c:f>
              <c:strCache>
                <c:ptCount val="1"/>
                <c:pt idx="0">
                  <c:v>Fixed Deposits</c:v>
                </c:pt>
              </c:strCache>
            </c:strRef>
          </c:tx>
          <c:spPr>
            <a:solidFill>
              <a:schemeClr val="accent2"/>
            </a:solidFill>
            <a:ln>
              <a:noFill/>
            </a:ln>
            <a:effectLst/>
          </c:spPr>
          <c:invertIfNegative val="0"/>
          <c:cat>
            <c:strRef>
              <c:f>'age group'!$A$5:$A$6</c:f>
              <c:strCache>
                <c:ptCount val="2"/>
                <c:pt idx="0">
                  <c:v>Adult</c:v>
                </c:pt>
                <c:pt idx="1">
                  <c:v>Teenager</c:v>
                </c:pt>
              </c:strCache>
            </c:strRef>
          </c:cat>
          <c:val>
            <c:numRef>
              <c:f>'age group'!$C$5:$C$6</c:f>
              <c:numCache>
                <c:formatCode>General</c:formatCode>
                <c:ptCount val="2"/>
                <c:pt idx="0">
                  <c:v>9</c:v>
                </c:pt>
              </c:numCache>
            </c:numRef>
          </c:val>
          <c:extLst>
            <c:ext xmlns:c16="http://schemas.microsoft.com/office/drawing/2014/chart" uri="{C3380CC4-5D6E-409C-BE32-E72D297353CC}">
              <c16:uniqueId val="{00000005-1948-4D45-8923-380185443276}"/>
            </c:ext>
          </c:extLst>
        </c:ser>
        <c:ser>
          <c:idx val="2"/>
          <c:order val="2"/>
          <c:tx>
            <c:strRef>
              <c:f>'age group'!$D$3:$D$4</c:f>
              <c:strCache>
                <c:ptCount val="1"/>
                <c:pt idx="0">
                  <c:v>Mutual Fund</c:v>
                </c:pt>
              </c:strCache>
            </c:strRef>
          </c:tx>
          <c:spPr>
            <a:solidFill>
              <a:schemeClr val="accent3"/>
            </a:solidFill>
            <a:ln>
              <a:noFill/>
            </a:ln>
            <a:effectLst/>
          </c:spPr>
          <c:invertIfNegative val="0"/>
          <c:cat>
            <c:strRef>
              <c:f>'age group'!$A$5:$A$6</c:f>
              <c:strCache>
                <c:ptCount val="2"/>
                <c:pt idx="0">
                  <c:v>Adult</c:v>
                </c:pt>
                <c:pt idx="1">
                  <c:v>Teenager</c:v>
                </c:pt>
              </c:strCache>
            </c:strRef>
          </c:cat>
          <c:val>
            <c:numRef>
              <c:f>'age group'!$D$5:$D$6</c:f>
              <c:numCache>
                <c:formatCode>General</c:formatCode>
                <c:ptCount val="2"/>
                <c:pt idx="0">
                  <c:v>14</c:v>
                </c:pt>
                <c:pt idx="1">
                  <c:v>4</c:v>
                </c:pt>
              </c:numCache>
            </c:numRef>
          </c:val>
          <c:extLst>
            <c:ext xmlns:c16="http://schemas.microsoft.com/office/drawing/2014/chart" uri="{C3380CC4-5D6E-409C-BE32-E72D297353CC}">
              <c16:uniqueId val="{0000000A-1948-4D45-8923-380185443276}"/>
            </c:ext>
          </c:extLst>
        </c:ser>
        <c:ser>
          <c:idx val="3"/>
          <c:order val="3"/>
          <c:tx>
            <c:strRef>
              <c:f>'age group'!$E$3:$E$4</c:f>
              <c:strCache>
                <c:ptCount val="1"/>
                <c:pt idx="0">
                  <c:v>Public Provident Fund</c:v>
                </c:pt>
              </c:strCache>
            </c:strRef>
          </c:tx>
          <c:spPr>
            <a:solidFill>
              <a:schemeClr val="accent4"/>
            </a:solidFill>
            <a:ln>
              <a:noFill/>
            </a:ln>
            <a:effectLst/>
          </c:spPr>
          <c:invertIfNegative val="0"/>
          <c:cat>
            <c:strRef>
              <c:f>'age group'!$A$5:$A$6</c:f>
              <c:strCache>
                <c:ptCount val="2"/>
                <c:pt idx="0">
                  <c:v>Adult</c:v>
                </c:pt>
                <c:pt idx="1">
                  <c:v>Teenager</c:v>
                </c:pt>
              </c:strCache>
            </c:strRef>
          </c:cat>
          <c:val>
            <c:numRef>
              <c:f>'age group'!$E$5:$E$6</c:f>
              <c:numCache>
                <c:formatCode>General</c:formatCode>
                <c:ptCount val="2"/>
                <c:pt idx="0">
                  <c:v>2</c:v>
                </c:pt>
                <c:pt idx="1">
                  <c:v>1</c:v>
                </c:pt>
              </c:numCache>
            </c:numRef>
          </c:val>
          <c:extLst>
            <c:ext xmlns:c16="http://schemas.microsoft.com/office/drawing/2014/chart" uri="{C3380CC4-5D6E-409C-BE32-E72D297353CC}">
              <c16:uniqueId val="{0000000B-1948-4D45-8923-380185443276}"/>
            </c:ext>
          </c:extLst>
        </c:ser>
        <c:dLbls>
          <c:showLegendKey val="0"/>
          <c:showVal val="0"/>
          <c:showCatName val="0"/>
          <c:showSerName val="0"/>
          <c:showPercent val="0"/>
          <c:showBubbleSize val="0"/>
        </c:dLbls>
        <c:gapWidth val="219"/>
        <c:overlap val="-27"/>
        <c:axId val="47430863"/>
        <c:axId val="47431343"/>
      </c:barChart>
      <c:catAx>
        <c:axId val="4743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1343"/>
        <c:crosses val="autoZero"/>
        <c:auto val="1"/>
        <c:lblAlgn val="ctr"/>
        <c:lblOffset val="100"/>
        <c:noMultiLvlLbl val="0"/>
      </c:catAx>
      <c:valAx>
        <c:axId val="4743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0863"/>
        <c:crosses val="autoZero"/>
        <c:crossBetween val="between"/>
      </c:valAx>
      <c:spPr>
        <a:noFill/>
        <a:ln>
          <a:noFill/>
        </a:ln>
        <a:effectLst/>
      </c:spPr>
    </c:plotArea>
    <c:legend>
      <c:legendPos val="r"/>
      <c:layout>
        <c:manualLayout>
          <c:xMode val="edge"/>
          <c:yMode val="edge"/>
          <c:x val="0.70073386059558518"/>
          <c:y val="0.20814107152689829"/>
          <c:w val="0.26536422415047339"/>
          <c:h val="0.66654185709303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[cognifyz.xlsx]reasons!PivotTable2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reasons!$B$3</c:f>
              <c:strCache>
                <c:ptCount val="1"/>
                <c:pt idx="0">
                  <c:v>Count of Reason_Equity</c:v>
                </c:pt>
              </c:strCache>
            </c:strRef>
          </c:tx>
          <c:spPr>
            <a:solidFill>
              <a:schemeClr val="accent1"/>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reasons!$B$4:$B$7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0-DE2F-4D57-905C-AC07124DA0C6}"/>
            </c:ext>
          </c:extLst>
        </c:ser>
        <c:ser>
          <c:idx val="1"/>
          <c:order val="1"/>
          <c:tx>
            <c:strRef>
              <c:f>reasons!$C$3</c:f>
              <c:strCache>
                <c:ptCount val="1"/>
                <c:pt idx="0">
                  <c:v>Count of Reason_FD</c:v>
                </c:pt>
              </c:strCache>
            </c:strRef>
          </c:tx>
          <c:spPr>
            <a:solidFill>
              <a:schemeClr val="accent2"/>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reasons!$C$4:$C$7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1-DE2F-4D57-905C-AC07124DA0C6}"/>
            </c:ext>
          </c:extLst>
        </c:ser>
        <c:ser>
          <c:idx val="2"/>
          <c:order val="2"/>
          <c:tx>
            <c:strRef>
              <c:f>reasons!$D$3</c:f>
              <c:strCache>
                <c:ptCount val="1"/>
                <c:pt idx="0">
                  <c:v>Count of Reason_Bonds</c:v>
                </c:pt>
              </c:strCache>
            </c:strRef>
          </c:tx>
          <c:spPr>
            <a:solidFill>
              <a:schemeClr val="accent3"/>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reasons!$D$4:$D$7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2-DE2F-4D57-905C-AC07124DA0C6}"/>
            </c:ext>
          </c:extLst>
        </c:ser>
        <c:ser>
          <c:idx val="3"/>
          <c:order val="3"/>
          <c:tx>
            <c:strRef>
              <c:f>reasons!$E$3</c:f>
              <c:strCache>
                <c:ptCount val="1"/>
                <c:pt idx="0">
                  <c:v>Count of Reason_Mutual</c:v>
                </c:pt>
              </c:strCache>
            </c:strRef>
          </c:tx>
          <c:spPr>
            <a:solidFill>
              <a:schemeClr val="accent4"/>
            </a:solidFill>
            <a:ln>
              <a:noFill/>
            </a:ln>
            <a:effectLst/>
          </c:spPr>
          <c:invertIfNegative val="0"/>
          <c:cat>
            <c:strRef>
              <c:f>reasons!$A$4:$A$7</c:f>
              <c:strCache>
                <c:ptCount val="4"/>
                <c:pt idx="0">
                  <c:v>Equity</c:v>
                </c:pt>
                <c:pt idx="1">
                  <c:v>Fixed Deposits</c:v>
                </c:pt>
                <c:pt idx="2">
                  <c:v>Mutual Fund</c:v>
                </c:pt>
                <c:pt idx="3">
                  <c:v>Public Provident Fund</c:v>
                </c:pt>
              </c:strCache>
            </c:strRef>
          </c:cat>
          <c:val>
            <c:numRef>
              <c:f>reasons!$E$4:$E$7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3-DE2F-4D57-905C-AC07124DA0C6}"/>
            </c:ext>
          </c:extLst>
        </c:ser>
        <c:dLbls>
          <c:showLegendKey val="0"/>
          <c:showVal val="0"/>
          <c:showCatName val="0"/>
          <c:showSerName val="0"/>
          <c:showPercent val="0"/>
          <c:showBubbleSize val="0"/>
        </c:dLbls>
        <c:gapWidth val="150"/>
        <c:overlap val="100"/>
        <c:axId val="159036415"/>
        <c:axId val="159034015"/>
      </c:barChart>
      <c:catAx>
        <c:axId val="15903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4015"/>
        <c:crosses val="autoZero"/>
        <c:auto val="1"/>
        <c:lblAlgn val="ctr"/>
        <c:lblOffset val="100"/>
        <c:noMultiLvlLbl val="0"/>
      </c:catAx>
      <c:valAx>
        <c:axId val="15903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6415"/>
        <c:crosses val="autoZero"/>
        <c:crossBetween val="between"/>
      </c:valAx>
      <c:spPr>
        <a:noFill/>
        <a:ln>
          <a:noFill/>
        </a:ln>
        <a:effectLst/>
      </c:spPr>
    </c:plotArea>
    <c:legend>
      <c:legendPos val="r"/>
      <c:layout>
        <c:manualLayout>
          <c:xMode val="edge"/>
          <c:yMode val="edge"/>
          <c:x val="0.66634542079135894"/>
          <c:y val="0.25899841788069172"/>
          <c:w val="0.33365457920864106"/>
          <c:h val="0.64460479025487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[cognifyz.xlsx]Type of investment!PivotTable3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investments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tx2">
              <a:lumMod val="75000"/>
            </a:schemeClr>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rgbClr val="92D050"/>
          </a:solidFill>
          <a:ln>
            <a:noFill/>
          </a:ln>
          <a:effectLst/>
        </c:spPr>
      </c:pivotFmt>
      <c:pivotFmt>
        <c:idx val="7"/>
        <c:spPr>
          <a:solidFill>
            <a:srgbClr val="00B050"/>
          </a:solidFill>
          <a:ln>
            <a:no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rgbClr val="92D050"/>
          </a:solidFill>
          <a:ln>
            <a:noFill/>
          </a:ln>
          <a:effectLst/>
        </c:spPr>
      </c:pivotFmt>
      <c:pivotFmt>
        <c:idx val="11"/>
        <c:spPr>
          <a:solidFill>
            <a:srgbClr val="00B050"/>
          </a:solidFill>
          <a:ln>
            <a:noFill/>
          </a:ln>
          <a:effectLst/>
        </c:spPr>
      </c:pivotFmt>
    </c:pivotFmts>
    <c:plotArea>
      <c:layout>
        <c:manualLayout>
          <c:layoutTarget val="inner"/>
          <c:xMode val="edge"/>
          <c:yMode val="edge"/>
          <c:x val="8.8280874704985482E-2"/>
          <c:y val="0.26341632088520062"/>
          <c:w val="0.84540612794753445"/>
          <c:h val="0.43113176724278762"/>
        </c:manualLayout>
      </c:layout>
      <c:barChart>
        <c:barDir val="col"/>
        <c:grouping val="clustered"/>
        <c:varyColors val="0"/>
        <c:ser>
          <c:idx val="0"/>
          <c:order val="0"/>
          <c:tx>
            <c:strRef>
              <c:f>'Type of investment'!$B$3</c:f>
              <c:strCache>
                <c:ptCount val="1"/>
                <c:pt idx="0">
                  <c:v>Total</c:v>
                </c:pt>
              </c:strCache>
            </c:strRef>
          </c:tx>
          <c:spPr>
            <a:solidFill>
              <a:srgbClr val="FF0000"/>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1-B2F7-4B8C-9675-8D72AC38C21D}"/>
              </c:ext>
            </c:extLst>
          </c:dPt>
          <c:dPt>
            <c:idx val="2"/>
            <c:invertIfNegative val="0"/>
            <c:bubble3D val="0"/>
            <c:spPr>
              <a:solidFill>
                <a:srgbClr val="92D050"/>
              </a:solidFill>
              <a:ln>
                <a:noFill/>
              </a:ln>
              <a:effectLst/>
            </c:spPr>
            <c:extLst>
              <c:ext xmlns:c16="http://schemas.microsoft.com/office/drawing/2014/chart" uri="{C3380CC4-5D6E-409C-BE32-E72D297353CC}">
                <c16:uniqueId val="{00000003-B2F7-4B8C-9675-8D72AC38C21D}"/>
              </c:ext>
            </c:extLst>
          </c:dPt>
          <c:dPt>
            <c:idx val="3"/>
            <c:invertIfNegative val="0"/>
            <c:bubble3D val="0"/>
            <c:spPr>
              <a:solidFill>
                <a:srgbClr val="00B050"/>
              </a:solidFill>
              <a:ln>
                <a:noFill/>
              </a:ln>
              <a:effectLst/>
            </c:spPr>
            <c:extLst>
              <c:ext xmlns:c16="http://schemas.microsoft.com/office/drawing/2014/chart" uri="{C3380CC4-5D6E-409C-BE32-E72D297353CC}">
                <c16:uniqueId val="{00000005-B2F7-4B8C-9675-8D72AC38C2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investment'!$A$4:$A$7</c:f>
              <c:strCache>
                <c:ptCount val="4"/>
                <c:pt idx="0">
                  <c:v>Equity</c:v>
                </c:pt>
                <c:pt idx="1">
                  <c:v>Fixed Deposits</c:v>
                </c:pt>
                <c:pt idx="2">
                  <c:v>Mutual Fund</c:v>
                </c:pt>
                <c:pt idx="3">
                  <c:v>Public Provident Fund</c:v>
                </c:pt>
              </c:strCache>
            </c:strRef>
          </c:cat>
          <c:val>
            <c:numRef>
              <c:f>'Type of investment'!$B$4:$B$7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6-B2F7-4B8C-9675-8D72AC38C21D}"/>
            </c:ext>
          </c:extLst>
        </c:ser>
        <c:dLbls>
          <c:showLegendKey val="0"/>
          <c:showVal val="0"/>
          <c:showCatName val="0"/>
          <c:showSerName val="0"/>
          <c:showPercent val="0"/>
          <c:showBubbleSize val="0"/>
        </c:dLbls>
        <c:gapWidth val="219"/>
        <c:overlap val="-27"/>
        <c:axId val="2077750111"/>
        <c:axId val="2077751551"/>
      </c:barChart>
      <c:catAx>
        <c:axId val="20777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1551"/>
        <c:crosses val="autoZero"/>
        <c:auto val="1"/>
        <c:lblAlgn val="ctr"/>
        <c:lblOffset val="100"/>
        <c:noMultiLvlLbl val="0"/>
      </c:catAx>
      <c:valAx>
        <c:axId val="2077751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[cognifyz.xlsx]Type of investment!PivotTable3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investments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tx2">
              <a:lumMod val="75000"/>
            </a:schemeClr>
          </a:solidFill>
          <a:ln>
            <a:noFill/>
          </a:ln>
          <a:effectLst/>
        </c:spPr>
      </c:pivotFmt>
    </c:pivotFmts>
    <c:plotArea>
      <c:layout/>
      <c:barChart>
        <c:barDir val="col"/>
        <c:grouping val="clustered"/>
        <c:varyColors val="0"/>
        <c:ser>
          <c:idx val="0"/>
          <c:order val="0"/>
          <c:tx>
            <c:strRef>
              <c:f>'Type of investment'!$B$3</c:f>
              <c:strCache>
                <c:ptCount val="1"/>
                <c:pt idx="0">
                  <c:v>Total</c:v>
                </c:pt>
              </c:strCache>
            </c:strRef>
          </c:tx>
          <c:spPr>
            <a:solidFill>
              <a:srgbClr val="FF0000"/>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4-BC26-44FB-B9DE-C5F7417902BA}"/>
              </c:ext>
            </c:extLst>
          </c:dPt>
          <c:dPt>
            <c:idx val="2"/>
            <c:invertIfNegative val="0"/>
            <c:bubble3D val="0"/>
            <c:spPr>
              <a:solidFill>
                <a:srgbClr val="92D050"/>
              </a:solidFill>
              <a:ln>
                <a:noFill/>
              </a:ln>
              <a:effectLst/>
            </c:spPr>
            <c:extLst>
              <c:ext xmlns:c16="http://schemas.microsoft.com/office/drawing/2014/chart" uri="{C3380CC4-5D6E-409C-BE32-E72D297353CC}">
                <c16:uniqueId val="{00000002-BC26-44FB-B9DE-C5F7417902BA}"/>
              </c:ext>
            </c:extLst>
          </c:dPt>
          <c:dPt>
            <c:idx val="3"/>
            <c:invertIfNegative val="0"/>
            <c:bubble3D val="0"/>
            <c:spPr>
              <a:solidFill>
                <a:srgbClr val="00B050"/>
              </a:solidFill>
              <a:ln>
                <a:noFill/>
              </a:ln>
              <a:effectLst/>
            </c:spPr>
            <c:extLst>
              <c:ext xmlns:c16="http://schemas.microsoft.com/office/drawing/2014/chart" uri="{C3380CC4-5D6E-409C-BE32-E72D297353CC}">
                <c16:uniqueId val="{00000003-BC26-44FB-B9DE-C5F741790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investment'!$A$4:$A$7</c:f>
              <c:strCache>
                <c:ptCount val="4"/>
                <c:pt idx="0">
                  <c:v>Equity</c:v>
                </c:pt>
                <c:pt idx="1">
                  <c:v>Fixed Deposits</c:v>
                </c:pt>
                <c:pt idx="2">
                  <c:v>Mutual Fund</c:v>
                </c:pt>
                <c:pt idx="3">
                  <c:v>Public Provident Fund</c:v>
                </c:pt>
              </c:strCache>
            </c:strRef>
          </c:cat>
          <c:val>
            <c:numRef>
              <c:f>'Type of investment'!$B$4:$B$7</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0-BC26-44FB-B9DE-C5F7417902BA}"/>
            </c:ext>
          </c:extLst>
        </c:ser>
        <c:dLbls>
          <c:showLegendKey val="0"/>
          <c:showVal val="0"/>
          <c:showCatName val="0"/>
          <c:showSerName val="0"/>
          <c:showPercent val="0"/>
          <c:showBubbleSize val="0"/>
        </c:dLbls>
        <c:gapWidth val="219"/>
        <c:overlap val="-27"/>
        <c:axId val="2077750111"/>
        <c:axId val="2077751551"/>
      </c:barChart>
      <c:catAx>
        <c:axId val="20777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1551"/>
        <c:crosses val="autoZero"/>
        <c:auto val="1"/>
        <c:lblAlgn val="ctr"/>
        <c:lblOffset val="100"/>
        <c:noMultiLvlLbl val="0"/>
      </c:catAx>
      <c:valAx>
        <c:axId val="2077751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[cognifyz.xlsx]savings!PivotTable4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savings</a:t>
            </a:r>
            <a:r>
              <a:rPr lang="en-US" baseline="0"/>
              <a:t> Objectives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C000"/>
          </a:solidFill>
          <a:ln w="19050">
            <a:solidFill>
              <a:schemeClr val="lt1"/>
            </a:solidFill>
          </a:ln>
          <a:effectLst/>
        </c:spPr>
        <c:dLbl>
          <c:idx val="0"/>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Lst>
        </c:dLbl>
      </c:pivotFmt>
      <c:pivotFmt>
        <c:idx val="7"/>
        <c:spPr>
          <a:solidFill>
            <a:srgbClr val="00B050"/>
          </a:solidFill>
          <a:ln w="19050">
            <a:solidFill>
              <a:schemeClr val="lt1"/>
            </a:solidFill>
          </a:ln>
          <a:effectLst/>
        </c:spPr>
        <c:dLbl>
          <c:idx val="0"/>
          <c:layout>
            <c:manualLayout>
              <c:x val="0.23130553018947023"/>
              <c:y val="-2.326788633860693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74748588592725"/>
                  <c:h val="0.18901810101833388"/>
                </c:manualLayout>
              </c15:layout>
              <c15:dlblFieldTable/>
              <c15:showDataLabelsRange val="0"/>
            </c:ext>
          </c:extLst>
        </c:dLbl>
      </c:pivotFmt>
      <c:pivotFmt>
        <c:idx val="8"/>
        <c:spPr>
          <a:solidFill>
            <a:schemeClr val="accent5">
              <a:lumMod val="75000"/>
            </a:schemeClr>
          </a:solidFill>
          <a:ln w="19050">
            <a:solidFill>
              <a:schemeClr val="lt1"/>
            </a:solidFill>
          </a:ln>
          <a:effectLst/>
        </c:spPr>
        <c:dLbl>
          <c:idx val="0"/>
          <c:layout>
            <c:manualLayout>
              <c:x val="0.13046248010870404"/>
              <c:y val="7.3988560656658431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25284722341873"/>
                  <c:h val="0.20915239107126396"/>
                </c:manualLayout>
              </c15:layout>
              <c15:dlblFieldTable/>
              <c15:showDataLabelsRange val="0"/>
            </c:ext>
          </c:extLst>
        </c:dLbl>
      </c:pivotFmt>
    </c:pivotFmts>
    <c:plotArea>
      <c:layout>
        <c:manualLayout>
          <c:layoutTarget val="inner"/>
          <c:xMode val="edge"/>
          <c:yMode val="edge"/>
          <c:x val="0.10806317539484622"/>
          <c:y val="0.22834900845727621"/>
          <c:w val="0.41055858129295703"/>
          <c:h val="0.56223716827063286"/>
        </c:manualLayout>
      </c:layout>
      <c:doughnutChart>
        <c:varyColors val="1"/>
        <c:ser>
          <c:idx val="0"/>
          <c:order val="0"/>
          <c:tx>
            <c:strRef>
              <c:f>savings!$D$5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6-1C0E-4EA5-9C1D-A3EDDB9C5012}"/>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1C0E-4EA5-9C1D-A3EDDB9C5012}"/>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1C0E-4EA5-9C1D-A3EDDB9C5012}"/>
              </c:ext>
            </c:extLst>
          </c:dPt>
          <c:dLbls>
            <c:dLbl>
              <c:idx val="0"/>
              <c:layout>
                <c:manualLayout>
                  <c:x val="0.23130553018947023"/>
                  <c:y val="-2.326788633860693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074748588592725"/>
                      <c:h val="0.18901810101833388"/>
                    </c:manualLayout>
                  </c15:layout>
                  <c15:dlblFieldTable/>
                  <c15:showDataLabelsRange val="0"/>
                </c:ext>
                <c:ext xmlns:c16="http://schemas.microsoft.com/office/drawing/2014/chart" uri="{C3380CC4-5D6E-409C-BE32-E72D297353CC}">
                  <c16:uniqueId val="{00000006-1C0E-4EA5-9C1D-A3EDDB9C5012}"/>
                </c:ext>
              </c:extLst>
            </c:dLbl>
            <c:dLbl>
              <c:idx val="1"/>
              <c:layout>
                <c:manualLayout>
                  <c:x val="0.13046248010870404"/>
                  <c:y val="7.3988560656658431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25284722341873"/>
                      <c:h val="0.20915239107126396"/>
                    </c:manualLayout>
                  </c15:layout>
                  <c15:dlblFieldTable/>
                  <c15:showDataLabelsRange val="0"/>
                </c:ext>
                <c:ext xmlns:c16="http://schemas.microsoft.com/office/drawing/2014/chart" uri="{C3380CC4-5D6E-409C-BE32-E72D297353CC}">
                  <c16:uniqueId val="{00000007-1C0E-4EA5-9C1D-A3EDDB9C5012}"/>
                </c:ext>
              </c:extLst>
            </c:dLbl>
            <c:dLbl>
              <c:idx val="2"/>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 xmlns:c16="http://schemas.microsoft.com/office/drawing/2014/chart" uri="{C3380CC4-5D6E-409C-BE32-E72D297353CC}">
                  <c16:uniqueId val="{00000005-1C0E-4EA5-9C1D-A3EDDB9C501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savings!$C$6:$C$9</c:f>
              <c:strCache>
                <c:ptCount val="3"/>
                <c:pt idx="0">
                  <c:v>Education</c:v>
                </c:pt>
                <c:pt idx="1">
                  <c:v>Health Care</c:v>
                </c:pt>
                <c:pt idx="2">
                  <c:v>Retirement Plan</c:v>
                </c:pt>
              </c:strCache>
            </c:strRef>
          </c:cat>
          <c:val>
            <c:numRef>
              <c:f>savings!$D$6:$D$9</c:f>
              <c:numCache>
                <c:formatCode>General</c:formatCode>
                <c:ptCount val="3"/>
                <c:pt idx="0">
                  <c:v>3</c:v>
                </c:pt>
                <c:pt idx="1">
                  <c:v>13</c:v>
                </c:pt>
                <c:pt idx="2">
                  <c:v>24</c:v>
                </c:pt>
              </c:numCache>
            </c:numRef>
          </c:val>
          <c:extLst>
            <c:ext xmlns:c16="http://schemas.microsoft.com/office/drawing/2014/chart" uri="{C3380CC4-5D6E-409C-BE32-E72D297353CC}">
              <c16:uniqueId val="{00000004-1C0E-4EA5-9C1D-A3EDDB9C501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4165930318560558"/>
          <c:y val="0.29042723826188399"/>
          <c:w val="0.24171559290749503"/>
          <c:h val="0.42882108486439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[cognifyz.xlsx]source !PivotTable5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a:t>
            </a:r>
            <a:r>
              <a:rPr lang="en-US" baseline="0"/>
              <a:t> of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F0"/>
          </a:solidFill>
          <a:ln>
            <a:noFill/>
          </a:ln>
          <a:effectLst/>
        </c:spPr>
      </c:pivotFmt>
      <c:pivotFmt>
        <c:idx val="3"/>
        <c:spPr>
          <a:solidFill>
            <a:schemeClr val="tx2">
              <a:lumMod val="75000"/>
            </a:schemeClr>
          </a:solidFill>
          <a:ln>
            <a:noFill/>
          </a:ln>
          <a:effectLst/>
        </c:spPr>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tx2">
              <a:lumMod val="75000"/>
            </a:schemeClr>
          </a:solidFill>
          <a:ln>
            <a:noFill/>
          </a:ln>
          <a:effectLst/>
        </c:spPr>
      </c:pivotFmt>
      <c:pivotFmt>
        <c:idx val="8"/>
        <c:spPr>
          <a:solidFill>
            <a:srgbClr val="00B0F0"/>
          </a:solidFill>
          <a:ln>
            <a:noFill/>
          </a:ln>
          <a:effectLst/>
        </c:spPr>
      </c:pivotFmt>
      <c:pivotFmt>
        <c:idx val="9"/>
        <c:spPr>
          <a:solidFill>
            <a:srgbClr val="FFC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pivotFmt>
      <c:pivotFmt>
        <c:idx val="12"/>
        <c:spPr>
          <a:solidFill>
            <a:schemeClr val="tx2">
              <a:lumMod val="75000"/>
            </a:schemeClr>
          </a:solidFill>
          <a:ln>
            <a:noFill/>
          </a:ln>
          <a:effectLst/>
        </c:spPr>
      </c:pivotFmt>
      <c:pivotFmt>
        <c:idx val="13"/>
        <c:spPr>
          <a:solidFill>
            <a:srgbClr val="00B0F0"/>
          </a:solidFill>
          <a:ln>
            <a:noFill/>
          </a:ln>
          <a:effectLst/>
        </c:spPr>
      </c:pivotFmt>
      <c:pivotFmt>
        <c:idx val="14"/>
        <c:spPr>
          <a:solidFill>
            <a:srgbClr val="FFC000"/>
          </a:solidFill>
          <a:ln>
            <a:noFill/>
          </a:ln>
          <a:effectLst/>
        </c:spPr>
      </c:pivotFmt>
    </c:pivotFmts>
    <c:plotArea>
      <c:layout/>
      <c:barChart>
        <c:barDir val="bar"/>
        <c:grouping val="clustered"/>
        <c:varyColors val="0"/>
        <c:ser>
          <c:idx val="0"/>
          <c:order val="0"/>
          <c:tx>
            <c:strRef>
              <c:f>'source '!$B$3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67D-4E91-AA15-302EFDA69B07}"/>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067D-4E91-AA15-302EFDA69B07}"/>
              </c:ext>
            </c:extLst>
          </c:dPt>
          <c:dPt>
            <c:idx val="2"/>
            <c:invertIfNegative val="0"/>
            <c:bubble3D val="0"/>
            <c:spPr>
              <a:solidFill>
                <a:srgbClr val="00B0F0"/>
              </a:solidFill>
              <a:ln>
                <a:noFill/>
              </a:ln>
              <a:effectLst/>
            </c:spPr>
            <c:extLst>
              <c:ext xmlns:c16="http://schemas.microsoft.com/office/drawing/2014/chart" uri="{C3380CC4-5D6E-409C-BE32-E72D297353CC}">
                <c16:uniqueId val="{00000005-067D-4E91-AA15-302EFDA69B07}"/>
              </c:ext>
            </c:extLst>
          </c:dPt>
          <c:dPt>
            <c:idx val="3"/>
            <c:invertIfNegative val="0"/>
            <c:bubble3D val="0"/>
            <c:spPr>
              <a:solidFill>
                <a:srgbClr val="FFC000"/>
              </a:solidFill>
              <a:ln>
                <a:noFill/>
              </a:ln>
              <a:effectLst/>
            </c:spPr>
            <c:extLst>
              <c:ext xmlns:c16="http://schemas.microsoft.com/office/drawing/2014/chart" uri="{C3380CC4-5D6E-409C-BE32-E72D297353CC}">
                <c16:uniqueId val="{00000007-067D-4E91-AA15-302EFDA69B07}"/>
              </c:ext>
            </c:extLst>
          </c:dPt>
          <c:cat>
            <c:strRef>
              <c:f>'source '!$A$4:$A$8</c:f>
              <c:strCache>
                <c:ptCount val="4"/>
                <c:pt idx="0">
                  <c:v>Financial Consultants</c:v>
                </c:pt>
                <c:pt idx="1">
                  <c:v>Internet</c:v>
                </c:pt>
                <c:pt idx="2">
                  <c:v>Newspapers and Magazines</c:v>
                </c:pt>
                <c:pt idx="3">
                  <c:v>Television</c:v>
                </c:pt>
              </c:strCache>
            </c:strRef>
          </c:cat>
          <c:val>
            <c:numRef>
              <c:f>'source '!$B$4:$B$8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8-067D-4E91-AA15-302EFDA69B07}"/>
            </c:ext>
          </c:extLst>
        </c:ser>
        <c:dLbls>
          <c:showLegendKey val="0"/>
          <c:showVal val="0"/>
          <c:showCatName val="0"/>
          <c:showSerName val="0"/>
          <c:showPercent val="0"/>
          <c:showBubbleSize val="0"/>
        </c:dLbls>
        <c:gapWidth val="182"/>
        <c:axId val="1993379775"/>
        <c:axId val="1993380255"/>
      </c:barChart>
      <c:catAx>
        <c:axId val="199337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80255"/>
        <c:crosses val="autoZero"/>
        <c:auto val="1"/>
        <c:lblAlgn val="ctr"/>
        <c:lblOffset val="100"/>
        <c:noMultiLvlLbl val="0"/>
      </c:catAx>
      <c:valAx>
        <c:axId val="199338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[cognifyz.xlsx]source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a:t>
            </a:r>
            <a:r>
              <a:rPr lang="en-US" baseline="0"/>
              <a:t> of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F0"/>
          </a:solidFill>
          <a:ln>
            <a:noFill/>
          </a:ln>
          <a:effectLst/>
        </c:spPr>
      </c:pivotFmt>
      <c:pivotFmt>
        <c:idx val="3"/>
        <c:spPr>
          <a:solidFill>
            <a:schemeClr val="tx2">
              <a:lumMod val="75000"/>
            </a:schemeClr>
          </a:solidFill>
          <a:ln>
            <a:noFill/>
          </a:ln>
          <a:effectLst/>
        </c:spPr>
      </c:pivotFmt>
      <c:pivotFmt>
        <c:idx val="4"/>
        <c:spPr>
          <a:solidFill>
            <a:schemeClr val="accent2"/>
          </a:solidFill>
          <a:ln>
            <a:noFill/>
          </a:ln>
          <a:effectLst/>
        </c:spPr>
      </c:pivotFmt>
    </c:pivotFmts>
    <c:plotArea>
      <c:layout/>
      <c:barChart>
        <c:barDir val="bar"/>
        <c:grouping val="clustered"/>
        <c:varyColors val="0"/>
        <c:ser>
          <c:idx val="0"/>
          <c:order val="0"/>
          <c:tx>
            <c:strRef>
              <c:f>'source '!$B$3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5-EC49-45D0-81AA-5911B7E75F63}"/>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4-EC49-45D0-81AA-5911B7E75F63}"/>
              </c:ext>
            </c:extLst>
          </c:dPt>
          <c:dPt>
            <c:idx val="2"/>
            <c:invertIfNegative val="0"/>
            <c:bubble3D val="0"/>
            <c:spPr>
              <a:solidFill>
                <a:srgbClr val="00B0F0"/>
              </a:solidFill>
              <a:ln>
                <a:noFill/>
              </a:ln>
              <a:effectLst/>
            </c:spPr>
            <c:extLst>
              <c:ext xmlns:c16="http://schemas.microsoft.com/office/drawing/2014/chart" uri="{C3380CC4-5D6E-409C-BE32-E72D297353CC}">
                <c16:uniqueId val="{00000003-EC49-45D0-81AA-5911B7E75F63}"/>
              </c:ext>
            </c:extLst>
          </c:dPt>
          <c:dPt>
            <c:idx val="3"/>
            <c:invertIfNegative val="0"/>
            <c:bubble3D val="0"/>
            <c:spPr>
              <a:solidFill>
                <a:srgbClr val="FFC000"/>
              </a:solidFill>
              <a:ln>
                <a:noFill/>
              </a:ln>
              <a:effectLst/>
            </c:spPr>
            <c:extLst>
              <c:ext xmlns:c16="http://schemas.microsoft.com/office/drawing/2014/chart" uri="{C3380CC4-5D6E-409C-BE32-E72D297353CC}">
                <c16:uniqueId val="{00000002-EC49-45D0-81AA-5911B7E75F63}"/>
              </c:ext>
            </c:extLst>
          </c:dPt>
          <c:cat>
            <c:strRef>
              <c:f>'source '!$A$4:$A$8</c:f>
              <c:strCache>
                <c:ptCount val="4"/>
                <c:pt idx="0">
                  <c:v>Financial Consultants</c:v>
                </c:pt>
                <c:pt idx="1">
                  <c:v>Internet</c:v>
                </c:pt>
                <c:pt idx="2">
                  <c:v>Newspapers and Magazines</c:v>
                </c:pt>
                <c:pt idx="3">
                  <c:v>Television</c:v>
                </c:pt>
              </c:strCache>
            </c:strRef>
          </c:cat>
          <c:val>
            <c:numRef>
              <c:f>'source '!$B$4:$B$8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EC49-45D0-81AA-5911B7E75F63}"/>
            </c:ext>
          </c:extLst>
        </c:ser>
        <c:dLbls>
          <c:showLegendKey val="0"/>
          <c:showVal val="0"/>
          <c:showCatName val="0"/>
          <c:showSerName val="0"/>
          <c:showPercent val="0"/>
          <c:showBubbleSize val="0"/>
        </c:dLbls>
        <c:gapWidth val="182"/>
        <c:axId val="1993379775"/>
        <c:axId val="1993380255"/>
      </c:barChart>
      <c:catAx>
        <c:axId val="199337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80255"/>
        <c:crosses val="autoZero"/>
        <c:auto val="1"/>
        <c:lblAlgn val="ctr"/>
        <c:lblOffset val="100"/>
        <c:noMultiLvlLbl val="0"/>
      </c:catAx>
      <c:valAx>
        <c:axId val="199338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[cognifyz.xlsx]age group!PivotTable6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Avenue:</a:t>
            </a:r>
            <a:r>
              <a:rPr lang="en-IN" baseline="0"/>
              <a:t> Age Group</a:t>
            </a:r>
            <a:endParaRPr lang="en-IN"/>
          </a:p>
        </c:rich>
      </c:tx>
      <c:layout>
        <c:manualLayout>
          <c:xMode val="edge"/>
          <c:yMode val="edge"/>
          <c:x val="0.39538155861358454"/>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group'!$B$3:$B$4</c:f>
              <c:strCache>
                <c:ptCount val="1"/>
                <c:pt idx="0">
                  <c:v>Equity</c:v>
                </c:pt>
              </c:strCache>
            </c:strRef>
          </c:tx>
          <c:spPr>
            <a:solidFill>
              <a:schemeClr val="accent1"/>
            </a:solidFill>
            <a:ln>
              <a:noFill/>
            </a:ln>
            <a:effectLst/>
          </c:spPr>
          <c:invertIfNegative val="0"/>
          <c:cat>
            <c:strRef>
              <c:f>'age group'!$A$5:$A$6</c:f>
              <c:strCache>
                <c:ptCount val="2"/>
                <c:pt idx="0">
                  <c:v>Adult</c:v>
                </c:pt>
                <c:pt idx="1">
                  <c:v>Teenager</c:v>
                </c:pt>
              </c:strCache>
            </c:strRef>
          </c:cat>
          <c:val>
            <c:numRef>
              <c:f>'age group'!$B$5:$B$6</c:f>
              <c:numCache>
                <c:formatCode>General</c:formatCode>
                <c:ptCount val="2"/>
                <c:pt idx="0">
                  <c:v>5</c:v>
                </c:pt>
                <c:pt idx="1">
                  <c:v>5</c:v>
                </c:pt>
              </c:numCache>
            </c:numRef>
          </c:val>
          <c:extLst>
            <c:ext xmlns:c16="http://schemas.microsoft.com/office/drawing/2014/chart" uri="{C3380CC4-5D6E-409C-BE32-E72D297353CC}">
              <c16:uniqueId val="{00000000-2622-4646-A5E0-F0AA98F78DD0}"/>
            </c:ext>
          </c:extLst>
        </c:ser>
        <c:ser>
          <c:idx val="1"/>
          <c:order val="1"/>
          <c:tx>
            <c:strRef>
              <c:f>'age group'!$C$3:$C$4</c:f>
              <c:strCache>
                <c:ptCount val="1"/>
                <c:pt idx="0">
                  <c:v>Fixed Deposits</c:v>
                </c:pt>
              </c:strCache>
            </c:strRef>
          </c:tx>
          <c:spPr>
            <a:solidFill>
              <a:schemeClr val="accent2"/>
            </a:solidFill>
            <a:ln>
              <a:noFill/>
            </a:ln>
            <a:effectLst/>
          </c:spPr>
          <c:invertIfNegative val="0"/>
          <c:cat>
            <c:strRef>
              <c:f>'age group'!$A$5:$A$6</c:f>
              <c:strCache>
                <c:ptCount val="2"/>
                <c:pt idx="0">
                  <c:v>Adult</c:v>
                </c:pt>
                <c:pt idx="1">
                  <c:v>Teenager</c:v>
                </c:pt>
              </c:strCache>
            </c:strRef>
          </c:cat>
          <c:val>
            <c:numRef>
              <c:f>'age group'!$C$5:$C$6</c:f>
              <c:numCache>
                <c:formatCode>General</c:formatCode>
                <c:ptCount val="2"/>
                <c:pt idx="0">
                  <c:v>9</c:v>
                </c:pt>
              </c:numCache>
            </c:numRef>
          </c:val>
          <c:extLst>
            <c:ext xmlns:c16="http://schemas.microsoft.com/office/drawing/2014/chart" uri="{C3380CC4-5D6E-409C-BE32-E72D297353CC}">
              <c16:uniqueId val="{00000005-2622-4646-A5E0-F0AA98F78DD0}"/>
            </c:ext>
          </c:extLst>
        </c:ser>
        <c:ser>
          <c:idx val="2"/>
          <c:order val="2"/>
          <c:tx>
            <c:strRef>
              <c:f>'age group'!$D$3:$D$4</c:f>
              <c:strCache>
                <c:ptCount val="1"/>
                <c:pt idx="0">
                  <c:v>Mutual Fund</c:v>
                </c:pt>
              </c:strCache>
            </c:strRef>
          </c:tx>
          <c:spPr>
            <a:solidFill>
              <a:schemeClr val="accent3"/>
            </a:solidFill>
            <a:ln>
              <a:noFill/>
            </a:ln>
            <a:effectLst/>
          </c:spPr>
          <c:invertIfNegative val="0"/>
          <c:cat>
            <c:strRef>
              <c:f>'age group'!$A$5:$A$6</c:f>
              <c:strCache>
                <c:ptCount val="2"/>
                <c:pt idx="0">
                  <c:v>Adult</c:v>
                </c:pt>
                <c:pt idx="1">
                  <c:v>Teenager</c:v>
                </c:pt>
              </c:strCache>
            </c:strRef>
          </c:cat>
          <c:val>
            <c:numRef>
              <c:f>'age group'!$D$5:$D$6</c:f>
              <c:numCache>
                <c:formatCode>General</c:formatCode>
                <c:ptCount val="2"/>
                <c:pt idx="0">
                  <c:v>14</c:v>
                </c:pt>
                <c:pt idx="1">
                  <c:v>4</c:v>
                </c:pt>
              </c:numCache>
            </c:numRef>
          </c:val>
          <c:extLst>
            <c:ext xmlns:c16="http://schemas.microsoft.com/office/drawing/2014/chart" uri="{C3380CC4-5D6E-409C-BE32-E72D297353CC}">
              <c16:uniqueId val="{0000000A-2622-4646-A5E0-F0AA98F78DD0}"/>
            </c:ext>
          </c:extLst>
        </c:ser>
        <c:ser>
          <c:idx val="3"/>
          <c:order val="3"/>
          <c:tx>
            <c:strRef>
              <c:f>'age group'!$E$3:$E$4</c:f>
              <c:strCache>
                <c:ptCount val="1"/>
                <c:pt idx="0">
                  <c:v>Public Provident Fund</c:v>
                </c:pt>
              </c:strCache>
            </c:strRef>
          </c:tx>
          <c:spPr>
            <a:solidFill>
              <a:schemeClr val="accent4"/>
            </a:solidFill>
            <a:ln>
              <a:noFill/>
            </a:ln>
            <a:effectLst/>
          </c:spPr>
          <c:invertIfNegative val="0"/>
          <c:cat>
            <c:strRef>
              <c:f>'age group'!$A$5:$A$6</c:f>
              <c:strCache>
                <c:ptCount val="2"/>
                <c:pt idx="0">
                  <c:v>Adult</c:v>
                </c:pt>
                <c:pt idx="1">
                  <c:v>Teenager</c:v>
                </c:pt>
              </c:strCache>
            </c:strRef>
          </c:cat>
          <c:val>
            <c:numRef>
              <c:f>'age group'!$E$5:$E$6</c:f>
              <c:numCache>
                <c:formatCode>General</c:formatCode>
                <c:ptCount val="2"/>
                <c:pt idx="0">
                  <c:v>2</c:v>
                </c:pt>
                <c:pt idx="1">
                  <c:v>1</c:v>
                </c:pt>
              </c:numCache>
            </c:numRef>
          </c:val>
          <c:extLst>
            <c:ext xmlns:c16="http://schemas.microsoft.com/office/drawing/2014/chart" uri="{C3380CC4-5D6E-409C-BE32-E72D297353CC}">
              <c16:uniqueId val="{0000000B-2622-4646-A5E0-F0AA98F78DD0}"/>
            </c:ext>
          </c:extLst>
        </c:ser>
        <c:dLbls>
          <c:showLegendKey val="0"/>
          <c:showVal val="0"/>
          <c:showCatName val="0"/>
          <c:showSerName val="0"/>
          <c:showPercent val="0"/>
          <c:showBubbleSize val="0"/>
        </c:dLbls>
        <c:gapWidth val="219"/>
        <c:overlap val="-27"/>
        <c:axId val="47430863"/>
        <c:axId val="47431343"/>
      </c:barChart>
      <c:catAx>
        <c:axId val="4743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1343"/>
        <c:crosses val="autoZero"/>
        <c:auto val="1"/>
        <c:lblAlgn val="ctr"/>
        <c:lblOffset val="100"/>
        <c:noMultiLvlLbl val="0"/>
      </c:catAx>
      <c:valAx>
        <c:axId val="4743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0863"/>
        <c:crosses val="autoZero"/>
        <c:crossBetween val="between"/>
      </c:valAx>
      <c:spPr>
        <a:noFill/>
        <a:ln>
          <a:noFill/>
        </a:ln>
        <a:effectLst/>
      </c:spPr>
    </c:plotArea>
    <c:legend>
      <c:legendPos val="r"/>
      <c:layout>
        <c:manualLayout>
          <c:xMode val="edge"/>
          <c:yMode val="edge"/>
          <c:x val="0.72290676282287136"/>
          <c:y val="0.17317585301837268"/>
          <c:w val="0.22101847082198833"/>
          <c:h val="0.64323162729658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[cognifyz.xlsx]gender Distribution!PivotTable1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843971631205673"/>
              <c:y val="9.54198473282442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C853CAC-849C-4672-AEB3-2AA6F542CA4A}"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2C5171AD-4845-4AEE-B74A-8C5DD3350A9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0.19906323185011709"/>
              <c:y val="-5.725190839694656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C44AD6F-A233-492A-B877-A305250E0C17}"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AB413EF-1A65-4512-B075-C73672B2587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4263770307399"/>
                  <c:h val="0.16039350043076678"/>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6843971631205673"/>
              <c:y val="9.54198473282442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C853CAC-849C-4672-AEB3-2AA6F542CA4A}"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2C5171AD-4845-4AEE-B74A-8C5DD3350A9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0.19906323185011709"/>
              <c:y val="-5.725190839694656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C44AD6F-A233-492A-B877-A305250E0C17}"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AB413EF-1A65-4512-B075-C73672B2587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4263770307399"/>
                  <c:h val="0.16039350043076678"/>
                </c:manualLayout>
              </c15:layout>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843971631205673"/>
              <c:y val="9.54198473282442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C853CAC-849C-4672-AEB3-2AA6F542CA4A}" type="CATEGORYNAME">
                  <a:rPr lang="en-US">
                    <a:solidFill>
                      <a:sysClr val="windowText" lastClr="000000"/>
                    </a:solidFill>
                  </a:rPr>
                  <a:pPr>
                    <a:defRPr/>
                  </a:pPr>
                  <a:t>[CATEGORY NAME]</a:t>
                </a:fld>
                <a:r>
                  <a:rPr lang="en-US" baseline="0">
                    <a:solidFill>
                      <a:sysClr val="windowText" lastClr="000000"/>
                    </a:solidFill>
                  </a:rPr>
                  <a:t>
</a:t>
                </a:r>
                <a:fld id="{2C5171AD-4845-4AEE-B74A-8C5DD3350A9B}"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9906323185011709"/>
              <c:y val="-5.725190839694656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C44AD6F-A233-492A-B877-A305250E0C17}" type="CATEGORYNAME">
                  <a:rPr lang="en-US">
                    <a:solidFill>
                      <a:sysClr val="windowText" lastClr="000000"/>
                    </a:solidFill>
                  </a:rPr>
                  <a:pPr>
                    <a:defRPr/>
                  </a:pPr>
                  <a:t>[CATEGORY NAME]</a:t>
                </a:fld>
                <a:r>
                  <a:rPr lang="en-US" baseline="0"/>
                  <a:t>
</a:t>
                </a:r>
                <a:fld id="{6AB413EF-1A65-4512-B075-C73672B2587B}"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4263770307399"/>
                  <c:h val="0.16039350043076678"/>
                </c:manualLayout>
              </c15:layout>
              <c15:dlblFieldTable/>
              <c15:showDataLabelsRange val="0"/>
            </c:ext>
          </c:extLst>
        </c:dLbl>
      </c:pivotFmt>
    </c:pivotFmts>
    <c:plotArea>
      <c:layout>
        <c:manualLayout>
          <c:layoutTarget val="inner"/>
          <c:xMode val="edge"/>
          <c:yMode val="edge"/>
          <c:x val="0.30236558544935976"/>
          <c:y val="0.26262296888461456"/>
          <c:w val="0.40484519353113646"/>
          <c:h val="0.65980495281601248"/>
        </c:manualLayout>
      </c:layout>
      <c:pieChart>
        <c:varyColors val="1"/>
        <c:ser>
          <c:idx val="0"/>
          <c:order val="0"/>
          <c:tx>
            <c:strRef>
              <c:f>'gender Distribution'!$F$6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06-4CCE-9D5E-BE760F926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06-4CCE-9D5E-BE760F926AB4}"/>
              </c:ext>
            </c:extLst>
          </c:dPt>
          <c:dLbls>
            <c:dLbl>
              <c:idx val="0"/>
              <c:layout>
                <c:manualLayout>
                  <c:x val="-0.16843971631205673"/>
                  <c:y val="9.5419847328244281E-2"/>
                </c:manualLayout>
              </c:layout>
              <c:tx>
                <c:rich>
                  <a:bodyPr/>
                  <a:lstStyle/>
                  <a:p>
                    <a:fld id="{9C853CAC-849C-4672-AEB3-2AA6F542CA4A}" type="CATEGORYNAME">
                      <a:rPr lang="en-US">
                        <a:solidFill>
                          <a:sysClr val="windowText" lastClr="000000"/>
                        </a:solidFill>
                      </a:rPr>
                      <a:pPr/>
                      <a:t>[CATEGORY NAME]</a:t>
                    </a:fld>
                    <a:r>
                      <a:rPr lang="en-US" baseline="0">
                        <a:solidFill>
                          <a:sysClr val="windowText" lastClr="000000"/>
                        </a:solidFill>
                      </a:rPr>
                      <a:t>
</a:t>
                    </a:r>
                    <a:fld id="{2C5171AD-4845-4AEE-B74A-8C5DD3350A9B}"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306-4CCE-9D5E-BE760F926AB4}"/>
                </c:ext>
              </c:extLst>
            </c:dLbl>
            <c:dLbl>
              <c:idx val="1"/>
              <c:layout>
                <c:manualLayout>
                  <c:x val="0.19906323185011709"/>
                  <c:y val="-5.7251908396946563E-2"/>
                </c:manualLayout>
              </c:layout>
              <c:tx>
                <c:rich>
                  <a:bodyPr/>
                  <a:lstStyle/>
                  <a:p>
                    <a:fld id="{1C44AD6F-A233-492A-B877-A305250E0C17}" type="CATEGORYNAME">
                      <a:rPr lang="en-US">
                        <a:solidFill>
                          <a:sysClr val="windowText" lastClr="000000"/>
                        </a:solidFill>
                      </a:rPr>
                      <a:pPr/>
                      <a:t>[CATEGORY NAME]</a:t>
                    </a:fld>
                    <a:r>
                      <a:rPr lang="en-US" baseline="0"/>
                      <a:t>
</a:t>
                    </a:r>
                    <a:fld id="{6AB413EF-1A65-4512-B075-C73672B2587B}" type="PERCENTAGE">
                      <a:rPr lang="en-US"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9824263770307399"/>
                      <c:h val="0.16039350043076678"/>
                    </c:manualLayout>
                  </c15:layout>
                  <c15:dlblFieldTable/>
                  <c15:showDataLabelsRange val="0"/>
                </c:ext>
                <c:ext xmlns:c16="http://schemas.microsoft.com/office/drawing/2014/chart" uri="{C3380CC4-5D6E-409C-BE32-E72D297353CC}">
                  <c16:uniqueId val="{00000003-6306-4CCE-9D5E-BE760F926AB4}"/>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Distribution'!$E$7:$E$9</c:f>
              <c:strCache>
                <c:ptCount val="2"/>
                <c:pt idx="0">
                  <c:v>Female</c:v>
                </c:pt>
                <c:pt idx="1">
                  <c:v>Male</c:v>
                </c:pt>
              </c:strCache>
            </c:strRef>
          </c:cat>
          <c:val>
            <c:numRef>
              <c:f>'gender Distribution'!$F$7:$F$9</c:f>
              <c:numCache>
                <c:formatCode>General</c:formatCode>
                <c:ptCount val="2"/>
                <c:pt idx="0">
                  <c:v>15</c:v>
                </c:pt>
                <c:pt idx="1">
                  <c:v>25</c:v>
                </c:pt>
              </c:numCache>
            </c:numRef>
          </c:val>
          <c:extLst>
            <c:ext xmlns:c16="http://schemas.microsoft.com/office/drawing/2014/chart" uri="{C3380CC4-5D6E-409C-BE32-E72D297353CC}">
              <c16:uniqueId val="{00000004-6306-4CCE-9D5E-BE760F926AB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106680</xdr:colOff>
      <xdr:row>10</xdr:row>
      <xdr:rowOff>137160</xdr:rowOff>
    </xdr:from>
    <xdr:to>
      <xdr:col>7</xdr:col>
      <xdr:colOff>281940</xdr:colOff>
      <xdr:row>21</xdr:row>
      <xdr:rowOff>121920</xdr:rowOff>
    </xdr:to>
    <xdr:graphicFrame macro="">
      <xdr:nvGraphicFramePr>
        <xdr:cNvPr id="2" name="Chart 1">
          <a:extLst>
            <a:ext uri="{FF2B5EF4-FFF2-40B4-BE49-F238E27FC236}">
              <a16:creationId xmlns:a16="http://schemas.microsoft.com/office/drawing/2014/main" id="{66C01913-8C48-1350-4A89-51CE535FA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10</xdr:row>
      <xdr:rowOff>129540</xdr:rowOff>
    </xdr:from>
    <xdr:to>
      <xdr:col>4</xdr:col>
      <xdr:colOff>982980</xdr:colOff>
      <xdr:row>22</xdr:row>
      <xdr:rowOff>121920</xdr:rowOff>
    </xdr:to>
    <xdr:graphicFrame macro="">
      <xdr:nvGraphicFramePr>
        <xdr:cNvPr id="2" name="Chart 1">
          <a:extLst>
            <a:ext uri="{FF2B5EF4-FFF2-40B4-BE49-F238E27FC236}">
              <a16:creationId xmlns:a16="http://schemas.microsoft.com/office/drawing/2014/main" id="{C93602FC-2DA1-0C25-01F3-9FEAAE611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10</xdr:row>
      <xdr:rowOff>160020</xdr:rowOff>
    </xdr:from>
    <xdr:to>
      <xdr:col>8</xdr:col>
      <xdr:colOff>152400</xdr:colOff>
      <xdr:row>20</xdr:row>
      <xdr:rowOff>167640</xdr:rowOff>
    </xdr:to>
    <xdr:graphicFrame macro="">
      <xdr:nvGraphicFramePr>
        <xdr:cNvPr id="4" name="Chart 3">
          <a:extLst>
            <a:ext uri="{FF2B5EF4-FFF2-40B4-BE49-F238E27FC236}">
              <a16:creationId xmlns:a16="http://schemas.microsoft.com/office/drawing/2014/main" id="{3651DAD0-335C-493C-B19D-F8F3F4C1E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6</xdr:row>
      <xdr:rowOff>30480</xdr:rowOff>
    </xdr:from>
    <xdr:to>
      <xdr:col>7</xdr:col>
      <xdr:colOff>373380</xdr:colOff>
      <xdr:row>16</xdr:row>
      <xdr:rowOff>38100</xdr:rowOff>
    </xdr:to>
    <xdr:graphicFrame macro="">
      <xdr:nvGraphicFramePr>
        <xdr:cNvPr id="2" name="Chart 1">
          <a:extLst>
            <a:ext uri="{FF2B5EF4-FFF2-40B4-BE49-F238E27FC236}">
              <a16:creationId xmlns:a16="http://schemas.microsoft.com/office/drawing/2014/main" id="{75DF5D8E-A3AD-ABEE-FC70-26FA9B6F6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1363980</xdr:colOff>
      <xdr:row>10</xdr:row>
      <xdr:rowOff>34290</xdr:rowOff>
    </xdr:from>
    <xdr:to>
      <xdr:col>4</xdr:col>
      <xdr:colOff>175260</xdr:colOff>
      <xdr:row>22</xdr:row>
      <xdr:rowOff>137160</xdr:rowOff>
    </xdr:to>
    <xdr:graphicFrame macro="">
      <xdr:nvGraphicFramePr>
        <xdr:cNvPr id="2" name="Chart 1">
          <a:extLst>
            <a:ext uri="{FF2B5EF4-FFF2-40B4-BE49-F238E27FC236}">
              <a16:creationId xmlns:a16="http://schemas.microsoft.com/office/drawing/2014/main" id="{9433BD98-830C-2590-4D6B-4820619AC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10</xdr:row>
      <xdr:rowOff>0</xdr:rowOff>
    </xdr:from>
    <xdr:to>
      <xdr:col>7</xdr:col>
      <xdr:colOff>259080</xdr:colOff>
      <xdr:row>22</xdr:row>
      <xdr:rowOff>45720</xdr:rowOff>
    </xdr:to>
    <xdr:graphicFrame macro="">
      <xdr:nvGraphicFramePr>
        <xdr:cNvPr id="4" name="Chart 3">
          <a:extLst>
            <a:ext uri="{FF2B5EF4-FFF2-40B4-BE49-F238E27FC236}">
              <a16:creationId xmlns:a16="http://schemas.microsoft.com/office/drawing/2014/main" id="{FCC3C93B-4533-4A86-B0AF-7E2F47E0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746760</xdr:colOff>
      <xdr:row>8</xdr:row>
      <xdr:rowOff>175260</xdr:rowOff>
    </xdr:from>
    <xdr:to>
      <xdr:col>3</xdr:col>
      <xdr:colOff>396240</xdr:colOff>
      <xdr:row>21</xdr:row>
      <xdr:rowOff>38100</xdr:rowOff>
    </xdr:to>
    <xdr:graphicFrame macro="">
      <xdr:nvGraphicFramePr>
        <xdr:cNvPr id="2" name="Chart 1">
          <a:extLst>
            <a:ext uri="{FF2B5EF4-FFF2-40B4-BE49-F238E27FC236}">
              <a16:creationId xmlns:a16="http://schemas.microsoft.com/office/drawing/2014/main" id="{55978A39-4E21-4CEC-A824-C6B20CDAB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922020</xdr:colOff>
      <xdr:row>8</xdr:row>
      <xdr:rowOff>83820</xdr:rowOff>
    </xdr:from>
    <xdr:to>
      <xdr:col>6</xdr:col>
      <xdr:colOff>152400</xdr:colOff>
      <xdr:row>21</xdr:row>
      <xdr:rowOff>144780</xdr:rowOff>
    </xdr:to>
    <xdr:graphicFrame macro="">
      <xdr:nvGraphicFramePr>
        <xdr:cNvPr id="2" name="Chart 1">
          <a:extLst>
            <a:ext uri="{FF2B5EF4-FFF2-40B4-BE49-F238E27FC236}">
              <a16:creationId xmlns:a16="http://schemas.microsoft.com/office/drawing/2014/main" id="{9271FB68-FAFF-2A1B-42E3-28E5594A5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304800</xdr:colOff>
      <xdr:row>2</xdr:row>
      <xdr:rowOff>15240</xdr:rowOff>
    </xdr:from>
    <xdr:to>
      <xdr:col>6</xdr:col>
      <xdr:colOff>53340</xdr:colOff>
      <xdr:row>13</xdr:row>
      <xdr:rowOff>30480</xdr:rowOff>
    </xdr:to>
    <xdr:graphicFrame macro="">
      <xdr:nvGraphicFramePr>
        <xdr:cNvPr id="2" name="Chart 1">
          <a:extLst>
            <a:ext uri="{FF2B5EF4-FFF2-40B4-BE49-F238E27FC236}">
              <a16:creationId xmlns:a16="http://schemas.microsoft.com/office/drawing/2014/main" id="{19EDF46C-7823-44A2-B7CE-55C42BDA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289560</xdr:colOff>
      <xdr:row>13</xdr:row>
      <xdr:rowOff>129540</xdr:rowOff>
    </xdr:from>
    <xdr:to>
      <xdr:col>6</xdr:col>
      <xdr:colOff>45720</xdr:colOff>
      <xdr:row>25</xdr:row>
      <xdr:rowOff>152400</xdr:rowOff>
    </xdr:to>
    <xdr:graphicFrame macro="">
      <xdr:nvGraphicFramePr>
        <xdr:cNvPr id="4" name="Chart 3">
          <a:extLst>
            <a:ext uri="{FF2B5EF4-FFF2-40B4-BE49-F238E27FC236}">
              <a16:creationId xmlns:a16="http://schemas.microsoft.com/office/drawing/2014/main" id="{719CA9EE-7A63-4783-B88B-3B17350B5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xdr:colOff>
      <xdr:row>2</xdr:row>
      <xdr:rowOff>45720</xdr:rowOff>
    </xdr:from>
    <xdr:to>
      <xdr:col>11</xdr:col>
      <xdr:colOff>160020</xdr:colOff>
      <xdr:row>13</xdr:row>
      <xdr:rowOff>60960</xdr:rowOff>
    </xdr:to>
    <xdr:graphicFrame macro="">
      <xdr:nvGraphicFramePr>
        <xdr:cNvPr id="5" name="Chart 4">
          <a:extLst>
            <a:ext uri="{FF2B5EF4-FFF2-40B4-BE49-F238E27FC236}">
              <a16:creationId xmlns:a16="http://schemas.microsoft.com/office/drawing/2014/main" id="{70312A15-815B-482E-A636-4B9A26456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182880</xdr:colOff>
      <xdr:row>13</xdr:row>
      <xdr:rowOff>129540</xdr:rowOff>
    </xdr:from>
    <xdr:to>
      <xdr:col>11</xdr:col>
      <xdr:colOff>190500</xdr:colOff>
      <xdr:row>25</xdr:row>
      <xdr:rowOff>137160</xdr:rowOff>
    </xdr:to>
    <xdr:graphicFrame macro="">
      <xdr:nvGraphicFramePr>
        <xdr:cNvPr id="8" name="Chart 7">
          <a:extLst>
            <a:ext uri="{FF2B5EF4-FFF2-40B4-BE49-F238E27FC236}">
              <a16:creationId xmlns:a16="http://schemas.microsoft.com/office/drawing/2014/main" id="{EDA2E7CC-C477-4813-A889-8B79ADB00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274320</xdr:colOff>
      <xdr:row>2</xdr:row>
      <xdr:rowOff>45720</xdr:rowOff>
    </xdr:from>
    <xdr:to>
      <xdr:col>17</xdr:col>
      <xdr:colOff>297180</xdr:colOff>
      <xdr:row>13</xdr:row>
      <xdr:rowOff>83820</xdr:rowOff>
    </xdr:to>
    <xdr:graphicFrame macro="">
      <xdr:nvGraphicFramePr>
        <xdr:cNvPr id="10" name="Chart 9">
          <a:extLst>
            <a:ext uri="{FF2B5EF4-FFF2-40B4-BE49-F238E27FC236}">
              <a16:creationId xmlns:a16="http://schemas.microsoft.com/office/drawing/2014/main" id="{80D01E19-D7F8-43FC-A06E-7AA314EB4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304800</xdr:colOff>
      <xdr:row>14</xdr:row>
      <xdr:rowOff>45720</xdr:rowOff>
    </xdr:from>
    <xdr:to>
      <xdr:col>17</xdr:col>
      <xdr:colOff>335280</xdr:colOff>
      <xdr:row>26</xdr:row>
      <xdr:rowOff>15240</xdr:rowOff>
    </xdr:to>
    <xdr:graphicFrame macro="">
      <xdr:nvGraphicFramePr>
        <xdr:cNvPr id="12" name="Chart 11">
          <a:extLst>
            <a:ext uri="{FF2B5EF4-FFF2-40B4-BE49-F238E27FC236}">
              <a16:creationId xmlns:a16="http://schemas.microsoft.com/office/drawing/2014/main" id="{C341E264-6116-466E-913D-B4D8CBD70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xdr:colOff>
      <xdr:row>2</xdr:row>
      <xdr:rowOff>1</xdr:rowOff>
    </xdr:from>
    <xdr:to>
      <xdr:col>1</xdr:col>
      <xdr:colOff>304800</xdr:colOff>
      <xdr:row>7</xdr:row>
      <xdr:rowOff>45721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6DA36D04-8567-8D89-C3A7-499CBF8A0C7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 y="365761"/>
              <a:ext cx="90678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7</xdr:row>
      <xdr:rowOff>175260</xdr:rowOff>
    </xdr:from>
    <xdr:to>
      <xdr:col>1</xdr:col>
      <xdr:colOff>312420</xdr:colOff>
      <xdr:row>13</xdr:row>
      <xdr:rowOff>1</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3C7853EF-8C72-B3CE-544C-D6A7B282A02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1455420"/>
              <a:ext cx="922020" cy="922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19</xdr:row>
      <xdr:rowOff>144781</xdr:rowOff>
    </xdr:from>
    <xdr:to>
      <xdr:col>1</xdr:col>
      <xdr:colOff>297180</xdr:colOff>
      <xdr:row>25</xdr:row>
      <xdr:rowOff>144780</xdr:rowOff>
    </xdr:to>
    <mc:AlternateContent xmlns:mc="http://schemas.openxmlformats.org/markup-compatibility/2006" xmlns:a14="http://schemas.microsoft.com/office/drawing/2010/main">
      <mc:Choice Requires="a14">
        <xdr:graphicFrame macro="">
          <xdr:nvGraphicFramePr>
            <xdr:cNvPr id="15" name="Objective">
              <a:extLst>
                <a:ext uri="{FF2B5EF4-FFF2-40B4-BE49-F238E27FC236}">
                  <a16:creationId xmlns:a16="http://schemas.microsoft.com/office/drawing/2014/main" id="{0AEAC834-A788-2C83-EDB9-413543355709}"/>
                </a:ext>
              </a:extLst>
            </xdr:cNvPr>
            <xdr:cNvGraphicFramePr/>
          </xdr:nvGraphicFramePr>
          <xdr:xfrm>
            <a:off x="0" y="0"/>
            <a:ext cx="0" cy="0"/>
          </xdr:xfrm>
          <a:graphic>
            <a:graphicData uri="http://schemas.microsoft.com/office/drawing/2010/slicer">
              <sle:slicer xmlns:sle="http://schemas.microsoft.com/office/drawing/2010/slicer" name="Objective"/>
            </a:graphicData>
          </a:graphic>
        </xdr:graphicFrame>
      </mc:Choice>
      <mc:Fallback xmlns="">
        <xdr:sp macro="" textlink="">
          <xdr:nvSpPr>
            <xdr:cNvPr id="0" name=""/>
            <xdr:cNvSpPr>
              <a:spLocks noTextEdit="1"/>
            </xdr:cNvSpPr>
          </xdr:nvSpPr>
          <xdr:spPr>
            <a:xfrm>
              <a:off x="0" y="3619501"/>
              <a:ext cx="906780" cy="1097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13</xdr:row>
      <xdr:rowOff>129541</xdr:rowOff>
    </xdr:from>
    <xdr:to>
      <xdr:col>1</xdr:col>
      <xdr:colOff>266700</xdr:colOff>
      <xdr:row>19</xdr:row>
      <xdr:rowOff>99060</xdr:rowOff>
    </xdr:to>
    <mc:AlternateContent xmlns:mc="http://schemas.openxmlformats.org/markup-compatibility/2006" xmlns:a14="http://schemas.microsoft.com/office/drawing/2010/main">
      <mc:Choice Requires="a14">
        <xdr:graphicFrame macro="">
          <xdr:nvGraphicFramePr>
            <xdr:cNvPr id="16" name="Avenue">
              <a:extLst>
                <a:ext uri="{FF2B5EF4-FFF2-40B4-BE49-F238E27FC236}">
                  <a16:creationId xmlns:a16="http://schemas.microsoft.com/office/drawing/2014/main" id="{6DA87808-4D99-5CA2-93FB-2D61174C7893}"/>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0" y="2506981"/>
              <a:ext cx="87630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udya dharmendar" refreshedDate="45528.488426388889" createdVersion="8" refreshedVersion="8" minRefreshableVersion="3" recordCount="40" xr:uid="{0CAF43E9-2BE5-423A-A778-A40ED3EDB750}">
  <cacheSource type="worksheet">
    <worksheetSource ref="A1:Y41" sheet="cognifyz"/>
  </cacheSource>
  <cacheFields count="25">
    <cacheField name="gender" numFmtId="0">
      <sharedItems count="2">
        <s v="Female"/>
        <s v="Male"/>
      </sharedItems>
    </cacheField>
    <cacheField name="age" numFmtId="0">
      <sharedItems containsSemiMixedTypes="0" containsString="0" containsNumber="1" containsInteger="1" minValue="21" maxValue="35"/>
    </cacheField>
    <cacheField name="Age Group" numFmtId="0">
      <sharedItems count="2">
        <s v="Adult"/>
        <s v="Teenager"/>
      </sharedItems>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acheField>
    <cacheField name="Invest_Monitor" numFmtId="0">
      <sharedItems/>
    </cacheField>
    <cacheField name="Expect" numFmtId="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564171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x v="0"/>
    <x v="0"/>
    <n v="1"/>
    <n v="2"/>
    <n v="5"/>
    <n v="3"/>
    <n v="7"/>
    <n v="6"/>
    <n v="4"/>
    <s v="Yes"/>
    <s v="Returns"/>
    <x v="0"/>
    <s v="Wealth Creation"/>
    <s v="1-3 years"/>
    <s v="Monthly"/>
    <s v="20%-30%"/>
    <x v="0"/>
    <x v="0"/>
    <s v="Capital Appreciation"/>
    <s v="Better Returns"/>
    <s v="Safe Investment"/>
    <s v="Fixed Returns"/>
    <x v="0"/>
  </r>
  <r>
    <x v="0"/>
    <n v="23"/>
    <x v="0"/>
    <x v="0"/>
    <n v="4"/>
    <n v="3"/>
    <n v="2"/>
    <n v="1"/>
    <n v="5"/>
    <n v="6"/>
    <n v="7"/>
    <s v="No"/>
    <s v="Locking Period"/>
    <x v="0"/>
    <s v="Wealth Creation"/>
    <s v="More than 5 years"/>
    <s v="Weekly"/>
    <s v="20%-30%"/>
    <x v="0"/>
    <x v="1"/>
    <s v="Dividend"/>
    <s v="Better Returns"/>
    <s v="Safe Investment"/>
    <s v="High Interest Rates"/>
    <x v="1"/>
  </r>
  <r>
    <x v="1"/>
    <n v="30"/>
    <x v="1"/>
    <x v="0"/>
    <n v="3"/>
    <n v="6"/>
    <n v="4"/>
    <n v="2"/>
    <n v="5"/>
    <n v="1"/>
    <n v="7"/>
    <s v="Yes"/>
    <s v="Returns"/>
    <x v="0"/>
    <s v="Wealth Creation"/>
    <s v="3-5 years"/>
    <s v="Daily"/>
    <s v="20%-30%"/>
    <x v="1"/>
    <x v="0"/>
    <s v="Capital Appreciation"/>
    <s v="Tax Benefits"/>
    <s v="Assured Returns"/>
    <s v="Fixed Returns"/>
    <x v="2"/>
  </r>
  <r>
    <x v="1"/>
    <n v="22"/>
    <x v="0"/>
    <x v="0"/>
    <n v="2"/>
    <n v="1"/>
    <n v="3"/>
    <n v="7"/>
    <n v="6"/>
    <n v="4"/>
    <n v="5"/>
    <s v="Yes"/>
    <s v="Returns"/>
    <x v="1"/>
    <s v="Wealth Creation"/>
    <s v="Less than 1 year"/>
    <s v="Daily"/>
    <s v="10%-20%"/>
    <x v="1"/>
    <x v="0"/>
    <s v="Dividend"/>
    <s v="Fund Diversification"/>
    <s v="Tax Incentives"/>
    <s v="High Interest Rates"/>
    <x v="3"/>
  </r>
  <r>
    <x v="0"/>
    <n v="24"/>
    <x v="1"/>
    <x v="1"/>
    <n v="2"/>
    <n v="1"/>
    <n v="3"/>
    <n v="6"/>
    <n v="4"/>
    <n v="5"/>
    <n v="7"/>
    <s v="No"/>
    <s v="Returns"/>
    <x v="1"/>
    <s v="Wealth Creation"/>
    <s v="Less than 1 year"/>
    <s v="Daily"/>
    <s v="20%-30%"/>
    <x v="1"/>
    <x v="0"/>
    <s v="Capital Appreciation"/>
    <s v="Better Returns"/>
    <s v="Safe Investment"/>
    <s v="Risk Free"/>
    <x v="3"/>
  </r>
  <r>
    <x v="0"/>
    <n v="24"/>
    <x v="1"/>
    <x v="1"/>
    <n v="7"/>
    <n v="5"/>
    <n v="4"/>
    <n v="6"/>
    <n v="3"/>
    <n v="1"/>
    <n v="2"/>
    <s v="No"/>
    <s v="Risk"/>
    <x v="0"/>
    <s v="Wealth Creation"/>
    <s v="1-3 years"/>
    <s v="Daily"/>
    <s v="30%-40%"/>
    <x v="0"/>
    <x v="0"/>
    <s v="Liquidity"/>
    <s v="Fund Diversification"/>
    <s v="Safe Investment"/>
    <s v="Risk Free"/>
    <x v="3"/>
  </r>
  <r>
    <x v="0"/>
    <n v="27"/>
    <x v="1"/>
    <x v="0"/>
    <n v="3"/>
    <n v="6"/>
    <n v="4"/>
    <n v="2"/>
    <n v="5"/>
    <n v="1"/>
    <n v="7"/>
    <s v="Yes"/>
    <s v="Returns"/>
    <x v="0"/>
    <s v="Wealth Creation"/>
    <s v="3-5 years"/>
    <s v="Monthly"/>
    <s v="20%-30%"/>
    <x v="1"/>
    <x v="0"/>
    <s v="Capital Appreciation"/>
    <s v="Better Returns"/>
    <s v="Assured Returns"/>
    <s v="High Interest Rates"/>
    <x v="1"/>
  </r>
  <r>
    <x v="1"/>
    <n v="21"/>
    <x v="0"/>
    <x v="0"/>
    <n v="2"/>
    <n v="3"/>
    <n v="7"/>
    <n v="4"/>
    <n v="6"/>
    <n v="1"/>
    <n v="5"/>
    <s v="Yes"/>
    <s v="Risk"/>
    <x v="0"/>
    <s v="Wealth Creation"/>
    <s v="3-5 years"/>
    <s v="Monthly"/>
    <s v="20%-30%"/>
    <x v="0"/>
    <x v="0"/>
    <s v="Capital Appreciation"/>
    <s v="Better Returns"/>
    <s v="Assured Returns"/>
    <s v="Risk Free"/>
    <x v="0"/>
  </r>
  <r>
    <x v="1"/>
    <n v="35"/>
    <x v="1"/>
    <x v="0"/>
    <n v="2"/>
    <n v="4"/>
    <n v="7"/>
    <n v="5"/>
    <n v="3"/>
    <n v="1"/>
    <n v="6"/>
    <s v="Yes"/>
    <s v="Returns"/>
    <x v="2"/>
    <s v="Savings for Future"/>
    <s v="1-3 years"/>
    <s v="Weekly"/>
    <s v="20%-30%"/>
    <x v="1"/>
    <x v="0"/>
    <s v="Capital Appreciation"/>
    <s v="Fund Diversification"/>
    <s v="Safe Investment"/>
    <s v="Fixed Returns"/>
    <x v="2"/>
  </r>
  <r>
    <x v="1"/>
    <n v="31"/>
    <x v="0"/>
    <x v="0"/>
    <n v="1"/>
    <n v="3"/>
    <n v="7"/>
    <n v="4"/>
    <n v="5"/>
    <n v="2"/>
    <n v="6"/>
    <s v="Yes"/>
    <s v="Returns"/>
    <x v="0"/>
    <s v="Wealth Creation"/>
    <s v="3-5 years"/>
    <s v="Monthly"/>
    <s v="30%-40%"/>
    <x v="2"/>
    <x v="0"/>
    <s v="Capital Appreciation"/>
    <s v="Fund Diversification"/>
    <s v="Assured Returns"/>
    <s v="Fixed Returns"/>
    <x v="0"/>
  </r>
  <r>
    <x v="0"/>
    <n v="35"/>
    <x v="0"/>
    <x v="0"/>
    <n v="2"/>
    <n v="4"/>
    <n v="7"/>
    <n v="5"/>
    <n v="3"/>
    <n v="1"/>
    <n v="6"/>
    <s v="Yes"/>
    <s v="Risk"/>
    <x v="2"/>
    <s v="Savings for Future"/>
    <s v="3-5 years"/>
    <s v="Monthly"/>
    <s v="20%-30%"/>
    <x v="0"/>
    <x v="0"/>
    <s v="Capital Appreciation"/>
    <s v="Better Returns"/>
    <s v="Assured Returns"/>
    <s v="Risk Free"/>
    <x v="1"/>
  </r>
  <r>
    <x v="1"/>
    <n v="29"/>
    <x v="0"/>
    <x v="0"/>
    <n v="2"/>
    <n v="5"/>
    <n v="7"/>
    <n v="6"/>
    <n v="3"/>
    <n v="1"/>
    <n v="4"/>
    <s v="Yes"/>
    <s v="Risk"/>
    <x v="0"/>
    <s v="Wealth Creation"/>
    <s v="1-3 years"/>
    <s v="Monthly"/>
    <s v="20%-30%"/>
    <x v="0"/>
    <x v="0"/>
    <s v="Capital Appreciation"/>
    <s v="Fund Diversification"/>
    <s v="Assured Returns"/>
    <s v="Fixed Returns"/>
    <x v="1"/>
  </r>
  <r>
    <x v="0"/>
    <n v="21"/>
    <x v="0"/>
    <x v="1"/>
    <n v="1"/>
    <n v="2"/>
    <n v="3"/>
    <n v="4"/>
    <n v="5"/>
    <n v="6"/>
    <n v="7"/>
    <s v="No"/>
    <s v="Returns"/>
    <x v="0"/>
    <s v="Savings for Future"/>
    <s v="1-3 years"/>
    <s v="Weekly"/>
    <s v="20%-30%"/>
    <x v="0"/>
    <x v="2"/>
    <s v="Dividend"/>
    <s v="Better Returns"/>
    <s v="Safe Investment"/>
    <s v="Risk Free"/>
    <x v="3"/>
  </r>
  <r>
    <x v="0"/>
    <n v="28"/>
    <x v="1"/>
    <x v="0"/>
    <n v="2"/>
    <n v="3"/>
    <n v="7"/>
    <n v="4"/>
    <n v="5"/>
    <n v="1"/>
    <n v="6"/>
    <s v="Yes"/>
    <s v="Returns"/>
    <x v="0"/>
    <s v="Wealth Creation"/>
    <s v="1-3 years"/>
    <s v="Monthly"/>
    <s v="20%-30%"/>
    <x v="0"/>
    <x v="0"/>
    <s v="Capital Appreciation"/>
    <s v="Fund Diversification"/>
    <s v="Assured Returns"/>
    <s v="Risk Free"/>
    <x v="0"/>
  </r>
  <r>
    <x v="0"/>
    <n v="25"/>
    <x v="0"/>
    <x v="0"/>
    <n v="2"/>
    <n v="3"/>
    <n v="7"/>
    <n v="5"/>
    <n v="4"/>
    <n v="1"/>
    <n v="6"/>
    <s v="Yes"/>
    <s v="Returns"/>
    <x v="0"/>
    <s v="Wealth Creation"/>
    <s v="1-3 years"/>
    <s v="Monthly"/>
    <s v="20%-30%"/>
    <x v="2"/>
    <x v="1"/>
    <s v="Dividend"/>
    <s v="Better Returns"/>
    <s v="Assured Returns"/>
    <s v="Risk Free"/>
    <x v="1"/>
  </r>
  <r>
    <x v="1"/>
    <n v="27"/>
    <x v="1"/>
    <x v="0"/>
    <n v="2"/>
    <n v="3"/>
    <n v="7"/>
    <n v="5"/>
    <n v="4"/>
    <n v="1"/>
    <n v="6"/>
    <s v="Yes"/>
    <s v="Returns"/>
    <x v="0"/>
    <s v="Wealth Creation"/>
    <s v="1-3 years"/>
    <s v="Monthly"/>
    <s v="20%-30%"/>
    <x v="0"/>
    <x v="1"/>
    <s v="Capital Appreciation"/>
    <s v="Fund Diversification"/>
    <s v="Assured Returns"/>
    <s v="Risk Free"/>
    <x v="0"/>
  </r>
  <r>
    <x v="0"/>
    <n v="28"/>
    <x v="0"/>
    <x v="0"/>
    <n v="3"/>
    <n v="2"/>
    <n v="7"/>
    <n v="5"/>
    <n v="4"/>
    <n v="1"/>
    <n v="6"/>
    <s v="Yes"/>
    <s v="Risk"/>
    <x v="2"/>
    <s v="Wealth Creation"/>
    <s v="1-3 years"/>
    <s v="Monthly"/>
    <s v="20%-30%"/>
    <x v="2"/>
    <x v="1"/>
    <s v="Capital Appreciation"/>
    <s v="Fund Diversification"/>
    <s v="Assured Returns"/>
    <s v="Risk Free"/>
    <x v="2"/>
  </r>
  <r>
    <x v="1"/>
    <n v="27"/>
    <x v="0"/>
    <x v="0"/>
    <n v="3"/>
    <n v="2"/>
    <n v="7"/>
    <n v="4"/>
    <n v="5"/>
    <n v="1"/>
    <n v="6"/>
    <s v="Yes"/>
    <s v="Returns"/>
    <x v="0"/>
    <s v="Wealth Creation"/>
    <s v="1-3 years"/>
    <s v="Monthly"/>
    <s v="20%-30%"/>
    <x v="0"/>
    <x v="0"/>
    <s v="Capital Appreciation"/>
    <s v="Better Returns"/>
    <s v="Assured Returns"/>
    <s v="Risk Free"/>
    <x v="1"/>
  </r>
  <r>
    <x v="1"/>
    <n v="29"/>
    <x v="0"/>
    <x v="0"/>
    <n v="3"/>
    <n v="2"/>
    <n v="7"/>
    <n v="4"/>
    <n v="5"/>
    <n v="1"/>
    <n v="6"/>
    <s v="Yes"/>
    <s v="Risk"/>
    <x v="0"/>
    <s v="Wealth Creation"/>
    <s v="1-3 years"/>
    <s v="Monthly"/>
    <s v="20%-30%"/>
    <x v="0"/>
    <x v="0"/>
    <s v="Capital Appreciation"/>
    <s v="Better Returns"/>
    <s v="Assured Returns"/>
    <s v="Risk Free"/>
    <x v="0"/>
  </r>
  <r>
    <x v="1"/>
    <n v="26"/>
    <x v="0"/>
    <x v="0"/>
    <n v="3"/>
    <n v="4"/>
    <n v="6"/>
    <n v="5"/>
    <n v="1"/>
    <n v="2"/>
    <n v="7"/>
    <s v="Yes"/>
    <s v="Risk"/>
    <x v="0"/>
    <s v="Wealth Creation"/>
    <s v="3-5 years"/>
    <s v="Monthly"/>
    <s v="20%-30%"/>
    <x v="2"/>
    <x v="1"/>
    <s v="Capital Appreciation"/>
    <s v="Fund Diversification"/>
    <s v="Assured Returns"/>
    <s v="Risk Free"/>
    <x v="0"/>
  </r>
  <r>
    <x v="1"/>
    <n v="29"/>
    <x v="0"/>
    <x v="0"/>
    <n v="2"/>
    <n v="4"/>
    <n v="7"/>
    <n v="5"/>
    <n v="3"/>
    <n v="1"/>
    <n v="6"/>
    <s v="Yes"/>
    <s v="Returns"/>
    <x v="2"/>
    <s v="Wealth Creation"/>
    <s v="3-5 years"/>
    <s v="Weekly"/>
    <s v="20%-30%"/>
    <x v="0"/>
    <x v="0"/>
    <s v="Capital Appreciation"/>
    <s v="Better Returns"/>
    <s v="Assured Returns"/>
    <s v="Fixed Returns"/>
    <x v="1"/>
  </r>
  <r>
    <x v="0"/>
    <n v="24"/>
    <x v="0"/>
    <x v="0"/>
    <n v="2"/>
    <n v="4"/>
    <n v="5"/>
    <n v="6"/>
    <n v="3"/>
    <n v="1"/>
    <n v="7"/>
    <s v="Yes"/>
    <s v="Risk"/>
    <x v="0"/>
    <s v="Wealth Creation"/>
    <s v="3-5 years"/>
    <s v="Monthly"/>
    <s v="20%-30%"/>
    <x v="1"/>
    <x v="1"/>
    <s v="Capital Appreciation"/>
    <s v="Better Returns"/>
    <s v="Assured Returns"/>
    <s v="Risk Free"/>
    <x v="0"/>
  </r>
  <r>
    <x v="1"/>
    <n v="27"/>
    <x v="1"/>
    <x v="0"/>
    <n v="3"/>
    <n v="4"/>
    <n v="6"/>
    <n v="5"/>
    <n v="2"/>
    <n v="1"/>
    <n v="7"/>
    <s v="Yes"/>
    <s v="Returns"/>
    <x v="0"/>
    <s v="Wealth Creation"/>
    <s v="3-5 years"/>
    <s v="Monthly"/>
    <s v="20%-30%"/>
    <x v="0"/>
    <x v="0"/>
    <s v="Capital Appreciation"/>
    <s v="Better Returns"/>
    <s v="Assured Returns"/>
    <s v="Risk Free"/>
    <x v="1"/>
  </r>
  <r>
    <x v="1"/>
    <n v="25"/>
    <x v="0"/>
    <x v="0"/>
    <n v="2"/>
    <n v="4"/>
    <n v="6"/>
    <n v="5"/>
    <n v="3"/>
    <n v="1"/>
    <n v="7"/>
    <s v="Yes"/>
    <s v="Risk"/>
    <x v="2"/>
    <s v="Savings for Future"/>
    <s v="3-5 years"/>
    <s v="Weekly"/>
    <s v="20%-30%"/>
    <x v="3"/>
    <x v="1"/>
    <s v="Liquidity"/>
    <s v="Better Returns"/>
    <s v="Assured Returns"/>
    <s v="Risk Free"/>
    <x v="1"/>
  </r>
  <r>
    <x v="0"/>
    <n v="26"/>
    <x v="1"/>
    <x v="0"/>
    <n v="2"/>
    <n v="3"/>
    <n v="7"/>
    <n v="5"/>
    <n v="4"/>
    <n v="1"/>
    <n v="6"/>
    <s v="Yes"/>
    <s v="Returns"/>
    <x v="0"/>
    <s v="Wealth Creation"/>
    <s v="3-5 years"/>
    <s v="Monthly"/>
    <s v="30%-40%"/>
    <x v="3"/>
    <x v="0"/>
    <s v="Capital Appreciation"/>
    <s v="Better Returns"/>
    <s v="Assured Returns"/>
    <s v="Risk Free"/>
    <x v="0"/>
  </r>
  <r>
    <x v="0"/>
    <n v="32"/>
    <x v="0"/>
    <x v="0"/>
    <n v="3"/>
    <n v="4"/>
    <n v="7"/>
    <n v="5"/>
    <n v="1"/>
    <n v="2"/>
    <n v="6"/>
    <s v="Yes"/>
    <s v="Risk"/>
    <x v="2"/>
    <s v="Wealth Creation"/>
    <s v="3-5 years"/>
    <s v="Monthly"/>
    <s v="20%-30%"/>
    <x v="0"/>
    <x v="0"/>
    <s v="Capital Appreciation"/>
    <s v="Better Returns"/>
    <s v="Assured Returns"/>
    <s v="Fixed Returns"/>
    <x v="1"/>
  </r>
  <r>
    <x v="1"/>
    <n v="26"/>
    <x v="0"/>
    <x v="0"/>
    <n v="3"/>
    <n v="4"/>
    <n v="6"/>
    <n v="5"/>
    <n v="1"/>
    <n v="2"/>
    <n v="7"/>
    <s v="Yes"/>
    <s v="Returns"/>
    <x v="0"/>
    <s v="Wealth Creation"/>
    <s v="3-5 years"/>
    <s v="Monthly"/>
    <s v="20%-30%"/>
    <x v="0"/>
    <x v="0"/>
    <s v="Dividend"/>
    <s v="Fund Diversification"/>
    <s v="Assured Returns"/>
    <s v="Fixed Returns"/>
    <x v="1"/>
  </r>
  <r>
    <x v="1"/>
    <n v="31"/>
    <x v="0"/>
    <x v="0"/>
    <n v="2"/>
    <n v="3"/>
    <n v="7"/>
    <n v="6"/>
    <n v="4"/>
    <n v="1"/>
    <n v="5"/>
    <s v="Yes"/>
    <s v="Risk"/>
    <x v="2"/>
    <s v="Savings for Future"/>
    <s v="1-3 years"/>
    <s v="Monthly"/>
    <s v="20%-30%"/>
    <x v="2"/>
    <x v="1"/>
    <s v="Capital Appreciation"/>
    <s v="Fund Diversification"/>
    <s v="Safe Investment"/>
    <s v="Fixed Returns"/>
    <x v="2"/>
  </r>
  <r>
    <x v="1"/>
    <n v="29"/>
    <x v="0"/>
    <x v="0"/>
    <n v="2"/>
    <n v="3"/>
    <n v="6"/>
    <n v="5"/>
    <n v="1"/>
    <n v="4"/>
    <n v="7"/>
    <s v="Yes"/>
    <s v="Returns"/>
    <x v="0"/>
    <s v="Wealth Creation"/>
    <s v="1-3 years"/>
    <s v="Monthly"/>
    <s v="20%-30%"/>
    <x v="1"/>
    <x v="0"/>
    <s v="Capital Appreciation"/>
    <s v="Better Returns"/>
    <s v="Assured Returns"/>
    <s v="Risk Free"/>
    <x v="2"/>
  </r>
  <r>
    <x v="0"/>
    <n v="34"/>
    <x v="0"/>
    <x v="0"/>
    <n v="5"/>
    <n v="4"/>
    <n v="3"/>
    <n v="2"/>
    <n v="7"/>
    <n v="1"/>
    <n v="6"/>
    <s v="Yes"/>
    <s v="Returns"/>
    <x v="1"/>
    <s v="Returns"/>
    <s v="3-5 years"/>
    <s v="Monthly"/>
    <s v="10%-20%"/>
    <x v="0"/>
    <x v="0"/>
    <s v="Capital Appreciation"/>
    <s v="Tax Benefits"/>
    <s v="Safe Investment"/>
    <s v="Fixed Returns"/>
    <x v="0"/>
  </r>
  <r>
    <x v="1"/>
    <n v="27"/>
    <x v="0"/>
    <x v="0"/>
    <n v="4"/>
    <n v="5"/>
    <n v="1"/>
    <n v="2"/>
    <n v="7"/>
    <n v="3"/>
    <n v="6"/>
    <s v="No"/>
    <s v="Returns"/>
    <x v="2"/>
    <s v="Wealth Creation"/>
    <s v="1-3 years"/>
    <s v="Monthly"/>
    <s v="10%-20%"/>
    <x v="0"/>
    <x v="2"/>
    <s v="Capital Appreciation"/>
    <s v="Tax Benefits"/>
    <s v="Safe Investment"/>
    <s v="Fixed Returns"/>
    <x v="2"/>
  </r>
  <r>
    <x v="0"/>
    <n v="31"/>
    <x v="0"/>
    <x v="0"/>
    <n v="2"/>
    <n v="4"/>
    <n v="7"/>
    <n v="6"/>
    <n v="3"/>
    <n v="1"/>
    <n v="5"/>
    <s v="Yes"/>
    <s v="Returns"/>
    <x v="0"/>
    <s v="Wealth Creation"/>
    <s v="3-5 years"/>
    <s v="Monthly"/>
    <s v="20%-30%"/>
    <x v="2"/>
    <x v="0"/>
    <s v="Capital Appreciation"/>
    <s v="Better Returns"/>
    <s v="Assured Returns"/>
    <s v="Fixed Returns"/>
    <x v="1"/>
  </r>
  <r>
    <x v="1"/>
    <n v="27"/>
    <x v="0"/>
    <x v="0"/>
    <n v="2"/>
    <n v="4"/>
    <n v="7"/>
    <n v="5"/>
    <n v="1"/>
    <n v="3"/>
    <n v="6"/>
    <s v="Yes"/>
    <s v="Returns"/>
    <x v="0"/>
    <s v="Wealth Creation"/>
    <s v="3-5 years"/>
    <s v="Monthly"/>
    <s v="30%-40%"/>
    <x v="1"/>
    <x v="1"/>
    <s v="Capital Appreciation"/>
    <s v="Fund Diversification"/>
    <s v="Assured Returns"/>
    <s v="Fixed Returns"/>
    <x v="0"/>
  </r>
  <r>
    <x v="1"/>
    <n v="26"/>
    <x v="0"/>
    <x v="0"/>
    <n v="2"/>
    <n v="3"/>
    <n v="6"/>
    <n v="4"/>
    <n v="1"/>
    <n v="5"/>
    <n v="7"/>
    <s v="Yes"/>
    <s v="Returns"/>
    <x v="0"/>
    <s v="Returns"/>
    <s v="1-3 years"/>
    <s v="Monthly"/>
    <s v="20%-30%"/>
    <x v="2"/>
    <x v="2"/>
    <s v="Dividend"/>
    <s v="Better Returns"/>
    <s v="Safe Investment"/>
    <s v="Risk Free"/>
    <x v="0"/>
  </r>
  <r>
    <x v="1"/>
    <n v="27"/>
    <x v="0"/>
    <x v="0"/>
    <n v="2"/>
    <n v="3"/>
    <n v="6"/>
    <n v="5"/>
    <n v="4"/>
    <n v="1"/>
    <n v="7"/>
    <s v="Yes"/>
    <s v="Returns"/>
    <x v="0"/>
    <s v="Wealth Creation"/>
    <s v="1-3 years"/>
    <s v="Weekly"/>
    <s v="20%-30%"/>
    <x v="0"/>
    <x v="1"/>
    <s v="Capital Appreciation"/>
    <s v="Better Returns"/>
    <s v="Safe Investment"/>
    <s v="Fixed Returns"/>
    <x v="1"/>
  </r>
  <r>
    <x v="1"/>
    <n v="30"/>
    <x v="0"/>
    <x v="0"/>
    <n v="1"/>
    <n v="4"/>
    <n v="6"/>
    <n v="5"/>
    <n v="3"/>
    <n v="2"/>
    <n v="7"/>
    <s v="Yes"/>
    <s v="Risk"/>
    <x v="2"/>
    <s v="Wealth Creation"/>
    <s v="3-5 years"/>
    <s v="Monthly"/>
    <s v="20%-30%"/>
    <x v="2"/>
    <x v="1"/>
    <s v="Capital Appreciation"/>
    <s v="Better Returns"/>
    <s v="Assured Returns"/>
    <s v="Fixed Returns"/>
    <x v="1"/>
  </r>
  <r>
    <x v="1"/>
    <n v="30"/>
    <x v="0"/>
    <x v="0"/>
    <n v="2"/>
    <n v="4"/>
    <n v="7"/>
    <n v="5"/>
    <n v="1"/>
    <n v="3"/>
    <n v="6"/>
    <s v="Yes"/>
    <s v="Returns"/>
    <x v="0"/>
    <s v="Wealth Creation"/>
    <s v="1-3 years"/>
    <s v="Monthly"/>
    <s v="20%-30%"/>
    <x v="1"/>
    <x v="0"/>
    <s v="Capital Appreciation"/>
    <s v="Better Returns"/>
    <s v="Assured Returns"/>
    <s v="Risk Free"/>
    <x v="0"/>
  </r>
  <r>
    <x v="1"/>
    <n v="25"/>
    <x v="0"/>
    <x v="0"/>
    <n v="5"/>
    <n v="4"/>
    <n v="7"/>
    <n v="6"/>
    <n v="1"/>
    <n v="2"/>
    <n v="3"/>
    <s v="Yes"/>
    <s v="Risk"/>
    <x v="2"/>
    <s v="Savings for Future"/>
    <s v="3-5 years"/>
    <s v="Monthly"/>
    <s v="30%-40%"/>
    <x v="3"/>
    <x v="1"/>
    <s v="Capital Appreciation"/>
    <s v="Better Returns"/>
    <s v="Safe Investment"/>
    <s v="Fixed Returns"/>
    <x v="1"/>
  </r>
  <r>
    <x v="1"/>
    <n v="31"/>
    <x v="1"/>
    <x v="0"/>
    <n v="2"/>
    <n v="4"/>
    <n v="7"/>
    <n v="5"/>
    <n v="3"/>
    <n v="1"/>
    <n v="6"/>
    <s v="Yes"/>
    <s v="Risk"/>
    <x v="2"/>
    <s v="Wealth Creation"/>
    <s v="1-3 years"/>
    <s v="Weekly"/>
    <s v="20%-30%"/>
    <x v="1"/>
    <x v="1"/>
    <s v="Dividend"/>
    <s v="Fund Diversification"/>
    <s v="Assured Returns"/>
    <s v="Fixed Returns"/>
    <x v="0"/>
  </r>
  <r>
    <x v="1"/>
    <n v="29"/>
    <x v="0"/>
    <x v="0"/>
    <n v="4"/>
    <n v="3"/>
    <n v="5"/>
    <n v="7"/>
    <n v="2"/>
    <n v="1"/>
    <n v="6"/>
    <s v="Yes"/>
    <s v="Returns"/>
    <x v="0"/>
    <s v="Wealth Creation"/>
    <s v="3-5 years"/>
    <s v="Monthly"/>
    <s v="20%-30%"/>
    <x v="2"/>
    <x v="0"/>
    <s v="Dividend"/>
    <s v="Better Returns"/>
    <s v="Safe Investment"/>
    <s v="Fixed Retur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9143A-5C17-45F0-B803-2B4526A180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E6:F9" firstHeaderRow="1" firstDataRow="1" firstDataCol="1"/>
  <pivotFields count="25">
    <pivotField axis="axisRow" showAll="0">
      <items count="3">
        <item x="0"/>
        <item x="1"/>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number of oarticpants "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AEB7B-0422-4574-8C25-4AA016B931F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E7" firstHeaderRow="0" firstDataRow="1" firstDataCol="1"/>
  <pivotFields count="25">
    <pivotField showAll="0">
      <items count="3">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axis="axisRow" showAll="0">
      <items count="5">
        <item x="1"/>
        <item x="2"/>
        <item x="0"/>
        <item x="3"/>
        <item t="default"/>
      </items>
    </pivotField>
    <pivotField showAll="0"/>
    <pivotField dataField="1" showAll="0"/>
    <pivotField dataField="1" showAll="0"/>
    <pivotField dataField="1" showAll="0"/>
    <pivotField dataField="1" showAll="0"/>
    <pivotField showAll="0"/>
  </pivotFields>
  <rowFields count="1">
    <field x="18"/>
  </rowFields>
  <rowItems count="4">
    <i>
      <x/>
    </i>
    <i>
      <x v="1"/>
    </i>
    <i>
      <x v="2"/>
    </i>
    <i>
      <x v="3"/>
    </i>
  </rowItems>
  <colFields count="1">
    <field x="-2"/>
  </colFields>
  <colItems count="4">
    <i>
      <x/>
    </i>
    <i i="1">
      <x v="1"/>
    </i>
    <i i="2">
      <x v="2"/>
    </i>
    <i i="3">
      <x v="3"/>
    </i>
  </colItems>
  <dataFields count="4">
    <dataField name="Count of Reason_Equity" fld="20" subtotal="count" baseField="18" baseItem="0"/>
    <dataField name="Count of Reason_FD" fld="23" subtotal="count" baseField="0" baseItem="0"/>
    <dataField name="Count of Reason_Bonds" fld="22" subtotal="count" baseField="0" baseItem="0"/>
    <dataField name="Count of Reason_Mutual" fld="2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A740A-C7C1-421D-ABFA-58C5CA2B615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Type of Investment">
  <location ref="G3:H7" firstHeaderRow="1" firstDataRow="1" firstDataCol="1"/>
  <pivotFields count="25">
    <pivotField showAll="0">
      <items count="3">
        <item x="0"/>
        <item x="1"/>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8"/>
  </rowFields>
  <rowItems count="4">
    <i>
      <x/>
    </i>
    <i>
      <x v="1"/>
    </i>
    <i>
      <x v="2"/>
    </i>
    <i>
      <x v="3"/>
    </i>
  </rowItems>
  <colItems count="1">
    <i/>
  </colItems>
  <dataFields count="1">
    <dataField name="number of Particpants"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2"/>
          </reference>
        </references>
      </pivotArea>
    </chartFormat>
    <chartFormat chart="0" format="2">
      <pivotArea type="data" outline="0" fieldPosition="0">
        <references count="2">
          <reference field="4294967294" count="1" selected="0">
            <x v="0"/>
          </reference>
          <reference field="18" count="1" selected="0">
            <x v="3"/>
          </reference>
        </references>
      </pivotArea>
    </chartFormat>
    <chartFormat chart="0" format="3">
      <pivotArea type="data" outline="0" fieldPosition="0">
        <references count="2">
          <reference field="4294967294" count="1" selected="0">
            <x v="0"/>
          </reference>
          <reference field="1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8" count="1" selected="0">
            <x v="0"/>
          </reference>
        </references>
      </pivotArea>
    </chartFormat>
    <chartFormat chart="3" format="10">
      <pivotArea type="data" outline="0" fieldPosition="0">
        <references count="2">
          <reference field="4294967294" count="1" selected="0">
            <x v="0"/>
          </reference>
          <reference field="18" count="1" selected="0">
            <x v="2"/>
          </reference>
        </references>
      </pivotArea>
    </chartFormat>
    <chartFormat chart="3" format="11">
      <pivotArea type="data" outline="0" fieldPosition="0">
        <references count="2">
          <reference field="4294967294" count="1" selected="0">
            <x v="0"/>
          </reference>
          <reference field="18"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2BC496-A8D0-4CF2-832A-88894FDBEBA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Type of Investment">
  <location ref="A3:B7" firstHeaderRow="1" firstDataRow="1" firstDataCol="1"/>
  <pivotFields count="25">
    <pivotField showAll="0">
      <items count="3">
        <item x="0"/>
        <item x="1"/>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8"/>
  </rowFields>
  <rowItems count="4">
    <i>
      <x/>
    </i>
    <i>
      <x v="1"/>
    </i>
    <i>
      <x v="2"/>
    </i>
    <i>
      <x v="3"/>
    </i>
  </rowItems>
  <colItems count="1">
    <i/>
  </colItems>
  <dataFields count="1">
    <dataField name="number of Particpants" fld="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2"/>
          </reference>
        </references>
      </pivotArea>
    </chartFormat>
    <chartFormat chart="0" format="2">
      <pivotArea type="data" outline="0" fieldPosition="0">
        <references count="2">
          <reference field="4294967294" count="1" selected="0">
            <x v="0"/>
          </reference>
          <reference field="18" count="1" selected="0">
            <x v="3"/>
          </reference>
        </references>
      </pivotArea>
    </chartFormat>
    <chartFormat chart="0" format="3">
      <pivotArea type="data" outline="0" fieldPosition="0">
        <references count="2">
          <reference field="4294967294" count="1" selected="0">
            <x v="0"/>
          </reference>
          <reference field="1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8" count="1" selected="0">
            <x v="0"/>
          </reference>
        </references>
      </pivotArea>
    </chartFormat>
    <chartFormat chart="3" format="10">
      <pivotArea type="data" outline="0" fieldPosition="0">
        <references count="2">
          <reference field="4294967294" count="1" selected="0">
            <x v="0"/>
          </reference>
          <reference field="18" count="1" selected="0">
            <x v="2"/>
          </reference>
        </references>
      </pivotArea>
    </chartFormat>
    <chartFormat chart="3" format="11">
      <pivotArea type="data" outline="0" fieldPosition="0">
        <references count="2">
          <reference field="4294967294" count="1" selected="0">
            <x v="0"/>
          </reference>
          <reference field="18"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8" count="1" selected="0">
            <x v="0"/>
          </reference>
        </references>
      </pivotArea>
    </chartFormat>
    <chartFormat chart="6" format="10">
      <pivotArea type="data" outline="0" fieldPosition="0">
        <references count="2">
          <reference field="4294967294" count="1" selected="0">
            <x v="0"/>
          </reference>
          <reference field="18" count="1" selected="0">
            <x v="2"/>
          </reference>
        </references>
      </pivotArea>
    </chartFormat>
    <chartFormat chart="6" format="11">
      <pivotArea type="data" outline="0" fieldPosition="0">
        <references count="2">
          <reference field="4294967294" count="1" selected="0">
            <x v="0"/>
          </reference>
          <reference field="18"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C668AF-1315-433E-90B1-7F58352322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5:D9" firstHeaderRow="1" firstDataRow="1" firstDataCol="1"/>
  <pivotFields count="25">
    <pivotField showAll="0">
      <items count="3">
        <item x="0"/>
        <item x="1"/>
        <item t="default"/>
      </items>
    </pivotField>
    <pivotField showAll="0"/>
    <pivotField showAll="0">
      <items count="3">
        <item x="0"/>
        <item x="1"/>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items count="5">
        <item x="1"/>
        <item x="2"/>
        <item x="0"/>
        <item x="3"/>
        <item t="default"/>
      </items>
    </pivotField>
    <pivotField axis="axisRow" showAll="0">
      <items count="4">
        <item x="2"/>
        <item x="1"/>
        <item x="0"/>
        <item t="default"/>
      </items>
    </pivotField>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Investment_Avenues" fld="3" subtotal="count" baseField="0" baseItem="0"/>
  </dataFields>
  <chartFormats count="8">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9" count="1" selected="0">
            <x v="2"/>
          </reference>
        </references>
      </pivotArea>
    </chartFormat>
    <chartFormat chart="0" format="7">
      <pivotArea type="data" outline="0" fieldPosition="0">
        <references count="2">
          <reference field="4294967294" count="1" selected="0">
            <x v="0"/>
          </reference>
          <reference field="19" count="1" selected="0">
            <x v="0"/>
          </reference>
        </references>
      </pivotArea>
    </chartFormat>
    <chartFormat chart="0" format="8">
      <pivotArea type="data" outline="0" fieldPosition="0">
        <references count="2">
          <reference field="4294967294" count="1" selected="0">
            <x v="0"/>
          </reference>
          <reference field="19" count="1" selected="0">
            <x v="1"/>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9" count="1" selected="0">
            <x v="0"/>
          </reference>
        </references>
      </pivotArea>
    </chartFormat>
    <chartFormat chart="4" format="15">
      <pivotArea type="data" outline="0" fieldPosition="0">
        <references count="2">
          <reference field="4294967294" count="1" selected="0">
            <x v="0"/>
          </reference>
          <reference field="19" count="1" selected="0">
            <x v="1"/>
          </reference>
        </references>
      </pivotArea>
    </chartFormat>
    <chartFormat chart="4" format="16">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B1EEE5-CDFA-4509-B64F-D2572662C7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ource">
  <location ref="A3:B8" firstHeaderRow="1" firstDataRow="1" firstDataCol="1"/>
  <pivotFields count="25">
    <pivotField showAll="0">
      <items count="3">
        <item x="0"/>
        <item x="1"/>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axis="axisRow" showAll="0">
      <items count="5">
        <item x="1"/>
        <item x="3"/>
        <item x="0"/>
        <item x="2"/>
        <item t="default"/>
      </items>
    </pivotField>
  </pivotFields>
  <rowFields count="1">
    <field x="24"/>
  </rowFields>
  <rowItems count="5">
    <i>
      <x/>
    </i>
    <i>
      <x v="1"/>
    </i>
    <i>
      <x v="2"/>
    </i>
    <i>
      <x v="3"/>
    </i>
    <i t="grand">
      <x/>
    </i>
  </rowItems>
  <colItems count="1">
    <i/>
  </colItems>
  <dataFields count="1">
    <dataField name="number of particpants" fld="3"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3"/>
          </reference>
        </references>
      </pivotArea>
    </chartFormat>
    <chartFormat chart="0" format="2">
      <pivotArea type="data" outline="0" fieldPosition="0">
        <references count="2">
          <reference field="4294967294" count="1" selected="0">
            <x v="0"/>
          </reference>
          <reference field="24" count="1" selected="0">
            <x v="2"/>
          </reference>
        </references>
      </pivotArea>
    </chartFormat>
    <chartFormat chart="0" format="3">
      <pivotArea type="data" outline="0" fieldPosition="0">
        <references count="2">
          <reference field="4294967294" count="1" selected="0">
            <x v="0"/>
          </reference>
          <reference field="24" count="1" selected="0">
            <x v="1"/>
          </reference>
        </references>
      </pivotArea>
    </chartFormat>
    <chartFormat chart="0" format="4">
      <pivotArea type="data" outline="0" fieldPosition="0">
        <references count="2">
          <reference field="4294967294" count="1" selected="0">
            <x v="0"/>
          </reference>
          <reference field="2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4" count="1" selected="0">
            <x v="0"/>
          </reference>
        </references>
      </pivotArea>
    </chartFormat>
    <chartFormat chart="5" format="12">
      <pivotArea type="data" outline="0" fieldPosition="0">
        <references count="2">
          <reference field="4294967294" count="1" selected="0">
            <x v="0"/>
          </reference>
          <reference field="24" count="1" selected="0">
            <x v="1"/>
          </reference>
        </references>
      </pivotArea>
    </chartFormat>
    <chartFormat chart="5" format="13">
      <pivotArea type="data" outline="0" fieldPosition="0">
        <references count="2">
          <reference field="4294967294" count="1" selected="0">
            <x v="0"/>
          </reference>
          <reference field="24" count="1" selected="0">
            <x v="2"/>
          </reference>
        </references>
      </pivotArea>
    </chartFormat>
    <chartFormat chart="5" format="14">
      <pivotArea type="data" outline="0" fieldPosition="0">
        <references count="2">
          <reference field="4294967294" count="1" selected="0">
            <x v="0"/>
          </reference>
          <reference field="24"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4" count="1" selected="0">
            <x v="0"/>
          </reference>
        </references>
      </pivotArea>
    </chartFormat>
    <chartFormat chart="9" format="12">
      <pivotArea type="data" outline="0" fieldPosition="0">
        <references count="2">
          <reference field="4294967294" count="1" selected="0">
            <x v="0"/>
          </reference>
          <reference field="24" count="1" selected="0">
            <x v="1"/>
          </reference>
        </references>
      </pivotArea>
    </chartFormat>
    <chartFormat chart="9" format="13">
      <pivotArea type="data" outline="0" fieldPosition="0">
        <references count="2">
          <reference field="4294967294" count="1" selected="0">
            <x v="0"/>
          </reference>
          <reference field="24" count="1" selected="0">
            <x v="2"/>
          </reference>
        </references>
      </pivotArea>
    </chartFormat>
    <chartFormat chart="9" format="14">
      <pivotArea type="data" outline="0" fieldPosition="0">
        <references count="2">
          <reference field="4294967294" count="1" selected="0">
            <x v="0"/>
          </reference>
          <reference field="24"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CBF170-E099-4926-903B-5850CDED9FC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E6" firstHeaderRow="1" firstDataRow="2" firstDataCol="1"/>
  <pivotFields count="25">
    <pivotField showAll="0">
      <items count="3">
        <item x="0"/>
        <item x="1"/>
        <item t="default"/>
      </items>
    </pivotField>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s>
  <rowFields count="1">
    <field x="2"/>
  </rowFields>
  <rowItems count="2">
    <i>
      <x/>
    </i>
    <i>
      <x v="1"/>
    </i>
  </rowItems>
  <colFields count="1">
    <field x="18"/>
  </colFields>
  <colItems count="4">
    <i>
      <x/>
    </i>
    <i>
      <x v="1"/>
    </i>
    <i>
      <x v="2"/>
    </i>
    <i>
      <x v="3"/>
    </i>
  </colItems>
  <dataFields count="1">
    <dataField name="Count of Investment_Avenues" fld="3" subtotal="count" baseField="0" baseItem="0"/>
  </dataFields>
  <chartFormats count="10">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0" format="3" series="1">
      <pivotArea type="data" outline="0" fieldPosition="0">
        <references count="2">
          <reference field="4294967294" count="1" selected="0">
            <x v="0"/>
          </reference>
          <reference field="18" count="1" selected="0">
            <x v="3"/>
          </reference>
        </references>
      </pivotArea>
    </chartFormat>
    <chartFormat chart="4" format="8" series="1">
      <pivotArea type="data" outline="0" fieldPosition="0">
        <references count="2">
          <reference field="4294967294" count="1" selected="0">
            <x v="0"/>
          </reference>
          <reference field="18" count="1" selected="0">
            <x v="0"/>
          </reference>
        </references>
      </pivotArea>
    </chartFormat>
    <chartFormat chart="4" format="9" series="1">
      <pivotArea type="data" outline="0" fieldPosition="0">
        <references count="2">
          <reference field="4294967294" count="1" selected="0">
            <x v="0"/>
          </reference>
          <reference field="18" count="1" selected="0">
            <x v="1"/>
          </reference>
        </references>
      </pivotArea>
    </chartFormat>
    <chartFormat chart="4" format="10" series="1">
      <pivotArea type="data" outline="0" fieldPosition="0">
        <references count="2">
          <reference field="4294967294" count="1" selected="0">
            <x v="0"/>
          </reference>
          <reference field="18" count="1" selected="0">
            <x v="2"/>
          </reference>
        </references>
      </pivotArea>
    </chartFormat>
    <chartFormat chart="4" format="11" series="1">
      <pivotArea type="data" outline="0" fieldPosition="0">
        <references count="2">
          <reference field="4294967294" count="1" selected="0">
            <x v="0"/>
          </reference>
          <reference field="18" count="1" selected="0">
            <x v="3"/>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60486B5-D388-4781-8C1A-53E067C79023}" sourceName="gender">
  <pivotTables>
    <pivotTable tabId="2" name="PivotTable1"/>
    <pivotTable tabId="8" name="PivotTable6"/>
    <pivotTable tabId="3" name="PivotTable2"/>
    <pivotTable tabId="5" name="PivotTable4"/>
    <pivotTable tabId="7" name="PivotTable5"/>
    <pivotTable tabId="4" name="PivotTable3"/>
    <pivotTable tabId="3" name="PivotTable8"/>
  </pivotTables>
  <data>
    <tabular pivotCacheId="15641718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798F93A-3E4E-4653-887B-CF9EF6B020A4}" sourceName="Age Group">
  <pivotTables>
    <pivotTable tabId="2" name="PivotTable1"/>
    <pivotTable tabId="8" name="PivotTable6"/>
    <pivotTable tabId="3" name="PivotTable2"/>
    <pivotTable tabId="5" name="PivotTable4"/>
    <pivotTable tabId="7" name="PivotTable5"/>
    <pivotTable tabId="4" name="PivotTable3"/>
    <pivotTable tabId="3" name="PivotTable8"/>
  </pivotTables>
  <data>
    <tabular pivotCacheId="15641718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jective" xr10:uid="{F4D76330-8F0F-4B23-9969-F95A783DAEF6}" sourceName="Objective">
  <pivotTables>
    <pivotTable tabId="2" name="PivotTable1"/>
    <pivotTable tabId="8" name="PivotTable6"/>
    <pivotTable tabId="3" name="PivotTable2"/>
    <pivotTable tabId="5" name="PivotTable4"/>
    <pivotTable tabId="7" name="PivotTable5"/>
    <pivotTable tabId="4" name="PivotTable3"/>
    <pivotTable tabId="3" name="PivotTable8"/>
  </pivotTables>
  <data>
    <tabular pivotCacheId="15641718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DA2ED439-B6F5-49F0-AC8A-E5E388C3D441}" sourceName="Avenue">
  <pivotTables>
    <pivotTable tabId="2" name="PivotTable1"/>
    <pivotTable tabId="8" name="PivotTable6"/>
    <pivotTable tabId="3" name="PivotTable2"/>
    <pivotTable tabId="5" name="PivotTable4"/>
    <pivotTable tabId="7" name="PivotTable5"/>
    <pivotTable tabId="4" name="PivotTable3"/>
    <pivotTable tabId="3" name="PivotTable8"/>
  </pivotTables>
  <data>
    <tabular pivotCacheId="1564171874">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3218A2A-93A3-48C1-A661-A1D06161B5F8}" cache="Slicer_gender" caption="gender" rowHeight="234950"/>
  <slicer name="Age Group" xr10:uid="{19B15707-B1F3-444E-9B16-A74C3BF0433A}" cache="Slicer_Age_Group" caption="Age Group" rowHeight="234950"/>
  <slicer name="Objective" xr10:uid="{7325CDC8-38F1-4CB2-BB61-90009ABE7640}" cache="Slicer_Objective" caption="Objective" rowHeight="234950"/>
  <slicer name="Avenue" xr10:uid="{AF87EB7E-A215-4A93-8CD2-60267BA46F69}" cache="Slicer_Avenue" caption="Avenue"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416A-F0A5-494B-810D-29AD76A55E18}">
  <dimension ref="D2:H9"/>
  <sheetViews>
    <sheetView showGridLines="0" workbookViewId="0">
      <selection activeCell="L10" sqref="L10"/>
    </sheetView>
  </sheetViews>
  <sheetFormatPr defaultRowHeight="14.4" x14ac:dyDescent="0.3"/>
  <cols>
    <col min="1" max="1" width="10.77734375" bestFit="1" customWidth="1"/>
    <col min="2" max="2" width="20.44140625" bestFit="1" customWidth="1"/>
    <col min="5" max="5" width="10.77734375" bestFit="1" customWidth="1"/>
    <col min="6" max="6" width="20.44140625" bestFit="1" customWidth="1"/>
  </cols>
  <sheetData>
    <row r="2" spans="4:8" x14ac:dyDescent="0.3">
      <c r="D2" s="5" t="s">
        <v>86</v>
      </c>
      <c r="E2" s="6"/>
      <c r="F2" s="6"/>
      <c r="G2" s="6"/>
      <c r="H2" s="6"/>
    </row>
    <row r="3" spans="4:8" x14ac:dyDescent="0.3">
      <c r="D3" s="6"/>
      <c r="E3" s="6"/>
      <c r="F3" s="6"/>
      <c r="G3" s="6"/>
      <c r="H3" s="6"/>
    </row>
    <row r="6" spans="4:8" x14ac:dyDescent="0.3">
      <c r="E6" s="1" t="s">
        <v>73</v>
      </c>
      <c r="F6" t="s">
        <v>72</v>
      </c>
    </row>
    <row r="7" spans="4:8" x14ac:dyDescent="0.3">
      <c r="E7" s="2" t="s">
        <v>24</v>
      </c>
      <c r="F7" s="13">
        <v>15</v>
      </c>
    </row>
    <row r="8" spans="4:8" x14ac:dyDescent="0.3">
      <c r="E8" s="2" t="s">
        <v>46</v>
      </c>
      <c r="F8" s="13">
        <v>25</v>
      </c>
    </row>
    <row r="9" spans="4:8" x14ac:dyDescent="0.3">
      <c r="E9" s="2" t="s">
        <v>70</v>
      </c>
      <c r="F9" s="13">
        <v>40</v>
      </c>
    </row>
  </sheetData>
  <mergeCells count="1">
    <mergeCell ref="D2:H3"/>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7D41F-A180-4423-8016-6F0F707E10CF}">
  <dimension ref="A1:H7"/>
  <sheetViews>
    <sheetView showGridLines="0" topLeftCell="B1" workbookViewId="0">
      <selection activeCell="F7" sqref="B1:H7"/>
    </sheetView>
  </sheetViews>
  <sheetFormatPr defaultRowHeight="14.4" x14ac:dyDescent="0.3"/>
  <cols>
    <col min="1" max="1" width="18.5546875" bestFit="1" customWidth="1"/>
    <col min="2" max="2" width="21.5546875" bestFit="1" customWidth="1"/>
    <col min="3" max="3" width="18.21875" bestFit="1" customWidth="1"/>
    <col min="4" max="4" width="21.44140625" bestFit="1" customWidth="1"/>
    <col min="5" max="5" width="22.33203125" bestFit="1" customWidth="1"/>
    <col min="7" max="7" width="19.77734375" bestFit="1" customWidth="1"/>
    <col min="8" max="8" width="20" bestFit="1" customWidth="1"/>
  </cols>
  <sheetData>
    <row r="1" spans="1:8" x14ac:dyDescent="0.3">
      <c r="C1" s="7" t="s">
        <v>87</v>
      </c>
      <c r="D1" s="8"/>
      <c r="E1" s="8"/>
      <c r="F1" s="8"/>
      <c r="G1" s="8"/>
      <c r="H1" s="8"/>
    </row>
    <row r="2" spans="1:8" x14ac:dyDescent="0.3">
      <c r="C2" s="8"/>
      <c r="D2" s="8"/>
      <c r="E2" s="8"/>
      <c r="F2" s="8"/>
      <c r="G2" s="8"/>
      <c r="H2" s="8"/>
    </row>
    <row r="3" spans="1:8" x14ac:dyDescent="0.3">
      <c r="A3" s="1" t="s">
        <v>69</v>
      </c>
      <c r="B3" t="s">
        <v>74</v>
      </c>
      <c r="C3" t="s">
        <v>77</v>
      </c>
      <c r="D3" t="s">
        <v>76</v>
      </c>
      <c r="E3" t="s">
        <v>75</v>
      </c>
      <c r="G3" s="1" t="s">
        <v>79</v>
      </c>
      <c r="H3" t="s">
        <v>78</v>
      </c>
    </row>
    <row r="4" spans="1:8" x14ac:dyDescent="0.3">
      <c r="A4" s="2" t="s">
        <v>49</v>
      </c>
      <c r="B4" s="13">
        <v>10</v>
      </c>
      <c r="C4" s="13">
        <v>10</v>
      </c>
      <c r="D4" s="13">
        <v>10</v>
      </c>
      <c r="E4" s="13">
        <v>10</v>
      </c>
      <c r="G4" s="2" t="s">
        <v>49</v>
      </c>
      <c r="H4" s="13">
        <v>10</v>
      </c>
    </row>
    <row r="5" spans="1:8" x14ac:dyDescent="0.3">
      <c r="A5" s="2" t="s">
        <v>65</v>
      </c>
      <c r="B5" s="13">
        <v>9</v>
      </c>
      <c r="C5" s="13">
        <v>9</v>
      </c>
      <c r="D5" s="13">
        <v>9</v>
      </c>
      <c r="E5" s="13">
        <v>9</v>
      </c>
      <c r="G5" s="2" t="s">
        <v>65</v>
      </c>
      <c r="H5" s="13">
        <v>9</v>
      </c>
    </row>
    <row r="6" spans="1:8" x14ac:dyDescent="0.3">
      <c r="A6" s="2" t="s">
        <v>32</v>
      </c>
      <c r="B6" s="13">
        <v>18</v>
      </c>
      <c r="C6" s="13">
        <v>18</v>
      </c>
      <c r="D6" s="13">
        <v>18</v>
      </c>
      <c r="E6" s="13">
        <v>18</v>
      </c>
      <c r="G6" s="2" t="s">
        <v>32</v>
      </c>
      <c r="H6" s="13">
        <v>18</v>
      </c>
    </row>
    <row r="7" spans="1:8" x14ac:dyDescent="0.3">
      <c r="A7" s="2" t="s">
        <v>67</v>
      </c>
      <c r="B7" s="13">
        <v>3</v>
      </c>
      <c r="C7" s="13">
        <v>3</v>
      </c>
      <c r="D7" s="13">
        <v>3</v>
      </c>
      <c r="E7" s="13">
        <v>3</v>
      </c>
      <c r="G7" s="2" t="s">
        <v>67</v>
      </c>
      <c r="H7" s="13">
        <v>3</v>
      </c>
    </row>
  </sheetData>
  <mergeCells count="1">
    <mergeCell ref="C1:H2"/>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33372-7843-49CF-A1C3-5634024224A8}">
  <dimension ref="A3:B7"/>
  <sheetViews>
    <sheetView showGridLines="0" workbookViewId="0">
      <selection activeCell="C3" sqref="C3"/>
    </sheetView>
  </sheetViews>
  <sheetFormatPr defaultRowHeight="14.4" x14ac:dyDescent="0.3"/>
  <cols>
    <col min="1" max="1" width="19.77734375" bestFit="1" customWidth="1"/>
    <col min="2" max="2" width="20" bestFit="1" customWidth="1"/>
  </cols>
  <sheetData>
    <row r="3" spans="1:2" x14ac:dyDescent="0.3">
      <c r="A3" s="1" t="s">
        <v>79</v>
      </c>
      <c r="B3" t="s">
        <v>78</v>
      </c>
    </row>
    <row r="4" spans="1:2" x14ac:dyDescent="0.3">
      <c r="A4" s="2" t="s">
        <v>49</v>
      </c>
      <c r="B4" s="13">
        <v>10</v>
      </c>
    </row>
    <row r="5" spans="1:2" x14ac:dyDescent="0.3">
      <c r="A5" s="2" t="s">
        <v>65</v>
      </c>
      <c r="B5" s="13">
        <v>9</v>
      </c>
    </row>
    <row r="6" spans="1:2" x14ac:dyDescent="0.3">
      <c r="A6" s="2" t="s">
        <v>32</v>
      </c>
      <c r="B6" s="13">
        <v>18</v>
      </c>
    </row>
    <row r="7" spans="1:2" x14ac:dyDescent="0.3">
      <c r="A7" s="2" t="s">
        <v>67</v>
      </c>
      <c r="B7" s="13">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6F825-1D38-4EE6-A820-9291335EB6E5}">
  <dimension ref="C1:G9"/>
  <sheetViews>
    <sheetView showGridLines="0" workbookViewId="0">
      <selection activeCell="L15" sqref="L15"/>
    </sheetView>
  </sheetViews>
  <sheetFormatPr defaultRowHeight="14.4" x14ac:dyDescent="0.3"/>
  <cols>
    <col min="1" max="1" width="14.109375" bestFit="1" customWidth="1"/>
    <col min="2" max="2" width="27" bestFit="1" customWidth="1"/>
    <col min="3" max="3" width="14.109375" bestFit="1" customWidth="1"/>
    <col min="4" max="4" width="27" bestFit="1" customWidth="1"/>
    <col min="6" max="6" width="23.77734375" bestFit="1" customWidth="1"/>
    <col min="7" max="7" width="20" bestFit="1" customWidth="1"/>
  </cols>
  <sheetData>
    <row r="1" spans="3:7" x14ac:dyDescent="0.3">
      <c r="C1" s="9" t="s">
        <v>88</v>
      </c>
      <c r="D1" s="10"/>
      <c r="E1" s="10"/>
      <c r="F1" s="10"/>
      <c r="G1" s="10"/>
    </row>
    <row r="2" spans="3:7" x14ac:dyDescent="0.3">
      <c r="C2" s="10"/>
      <c r="D2" s="10"/>
      <c r="E2" s="10"/>
      <c r="F2" s="10"/>
      <c r="G2" s="10"/>
    </row>
    <row r="5" spans="3:7" x14ac:dyDescent="0.3">
      <c r="C5" s="1" t="s">
        <v>69</v>
      </c>
      <c r="D5" t="s">
        <v>71</v>
      </c>
      <c r="F5" s="3" t="s">
        <v>82</v>
      </c>
      <c r="G5" s="3" t="s">
        <v>81</v>
      </c>
    </row>
    <row r="6" spans="3:7" x14ac:dyDescent="0.3">
      <c r="C6" s="2" t="s">
        <v>66</v>
      </c>
      <c r="D6" s="13">
        <v>3</v>
      </c>
      <c r="F6" s="2" t="s">
        <v>45</v>
      </c>
      <c r="G6">
        <v>16</v>
      </c>
    </row>
    <row r="7" spans="3:7" x14ac:dyDescent="0.3">
      <c r="C7" s="2" t="s">
        <v>42</v>
      </c>
      <c r="D7" s="13">
        <v>13</v>
      </c>
      <c r="F7" s="2" t="s">
        <v>58</v>
      </c>
      <c r="G7">
        <v>4</v>
      </c>
    </row>
    <row r="8" spans="3:7" x14ac:dyDescent="0.3">
      <c r="C8" s="2" t="s">
        <v>33</v>
      </c>
      <c r="D8" s="13">
        <v>24</v>
      </c>
      <c r="F8" s="2" t="s">
        <v>37</v>
      </c>
      <c r="G8">
        <v>14</v>
      </c>
    </row>
    <row r="9" spans="3:7" x14ac:dyDescent="0.3">
      <c r="C9" s="2" t="s">
        <v>70</v>
      </c>
      <c r="D9" s="13">
        <v>40</v>
      </c>
      <c r="F9" s="2" t="s">
        <v>52</v>
      </c>
      <c r="G9">
        <v>6</v>
      </c>
    </row>
  </sheetData>
  <mergeCells count="1">
    <mergeCell ref="C1:G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383C9-2A31-490B-89D2-67E538DD0EE9}">
  <dimension ref="A3:B8"/>
  <sheetViews>
    <sheetView showGridLines="0" workbookViewId="0">
      <selection activeCell="A3" sqref="A3:B7"/>
    </sheetView>
  </sheetViews>
  <sheetFormatPr defaultRowHeight="14.4" x14ac:dyDescent="0.3"/>
  <cols>
    <col min="1" max="1" width="23.77734375" bestFit="1" customWidth="1"/>
    <col min="2" max="2" width="20" bestFit="1" customWidth="1"/>
  </cols>
  <sheetData>
    <row r="3" spans="1:2" x14ac:dyDescent="0.3">
      <c r="A3" s="1" t="s">
        <v>82</v>
      </c>
      <c r="B3" t="s">
        <v>81</v>
      </c>
    </row>
    <row r="4" spans="1:2" x14ac:dyDescent="0.3">
      <c r="A4" s="2" t="s">
        <v>45</v>
      </c>
      <c r="B4" s="13">
        <v>16</v>
      </c>
    </row>
    <row r="5" spans="1:2" x14ac:dyDescent="0.3">
      <c r="A5" s="2" t="s">
        <v>58</v>
      </c>
      <c r="B5" s="13">
        <v>4</v>
      </c>
    </row>
    <row r="6" spans="1:2" x14ac:dyDescent="0.3">
      <c r="A6" s="2" t="s">
        <v>37</v>
      </c>
      <c r="B6" s="13">
        <v>14</v>
      </c>
    </row>
    <row r="7" spans="1:2" x14ac:dyDescent="0.3">
      <c r="A7" s="2" t="s">
        <v>52</v>
      </c>
      <c r="B7" s="13">
        <v>6</v>
      </c>
    </row>
    <row r="8" spans="1:2" x14ac:dyDescent="0.3">
      <c r="A8" s="2" t="s">
        <v>70</v>
      </c>
      <c r="B8" s="13">
        <v>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8B491-E518-4850-BC83-0FBC5E7523FF}">
  <dimension ref="A3:E6"/>
  <sheetViews>
    <sheetView workbookViewId="0">
      <selection activeCell="B24" sqref="B24"/>
    </sheetView>
  </sheetViews>
  <sheetFormatPr defaultRowHeight="14.4" x14ac:dyDescent="0.3"/>
  <cols>
    <col min="1" max="1" width="27" bestFit="1" customWidth="1"/>
    <col min="2" max="2" width="15.5546875" bestFit="1" customWidth="1"/>
    <col min="3" max="3" width="12.88671875" bestFit="1" customWidth="1"/>
    <col min="4" max="4" width="11.77734375" bestFit="1" customWidth="1"/>
    <col min="5" max="5" width="19.6640625" bestFit="1" customWidth="1"/>
    <col min="6" max="6" width="10.77734375" bestFit="1" customWidth="1"/>
  </cols>
  <sheetData>
    <row r="3" spans="1:5" x14ac:dyDescent="0.3">
      <c r="A3" s="1" t="s">
        <v>71</v>
      </c>
      <c r="B3" s="1" t="s">
        <v>80</v>
      </c>
    </row>
    <row r="4" spans="1:5" x14ac:dyDescent="0.3">
      <c r="A4" s="1" t="s">
        <v>69</v>
      </c>
      <c r="B4" t="s">
        <v>49</v>
      </c>
      <c r="C4" t="s">
        <v>65</v>
      </c>
      <c r="D4" t="s">
        <v>32</v>
      </c>
      <c r="E4" t="s">
        <v>67</v>
      </c>
    </row>
    <row r="5" spans="1:5" x14ac:dyDescent="0.3">
      <c r="A5" s="2" t="s">
        <v>83</v>
      </c>
      <c r="B5" s="13">
        <v>5</v>
      </c>
      <c r="C5" s="13">
        <v>9</v>
      </c>
      <c r="D5" s="13">
        <v>14</v>
      </c>
      <c r="E5" s="13">
        <v>2</v>
      </c>
    </row>
    <row r="6" spans="1:5" x14ac:dyDescent="0.3">
      <c r="A6" s="2" t="s">
        <v>84</v>
      </c>
      <c r="B6" s="13">
        <v>5</v>
      </c>
      <c r="C6" s="13"/>
      <c r="D6" s="13">
        <v>4</v>
      </c>
      <c r="E6" s="1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CCDCD-0A1F-4DC5-977A-4BC2585F91F5}">
  <dimension ref="A1:Y41"/>
  <sheetViews>
    <sheetView workbookViewId="0">
      <selection activeCell="D2" sqref="D2"/>
    </sheetView>
  </sheetViews>
  <sheetFormatPr defaultRowHeight="14.4" x14ac:dyDescent="0.3"/>
  <cols>
    <col min="4" max="4" width="18.109375" bestFit="1" customWidth="1"/>
    <col min="5" max="5" width="12.44140625" bestFit="1" customWidth="1"/>
    <col min="6" max="6" width="12.88671875" bestFit="1" customWidth="1"/>
    <col min="7" max="7" width="10.33203125" bestFit="1" customWidth="1"/>
    <col min="8" max="8" width="17.33203125" bestFit="1" customWidth="1"/>
    <col min="9" max="9" width="13.33203125" bestFit="1" customWidth="1"/>
    <col min="10" max="10" width="3.88671875" bestFit="1" customWidth="1"/>
    <col min="12" max="12" width="13.109375" bestFit="1" customWidth="1"/>
    <col min="13" max="13" width="12.77734375" bestFit="1" customWidth="1"/>
    <col min="14" max="14" width="17.6640625" bestFit="1" customWidth="1"/>
    <col min="15" max="15" width="15.5546875" bestFit="1" customWidth="1"/>
    <col min="16" max="16" width="15.88671875" bestFit="1" customWidth="1"/>
    <col min="17" max="17" width="13.6640625" bestFit="1" customWidth="1"/>
    <col min="18" max="18" width="8.5546875" bestFit="1" customWidth="1"/>
    <col min="19" max="19" width="18.5546875" bestFit="1" customWidth="1"/>
    <col min="20" max="20" width="28.88671875" bestFit="1" customWidth="1"/>
    <col min="21" max="21" width="17.6640625" bestFit="1" customWidth="1"/>
    <col min="22" max="22" width="17.21875" bestFit="1" customWidth="1"/>
    <col min="23" max="23" width="14.21875" bestFit="1" customWidth="1"/>
    <col min="24" max="24" width="16.44140625" bestFit="1" customWidth="1"/>
    <col min="25" max="25" width="23.77734375" bestFit="1" customWidth="1"/>
  </cols>
  <sheetData>
    <row r="1" spans="1:25" x14ac:dyDescent="0.3">
      <c r="A1" t="s">
        <v>0</v>
      </c>
      <c r="B1" t="s">
        <v>1</v>
      </c>
      <c r="C1" t="s">
        <v>68</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
      <c r="A2" t="s">
        <v>24</v>
      </c>
      <c r="B2">
        <v>34</v>
      </c>
      <c r="C2" t="str">
        <f>IF(B1&gt;25,"Adult","Teenager")</f>
        <v>Adult</v>
      </c>
      <c r="D2" t="s">
        <v>25</v>
      </c>
      <c r="E2">
        <v>1</v>
      </c>
      <c r="F2">
        <v>2</v>
      </c>
      <c r="G2">
        <v>5</v>
      </c>
      <c r="H2">
        <v>3</v>
      </c>
      <c r="I2">
        <v>7</v>
      </c>
      <c r="J2">
        <v>6</v>
      </c>
      <c r="K2">
        <v>4</v>
      </c>
      <c r="L2" t="s">
        <v>25</v>
      </c>
      <c r="M2" t="s">
        <v>26</v>
      </c>
      <c r="N2" t="s">
        <v>27</v>
      </c>
      <c r="O2" t="s">
        <v>28</v>
      </c>
      <c r="P2" t="s">
        <v>29</v>
      </c>
      <c r="Q2" t="s">
        <v>30</v>
      </c>
      <c r="R2" t="s">
        <v>31</v>
      </c>
      <c r="S2" t="s">
        <v>32</v>
      </c>
      <c r="T2" t="s">
        <v>33</v>
      </c>
      <c r="U2" t="s">
        <v>27</v>
      </c>
      <c r="V2" t="s">
        <v>34</v>
      </c>
      <c r="W2" t="s">
        <v>35</v>
      </c>
      <c r="X2" t="s">
        <v>36</v>
      </c>
      <c r="Y2" t="s">
        <v>37</v>
      </c>
    </row>
    <row r="3" spans="1:25" x14ac:dyDescent="0.3">
      <c r="A3" t="s">
        <v>24</v>
      </c>
      <c r="B3">
        <v>23</v>
      </c>
      <c r="C3" t="str">
        <f t="shared" ref="C3:C41" si="0">IF(B2&gt;25,"Adult","Teenager")</f>
        <v>Adult</v>
      </c>
      <c r="D3" t="s">
        <v>25</v>
      </c>
      <c r="E3">
        <v>4</v>
      </c>
      <c r="F3">
        <v>3</v>
      </c>
      <c r="G3">
        <v>2</v>
      </c>
      <c r="H3">
        <v>1</v>
      </c>
      <c r="I3">
        <v>5</v>
      </c>
      <c r="J3">
        <v>6</v>
      </c>
      <c r="K3">
        <v>7</v>
      </c>
      <c r="L3" t="s">
        <v>38</v>
      </c>
      <c r="M3" t="s">
        <v>39</v>
      </c>
      <c r="N3" t="s">
        <v>27</v>
      </c>
      <c r="O3" t="s">
        <v>28</v>
      </c>
      <c r="P3" t="s">
        <v>40</v>
      </c>
      <c r="Q3" t="s">
        <v>41</v>
      </c>
      <c r="R3" t="s">
        <v>31</v>
      </c>
      <c r="S3" t="s">
        <v>32</v>
      </c>
      <c r="T3" t="s">
        <v>42</v>
      </c>
      <c r="U3" t="s">
        <v>43</v>
      </c>
      <c r="V3" t="s">
        <v>34</v>
      </c>
      <c r="W3" t="s">
        <v>35</v>
      </c>
      <c r="X3" t="s">
        <v>44</v>
      </c>
      <c r="Y3" t="s">
        <v>45</v>
      </c>
    </row>
    <row r="4" spans="1:25" x14ac:dyDescent="0.3">
      <c r="A4" t="s">
        <v>46</v>
      </c>
      <c r="B4">
        <v>30</v>
      </c>
      <c r="C4" t="str">
        <f t="shared" si="0"/>
        <v>Teenager</v>
      </c>
      <c r="D4" t="s">
        <v>25</v>
      </c>
      <c r="E4">
        <v>3</v>
      </c>
      <c r="F4">
        <v>6</v>
      </c>
      <c r="G4">
        <v>4</v>
      </c>
      <c r="H4">
        <v>2</v>
      </c>
      <c r="I4">
        <v>5</v>
      </c>
      <c r="J4">
        <v>1</v>
      </c>
      <c r="K4">
        <v>7</v>
      </c>
      <c r="L4" t="s">
        <v>25</v>
      </c>
      <c r="M4" t="s">
        <v>26</v>
      </c>
      <c r="N4" t="s">
        <v>27</v>
      </c>
      <c r="O4" t="s">
        <v>28</v>
      </c>
      <c r="P4" t="s">
        <v>47</v>
      </c>
      <c r="Q4" t="s">
        <v>48</v>
      </c>
      <c r="R4" t="s">
        <v>31</v>
      </c>
      <c r="S4" t="s">
        <v>49</v>
      </c>
      <c r="T4" t="s">
        <v>33</v>
      </c>
      <c r="U4" t="s">
        <v>27</v>
      </c>
      <c r="V4" t="s">
        <v>50</v>
      </c>
      <c r="W4" t="s">
        <v>51</v>
      </c>
      <c r="X4" t="s">
        <v>36</v>
      </c>
      <c r="Y4" t="s">
        <v>52</v>
      </c>
    </row>
    <row r="5" spans="1:25" x14ac:dyDescent="0.3">
      <c r="A5" t="s">
        <v>46</v>
      </c>
      <c r="B5">
        <v>22</v>
      </c>
      <c r="C5" t="str">
        <f t="shared" si="0"/>
        <v>Adult</v>
      </c>
      <c r="D5" t="s">
        <v>25</v>
      </c>
      <c r="E5">
        <v>2</v>
      </c>
      <c r="F5">
        <v>1</v>
      </c>
      <c r="G5">
        <v>3</v>
      </c>
      <c r="H5">
        <v>7</v>
      </c>
      <c r="I5">
        <v>6</v>
      </c>
      <c r="J5">
        <v>4</v>
      </c>
      <c r="K5">
        <v>5</v>
      </c>
      <c r="L5" t="s">
        <v>25</v>
      </c>
      <c r="M5" t="s">
        <v>26</v>
      </c>
      <c r="N5" t="s">
        <v>53</v>
      </c>
      <c r="O5" t="s">
        <v>28</v>
      </c>
      <c r="P5" t="s">
        <v>54</v>
      </c>
      <c r="Q5" t="s">
        <v>48</v>
      </c>
      <c r="R5" t="s">
        <v>55</v>
      </c>
      <c r="S5" t="s">
        <v>49</v>
      </c>
      <c r="T5" t="s">
        <v>33</v>
      </c>
      <c r="U5" t="s">
        <v>43</v>
      </c>
      <c r="V5" t="s">
        <v>56</v>
      </c>
      <c r="W5" t="s">
        <v>57</v>
      </c>
      <c r="X5" t="s">
        <v>44</v>
      </c>
      <c r="Y5" t="s">
        <v>58</v>
      </c>
    </row>
    <row r="6" spans="1:25" x14ac:dyDescent="0.3">
      <c r="A6" t="s">
        <v>24</v>
      </c>
      <c r="B6">
        <v>24</v>
      </c>
      <c r="C6" t="str">
        <f t="shared" si="0"/>
        <v>Teenager</v>
      </c>
      <c r="D6" t="s">
        <v>38</v>
      </c>
      <c r="E6">
        <v>2</v>
      </c>
      <c r="F6">
        <v>1</v>
      </c>
      <c r="G6">
        <v>3</v>
      </c>
      <c r="H6">
        <v>6</v>
      </c>
      <c r="I6">
        <v>4</v>
      </c>
      <c r="J6">
        <v>5</v>
      </c>
      <c r="K6">
        <v>7</v>
      </c>
      <c r="L6" t="s">
        <v>38</v>
      </c>
      <c r="M6" t="s">
        <v>26</v>
      </c>
      <c r="N6" t="s">
        <v>53</v>
      </c>
      <c r="O6" t="s">
        <v>28</v>
      </c>
      <c r="P6" t="s">
        <v>54</v>
      </c>
      <c r="Q6" t="s">
        <v>48</v>
      </c>
      <c r="R6" t="s">
        <v>31</v>
      </c>
      <c r="S6" t="s">
        <v>49</v>
      </c>
      <c r="T6" t="s">
        <v>33</v>
      </c>
      <c r="U6" t="s">
        <v>27</v>
      </c>
      <c r="V6" t="s">
        <v>34</v>
      </c>
      <c r="W6" t="s">
        <v>35</v>
      </c>
      <c r="X6" t="s">
        <v>59</v>
      </c>
      <c r="Y6" t="s">
        <v>58</v>
      </c>
    </row>
    <row r="7" spans="1:25" x14ac:dyDescent="0.3">
      <c r="A7" t="s">
        <v>24</v>
      </c>
      <c r="B7">
        <v>24</v>
      </c>
      <c r="C7" t="str">
        <f t="shared" si="0"/>
        <v>Teenager</v>
      </c>
      <c r="D7" t="s">
        <v>38</v>
      </c>
      <c r="E7">
        <v>7</v>
      </c>
      <c r="F7">
        <v>5</v>
      </c>
      <c r="G7">
        <v>4</v>
      </c>
      <c r="H7">
        <v>6</v>
      </c>
      <c r="I7">
        <v>3</v>
      </c>
      <c r="J7">
        <v>1</v>
      </c>
      <c r="K7">
        <v>2</v>
      </c>
      <c r="L7" t="s">
        <v>38</v>
      </c>
      <c r="M7" t="s">
        <v>60</v>
      </c>
      <c r="N7" t="s">
        <v>27</v>
      </c>
      <c r="O7" t="s">
        <v>28</v>
      </c>
      <c r="P7" t="s">
        <v>29</v>
      </c>
      <c r="Q7" t="s">
        <v>48</v>
      </c>
      <c r="R7" t="s">
        <v>61</v>
      </c>
      <c r="S7" t="s">
        <v>32</v>
      </c>
      <c r="T7" t="s">
        <v>33</v>
      </c>
      <c r="U7" t="s">
        <v>62</v>
      </c>
      <c r="V7" t="s">
        <v>56</v>
      </c>
      <c r="W7" t="s">
        <v>35</v>
      </c>
      <c r="X7" t="s">
        <v>59</v>
      </c>
      <c r="Y7" t="s">
        <v>58</v>
      </c>
    </row>
    <row r="8" spans="1:25" x14ac:dyDescent="0.3">
      <c r="A8" t="s">
        <v>24</v>
      </c>
      <c r="B8">
        <v>27</v>
      </c>
      <c r="C8" t="str">
        <f t="shared" si="0"/>
        <v>Teenager</v>
      </c>
      <c r="D8" t="s">
        <v>25</v>
      </c>
      <c r="E8">
        <v>3</v>
      </c>
      <c r="F8">
        <v>6</v>
      </c>
      <c r="G8">
        <v>4</v>
      </c>
      <c r="H8">
        <v>2</v>
      </c>
      <c r="I8">
        <v>5</v>
      </c>
      <c r="J8">
        <v>1</v>
      </c>
      <c r="K8">
        <v>7</v>
      </c>
      <c r="L8" t="s">
        <v>25</v>
      </c>
      <c r="M8" t="s">
        <v>26</v>
      </c>
      <c r="N8" t="s">
        <v>27</v>
      </c>
      <c r="O8" t="s">
        <v>28</v>
      </c>
      <c r="P8" t="s">
        <v>47</v>
      </c>
      <c r="Q8" t="s">
        <v>30</v>
      </c>
      <c r="R8" t="s">
        <v>31</v>
      </c>
      <c r="S8" t="s">
        <v>49</v>
      </c>
      <c r="T8" t="s">
        <v>33</v>
      </c>
      <c r="U8" t="s">
        <v>27</v>
      </c>
      <c r="V8" t="s">
        <v>34</v>
      </c>
      <c r="W8" t="s">
        <v>51</v>
      </c>
      <c r="X8" t="s">
        <v>44</v>
      </c>
      <c r="Y8" t="s">
        <v>45</v>
      </c>
    </row>
    <row r="9" spans="1:25" x14ac:dyDescent="0.3">
      <c r="A9" t="s">
        <v>46</v>
      </c>
      <c r="B9">
        <v>21</v>
      </c>
      <c r="C9" t="str">
        <f t="shared" si="0"/>
        <v>Adult</v>
      </c>
      <c r="D9" t="s">
        <v>25</v>
      </c>
      <c r="E9">
        <v>2</v>
      </c>
      <c r="F9">
        <v>3</v>
      </c>
      <c r="G9">
        <v>7</v>
      </c>
      <c r="H9">
        <v>4</v>
      </c>
      <c r="I9">
        <v>6</v>
      </c>
      <c r="J9">
        <v>1</v>
      </c>
      <c r="K9">
        <v>5</v>
      </c>
      <c r="L9" t="s">
        <v>25</v>
      </c>
      <c r="M9" t="s">
        <v>60</v>
      </c>
      <c r="N9" t="s">
        <v>27</v>
      </c>
      <c r="O9" t="s">
        <v>28</v>
      </c>
      <c r="P9" t="s">
        <v>47</v>
      </c>
      <c r="Q9" t="s">
        <v>30</v>
      </c>
      <c r="R9" t="s">
        <v>31</v>
      </c>
      <c r="S9" t="s">
        <v>32</v>
      </c>
      <c r="T9" t="s">
        <v>33</v>
      </c>
      <c r="U9" t="s">
        <v>27</v>
      </c>
      <c r="V9" t="s">
        <v>34</v>
      </c>
      <c r="W9" t="s">
        <v>51</v>
      </c>
      <c r="X9" t="s">
        <v>59</v>
      </c>
      <c r="Y9" t="s">
        <v>37</v>
      </c>
    </row>
    <row r="10" spans="1:25" x14ac:dyDescent="0.3">
      <c r="A10" t="s">
        <v>46</v>
      </c>
      <c r="B10">
        <v>35</v>
      </c>
      <c r="C10" t="str">
        <f t="shared" si="0"/>
        <v>Teenager</v>
      </c>
      <c r="D10" t="s">
        <v>25</v>
      </c>
      <c r="E10">
        <v>2</v>
      </c>
      <c r="F10">
        <v>4</v>
      </c>
      <c r="G10">
        <v>7</v>
      </c>
      <c r="H10">
        <v>5</v>
      </c>
      <c r="I10">
        <v>3</v>
      </c>
      <c r="J10">
        <v>1</v>
      </c>
      <c r="K10">
        <v>6</v>
      </c>
      <c r="L10" t="s">
        <v>25</v>
      </c>
      <c r="M10" t="s">
        <v>26</v>
      </c>
      <c r="N10" t="s">
        <v>63</v>
      </c>
      <c r="O10" t="s">
        <v>64</v>
      </c>
      <c r="P10" t="s">
        <v>29</v>
      </c>
      <c r="Q10" t="s">
        <v>41</v>
      </c>
      <c r="R10" t="s">
        <v>31</v>
      </c>
      <c r="S10" t="s">
        <v>49</v>
      </c>
      <c r="T10" t="s">
        <v>33</v>
      </c>
      <c r="U10" t="s">
        <v>27</v>
      </c>
      <c r="V10" t="s">
        <v>56</v>
      </c>
      <c r="W10" t="s">
        <v>35</v>
      </c>
      <c r="X10" t="s">
        <v>36</v>
      </c>
      <c r="Y10" t="s">
        <v>52</v>
      </c>
    </row>
    <row r="11" spans="1:25" x14ac:dyDescent="0.3">
      <c r="A11" t="s">
        <v>46</v>
      </c>
      <c r="B11">
        <v>31</v>
      </c>
      <c r="C11" t="str">
        <f t="shared" si="0"/>
        <v>Adult</v>
      </c>
      <c r="D11" t="s">
        <v>25</v>
      </c>
      <c r="E11">
        <v>1</v>
      </c>
      <c r="F11">
        <v>3</v>
      </c>
      <c r="G11">
        <v>7</v>
      </c>
      <c r="H11">
        <v>4</v>
      </c>
      <c r="I11">
        <v>5</v>
      </c>
      <c r="J11">
        <v>2</v>
      </c>
      <c r="K11">
        <v>6</v>
      </c>
      <c r="L11" t="s">
        <v>25</v>
      </c>
      <c r="M11" t="s">
        <v>26</v>
      </c>
      <c r="N11" t="s">
        <v>27</v>
      </c>
      <c r="O11" t="s">
        <v>28</v>
      </c>
      <c r="P11" t="s">
        <v>47</v>
      </c>
      <c r="Q11" t="s">
        <v>30</v>
      </c>
      <c r="R11" t="s">
        <v>61</v>
      </c>
      <c r="S11" t="s">
        <v>65</v>
      </c>
      <c r="T11" t="s">
        <v>33</v>
      </c>
      <c r="U11" t="s">
        <v>27</v>
      </c>
      <c r="V11" t="s">
        <v>56</v>
      </c>
      <c r="W11" t="s">
        <v>51</v>
      </c>
      <c r="X11" t="s">
        <v>36</v>
      </c>
      <c r="Y11" t="s">
        <v>37</v>
      </c>
    </row>
    <row r="12" spans="1:25" x14ac:dyDescent="0.3">
      <c r="A12" t="s">
        <v>24</v>
      </c>
      <c r="B12">
        <v>35</v>
      </c>
      <c r="C12" t="str">
        <f t="shared" si="0"/>
        <v>Adult</v>
      </c>
      <c r="D12" t="s">
        <v>25</v>
      </c>
      <c r="E12">
        <v>2</v>
      </c>
      <c r="F12">
        <v>4</v>
      </c>
      <c r="G12">
        <v>7</v>
      </c>
      <c r="H12">
        <v>5</v>
      </c>
      <c r="I12">
        <v>3</v>
      </c>
      <c r="J12">
        <v>1</v>
      </c>
      <c r="K12">
        <v>6</v>
      </c>
      <c r="L12" t="s">
        <v>25</v>
      </c>
      <c r="M12" t="s">
        <v>60</v>
      </c>
      <c r="N12" t="s">
        <v>63</v>
      </c>
      <c r="O12" t="s">
        <v>64</v>
      </c>
      <c r="P12" t="s">
        <v>47</v>
      </c>
      <c r="Q12" t="s">
        <v>30</v>
      </c>
      <c r="R12" t="s">
        <v>31</v>
      </c>
      <c r="S12" t="s">
        <v>32</v>
      </c>
      <c r="T12" t="s">
        <v>33</v>
      </c>
      <c r="U12" t="s">
        <v>27</v>
      </c>
      <c r="V12" t="s">
        <v>34</v>
      </c>
      <c r="W12" t="s">
        <v>51</v>
      </c>
      <c r="X12" t="s">
        <v>59</v>
      </c>
      <c r="Y12" t="s">
        <v>45</v>
      </c>
    </row>
    <row r="13" spans="1:25" x14ac:dyDescent="0.3">
      <c r="A13" t="s">
        <v>46</v>
      </c>
      <c r="B13">
        <v>29</v>
      </c>
      <c r="C13" t="str">
        <f t="shared" si="0"/>
        <v>Adult</v>
      </c>
      <c r="D13" t="s">
        <v>25</v>
      </c>
      <c r="E13">
        <v>2</v>
      </c>
      <c r="F13">
        <v>5</v>
      </c>
      <c r="G13">
        <v>7</v>
      </c>
      <c r="H13">
        <v>6</v>
      </c>
      <c r="I13">
        <v>3</v>
      </c>
      <c r="J13">
        <v>1</v>
      </c>
      <c r="K13">
        <v>4</v>
      </c>
      <c r="L13" t="s">
        <v>25</v>
      </c>
      <c r="M13" t="s">
        <v>60</v>
      </c>
      <c r="N13" t="s">
        <v>27</v>
      </c>
      <c r="O13" t="s">
        <v>28</v>
      </c>
      <c r="P13" t="s">
        <v>29</v>
      </c>
      <c r="Q13" t="s">
        <v>30</v>
      </c>
      <c r="R13" t="s">
        <v>31</v>
      </c>
      <c r="S13" t="s">
        <v>32</v>
      </c>
      <c r="T13" t="s">
        <v>33</v>
      </c>
      <c r="U13" t="s">
        <v>27</v>
      </c>
      <c r="V13" t="s">
        <v>56</v>
      </c>
      <c r="W13" t="s">
        <v>51</v>
      </c>
      <c r="X13" t="s">
        <v>36</v>
      </c>
      <c r="Y13" t="s">
        <v>45</v>
      </c>
    </row>
    <row r="14" spans="1:25" x14ac:dyDescent="0.3">
      <c r="A14" t="s">
        <v>24</v>
      </c>
      <c r="B14">
        <v>21</v>
      </c>
      <c r="C14" t="str">
        <f t="shared" si="0"/>
        <v>Adult</v>
      </c>
      <c r="D14" t="s">
        <v>38</v>
      </c>
      <c r="E14">
        <v>1</v>
      </c>
      <c r="F14">
        <v>2</v>
      </c>
      <c r="G14">
        <v>3</v>
      </c>
      <c r="H14">
        <v>4</v>
      </c>
      <c r="I14">
        <v>5</v>
      </c>
      <c r="J14">
        <v>6</v>
      </c>
      <c r="K14">
        <v>7</v>
      </c>
      <c r="L14" t="s">
        <v>38</v>
      </c>
      <c r="M14" t="s">
        <v>26</v>
      </c>
      <c r="N14" t="s">
        <v>27</v>
      </c>
      <c r="O14" t="s">
        <v>64</v>
      </c>
      <c r="P14" t="s">
        <v>29</v>
      </c>
      <c r="Q14" t="s">
        <v>41</v>
      </c>
      <c r="R14" t="s">
        <v>31</v>
      </c>
      <c r="S14" t="s">
        <v>32</v>
      </c>
      <c r="T14" t="s">
        <v>66</v>
      </c>
      <c r="U14" t="s">
        <v>43</v>
      </c>
      <c r="V14" t="s">
        <v>34</v>
      </c>
      <c r="W14" t="s">
        <v>35</v>
      </c>
      <c r="X14" t="s">
        <v>59</v>
      </c>
      <c r="Y14" t="s">
        <v>58</v>
      </c>
    </row>
    <row r="15" spans="1:25" x14ac:dyDescent="0.3">
      <c r="A15" t="s">
        <v>24</v>
      </c>
      <c r="B15">
        <v>28</v>
      </c>
      <c r="C15" t="str">
        <f t="shared" si="0"/>
        <v>Teenager</v>
      </c>
      <c r="D15" t="s">
        <v>25</v>
      </c>
      <c r="E15">
        <v>2</v>
      </c>
      <c r="F15">
        <v>3</v>
      </c>
      <c r="G15">
        <v>7</v>
      </c>
      <c r="H15">
        <v>4</v>
      </c>
      <c r="I15">
        <v>5</v>
      </c>
      <c r="J15">
        <v>1</v>
      </c>
      <c r="K15">
        <v>6</v>
      </c>
      <c r="L15" t="s">
        <v>25</v>
      </c>
      <c r="M15" t="s">
        <v>26</v>
      </c>
      <c r="N15" t="s">
        <v>27</v>
      </c>
      <c r="O15" t="s">
        <v>28</v>
      </c>
      <c r="P15" t="s">
        <v>29</v>
      </c>
      <c r="Q15" t="s">
        <v>30</v>
      </c>
      <c r="R15" t="s">
        <v>31</v>
      </c>
      <c r="S15" t="s">
        <v>32</v>
      </c>
      <c r="T15" t="s">
        <v>33</v>
      </c>
      <c r="U15" t="s">
        <v>27</v>
      </c>
      <c r="V15" t="s">
        <v>56</v>
      </c>
      <c r="W15" t="s">
        <v>51</v>
      </c>
      <c r="X15" t="s">
        <v>59</v>
      </c>
      <c r="Y15" t="s">
        <v>37</v>
      </c>
    </row>
    <row r="16" spans="1:25" x14ac:dyDescent="0.3">
      <c r="A16" t="s">
        <v>24</v>
      </c>
      <c r="B16">
        <v>25</v>
      </c>
      <c r="C16" t="str">
        <f t="shared" si="0"/>
        <v>Adult</v>
      </c>
      <c r="D16" t="s">
        <v>25</v>
      </c>
      <c r="E16">
        <v>2</v>
      </c>
      <c r="F16">
        <v>3</v>
      </c>
      <c r="G16">
        <v>7</v>
      </c>
      <c r="H16">
        <v>5</v>
      </c>
      <c r="I16">
        <v>4</v>
      </c>
      <c r="J16">
        <v>1</v>
      </c>
      <c r="K16">
        <v>6</v>
      </c>
      <c r="L16" t="s">
        <v>25</v>
      </c>
      <c r="M16" t="s">
        <v>26</v>
      </c>
      <c r="N16" t="s">
        <v>27</v>
      </c>
      <c r="O16" t="s">
        <v>28</v>
      </c>
      <c r="P16" t="s">
        <v>29</v>
      </c>
      <c r="Q16" t="s">
        <v>30</v>
      </c>
      <c r="R16" t="s">
        <v>31</v>
      </c>
      <c r="S16" t="s">
        <v>65</v>
      </c>
      <c r="T16" t="s">
        <v>42</v>
      </c>
      <c r="U16" t="s">
        <v>43</v>
      </c>
      <c r="V16" t="s">
        <v>34</v>
      </c>
      <c r="W16" t="s">
        <v>51</v>
      </c>
      <c r="X16" t="s">
        <v>59</v>
      </c>
      <c r="Y16" t="s">
        <v>45</v>
      </c>
    </row>
    <row r="17" spans="1:25" x14ac:dyDescent="0.3">
      <c r="A17" t="s">
        <v>46</v>
      </c>
      <c r="B17">
        <v>27</v>
      </c>
      <c r="C17" t="str">
        <f t="shared" si="0"/>
        <v>Teenager</v>
      </c>
      <c r="D17" t="s">
        <v>25</v>
      </c>
      <c r="E17">
        <v>2</v>
      </c>
      <c r="F17">
        <v>3</v>
      </c>
      <c r="G17">
        <v>7</v>
      </c>
      <c r="H17">
        <v>5</v>
      </c>
      <c r="I17">
        <v>4</v>
      </c>
      <c r="J17">
        <v>1</v>
      </c>
      <c r="K17">
        <v>6</v>
      </c>
      <c r="L17" t="s">
        <v>25</v>
      </c>
      <c r="M17" t="s">
        <v>26</v>
      </c>
      <c r="N17" t="s">
        <v>27</v>
      </c>
      <c r="O17" t="s">
        <v>28</v>
      </c>
      <c r="P17" t="s">
        <v>29</v>
      </c>
      <c r="Q17" t="s">
        <v>30</v>
      </c>
      <c r="R17" t="s">
        <v>31</v>
      </c>
      <c r="S17" t="s">
        <v>32</v>
      </c>
      <c r="T17" t="s">
        <v>42</v>
      </c>
      <c r="U17" t="s">
        <v>27</v>
      </c>
      <c r="V17" t="s">
        <v>56</v>
      </c>
      <c r="W17" t="s">
        <v>51</v>
      </c>
      <c r="X17" t="s">
        <v>59</v>
      </c>
      <c r="Y17" t="s">
        <v>37</v>
      </c>
    </row>
    <row r="18" spans="1:25" x14ac:dyDescent="0.3">
      <c r="A18" t="s">
        <v>24</v>
      </c>
      <c r="B18">
        <v>28</v>
      </c>
      <c r="C18" t="str">
        <f t="shared" si="0"/>
        <v>Adult</v>
      </c>
      <c r="D18" t="s">
        <v>25</v>
      </c>
      <c r="E18">
        <v>3</v>
      </c>
      <c r="F18">
        <v>2</v>
      </c>
      <c r="G18">
        <v>7</v>
      </c>
      <c r="H18">
        <v>5</v>
      </c>
      <c r="I18">
        <v>4</v>
      </c>
      <c r="J18">
        <v>1</v>
      </c>
      <c r="K18">
        <v>6</v>
      </c>
      <c r="L18" t="s">
        <v>25</v>
      </c>
      <c r="M18" t="s">
        <v>60</v>
      </c>
      <c r="N18" t="s">
        <v>63</v>
      </c>
      <c r="O18" t="s">
        <v>28</v>
      </c>
      <c r="P18" t="s">
        <v>29</v>
      </c>
      <c r="Q18" t="s">
        <v>30</v>
      </c>
      <c r="R18" t="s">
        <v>31</v>
      </c>
      <c r="S18" t="s">
        <v>65</v>
      </c>
      <c r="T18" t="s">
        <v>42</v>
      </c>
      <c r="U18" t="s">
        <v>27</v>
      </c>
      <c r="V18" t="s">
        <v>56</v>
      </c>
      <c r="W18" t="s">
        <v>51</v>
      </c>
      <c r="X18" t="s">
        <v>59</v>
      </c>
      <c r="Y18" t="s">
        <v>52</v>
      </c>
    </row>
    <row r="19" spans="1:25" x14ac:dyDescent="0.3">
      <c r="A19" t="s">
        <v>46</v>
      </c>
      <c r="B19">
        <v>27</v>
      </c>
      <c r="C19" t="str">
        <f t="shared" si="0"/>
        <v>Adult</v>
      </c>
      <c r="D19" t="s">
        <v>25</v>
      </c>
      <c r="E19">
        <v>3</v>
      </c>
      <c r="F19">
        <v>2</v>
      </c>
      <c r="G19">
        <v>7</v>
      </c>
      <c r="H19">
        <v>4</v>
      </c>
      <c r="I19">
        <v>5</v>
      </c>
      <c r="J19">
        <v>1</v>
      </c>
      <c r="K19">
        <v>6</v>
      </c>
      <c r="L19" t="s">
        <v>25</v>
      </c>
      <c r="M19" t="s">
        <v>26</v>
      </c>
      <c r="N19" t="s">
        <v>27</v>
      </c>
      <c r="O19" t="s">
        <v>28</v>
      </c>
      <c r="P19" t="s">
        <v>29</v>
      </c>
      <c r="Q19" t="s">
        <v>30</v>
      </c>
      <c r="R19" t="s">
        <v>31</v>
      </c>
      <c r="S19" t="s">
        <v>32</v>
      </c>
      <c r="T19" t="s">
        <v>33</v>
      </c>
      <c r="U19" t="s">
        <v>27</v>
      </c>
      <c r="V19" t="s">
        <v>34</v>
      </c>
      <c r="W19" t="s">
        <v>51</v>
      </c>
      <c r="X19" t="s">
        <v>59</v>
      </c>
      <c r="Y19" t="s">
        <v>45</v>
      </c>
    </row>
    <row r="20" spans="1:25" x14ac:dyDescent="0.3">
      <c r="A20" t="s">
        <v>46</v>
      </c>
      <c r="B20">
        <v>29</v>
      </c>
      <c r="C20" t="str">
        <f t="shared" si="0"/>
        <v>Adult</v>
      </c>
      <c r="D20" t="s">
        <v>25</v>
      </c>
      <c r="E20">
        <v>3</v>
      </c>
      <c r="F20">
        <v>2</v>
      </c>
      <c r="G20">
        <v>7</v>
      </c>
      <c r="H20">
        <v>4</v>
      </c>
      <c r="I20">
        <v>5</v>
      </c>
      <c r="J20">
        <v>1</v>
      </c>
      <c r="K20">
        <v>6</v>
      </c>
      <c r="L20" t="s">
        <v>25</v>
      </c>
      <c r="M20" t="s">
        <v>60</v>
      </c>
      <c r="N20" t="s">
        <v>27</v>
      </c>
      <c r="O20" t="s">
        <v>28</v>
      </c>
      <c r="P20" t="s">
        <v>29</v>
      </c>
      <c r="Q20" t="s">
        <v>30</v>
      </c>
      <c r="R20" t="s">
        <v>31</v>
      </c>
      <c r="S20" t="s">
        <v>32</v>
      </c>
      <c r="T20" t="s">
        <v>33</v>
      </c>
      <c r="U20" t="s">
        <v>27</v>
      </c>
      <c r="V20" t="s">
        <v>34</v>
      </c>
      <c r="W20" t="s">
        <v>51</v>
      </c>
      <c r="X20" t="s">
        <v>59</v>
      </c>
      <c r="Y20" t="s">
        <v>37</v>
      </c>
    </row>
    <row r="21" spans="1:25" x14ac:dyDescent="0.3">
      <c r="A21" t="s">
        <v>46</v>
      </c>
      <c r="B21">
        <v>26</v>
      </c>
      <c r="C21" t="str">
        <f t="shared" si="0"/>
        <v>Adult</v>
      </c>
      <c r="D21" t="s">
        <v>25</v>
      </c>
      <c r="E21">
        <v>3</v>
      </c>
      <c r="F21">
        <v>4</v>
      </c>
      <c r="G21">
        <v>6</v>
      </c>
      <c r="H21">
        <v>5</v>
      </c>
      <c r="I21">
        <v>1</v>
      </c>
      <c r="J21">
        <v>2</v>
      </c>
      <c r="K21">
        <v>7</v>
      </c>
      <c r="L21" t="s">
        <v>25</v>
      </c>
      <c r="M21" t="s">
        <v>60</v>
      </c>
      <c r="N21" t="s">
        <v>27</v>
      </c>
      <c r="O21" t="s">
        <v>28</v>
      </c>
      <c r="P21" t="s">
        <v>47</v>
      </c>
      <c r="Q21" t="s">
        <v>30</v>
      </c>
      <c r="R21" t="s">
        <v>31</v>
      </c>
      <c r="S21" t="s">
        <v>65</v>
      </c>
      <c r="T21" t="s">
        <v>42</v>
      </c>
      <c r="U21" t="s">
        <v>27</v>
      </c>
      <c r="V21" t="s">
        <v>56</v>
      </c>
      <c r="W21" t="s">
        <v>51</v>
      </c>
      <c r="X21" t="s">
        <v>59</v>
      </c>
      <c r="Y21" t="s">
        <v>37</v>
      </c>
    </row>
    <row r="22" spans="1:25" x14ac:dyDescent="0.3">
      <c r="A22" t="s">
        <v>46</v>
      </c>
      <c r="B22">
        <v>29</v>
      </c>
      <c r="C22" t="str">
        <f t="shared" si="0"/>
        <v>Adult</v>
      </c>
      <c r="D22" t="s">
        <v>25</v>
      </c>
      <c r="E22">
        <v>2</v>
      </c>
      <c r="F22">
        <v>4</v>
      </c>
      <c r="G22">
        <v>7</v>
      </c>
      <c r="H22">
        <v>5</v>
      </c>
      <c r="I22">
        <v>3</v>
      </c>
      <c r="J22">
        <v>1</v>
      </c>
      <c r="K22">
        <v>6</v>
      </c>
      <c r="L22" t="s">
        <v>25</v>
      </c>
      <c r="M22" t="s">
        <v>26</v>
      </c>
      <c r="N22" t="s">
        <v>63</v>
      </c>
      <c r="O22" t="s">
        <v>28</v>
      </c>
      <c r="P22" t="s">
        <v>47</v>
      </c>
      <c r="Q22" t="s">
        <v>41</v>
      </c>
      <c r="R22" t="s">
        <v>31</v>
      </c>
      <c r="S22" t="s">
        <v>32</v>
      </c>
      <c r="T22" t="s">
        <v>33</v>
      </c>
      <c r="U22" t="s">
        <v>27</v>
      </c>
      <c r="V22" t="s">
        <v>34</v>
      </c>
      <c r="W22" t="s">
        <v>51</v>
      </c>
      <c r="X22" t="s">
        <v>36</v>
      </c>
      <c r="Y22" t="s">
        <v>45</v>
      </c>
    </row>
    <row r="23" spans="1:25" x14ac:dyDescent="0.3">
      <c r="A23" t="s">
        <v>24</v>
      </c>
      <c r="B23">
        <v>24</v>
      </c>
      <c r="C23" t="str">
        <f t="shared" si="0"/>
        <v>Adult</v>
      </c>
      <c r="D23" t="s">
        <v>25</v>
      </c>
      <c r="E23">
        <v>2</v>
      </c>
      <c r="F23">
        <v>4</v>
      </c>
      <c r="G23">
        <v>5</v>
      </c>
      <c r="H23">
        <v>6</v>
      </c>
      <c r="I23">
        <v>3</v>
      </c>
      <c r="J23">
        <v>1</v>
      </c>
      <c r="K23">
        <v>7</v>
      </c>
      <c r="L23" t="s">
        <v>25</v>
      </c>
      <c r="M23" t="s">
        <v>60</v>
      </c>
      <c r="N23" t="s">
        <v>27</v>
      </c>
      <c r="O23" t="s">
        <v>28</v>
      </c>
      <c r="P23" t="s">
        <v>47</v>
      </c>
      <c r="Q23" t="s">
        <v>30</v>
      </c>
      <c r="R23" t="s">
        <v>31</v>
      </c>
      <c r="S23" t="s">
        <v>49</v>
      </c>
      <c r="T23" t="s">
        <v>42</v>
      </c>
      <c r="U23" t="s">
        <v>27</v>
      </c>
      <c r="V23" t="s">
        <v>34</v>
      </c>
      <c r="W23" t="s">
        <v>51</v>
      </c>
      <c r="X23" t="s">
        <v>59</v>
      </c>
      <c r="Y23" t="s">
        <v>37</v>
      </c>
    </row>
    <row r="24" spans="1:25" x14ac:dyDescent="0.3">
      <c r="A24" t="s">
        <v>46</v>
      </c>
      <c r="B24">
        <v>27</v>
      </c>
      <c r="C24" t="str">
        <f t="shared" si="0"/>
        <v>Teenager</v>
      </c>
      <c r="D24" t="s">
        <v>25</v>
      </c>
      <c r="E24">
        <v>3</v>
      </c>
      <c r="F24">
        <v>4</v>
      </c>
      <c r="G24">
        <v>6</v>
      </c>
      <c r="H24">
        <v>5</v>
      </c>
      <c r="I24">
        <v>2</v>
      </c>
      <c r="J24">
        <v>1</v>
      </c>
      <c r="K24">
        <v>7</v>
      </c>
      <c r="L24" t="s">
        <v>25</v>
      </c>
      <c r="M24" t="s">
        <v>26</v>
      </c>
      <c r="N24" t="s">
        <v>27</v>
      </c>
      <c r="O24" t="s">
        <v>28</v>
      </c>
      <c r="P24" t="s">
        <v>47</v>
      </c>
      <c r="Q24" t="s">
        <v>30</v>
      </c>
      <c r="R24" t="s">
        <v>31</v>
      </c>
      <c r="S24" t="s">
        <v>32</v>
      </c>
      <c r="T24" t="s">
        <v>33</v>
      </c>
      <c r="U24" t="s">
        <v>27</v>
      </c>
      <c r="V24" t="s">
        <v>34</v>
      </c>
      <c r="W24" t="s">
        <v>51</v>
      </c>
      <c r="X24" t="s">
        <v>59</v>
      </c>
      <c r="Y24" t="s">
        <v>45</v>
      </c>
    </row>
    <row r="25" spans="1:25" x14ac:dyDescent="0.3">
      <c r="A25" t="s">
        <v>46</v>
      </c>
      <c r="B25">
        <v>25</v>
      </c>
      <c r="C25" t="str">
        <f t="shared" si="0"/>
        <v>Adult</v>
      </c>
      <c r="D25" t="s">
        <v>25</v>
      </c>
      <c r="E25">
        <v>2</v>
      </c>
      <c r="F25">
        <v>4</v>
      </c>
      <c r="G25">
        <v>6</v>
      </c>
      <c r="H25">
        <v>5</v>
      </c>
      <c r="I25">
        <v>3</v>
      </c>
      <c r="J25">
        <v>1</v>
      </c>
      <c r="K25">
        <v>7</v>
      </c>
      <c r="L25" t="s">
        <v>25</v>
      </c>
      <c r="M25" t="s">
        <v>60</v>
      </c>
      <c r="N25" t="s">
        <v>63</v>
      </c>
      <c r="O25" t="s">
        <v>64</v>
      </c>
      <c r="P25" t="s">
        <v>47</v>
      </c>
      <c r="Q25" t="s">
        <v>41</v>
      </c>
      <c r="R25" t="s">
        <v>31</v>
      </c>
      <c r="S25" t="s">
        <v>67</v>
      </c>
      <c r="T25" t="s">
        <v>42</v>
      </c>
      <c r="U25" t="s">
        <v>62</v>
      </c>
      <c r="V25" t="s">
        <v>34</v>
      </c>
      <c r="W25" t="s">
        <v>51</v>
      </c>
      <c r="X25" t="s">
        <v>59</v>
      </c>
      <c r="Y25" t="s">
        <v>45</v>
      </c>
    </row>
    <row r="26" spans="1:25" x14ac:dyDescent="0.3">
      <c r="A26" t="s">
        <v>24</v>
      </c>
      <c r="B26">
        <v>26</v>
      </c>
      <c r="C26" t="str">
        <f t="shared" si="0"/>
        <v>Teenager</v>
      </c>
      <c r="D26" t="s">
        <v>25</v>
      </c>
      <c r="E26">
        <v>2</v>
      </c>
      <c r="F26">
        <v>3</v>
      </c>
      <c r="G26">
        <v>7</v>
      </c>
      <c r="H26">
        <v>5</v>
      </c>
      <c r="I26">
        <v>4</v>
      </c>
      <c r="J26">
        <v>1</v>
      </c>
      <c r="K26">
        <v>6</v>
      </c>
      <c r="L26" t="s">
        <v>25</v>
      </c>
      <c r="M26" t="s">
        <v>26</v>
      </c>
      <c r="N26" t="s">
        <v>27</v>
      </c>
      <c r="O26" t="s">
        <v>28</v>
      </c>
      <c r="P26" t="s">
        <v>47</v>
      </c>
      <c r="Q26" t="s">
        <v>30</v>
      </c>
      <c r="R26" t="s">
        <v>61</v>
      </c>
      <c r="S26" t="s">
        <v>67</v>
      </c>
      <c r="T26" t="s">
        <v>33</v>
      </c>
      <c r="U26" t="s">
        <v>27</v>
      </c>
      <c r="V26" t="s">
        <v>34</v>
      </c>
      <c r="W26" t="s">
        <v>51</v>
      </c>
      <c r="X26" t="s">
        <v>59</v>
      </c>
      <c r="Y26" t="s">
        <v>37</v>
      </c>
    </row>
    <row r="27" spans="1:25" x14ac:dyDescent="0.3">
      <c r="A27" t="s">
        <v>24</v>
      </c>
      <c r="B27">
        <v>32</v>
      </c>
      <c r="C27" t="str">
        <f t="shared" si="0"/>
        <v>Adult</v>
      </c>
      <c r="D27" t="s">
        <v>25</v>
      </c>
      <c r="E27">
        <v>3</v>
      </c>
      <c r="F27">
        <v>4</v>
      </c>
      <c r="G27">
        <v>7</v>
      </c>
      <c r="H27">
        <v>5</v>
      </c>
      <c r="I27">
        <v>1</v>
      </c>
      <c r="J27">
        <v>2</v>
      </c>
      <c r="K27">
        <v>6</v>
      </c>
      <c r="L27" t="s">
        <v>25</v>
      </c>
      <c r="M27" t="s">
        <v>60</v>
      </c>
      <c r="N27" t="s">
        <v>63</v>
      </c>
      <c r="O27" t="s">
        <v>28</v>
      </c>
      <c r="P27" t="s">
        <v>47</v>
      </c>
      <c r="Q27" t="s">
        <v>30</v>
      </c>
      <c r="R27" t="s">
        <v>31</v>
      </c>
      <c r="S27" t="s">
        <v>32</v>
      </c>
      <c r="T27" t="s">
        <v>33</v>
      </c>
      <c r="U27" t="s">
        <v>27</v>
      </c>
      <c r="V27" t="s">
        <v>34</v>
      </c>
      <c r="W27" t="s">
        <v>51</v>
      </c>
      <c r="X27" t="s">
        <v>36</v>
      </c>
      <c r="Y27" t="s">
        <v>45</v>
      </c>
    </row>
    <row r="28" spans="1:25" x14ac:dyDescent="0.3">
      <c r="A28" t="s">
        <v>46</v>
      </c>
      <c r="B28">
        <v>26</v>
      </c>
      <c r="C28" t="str">
        <f t="shared" si="0"/>
        <v>Adult</v>
      </c>
      <c r="D28" t="s">
        <v>25</v>
      </c>
      <c r="E28">
        <v>3</v>
      </c>
      <c r="F28">
        <v>4</v>
      </c>
      <c r="G28">
        <v>6</v>
      </c>
      <c r="H28">
        <v>5</v>
      </c>
      <c r="I28">
        <v>1</v>
      </c>
      <c r="J28">
        <v>2</v>
      </c>
      <c r="K28">
        <v>7</v>
      </c>
      <c r="L28" t="s">
        <v>25</v>
      </c>
      <c r="M28" t="s">
        <v>26</v>
      </c>
      <c r="N28" t="s">
        <v>27</v>
      </c>
      <c r="O28" t="s">
        <v>28</v>
      </c>
      <c r="P28" t="s">
        <v>47</v>
      </c>
      <c r="Q28" t="s">
        <v>30</v>
      </c>
      <c r="R28" t="s">
        <v>31</v>
      </c>
      <c r="S28" t="s">
        <v>32</v>
      </c>
      <c r="T28" t="s">
        <v>33</v>
      </c>
      <c r="U28" t="s">
        <v>43</v>
      </c>
      <c r="V28" t="s">
        <v>56</v>
      </c>
      <c r="W28" t="s">
        <v>51</v>
      </c>
      <c r="X28" t="s">
        <v>36</v>
      </c>
      <c r="Y28" t="s">
        <v>45</v>
      </c>
    </row>
    <row r="29" spans="1:25" x14ac:dyDescent="0.3">
      <c r="A29" t="s">
        <v>46</v>
      </c>
      <c r="B29">
        <v>31</v>
      </c>
      <c r="C29" t="str">
        <f t="shared" si="0"/>
        <v>Adult</v>
      </c>
      <c r="D29" t="s">
        <v>25</v>
      </c>
      <c r="E29">
        <v>2</v>
      </c>
      <c r="F29">
        <v>3</v>
      </c>
      <c r="G29">
        <v>7</v>
      </c>
      <c r="H29">
        <v>6</v>
      </c>
      <c r="I29">
        <v>4</v>
      </c>
      <c r="J29">
        <v>1</v>
      </c>
      <c r="K29">
        <v>5</v>
      </c>
      <c r="L29" t="s">
        <v>25</v>
      </c>
      <c r="M29" t="s">
        <v>60</v>
      </c>
      <c r="N29" t="s">
        <v>63</v>
      </c>
      <c r="O29" t="s">
        <v>64</v>
      </c>
      <c r="P29" t="s">
        <v>29</v>
      </c>
      <c r="Q29" t="s">
        <v>30</v>
      </c>
      <c r="R29" t="s">
        <v>31</v>
      </c>
      <c r="S29" t="s">
        <v>65</v>
      </c>
      <c r="T29" t="s">
        <v>42</v>
      </c>
      <c r="U29" t="s">
        <v>27</v>
      </c>
      <c r="V29" t="s">
        <v>56</v>
      </c>
      <c r="W29" t="s">
        <v>35</v>
      </c>
      <c r="X29" t="s">
        <v>36</v>
      </c>
      <c r="Y29" t="s">
        <v>52</v>
      </c>
    </row>
    <row r="30" spans="1:25" x14ac:dyDescent="0.3">
      <c r="A30" t="s">
        <v>46</v>
      </c>
      <c r="B30">
        <v>29</v>
      </c>
      <c r="C30" t="str">
        <f t="shared" si="0"/>
        <v>Adult</v>
      </c>
      <c r="D30" t="s">
        <v>25</v>
      </c>
      <c r="E30">
        <v>2</v>
      </c>
      <c r="F30">
        <v>3</v>
      </c>
      <c r="G30">
        <v>6</v>
      </c>
      <c r="H30">
        <v>5</v>
      </c>
      <c r="I30">
        <v>1</v>
      </c>
      <c r="J30">
        <v>4</v>
      </c>
      <c r="K30">
        <v>7</v>
      </c>
      <c r="L30" t="s">
        <v>25</v>
      </c>
      <c r="M30" t="s">
        <v>26</v>
      </c>
      <c r="N30" t="s">
        <v>27</v>
      </c>
      <c r="O30" t="s">
        <v>28</v>
      </c>
      <c r="P30" t="s">
        <v>29</v>
      </c>
      <c r="Q30" t="s">
        <v>30</v>
      </c>
      <c r="R30" t="s">
        <v>31</v>
      </c>
      <c r="S30" t="s">
        <v>49</v>
      </c>
      <c r="T30" t="s">
        <v>33</v>
      </c>
      <c r="U30" t="s">
        <v>27</v>
      </c>
      <c r="V30" t="s">
        <v>34</v>
      </c>
      <c r="W30" t="s">
        <v>51</v>
      </c>
      <c r="X30" t="s">
        <v>59</v>
      </c>
      <c r="Y30" t="s">
        <v>52</v>
      </c>
    </row>
    <row r="31" spans="1:25" x14ac:dyDescent="0.3">
      <c r="A31" t="s">
        <v>24</v>
      </c>
      <c r="B31">
        <v>34</v>
      </c>
      <c r="C31" t="str">
        <f t="shared" si="0"/>
        <v>Adult</v>
      </c>
      <c r="D31" t="s">
        <v>25</v>
      </c>
      <c r="E31">
        <v>5</v>
      </c>
      <c r="F31">
        <v>4</v>
      </c>
      <c r="G31">
        <v>3</v>
      </c>
      <c r="H31">
        <v>2</v>
      </c>
      <c r="I31">
        <v>7</v>
      </c>
      <c r="J31">
        <v>1</v>
      </c>
      <c r="K31">
        <v>6</v>
      </c>
      <c r="L31" t="s">
        <v>25</v>
      </c>
      <c r="M31" t="s">
        <v>26</v>
      </c>
      <c r="N31" t="s">
        <v>53</v>
      </c>
      <c r="O31" t="s">
        <v>26</v>
      </c>
      <c r="P31" t="s">
        <v>47</v>
      </c>
      <c r="Q31" t="s">
        <v>30</v>
      </c>
      <c r="R31" t="s">
        <v>55</v>
      </c>
      <c r="S31" t="s">
        <v>32</v>
      </c>
      <c r="T31" t="s">
        <v>33</v>
      </c>
      <c r="U31" t="s">
        <v>27</v>
      </c>
      <c r="V31" t="s">
        <v>50</v>
      </c>
      <c r="W31" t="s">
        <v>35</v>
      </c>
      <c r="X31" t="s">
        <v>36</v>
      </c>
      <c r="Y31" t="s">
        <v>37</v>
      </c>
    </row>
    <row r="32" spans="1:25" x14ac:dyDescent="0.3">
      <c r="A32" t="s">
        <v>46</v>
      </c>
      <c r="B32">
        <v>27</v>
      </c>
      <c r="C32" t="str">
        <f t="shared" si="0"/>
        <v>Adult</v>
      </c>
      <c r="D32" t="s">
        <v>25</v>
      </c>
      <c r="E32">
        <v>4</v>
      </c>
      <c r="F32">
        <v>5</v>
      </c>
      <c r="G32">
        <v>1</v>
      </c>
      <c r="H32">
        <v>2</v>
      </c>
      <c r="I32">
        <v>7</v>
      </c>
      <c r="J32">
        <v>3</v>
      </c>
      <c r="K32">
        <v>6</v>
      </c>
      <c r="L32" t="s">
        <v>38</v>
      </c>
      <c r="M32" t="s">
        <v>26</v>
      </c>
      <c r="N32" t="s">
        <v>63</v>
      </c>
      <c r="O32" t="s">
        <v>28</v>
      </c>
      <c r="P32" t="s">
        <v>29</v>
      </c>
      <c r="Q32" t="s">
        <v>30</v>
      </c>
      <c r="R32" t="s">
        <v>55</v>
      </c>
      <c r="S32" t="s">
        <v>32</v>
      </c>
      <c r="T32" t="s">
        <v>66</v>
      </c>
      <c r="U32" t="s">
        <v>27</v>
      </c>
      <c r="V32" t="s">
        <v>50</v>
      </c>
      <c r="W32" t="s">
        <v>35</v>
      </c>
      <c r="X32" t="s">
        <v>36</v>
      </c>
      <c r="Y32" t="s">
        <v>52</v>
      </c>
    </row>
    <row r="33" spans="1:25" x14ac:dyDescent="0.3">
      <c r="A33" t="s">
        <v>24</v>
      </c>
      <c r="B33">
        <v>31</v>
      </c>
      <c r="C33" t="str">
        <f t="shared" si="0"/>
        <v>Adult</v>
      </c>
      <c r="D33" t="s">
        <v>25</v>
      </c>
      <c r="E33">
        <v>2</v>
      </c>
      <c r="F33">
        <v>4</v>
      </c>
      <c r="G33">
        <v>7</v>
      </c>
      <c r="H33">
        <v>6</v>
      </c>
      <c r="I33">
        <v>3</v>
      </c>
      <c r="J33">
        <v>1</v>
      </c>
      <c r="K33">
        <v>5</v>
      </c>
      <c r="L33" t="s">
        <v>25</v>
      </c>
      <c r="M33" t="s">
        <v>26</v>
      </c>
      <c r="N33" t="s">
        <v>27</v>
      </c>
      <c r="O33" t="s">
        <v>28</v>
      </c>
      <c r="P33" t="s">
        <v>47</v>
      </c>
      <c r="Q33" t="s">
        <v>30</v>
      </c>
      <c r="R33" t="s">
        <v>31</v>
      </c>
      <c r="S33" t="s">
        <v>65</v>
      </c>
      <c r="T33" t="s">
        <v>33</v>
      </c>
      <c r="U33" t="s">
        <v>27</v>
      </c>
      <c r="V33" t="s">
        <v>34</v>
      </c>
      <c r="W33" t="s">
        <v>51</v>
      </c>
      <c r="X33" t="s">
        <v>36</v>
      </c>
      <c r="Y33" t="s">
        <v>45</v>
      </c>
    </row>
    <row r="34" spans="1:25" x14ac:dyDescent="0.3">
      <c r="A34" t="s">
        <v>46</v>
      </c>
      <c r="B34">
        <v>27</v>
      </c>
      <c r="C34" t="str">
        <f t="shared" si="0"/>
        <v>Adult</v>
      </c>
      <c r="D34" t="s">
        <v>25</v>
      </c>
      <c r="E34">
        <v>2</v>
      </c>
      <c r="F34">
        <v>4</v>
      </c>
      <c r="G34">
        <v>7</v>
      </c>
      <c r="H34">
        <v>5</v>
      </c>
      <c r="I34">
        <v>1</v>
      </c>
      <c r="J34">
        <v>3</v>
      </c>
      <c r="K34">
        <v>6</v>
      </c>
      <c r="L34" t="s">
        <v>25</v>
      </c>
      <c r="M34" t="s">
        <v>26</v>
      </c>
      <c r="N34" t="s">
        <v>27</v>
      </c>
      <c r="O34" t="s">
        <v>28</v>
      </c>
      <c r="P34" t="s">
        <v>47</v>
      </c>
      <c r="Q34" t="s">
        <v>30</v>
      </c>
      <c r="R34" t="s">
        <v>61</v>
      </c>
      <c r="S34" t="s">
        <v>49</v>
      </c>
      <c r="T34" t="s">
        <v>42</v>
      </c>
      <c r="U34" t="s">
        <v>27</v>
      </c>
      <c r="V34" t="s">
        <v>56</v>
      </c>
      <c r="W34" t="s">
        <v>51</v>
      </c>
      <c r="X34" t="s">
        <v>36</v>
      </c>
      <c r="Y34" t="s">
        <v>37</v>
      </c>
    </row>
    <row r="35" spans="1:25" x14ac:dyDescent="0.3">
      <c r="A35" t="s">
        <v>46</v>
      </c>
      <c r="B35">
        <v>26</v>
      </c>
      <c r="C35" t="str">
        <f t="shared" si="0"/>
        <v>Adult</v>
      </c>
      <c r="D35" t="s">
        <v>25</v>
      </c>
      <c r="E35">
        <v>2</v>
      </c>
      <c r="F35">
        <v>3</v>
      </c>
      <c r="G35">
        <v>6</v>
      </c>
      <c r="H35">
        <v>4</v>
      </c>
      <c r="I35">
        <v>1</v>
      </c>
      <c r="J35">
        <v>5</v>
      </c>
      <c r="K35">
        <v>7</v>
      </c>
      <c r="L35" t="s">
        <v>25</v>
      </c>
      <c r="M35" t="s">
        <v>26</v>
      </c>
      <c r="N35" t="s">
        <v>27</v>
      </c>
      <c r="O35" t="s">
        <v>26</v>
      </c>
      <c r="P35" t="s">
        <v>29</v>
      </c>
      <c r="Q35" t="s">
        <v>30</v>
      </c>
      <c r="R35" t="s">
        <v>31</v>
      </c>
      <c r="S35" t="s">
        <v>65</v>
      </c>
      <c r="T35" t="s">
        <v>66</v>
      </c>
      <c r="U35" t="s">
        <v>43</v>
      </c>
      <c r="V35" t="s">
        <v>34</v>
      </c>
      <c r="W35" t="s">
        <v>35</v>
      </c>
      <c r="X35" t="s">
        <v>59</v>
      </c>
      <c r="Y35" t="s">
        <v>37</v>
      </c>
    </row>
    <row r="36" spans="1:25" x14ac:dyDescent="0.3">
      <c r="A36" t="s">
        <v>46</v>
      </c>
      <c r="B36">
        <v>27</v>
      </c>
      <c r="C36" t="str">
        <f t="shared" si="0"/>
        <v>Adult</v>
      </c>
      <c r="D36" t="s">
        <v>25</v>
      </c>
      <c r="E36">
        <v>2</v>
      </c>
      <c r="F36">
        <v>3</v>
      </c>
      <c r="G36">
        <v>6</v>
      </c>
      <c r="H36">
        <v>5</v>
      </c>
      <c r="I36">
        <v>4</v>
      </c>
      <c r="J36">
        <v>1</v>
      </c>
      <c r="K36">
        <v>7</v>
      </c>
      <c r="L36" t="s">
        <v>25</v>
      </c>
      <c r="M36" t="s">
        <v>26</v>
      </c>
      <c r="N36" t="s">
        <v>27</v>
      </c>
      <c r="O36" t="s">
        <v>28</v>
      </c>
      <c r="P36" t="s">
        <v>29</v>
      </c>
      <c r="Q36" t="s">
        <v>41</v>
      </c>
      <c r="R36" t="s">
        <v>31</v>
      </c>
      <c r="S36" t="s">
        <v>32</v>
      </c>
      <c r="T36" t="s">
        <v>42</v>
      </c>
      <c r="U36" t="s">
        <v>27</v>
      </c>
      <c r="V36" t="s">
        <v>34</v>
      </c>
      <c r="W36" t="s">
        <v>35</v>
      </c>
      <c r="X36" t="s">
        <v>36</v>
      </c>
      <c r="Y36" t="s">
        <v>45</v>
      </c>
    </row>
    <row r="37" spans="1:25" x14ac:dyDescent="0.3">
      <c r="A37" t="s">
        <v>46</v>
      </c>
      <c r="B37">
        <v>30</v>
      </c>
      <c r="C37" t="str">
        <f t="shared" si="0"/>
        <v>Adult</v>
      </c>
      <c r="D37" t="s">
        <v>25</v>
      </c>
      <c r="E37">
        <v>1</v>
      </c>
      <c r="F37">
        <v>4</v>
      </c>
      <c r="G37">
        <v>6</v>
      </c>
      <c r="H37">
        <v>5</v>
      </c>
      <c r="I37">
        <v>3</v>
      </c>
      <c r="J37">
        <v>2</v>
      </c>
      <c r="K37">
        <v>7</v>
      </c>
      <c r="L37" t="s">
        <v>25</v>
      </c>
      <c r="M37" t="s">
        <v>60</v>
      </c>
      <c r="N37" t="s">
        <v>63</v>
      </c>
      <c r="O37" t="s">
        <v>28</v>
      </c>
      <c r="P37" t="s">
        <v>47</v>
      </c>
      <c r="Q37" t="s">
        <v>30</v>
      </c>
      <c r="R37" t="s">
        <v>31</v>
      </c>
      <c r="S37" t="s">
        <v>65</v>
      </c>
      <c r="T37" t="s">
        <v>42</v>
      </c>
      <c r="U37" t="s">
        <v>27</v>
      </c>
      <c r="V37" t="s">
        <v>34</v>
      </c>
      <c r="W37" t="s">
        <v>51</v>
      </c>
      <c r="X37" t="s">
        <v>36</v>
      </c>
      <c r="Y37" t="s">
        <v>45</v>
      </c>
    </row>
    <row r="38" spans="1:25" x14ac:dyDescent="0.3">
      <c r="A38" t="s">
        <v>46</v>
      </c>
      <c r="B38">
        <v>30</v>
      </c>
      <c r="C38" t="str">
        <f t="shared" si="0"/>
        <v>Adult</v>
      </c>
      <c r="D38" t="s">
        <v>25</v>
      </c>
      <c r="E38">
        <v>2</v>
      </c>
      <c r="F38">
        <v>4</v>
      </c>
      <c r="G38">
        <v>7</v>
      </c>
      <c r="H38">
        <v>5</v>
      </c>
      <c r="I38">
        <v>1</v>
      </c>
      <c r="J38">
        <v>3</v>
      </c>
      <c r="K38">
        <v>6</v>
      </c>
      <c r="L38" t="s">
        <v>25</v>
      </c>
      <c r="M38" t="s">
        <v>26</v>
      </c>
      <c r="N38" t="s">
        <v>27</v>
      </c>
      <c r="O38" t="s">
        <v>28</v>
      </c>
      <c r="P38" t="s">
        <v>29</v>
      </c>
      <c r="Q38" t="s">
        <v>30</v>
      </c>
      <c r="R38" t="s">
        <v>31</v>
      </c>
      <c r="S38" t="s">
        <v>49</v>
      </c>
      <c r="T38" t="s">
        <v>33</v>
      </c>
      <c r="U38" t="s">
        <v>27</v>
      </c>
      <c r="V38" t="s">
        <v>34</v>
      </c>
      <c r="W38" t="s">
        <v>51</v>
      </c>
      <c r="X38" t="s">
        <v>59</v>
      </c>
      <c r="Y38" t="s">
        <v>37</v>
      </c>
    </row>
    <row r="39" spans="1:25" x14ac:dyDescent="0.3">
      <c r="A39" t="s">
        <v>46</v>
      </c>
      <c r="B39">
        <v>25</v>
      </c>
      <c r="C39" t="str">
        <f t="shared" si="0"/>
        <v>Adult</v>
      </c>
      <c r="D39" t="s">
        <v>25</v>
      </c>
      <c r="E39">
        <v>5</v>
      </c>
      <c r="F39">
        <v>4</v>
      </c>
      <c r="G39">
        <v>7</v>
      </c>
      <c r="H39">
        <v>6</v>
      </c>
      <c r="I39">
        <v>1</v>
      </c>
      <c r="J39">
        <v>2</v>
      </c>
      <c r="K39">
        <v>3</v>
      </c>
      <c r="L39" t="s">
        <v>25</v>
      </c>
      <c r="M39" t="s">
        <v>60</v>
      </c>
      <c r="N39" t="s">
        <v>63</v>
      </c>
      <c r="O39" t="s">
        <v>64</v>
      </c>
      <c r="P39" t="s">
        <v>47</v>
      </c>
      <c r="Q39" t="s">
        <v>30</v>
      </c>
      <c r="R39" t="s">
        <v>61</v>
      </c>
      <c r="S39" t="s">
        <v>67</v>
      </c>
      <c r="T39" t="s">
        <v>42</v>
      </c>
      <c r="U39" t="s">
        <v>27</v>
      </c>
      <c r="V39" t="s">
        <v>34</v>
      </c>
      <c r="W39" t="s">
        <v>35</v>
      </c>
      <c r="X39" t="s">
        <v>36</v>
      </c>
      <c r="Y39" t="s">
        <v>45</v>
      </c>
    </row>
    <row r="40" spans="1:25" x14ac:dyDescent="0.3">
      <c r="A40" t="s">
        <v>46</v>
      </c>
      <c r="B40">
        <v>31</v>
      </c>
      <c r="C40" t="str">
        <f t="shared" si="0"/>
        <v>Teenager</v>
      </c>
      <c r="D40" t="s">
        <v>25</v>
      </c>
      <c r="E40">
        <v>2</v>
      </c>
      <c r="F40">
        <v>4</v>
      </c>
      <c r="G40">
        <v>7</v>
      </c>
      <c r="H40">
        <v>5</v>
      </c>
      <c r="I40">
        <v>3</v>
      </c>
      <c r="J40">
        <v>1</v>
      </c>
      <c r="K40">
        <v>6</v>
      </c>
      <c r="L40" t="s">
        <v>25</v>
      </c>
      <c r="M40" t="s">
        <v>60</v>
      </c>
      <c r="N40" t="s">
        <v>63</v>
      </c>
      <c r="O40" t="s">
        <v>28</v>
      </c>
      <c r="P40" t="s">
        <v>29</v>
      </c>
      <c r="Q40" t="s">
        <v>41</v>
      </c>
      <c r="R40" t="s">
        <v>31</v>
      </c>
      <c r="S40" t="s">
        <v>49</v>
      </c>
      <c r="T40" t="s">
        <v>42</v>
      </c>
      <c r="U40" t="s">
        <v>43</v>
      </c>
      <c r="V40" t="s">
        <v>56</v>
      </c>
      <c r="W40" t="s">
        <v>51</v>
      </c>
      <c r="X40" t="s">
        <v>36</v>
      </c>
      <c r="Y40" t="s">
        <v>37</v>
      </c>
    </row>
    <row r="41" spans="1:25" x14ac:dyDescent="0.3">
      <c r="A41" t="s">
        <v>46</v>
      </c>
      <c r="B41">
        <v>29</v>
      </c>
      <c r="C41" t="str">
        <f t="shared" si="0"/>
        <v>Adult</v>
      </c>
      <c r="D41" t="s">
        <v>25</v>
      </c>
      <c r="E41">
        <v>4</v>
      </c>
      <c r="F41">
        <v>3</v>
      </c>
      <c r="G41">
        <v>5</v>
      </c>
      <c r="H41">
        <v>7</v>
      </c>
      <c r="I41">
        <v>2</v>
      </c>
      <c r="J41">
        <v>1</v>
      </c>
      <c r="K41">
        <v>6</v>
      </c>
      <c r="L41" t="s">
        <v>25</v>
      </c>
      <c r="M41" t="s">
        <v>26</v>
      </c>
      <c r="N41" t="s">
        <v>27</v>
      </c>
      <c r="O41" t="s">
        <v>28</v>
      </c>
      <c r="P41" t="s">
        <v>47</v>
      </c>
      <c r="Q41" t="s">
        <v>30</v>
      </c>
      <c r="R41" t="s">
        <v>31</v>
      </c>
      <c r="S41" t="s">
        <v>65</v>
      </c>
      <c r="T41" t="s">
        <v>33</v>
      </c>
      <c r="U41" t="s">
        <v>43</v>
      </c>
      <c r="V41" t="s">
        <v>34</v>
      </c>
      <c r="W41" t="s">
        <v>35</v>
      </c>
      <c r="X41" t="s">
        <v>36</v>
      </c>
      <c r="Y41"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97E8B-C94E-4C75-B0AC-1469CAB27F7B}">
  <dimension ref="A1:X95"/>
  <sheetViews>
    <sheetView tabSelected="1" workbookViewId="0">
      <selection activeCell="S14" sqref="S14"/>
    </sheetView>
  </sheetViews>
  <sheetFormatPr defaultRowHeight="14.4" x14ac:dyDescent="0.3"/>
  <sheetData>
    <row r="1" spans="1:24" x14ac:dyDescent="0.3">
      <c r="A1" s="11" t="s">
        <v>85</v>
      </c>
      <c r="B1" s="12"/>
      <c r="C1" s="12"/>
      <c r="D1" s="12"/>
      <c r="E1" s="12"/>
      <c r="F1" s="12"/>
      <c r="G1" s="12"/>
      <c r="H1" s="12"/>
      <c r="I1" s="12"/>
      <c r="J1" s="12"/>
      <c r="K1" s="12"/>
      <c r="L1" s="12"/>
      <c r="M1" s="12"/>
      <c r="N1" s="12"/>
      <c r="O1" s="12"/>
      <c r="P1" s="12"/>
      <c r="Q1" s="12"/>
      <c r="R1" s="12"/>
      <c r="S1" s="12"/>
      <c r="T1" s="12"/>
      <c r="U1" s="12"/>
      <c r="V1" s="12"/>
      <c r="W1" s="12"/>
      <c r="X1" s="12"/>
    </row>
    <row r="2" spans="1:24" x14ac:dyDescent="0.3">
      <c r="A2" s="12"/>
      <c r="B2" s="12"/>
      <c r="C2" s="12"/>
      <c r="D2" s="12"/>
      <c r="E2" s="12"/>
      <c r="F2" s="12"/>
      <c r="G2" s="12"/>
      <c r="H2" s="12"/>
      <c r="I2" s="12"/>
      <c r="J2" s="12"/>
      <c r="K2" s="12"/>
      <c r="L2" s="12"/>
      <c r="M2" s="12"/>
      <c r="N2" s="12"/>
      <c r="O2" s="12"/>
      <c r="P2" s="12"/>
      <c r="Q2" s="12"/>
      <c r="R2" s="12"/>
      <c r="S2" s="12"/>
      <c r="T2" s="12"/>
      <c r="U2" s="12"/>
      <c r="V2" s="12"/>
      <c r="W2" s="12"/>
      <c r="X2" s="12"/>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row r="31" spans="1:24" x14ac:dyDescent="0.3">
      <c r="A31" s="4"/>
      <c r="B31" s="4"/>
      <c r="C31" s="4"/>
      <c r="D31" s="4"/>
      <c r="E31" s="4"/>
      <c r="F31" s="4"/>
      <c r="G31" s="4"/>
      <c r="H31" s="4"/>
      <c r="I31" s="4"/>
      <c r="J31" s="4"/>
      <c r="K31" s="4"/>
      <c r="L31" s="4"/>
      <c r="M31" s="4"/>
      <c r="N31" s="4"/>
      <c r="O31" s="4"/>
      <c r="P31" s="4"/>
      <c r="Q31" s="4"/>
      <c r="R31" s="4"/>
      <c r="S31" s="4"/>
      <c r="T31" s="4"/>
      <c r="U31" s="4"/>
      <c r="V31" s="4"/>
      <c r="W31" s="4"/>
      <c r="X31" s="4"/>
    </row>
    <row r="32" spans="1:24" x14ac:dyDescent="0.3">
      <c r="A32" s="4"/>
      <c r="B32" s="4"/>
      <c r="C32" s="4"/>
      <c r="D32" s="4"/>
      <c r="E32" s="4"/>
      <c r="F32" s="4"/>
      <c r="G32" s="4"/>
      <c r="H32" s="4"/>
      <c r="I32" s="4"/>
      <c r="J32" s="4"/>
      <c r="K32" s="4"/>
      <c r="L32" s="4"/>
      <c r="M32" s="4"/>
      <c r="N32" s="4"/>
      <c r="O32" s="4"/>
      <c r="P32" s="4"/>
      <c r="Q32" s="4"/>
      <c r="R32" s="4"/>
      <c r="S32" s="4"/>
      <c r="T32" s="4"/>
      <c r="U32" s="4"/>
      <c r="V32" s="4"/>
      <c r="W32" s="4"/>
      <c r="X32" s="4"/>
    </row>
    <row r="33" spans="1:24" x14ac:dyDescent="0.3">
      <c r="A33" s="4"/>
      <c r="B33" s="4"/>
      <c r="C33" s="4"/>
      <c r="D33" s="4"/>
      <c r="E33" s="4"/>
      <c r="F33" s="4"/>
      <c r="G33" s="4"/>
      <c r="H33" s="4"/>
      <c r="I33" s="4"/>
      <c r="J33" s="4"/>
      <c r="K33" s="4"/>
      <c r="L33" s="4"/>
      <c r="M33" s="4"/>
      <c r="N33" s="4"/>
      <c r="O33" s="4"/>
      <c r="P33" s="4"/>
      <c r="Q33" s="4"/>
      <c r="R33" s="4"/>
      <c r="S33" s="4"/>
      <c r="T33" s="4"/>
      <c r="U33" s="4"/>
      <c r="V33" s="4"/>
      <c r="W33" s="4"/>
      <c r="X33" s="4"/>
    </row>
    <row r="34" spans="1:24" x14ac:dyDescent="0.3">
      <c r="A34" s="4"/>
      <c r="B34" s="4"/>
      <c r="C34" s="4"/>
      <c r="D34" s="4"/>
      <c r="E34" s="4"/>
      <c r="F34" s="4"/>
      <c r="G34" s="4"/>
      <c r="H34" s="4"/>
      <c r="I34" s="4"/>
      <c r="J34" s="4"/>
      <c r="K34" s="4"/>
      <c r="L34" s="4"/>
      <c r="M34" s="4"/>
      <c r="N34" s="4"/>
      <c r="O34" s="4"/>
      <c r="P34" s="4"/>
      <c r="Q34" s="4"/>
      <c r="R34" s="4"/>
      <c r="S34" s="4"/>
      <c r="T34" s="4"/>
      <c r="U34" s="4"/>
      <c r="V34" s="4"/>
      <c r="W34" s="4"/>
      <c r="X34" s="4"/>
    </row>
    <row r="35" spans="1:24" x14ac:dyDescent="0.3">
      <c r="A35" s="4"/>
      <c r="B35" s="4"/>
      <c r="C35" s="4"/>
      <c r="D35" s="4"/>
      <c r="E35" s="4"/>
      <c r="F35" s="4"/>
      <c r="G35" s="4"/>
      <c r="H35" s="4"/>
      <c r="I35" s="4"/>
      <c r="J35" s="4"/>
      <c r="K35" s="4"/>
      <c r="L35" s="4"/>
      <c r="M35" s="4"/>
      <c r="N35" s="4"/>
      <c r="O35" s="4"/>
      <c r="P35" s="4"/>
      <c r="Q35" s="4"/>
      <c r="R35" s="4"/>
      <c r="S35" s="4"/>
      <c r="T35" s="4"/>
      <c r="U35" s="4"/>
      <c r="V35" s="4"/>
      <c r="W35" s="4"/>
      <c r="X35" s="4"/>
    </row>
    <row r="36" spans="1:24" x14ac:dyDescent="0.3">
      <c r="A36" s="4"/>
      <c r="B36" s="4"/>
      <c r="C36" s="4"/>
      <c r="D36" s="4"/>
      <c r="E36" s="4"/>
      <c r="F36" s="4"/>
      <c r="G36" s="4"/>
      <c r="H36" s="4"/>
      <c r="I36" s="4"/>
      <c r="J36" s="4"/>
      <c r="K36" s="4"/>
      <c r="L36" s="4"/>
      <c r="M36" s="4"/>
      <c r="N36" s="4"/>
      <c r="O36" s="4"/>
      <c r="P36" s="4"/>
      <c r="Q36" s="4"/>
      <c r="R36" s="4"/>
      <c r="S36" s="4"/>
      <c r="T36" s="4"/>
      <c r="U36" s="4"/>
      <c r="V36" s="4"/>
      <c r="W36" s="4"/>
      <c r="X36" s="4"/>
    </row>
    <row r="37" spans="1:24" x14ac:dyDescent="0.3">
      <c r="A37" s="4"/>
      <c r="B37" s="4"/>
      <c r="C37" s="4"/>
      <c r="D37" s="4"/>
      <c r="E37" s="4"/>
      <c r="F37" s="4"/>
      <c r="G37" s="4"/>
      <c r="H37" s="4"/>
      <c r="I37" s="4"/>
      <c r="J37" s="4"/>
      <c r="K37" s="4"/>
      <c r="L37" s="4"/>
      <c r="M37" s="4"/>
      <c r="N37" s="4"/>
      <c r="O37" s="4"/>
      <c r="P37" s="4"/>
      <c r="Q37" s="4"/>
      <c r="R37" s="4"/>
      <c r="S37" s="4"/>
      <c r="T37" s="4"/>
      <c r="U37" s="4"/>
      <c r="V37" s="4"/>
      <c r="W37" s="4"/>
      <c r="X37" s="4"/>
    </row>
    <row r="38" spans="1:24" x14ac:dyDescent="0.3">
      <c r="A38" s="4"/>
      <c r="B38" s="4"/>
      <c r="C38" s="4"/>
      <c r="D38" s="4"/>
      <c r="E38" s="4"/>
      <c r="F38" s="4"/>
      <c r="G38" s="4"/>
      <c r="H38" s="4"/>
      <c r="I38" s="4"/>
      <c r="J38" s="4"/>
      <c r="K38" s="4"/>
      <c r="L38" s="4"/>
      <c r="M38" s="4"/>
      <c r="N38" s="4"/>
      <c r="O38" s="4"/>
      <c r="P38" s="4"/>
      <c r="Q38" s="4"/>
      <c r="R38" s="4"/>
      <c r="S38" s="4"/>
      <c r="T38" s="4"/>
      <c r="U38" s="4"/>
      <c r="V38" s="4"/>
      <c r="W38" s="4"/>
      <c r="X38" s="4"/>
    </row>
    <row r="39" spans="1:24" x14ac:dyDescent="0.3">
      <c r="A39" s="4"/>
      <c r="B39" s="4"/>
      <c r="C39" s="4"/>
      <c r="D39" s="4"/>
      <c r="E39" s="4"/>
      <c r="F39" s="4"/>
      <c r="G39" s="4"/>
      <c r="H39" s="4"/>
      <c r="I39" s="4"/>
      <c r="J39" s="4"/>
      <c r="K39" s="4"/>
      <c r="L39" s="4"/>
      <c r="M39" s="4"/>
      <c r="N39" s="4"/>
      <c r="O39" s="4"/>
      <c r="P39" s="4"/>
      <c r="Q39" s="4"/>
      <c r="R39" s="4"/>
      <c r="S39" s="4"/>
      <c r="T39" s="4"/>
      <c r="U39" s="4"/>
      <c r="V39" s="4"/>
      <c r="W39" s="4"/>
      <c r="X39" s="4"/>
    </row>
    <row r="40" spans="1:24" x14ac:dyDescent="0.3">
      <c r="A40" s="4"/>
      <c r="B40" s="4"/>
      <c r="C40" s="4"/>
      <c r="D40" s="4"/>
      <c r="E40" s="4"/>
      <c r="F40" s="4"/>
      <c r="G40" s="4"/>
      <c r="H40" s="4"/>
      <c r="I40" s="4"/>
      <c r="J40" s="4"/>
      <c r="K40" s="4"/>
      <c r="L40" s="4"/>
      <c r="M40" s="4"/>
      <c r="N40" s="4"/>
      <c r="O40" s="4"/>
      <c r="P40" s="4"/>
      <c r="Q40" s="4"/>
      <c r="R40" s="4"/>
      <c r="S40" s="4"/>
      <c r="T40" s="4"/>
      <c r="U40" s="4"/>
      <c r="V40" s="4"/>
      <c r="W40" s="4"/>
      <c r="X40" s="4"/>
    </row>
    <row r="41" spans="1:24" x14ac:dyDescent="0.3">
      <c r="A41" s="4"/>
      <c r="B41" s="4"/>
      <c r="C41" s="4"/>
      <c r="D41" s="4"/>
      <c r="E41" s="4"/>
      <c r="F41" s="4"/>
      <c r="G41" s="4"/>
      <c r="H41" s="4"/>
      <c r="I41" s="4"/>
      <c r="J41" s="4"/>
      <c r="K41" s="4"/>
      <c r="L41" s="4"/>
      <c r="M41" s="4"/>
      <c r="N41" s="4"/>
      <c r="O41" s="4"/>
      <c r="P41" s="4"/>
      <c r="Q41" s="4"/>
      <c r="R41" s="4"/>
      <c r="S41" s="4"/>
      <c r="T41" s="4"/>
      <c r="U41" s="4"/>
      <c r="V41" s="4"/>
      <c r="W41" s="4"/>
      <c r="X41" s="4"/>
    </row>
    <row r="42" spans="1:24" x14ac:dyDescent="0.3">
      <c r="A42" s="4"/>
      <c r="B42" s="4"/>
      <c r="C42" s="4"/>
      <c r="D42" s="4"/>
      <c r="E42" s="4"/>
      <c r="F42" s="4"/>
      <c r="G42" s="4"/>
      <c r="H42" s="4"/>
      <c r="I42" s="4"/>
      <c r="J42" s="4"/>
      <c r="K42" s="4"/>
      <c r="L42" s="4"/>
      <c r="M42" s="4"/>
      <c r="N42" s="4"/>
      <c r="O42" s="4"/>
      <c r="P42" s="4"/>
      <c r="Q42" s="4"/>
      <c r="R42" s="4"/>
      <c r="S42" s="4"/>
      <c r="T42" s="4"/>
      <c r="U42" s="4"/>
      <c r="V42" s="4"/>
      <c r="W42" s="4"/>
      <c r="X42" s="4"/>
    </row>
    <row r="43" spans="1:24" x14ac:dyDescent="0.3">
      <c r="A43" s="4"/>
      <c r="B43" s="4"/>
      <c r="C43" s="4"/>
      <c r="D43" s="4"/>
      <c r="E43" s="4"/>
      <c r="F43" s="4"/>
      <c r="G43" s="4"/>
      <c r="H43" s="4"/>
      <c r="I43" s="4"/>
      <c r="J43" s="4"/>
      <c r="K43" s="4"/>
      <c r="L43" s="4"/>
      <c r="M43" s="4"/>
      <c r="N43" s="4"/>
      <c r="O43" s="4"/>
      <c r="P43" s="4"/>
      <c r="Q43" s="4"/>
      <c r="R43" s="4"/>
      <c r="S43" s="4"/>
      <c r="T43" s="4"/>
      <c r="U43" s="4"/>
      <c r="V43" s="4"/>
      <c r="W43" s="4"/>
      <c r="X43" s="4"/>
    </row>
    <row r="44" spans="1:24" x14ac:dyDescent="0.3">
      <c r="A44" s="4"/>
      <c r="B44" s="4"/>
      <c r="C44" s="4"/>
      <c r="D44" s="4"/>
      <c r="E44" s="4"/>
      <c r="F44" s="4"/>
      <c r="G44" s="4"/>
      <c r="H44" s="4"/>
      <c r="I44" s="4"/>
      <c r="J44" s="4"/>
      <c r="K44" s="4"/>
      <c r="L44" s="4"/>
      <c r="M44" s="4"/>
      <c r="N44" s="4"/>
      <c r="O44" s="4"/>
      <c r="P44" s="4"/>
      <c r="Q44" s="4"/>
      <c r="R44" s="4"/>
      <c r="S44" s="4"/>
      <c r="T44" s="4"/>
      <c r="U44" s="4"/>
      <c r="V44" s="4"/>
      <c r="W44" s="4"/>
      <c r="X44" s="4"/>
    </row>
    <row r="45" spans="1:24" x14ac:dyDescent="0.3">
      <c r="A45" s="4"/>
      <c r="B45" s="4"/>
      <c r="C45" s="4"/>
      <c r="D45" s="4"/>
      <c r="E45" s="4"/>
      <c r="F45" s="4"/>
      <c r="G45" s="4"/>
      <c r="H45" s="4"/>
      <c r="I45" s="4"/>
      <c r="J45" s="4"/>
      <c r="K45" s="4"/>
      <c r="L45" s="4"/>
      <c r="M45" s="4"/>
      <c r="N45" s="4"/>
      <c r="O45" s="4"/>
      <c r="P45" s="4"/>
      <c r="Q45" s="4"/>
      <c r="R45" s="4"/>
      <c r="S45" s="4"/>
      <c r="T45" s="4"/>
      <c r="U45" s="4"/>
      <c r="V45" s="4"/>
      <c r="W45" s="4"/>
      <c r="X45" s="4"/>
    </row>
    <row r="46" spans="1:24" x14ac:dyDescent="0.3">
      <c r="A46" s="4"/>
      <c r="B46" s="4"/>
      <c r="C46" s="4"/>
      <c r="D46" s="4"/>
      <c r="E46" s="4"/>
      <c r="F46" s="4"/>
      <c r="G46" s="4"/>
      <c r="H46" s="4"/>
      <c r="I46" s="4"/>
      <c r="J46" s="4"/>
      <c r="K46" s="4"/>
      <c r="L46" s="4"/>
      <c r="M46" s="4"/>
      <c r="N46" s="4"/>
      <c r="O46" s="4"/>
      <c r="P46" s="4"/>
      <c r="Q46" s="4"/>
      <c r="R46" s="4"/>
      <c r="S46" s="4"/>
      <c r="T46" s="4"/>
      <c r="U46" s="4"/>
      <c r="V46" s="4"/>
      <c r="W46" s="4"/>
      <c r="X46" s="4"/>
    </row>
    <row r="47" spans="1:24" x14ac:dyDescent="0.3">
      <c r="A47" s="4"/>
      <c r="B47" s="4"/>
      <c r="C47" s="4"/>
      <c r="D47" s="4"/>
      <c r="E47" s="4"/>
      <c r="F47" s="4"/>
      <c r="G47" s="4"/>
      <c r="H47" s="4"/>
      <c r="I47" s="4"/>
      <c r="J47" s="4"/>
      <c r="K47" s="4"/>
      <c r="L47" s="4"/>
      <c r="M47" s="4"/>
      <c r="N47" s="4"/>
      <c r="O47" s="4"/>
      <c r="P47" s="4"/>
      <c r="Q47" s="4"/>
      <c r="R47" s="4"/>
      <c r="S47" s="4"/>
      <c r="T47" s="4"/>
      <c r="U47" s="4"/>
      <c r="V47" s="4"/>
      <c r="W47" s="4"/>
      <c r="X47" s="4"/>
    </row>
    <row r="48" spans="1:24" x14ac:dyDescent="0.3">
      <c r="A48" s="4"/>
      <c r="B48" s="4"/>
      <c r="C48" s="4"/>
      <c r="D48" s="4"/>
      <c r="E48" s="4"/>
      <c r="F48" s="4"/>
      <c r="G48" s="4"/>
      <c r="H48" s="4"/>
      <c r="I48" s="4"/>
      <c r="J48" s="4"/>
      <c r="K48" s="4"/>
      <c r="L48" s="4"/>
      <c r="M48" s="4"/>
      <c r="N48" s="4"/>
      <c r="O48" s="4"/>
      <c r="P48" s="4"/>
      <c r="Q48" s="4"/>
      <c r="R48" s="4"/>
      <c r="S48" s="4"/>
      <c r="T48" s="4"/>
      <c r="U48" s="4"/>
      <c r="V48" s="4"/>
      <c r="W48" s="4"/>
      <c r="X48" s="4"/>
    </row>
    <row r="49" spans="1:24" x14ac:dyDescent="0.3">
      <c r="A49" s="4"/>
      <c r="B49" s="4"/>
      <c r="C49" s="4"/>
      <c r="D49" s="4"/>
      <c r="E49" s="4"/>
      <c r="F49" s="4"/>
      <c r="G49" s="4"/>
      <c r="H49" s="4"/>
      <c r="I49" s="4"/>
      <c r="J49" s="4"/>
      <c r="K49" s="4"/>
      <c r="L49" s="4"/>
      <c r="M49" s="4"/>
      <c r="N49" s="4"/>
      <c r="O49" s="4"/>
      <c r="P49" s="4"/>
      <c r="Q49" s="4"/>
      <c r="R49" s="4"/>
      <c r="S49" s="4"/>
      <c r="T49" s="4"/>
      <c r="U49" s="4"/>
      <c r="V49" s="4"/>
      <c r="W49" s="4"/>
      <c r="X49" s="4"/>
    </row>
    <row r="50" spans="1:24" x14ac:dyDescent="0.3">
      <c r="A50" s="4"/>
      <c r="B50" s="4"/>
      <c r="C50" s="4"/>
      <c r="D50" s="4"/>
      <c r="E50" s="4"/>
      <c r="F50" s="4"/>
      <c r="G50" s="4"/>
      <c r="H50" s="4"/>
      <c r="I50" s="4"/>
      <c r="J50" s="4"/>
      <c r="K50" s="4"/>
      <c r="L50" s="4"/>
      <c r="M50" s="4"/>
      <c r="N50" s="4"/>
      <c r="O50" s="4"/>
      <c r="P50" s="4"/>
      <c r="Q50" s="4"/>
      <c r="R50" s="4"/>
      <c r="S50" s="4"/>
      <c r="T50" s="4"/>
      <c r="U50" s="4"/>
      <c r="V50" s="4"/>
      <c r="W50" s="4"/>
      <c r="X50" s="4"/>
    </row>
    <row r="51" spans="1:24" x14ac:dyDescent="0.3">
      <c r="A51" s="4"/>
      <c r="B51" s="4"/>
      <c r="C51" s="4"/>
      <c r="D51" s="4"/>
      <c r="E51" s="4"/>
      <c r="F51" s="4"/>
      <c r="G51" s="4"/>
      <c r="H51" s="4"/>
      <c r="I51" s="4"/>
      <c r="J51" s="4"/>
      <c r="K51" s="4"/>
      <c r="L51" s="4"/>
      <c r="M51" s="4"/>
      <c r="N51" s="4"/>
      <c r="O51" s="4"/>
      <c r="P51" s="4"/>
      <c r="Q51" s="4"/>
      <c r="R51" s="4"/>
      <c r="S51" s="4"/>
      <c r="T51" s="4"/>
      <c r="U51" s="4"/>
      <c r="V51" s="4"/>
      <c r="W51" s="4"/>
      <c r="X51" s="4"/>
    </row>
    <row r="52" spans="1:24" x14ac:dyDescent="0.3">
      <c r="A52" s="4"/>
      <c r="B52" s="4"/>
      <c r="C52" s="4"/>
      <c r="D52" s="4"/>
      <c r="E52" s="4"/>
      <c r="F52" s="4"/>
      <c r="G52" s="4"/>
      <c r="H52" s="4"/>
      <c r="I52" s="4"/>
      <c r="J52" s="4"/>
      <c r="K52" s="4"/>
      <c r="L52" s="4"/>
      <c r="M52" s="4"/>
      <c r="N52" s="4"/>
      <c r="O52" s="4"/>
      <c r="P52" s="4"/>
      <c r="Q52" s="4"/>
      <c r="R52" s="4"/>
      <c r="S52" s="4"/>
      <c r="T52" s="4"/>
      <c r="U52" s="4"/>
      <c r="V52" s="4"/>
      <c r="W52" s="4"/>
      <c r="X52" s="4"/>
    </row>
    <row r="53" spans="1:24" x14ac:dyDescent="0.3">
      <c r="A53" s="4"/>
      <c r="B53" s="4"/>
      <c r="C53" s="4"/>
      <c r="D53" s="4"/>
      <c r="E53" s="4"/>
      <c r="F53" s="4"/>
      <c r="G53" s="4"/>
      <c r="H53" s="4"/>
      <c r="I53" s="4"/>
      <c r="J53" s="4"/>
      <c r="K53" s="4"/>
      <c r="L53" s="4"/>
      <c r="M53" s="4"/>
      <c r="N53" s="4"/>
      <c r="O53" s="4"/>
      <c r="P53" s="4"/>
      <c r="Q53" s="4"/>
      <c r="R53" s="4"/>
      <c r="S53" s="4"/>
      <c r="T53" s="4"/>
      <c r="U53" s="4"/>
      <c r="V53" s="4"/>
      <c r="W53" s="4"/>
      <c r="X53" s="4"/>
    </row>
    <row r="54" spans="1:24" x14ac:dyDescent="0.3">
      <c r="A54" s="4"/>
      <c r="B54" s="4"/>
      <c r="C54" s="4"/>
      <c r="D54" s="4"/>
      <c r="E54" s="4"/>
      <c r="F54" s="4"/>
      <c r="G54" s="4"/>
      <c r="H54" s="4"/>
      <c r="I54" s="4"/>
      <c r="J54" s="4"/>
      <c r="K54" s="4"/>
      <c r="L54" s="4"/>
      <c r="M54" s="4"/>
      <c r="N54" s="4"/>
      <c r="O54" s="4"/>
      <c r="P54" s="4"/>
      <c r="Q54" s="4"/>
      <c r="R54" s="4"/>
      <c r="S54" s="4"/>
      <c r="T54" s="4"/>
      <c r="U54" s="4"/>
      <c r="V54" s="4"/>
      <c r="W54" s="4"/>
      <c r="X54" s="4"/>
    </row>
    <row r="55" spans="1:24" x14ac:dyDescent="0.3">
      <c r="A55" s="4"/>
      <c r="B55" s="4"/>
      <c r="C55" s="4"/>
      <c r="D55" s="4"/>
      <c r="E55" s="4"/>
      <c r="F55" s="4"/>
      <c r="G55" s="4"/>
      <c r="H55" s="4"/>
      <c r="I55" s="4"/>
      <c r="J55" s="4"/>
      <c r="K55" s="4"/>
      <c r="L55" s="4"/>
      <c r="M55" s="4"/>
      <c r="N55" s="4"/>
      <c r="O55" s="4"/>
      <c r="P55" s="4"/>
      <c r="Q55" s="4"/>
      <c r="R55" s="4"/>
      <c r="S55" s="4"/>
      <c r="T55" s="4"/>
      <c r="U55" s="4"/>
      <c r="V55" s="4"/>
      <c r="W55" s="4"/>
      <c r="X55" s="4"/>
    </row>
    <row r="56" spans="1:24" x14ac:dyDescent="0.3">
      <c r="A56" s="4"/>
      <c r="B56" s="4"/>
      <c r="C56" s="4"/>
      <c r="D56" s="4"/>
      <c r="E56" s="4"/>
      <c r="F56" s="4"/>
      <c r="G56" s="4"/>
      <c r="H56" s="4"/>
      <c r="I56" s="4"/>
      <c r="J56" s="4"/>
      <c r="K56" s="4"/>
      <c r="L56" s="4"/>
      <c r="M56" s="4"/>
      <c r="N56" s="4"/>
      <c r="O56" s="4"/>
      <c r="P56" s="4"/>
      <c r="Q56" s="4"/>
      <c r="R56" s="4"/>
      <c r="S56" s="4"/>
      <c r="T56" s="4"/>
      <c r="U56" s="4"/>
      <c r="V56" s="4"/>
      <c r="W56" s="4"/>
      <c r="X56" s="4"/>
    </row>
    <row r="57" spans="1:24" x14ac:dyDescent="0.3">
      <c r="A57" s="4"/>
      <c r="B57" s="4"/>
      <c r="C57" s="4"/>
      <c r="D57" s="4"/>
      <c r="E57" s="4"/>
      <c r="F57" s="4"/>
      <c r="G57" s="4"/>
      <c r="H57" s="4"/>
      <c r="I57" s="4"/>
      <c r="J57" s="4"/>
      <c r="K57" s="4"/>
      <c r="L57" s="4"/>
      <c r="M57" s="4"/>
      <c r="N57" s="4"/>
      <c r="O57" s="4"/>
      <c r="P57" s="4"/>
      <c r="Q57" s="4"/>
      <c r="R57" s="4"/>
      <c r="S57" s="4"/>
      <c r="T57" s="4"/>
      <c r="U57" s="4"/>
      <c r="V57" s="4"/>
      <c r="W57" s="4"/>
      <c r="X57" s="4"/>
    </row>
    <row r="58" spans="1:24" x14ac:dyDescent="0.3">
      <c r="A58" s="4"/>
      <c r="B58" s="4"/>
      <c r="C58" s="4"/>
      <c r="D58" s="4"/>
      <c r="E58" s="4"/>
      <c r="F58" s="4"/>
      <c r="G58" s="4"/>
      <c r="H58" s="4"/>
      <c r="I58" s="4"/>
      <c r="J58" s="4"/>
      <c r="K58" s="4"/>
      <c r="L58" s="4"/>
      <c r="M58" s="4"/>
      <c r="N58" s="4"/>
      <c r="O58" s="4"/>
      <c r="P58" s="4"/>
      <c r="Q58" s="4"/>
      <c r="R58" s="4"/>
      <c r="S58" s="4"/>
      <c r="T58" s="4"/>
      <c r="U58" s="4"/>
      <c r="V58" s="4"/>
      <c r="W58" s="4"/>
      <c r="X58" s="4"/>
    </row>
    <row r="59" spans="1:24" x14ac:dyDescent="0.3">
      <c r="A59" s="4"/>
      <c r="B59" s="4"/>
      <c r="C59" s="4"/>
      <c r="D59" s="4"/>
      <c r="E59" s="4"/>
      <c r="F59" s="4"/>
      <c r="G59" s="4"/>
      <c r="H59" s="4"/>
      <c r="I59" s="4"/>
      <c r="J59" s="4"/>
      <c r="K59" s="4"/>
      <c r="L59" s="4"/>
      <c r="M59" s="4"/>
      <c r="N59" s="4"/>
      <c r="O59" s="4"/>
      <c r="P59" s="4"/>
      <c r="Q59" s="4"/>
      <c r="R59" s="4"/>
      <c r="S59" s="4"/>
      <c r="T59" s="4"/>
      <c r="U59" s="4"/>
      <c r="V59" s="4"/>
      <c r="W59" s="4"/>
      <c r="X59" s="4"/>
    </row>
    <row r="60" spans="1:24" x14ac:dyDescent="0.3">
      <c r="A60" s="4"/>
      <c r="B60" s="4"/>
      <c r="C60" s="4"/>
      <c r="D60" s="4"/>
      <c r="E60" s="4"/>
      <c r="F60" s="4"/>
      <c r="G60" s="4"/>
      <c r="H60" s="4"/>
      <c r="I60" s="4"/>
      <c r="J60" s="4"/>
      <c r="K60" s="4"/>
      <c r="L60" s="4"/>
      <c r="M60" s="4"/>
      <c r="N60" s="4"/>
      <c r="O60" s="4"/>
      <c r="P60" s="4"/>
      <c r="Q60" s="4"/>
      <c r="R60" s="4"/>
      <c r="S60" s="4"/>
      <c r="T60" s="4"/>
      <c r="U60" s="4"/>
      <c r="V60" s="4"/>
      <c r="W60" s="4"/>
      <c r="X60" s="4"/>
    </row>
    <row r="61" spans="1:24" x14ac:dyDescent="0.3">
      <c r="A61" s="4"/>
      <c r="B61" s="4"/>
      <c r="C61" s="4"/>
      <c r="D61" s="4"/>
      <c r="E61" s="4"/>
      <c r="F61" s="4"/>
      <c r="G61" s="4"/>
      <c r="H61" s="4"/>
      <c r="I61" s="4"/>
      <c r="J61" s="4"/>
      <c r="K61" s="4"/>
      <c r="L61" s="4"/>
      <c r="M61" s="4"/>
      <c r="N61" s="4"/>
      <c r="O61" s="4"/>
      <c r="P61" s="4"/>
      <c r="Q61" s="4"/>
      <c r="R61" s="4"/>
      <c r="S61" s="4"/>
      <c r="T61" s="4"/>
      <c r="U61" s="4"/>
      <c r="V61" s="4"/>
      <c r="W61" s="4"/>
      <c r="X61" s="4"/>
    </row>
    <row r="62" spans="1:24" x14ac:dyDescent="0.3">
      <c r="A62" s="4"/>
      <c r="B62" s="4"/>
      <c r="C62" s="4"/>
      <c r="D62" s="4"/>
      <c r="E62" s="4"/>
      <c r="F62" s="4"/>
      <c r="G62" s="4"/>
      <c r="H62" s="4"/>
      <c r="I62" s="4"/>
      <c r="J62" s="4"/>
      <c r="K62" s="4"/>
      <c r="L62" s="4"/>
      <c r="M62" s="4"/>
      <c r="N62" s="4"/>
      <c r="O62" s="4"/>
      <c r="P62" s="4"/>
      <c r="Q62" s="4"/>
      <c r="R62" s="4"/>
      <c r="S62" s="4"/>
      <c r="T62" s="4"/>
      <c r="U62" s="4"/>
      <c r="V62" s="4"/>
      <c r="W62" s="4"/>
      <c r="X62" s="4"/>
    </row>
    <row r="63" spans="1:24" x14ac:dyDescent="0.3">
      <c r="A63" s="4"/>
      <c r="B63" s="4"/>
      <c r="C63" s="4"/>
      <c r="D63" s="4"/>
      <c r="E63" s="4"/>
      <c r="F63" s="4"/>
      <c r="G63" s="4"/>
      <c r="H63" s="4"/>
      <c r="I63" s="4"/>
      <c r="J63" s="4"/>
      <c r="K63" s="4"/>
      <c r="L63" s="4"/>
      <c r="M63" s="4"/>
      <c r="N63" s="4"/>
      <c r="O63" s="4"/>
      <c r="P63" s="4"/>
      <c r="Q63" s="4"/>
      <c r="R63" s="4"/>
      <c r="S63" s="4"/>
      <c r="T63" s="4"/>
      <c r="U63" s="4"/>
      <c r="V63" s="4"/>
      <c r="W63" s="4"/>
      <c r="X63" s="4"/>
    </row>
    <row r="64" spans="1:24" x14ac:dyDescent="0.3">
      <c r="A64" s="4"/>
      <c r="B64" s="4"/>
      <c r="C64" s="4"/>
      <c r="D64" s="4"/>
      <c r="E64" s="4"/>
      <c r="F64" s="4"/>
      <c r="G64" s="4"/>
      <c r="H64" s="4"/>
      <c r="I64" s="4"/>
      <c r="J64" s="4"/>
      <c r="K64" s="4"/>
      <c r="L64" s="4"/>
      <c r="M64" s="4"/>
      <c r="N64" s="4"/>
      <c r="O64" s="4"/>
      <c r="P64" s="4"/>
      <c r="Q64" s="4"/>
      <c r="R64" s="4"/>
      <c r="S64" s="4"/>
      <c r="T64" s="4"/>
      <c r="U64" s="4"/>
      <c r="V64" s="4"/>
      <c r="W64" s="4"/>
      <c r="X64" s="4"/>
    </row>
    <row r="65" spans="1:24" x14ac:dyDescent="0.3">
      <c r="A65" s="4"/>
      <c r="B65" s="4"/>
      <c r="C65" s="4"/>
      <c r="D65" s="4"/>
      <c r="E65" s="4"/>
      <c r="F65" s="4"/>
      <c r="G65" s="4"/>
      <c r="H65" s="4"/>
      <c r="I65" s="4"/>
      <c r="J65" s="4"/>
      <c r="K65" s="4"/>
      <c r="L65" s="4"/>
      <c r="M65" s="4"/>
      <c r="N65" s="4"/>
      <c r="O65" s="4"/>
      <c r="P65" s="4"/>
      <c r="Q65" s="4"/>
      <c r="R65" s="4"/>
      <c r="S65" s="4"/>
      <c r="T65" s="4"/>
      <c r="U65" s="4"/>
      <c r="V65" s="4"/>
      <c r="W65" s="4"/>
      <c r="X65" s="4"/>
    </row>
    <row r="66" spans="1:24" x14ac:dyDescent="0.3">
      <c r="A66" s="4"/>
      <c r="B66" s="4"/>
      <c r="C66" s="4"/>
      <c r="D66" s="4"/>
      <c r="E66" s="4"/>
      <c r="F66" s="4"/>
      <c r="G66" s="4"/>
      <c r="H66" s="4"/>
      <c r="I66" s="4"/>
      <c r="J66" s="4"/>
      <c r="K66" s="4"/>
      <c r="L66" s="4"/>
      <c r="M66" s="4"/>
      <c r="N66" s="4"/>
      <c r="O66" s="4"/>
      <c r="P66" s="4"/>
      <c r="Q66" s="4"/>
      <c r="R66" s="4"/>
      <c r="S66" s="4"/>
      <c r="T66" s="4"/>
      <c r="U66" s="4"/>
      <c r="V66" s="4"/>
      <c r="W66" s="4"/>
      <c r="X66" s="4"/>
    </row>
    <row r="67" spans="1:24" x14ac:dyDescent="0.3">
      <c r="A67" s="4"/>
      <c r="B67" s="4"/>
      <c r="C67" s="4"/>
      <c r="D67" s="4"/>
      <c r="E67" s="4"/>
      <c r="F67" s="4"/>
      <c r="G67" s="4"/>
      <c r="H67" s="4"/>
      <c r="I67" s="4"/>
      <c r="J67" s="4"/>
      <c r="K67" s="4"/>
      <c r="L67" s="4"/>
      <c r="M67" s="4"/>
      <c r="N67" s="4"/>
      <c r="O67" s="4"/>
      <c r="P67" s="4"/>
      <c r="Q67" s="4"/>
      <c r="R67" s="4"/>
      <c r="S67" s="4"/>
      <c r="T67" s="4"/>
      <c r="U67" s="4"/>
      <c r="V67" s="4"/>
      <c r="W67" s="4"/>
      <c r="X67" s="4"/>
    </row>
    <row r="68" spans="1:24" x14ac:dyDescent="0.3">
      <c r="A68" s="4"/>
      <c r="B68" s="4"/>
      <c r="C68" s="4"/>
      <c r="D68" s="4"/>
      <c r="E68" s="4"/>
      <c r="F68" s="4"/>
      <c r="G68" s="4"/>
      <c r="H68" s="4"/>
      <c r="I68" s="4"/>
      <c r="J68" s="4"/>
      <c r="K68" s="4"/>
      <c r="L68" s="4"/>
      <c r="M68" s="4"/>
      <c r="N68" s="4"/>
      <c r="O68" s="4"/>
      <c r="P68" s="4"/>
      <c r="Q68" s="4"/>
      <c r="R68" s="4"/>
      <c r="S68" s="4"/>
      <c r="T68" s="4"/>
      <c r="U68" s="4"/>
      <c r="V68" s="4"/>
      <c r="W68" s="4"/>
      <c r="X68" s="4"/>
    </row>
    <row r="69" spans="1:24" x14ac:dyDescent="0.3">
      <c r="A69" s="4"/>
      <c r="B69" s="4"/>
      <c r="C69" s="4"/>
      <c r="D69" s="4"/>
      <c r="E69" s="4"/>
      <c r="F69" s="4"/>
      <c r="G69" s="4"/>
      <c r="H69" s="4"/>
      <c r="I69" s="4"/>
      <c r="J69" s="4"/>
      <c r="K69" s="4"/>
      <c r="L69" s="4"/>
      <c r="M69" s="4"/>
      <c r="N69" s="4"/>
      <c r="O69" s="4"/>
      <c r="P69" s="4"/>
      <c r="Q69" s="4"/>
      <c r="R69" s="4"/>
      <c r="S69" s="4"/>
      <c r="T69" s="4"/>
      <c r="U69" s="4"/>
      <c r="V69" s="4"/>
      <c r="W69" s="4"/>
      <c r="X69" s="4"/>
    </row>
    <row r="70" spans="1:24" x14ac:dyDescent="0.3">
      <c r="A70" s="4"/>
      <c r="B70" s="4"/>
      <c r="C70" s="4"/>
      <c r="D70" s="4"/>
      <c r="E70" s="4"/>
      <c r="F70" s="4"/>
      <c r="G70" s="4"/>
      <c r="H70" s="4"/>
      <c r="I70" s="4"/>
      <c r="J70" s="4"/>
      <c r="K70" s="4"/>
      <c r="L70" s="4"/>
      <c r="M70" s="4"/>
      <c r="N70" s="4"/>
      <c r="O70" s="4"/>
      <c r="P70" s="4"/>
      <c r="Q70" s="4"/>
      <c r="R70" s="4"/>
      <c r="S70" s="4"/>
      <c r="T70" s="4"/>
      <c r="U70" s="4"/>
      <c r="V70" s="4"/>
      <c r="W70" s="4"/>
      <c r="X70" s="4"/>
    </row>
    <row r="71" spans="1:24" x14ac:dyDescent="0.3">
      <c r="A71" s="4"/>
      <c r="B71" s="4"/>
      <c r="C71" s="4"/>
      <c r="D71" s="4"/>
      <c r="E71" s="4"/>
      <c r="F71" s="4"/>
      <c r="G71" s="4"/>
      <c r="H71" s="4"/>
      <c r="I71" s="4"/>
      <c r="J71" s="4"/>
      <c r="K71" s="4"/>
      <c r="L71" s="4"/>
      <c r="M71" s="4"/>
      <c r="N71" s="4"/>
      <c r="O71" s="4"/>
      <c r="P71" s="4"/>
      <c r="Q71" s="4"/>
      <c r="R71" s="4"/>
      <c r="S71" s="4"/>
      <c r="T71" s="4"/>
      <c r="U71" s="4"/>
      <c r="V71" s="4"/>
      <c r="W71" s="4"/>
      <c r="X71" s="4"/>
    </row>
    <row r="72" spans="1:24" x14ac:dyDescent="0.3">
      <c r="A72" s="4"/>
      <c r="B72" s="4"/>
      <c r="C72" s="4"/>
      <c r="D72" s="4"/>
      <c r="E72" s="4"/>
      <c r="F72" s="4"/>
      <c r="G72" s="4"/>
      <c r="H72" s="4"/>
      <c r="I72" s="4"/>
      <c r="J72" s="4"/>
      <c r="K72" s="4"/>
      <c r="L72" s="4"/>
      <c r="M72" s="4"/>
      <c r="N72" s="4"/>
      <c r="O72" s="4"/>
      <c r="P72" s="4"/>
      <c r="Q72" s="4"/>
      <c r="R72" s="4"/>
      <c r="S72" s="4"/>
      <c r="T72" s="4"/>
      <c r="U72" s="4"/>
      <c r="V72" s="4"/>
      <c r="W72" s="4"/>
      <c r="X72" s="4"/>
    </row>
    <row r="73" spans="1:24" x14ac:dyDescent="0.3">
      <c r="A73" s="4"/>
      <c r="B73" s="4"/>
      <c r="C73" s="4"/>
      <c r="D73" s="4"/>
      <c r="E73" s="4"/>
      <c r="F73" s="4"/>
      <c r="G73" s="4"/>
      <c r="H73" s="4"/>
      <c r="I73" s="4"/>
      <c r="J73" s="4"/>
      <c r="K73" s="4"/>
      <c r="L73" s="4"/>
      <c r="M73" s="4"/>
      <c r="N73" s="4"/>
      <c r="O73" s="4"/>
      <c r="P73" s="4"/>
      <c r="Q73" s="4"/>
      <c r="R73" s="4"/>
      <c r="S73" s="4"/>
      <c r="T73" s="4"/>
      <c r="U73" s="4"/>
      <c r="V73" s="4"/>
      <c r="W73" s="4"/>
      <c r="X73" s="4"/>
    </row>
    <row r="74" spans="1:24" x14ac:dyDescent="0.3">
      <c r="A74" s="4"/>
      <c r="B74" s="4"/>
      <c r="C74" s="4"/>
      <c r="D74" s="4"/>
      <c r="E74" s="4"/>
      <c r="F74" s="4"/>
      <c r="G74" s="4"/>
      <c r="H74" s="4"/>
      <c r="I74" s="4"/>
      <c r="J74" s="4"/>
      <c r="K74" s="4"/>
      <c r="L74" s="4"/>
      <c r="M74" s="4"/>
      <c r="N74" s="4"/>
      <c r="O74" s="4"/>
      <c r="P74" s="4"/>
      <c r="Q74" s="4"/>
      <c r="R74" s="4"/>
      <c r="S74" s="4"/>
      <c r="T74" s="4"/>
      <c r="U74" s="4"/>
      <c r="V74" s="4"/>
      <c r="W74" s="4"/>
      <c r="X74" s="4"/>
    </row>
    <row r="75" spans="1:24" x14ac:dyDescent="0.3">
      <c r="A75" s="4"/>
      <c r="B75" s="4"/>
      <c r="C75" s="4"/>
      <c r="D75" s="4"/>
      <c r="E75" s="4"/>
      <c r="F75" s="4"/>
      <c r="G75" s="4"/>
      <c r="H75" s="4"/>
      <c r="I75" s="4"/>
      <c r="J75" s="4"/>
      <c r="K75" s="4"/>
      <c r="L75" s="4"/>
      <c r="M75" s="4"/>
      <c r="N75" s="4"/>
      <c r="O75" s="4"/>
      <c r="P75" s="4"/>
      <c r="Q75" s="4"/>
      <c r="R75" s="4"/>
      <c r="S75" s="4"/>
      <c r="T75" s="4"/>
      <c r="U75" s="4"/>
      <c r="V75" s="4"/>
      <c r="W75" s="4"/>
      <c r="X75" s="4"/>
    </row>
    <row r="76" spans="1:24" x14ac:dyDescent="0.3">
      <c r="A76" s="4"/>
      <c r="B76" s="4"/>
      <c r="C76" s="4"/>
      <c r="D76" s="4"/>
      <c r="E76" s="4"/>
      <c r="F76" s="4"/>
      <c r="G76" s="4"/>
      <c r="H76" s="4"/>
      <c r="I76" s="4"/>
      <c r="J76" s="4"/>
      <c r="K76" s="4"/>
      <c r="L76" s="4"/>
      <c r="M76" s="4"/>
      <c r="N76" s="4"/>
      <c r="O76" s="4"/>
      <c r="P76" s="4"/>
      <c r="Q76" s="4"/>
      <c r="R76" s="4"/>
      <c r="S76" s="4"/>
      <c r="T76" s="4"/>
      <c r="U76" s="4"/>
      <c r="V76" s="4"/>
      <c r="W76" s="4"/>
      <c r="X76" s="4"/>
    </row>
    <row r="77" spans="1:24" x14ac:dyDescent="0.3">
      <c r="A77" s="4"/>
      <c r="B77" s="4"/>
      <c r="C77" s="4"/>
      <c r="D77" s="4"/>
      <c r="E77" s="4"/>
      <c r="F77" s="4"/>
      <c r="G77" s="4"/>
      <c r="H77" s="4"/>
      <c r="I77" s="4"/>
      <c r="J77" s="4"/>
      <c r="K77" s="4"/>
      <c r="L77" s="4"/>
      <c r="M77" s="4"/>
      <c r="N77" s="4"/>
      <c r="O77" s="4"/>
      <c r="P77" s="4"/>
      <c r="Q77" s="4"/>
      <c r="R77" s="4"/>
      <c r="S77" s="4"/>
      <c r="T77" s="4"/>
      <c r="U77" s="4"/>
      <c r="V77" s="4"/>
      <c r="W77" s="4"/>
      <c r="X77" s="4"/>
    </row>
    <row r="78" spans="1:24" x14ac:dyDescent="0.3">
      <c r="A78" s="4"/>
      <c r="B78" s="4"/>
      <c r="C78" s="4"/>
      <c r="D78" s="4"/>
      <c r="E78" s="4"/>
      <c r="F78" s="4"/>
      <c r="G78" s="4"/>
      <c r="H78" s="4"/>
      <c r="I78" s="4"/>
      <c r="J78" s="4"/>
      <c r="K78" s="4"/>
      <c r="L78" s="4"/>
      <c r="M78" s="4"/>
      <c r="N78" s="4"/>
      <c r="O78" s="4"/>
      <c r="P78" s="4"/>
      <c r="Q78" s="4"/>
      <c r="R78" s="4"/>
      <c r="S78" s="4"/>
      <c r="T78" s="4"/>
      <c r="U78" s="4"/>
      <c r="V78" s="4"/>
      <c r="W78" s="4"/>
      <c r="X78" s="4"/>
    </row>
    <row r="79" spans="1:24" x14ac:dyDescent="0.3">
      <c r="A79" s="4"/>
      <c r="B79" s="4"/>
      <c r="C79" s="4"/>
      <c r="D79" s="4"/>
      <c r="E79" s="4"/>
      <c r="F79" s="4"/>
      <c r="G79" s="4"/>
      <c r="H79" s="4"/>
      <c r="I79" s="4"/>
      <c r="J79" s="4"/>
      <c r="K79" s="4"/>
      <c r="L79" s="4"/>
      <c r="M79" s="4"/>
      <c r="N79" s="4"/>
      <c r="O79" s="4"/>
      <c r="P79" s="4"/>
      <c r="Q79" s="4"/>
      <c r="R79" s="4"/>
      <c r="S79" s="4"/>
      <c r="T79" s="4"/>
      <c r="U79" s="4"/>
      <c r="V79" s="4"/>
      <c r="W79" s="4"/>
      <c r="X79" s="4"/>
    </row>
    <row r="80" spans="1:24" x14ac:dyDescent="0.3">
      <c r="A80" s="4"/>
      <c r="B80" s="4"/>
      <c r="C80" s="4"/>
      <c r="D80" s="4"/>
      <c r="E80" s="4"/>
      <c r="F80" s="4"/>
      <c r="G80" s="4"/>
      <c r="H80" s="4"/>
      <c r="I80" s="4"/>
      <c r="J80" s="4"/>
      <c r="K80" s="4"/>
      <c r="L80" s="4"/>
      <c r="M80" s="4"/>
      <c r="N80" s="4"/>
      <c r="O80" s="4"/>
      <c r="P80" s="4"/>
      <c r="Q80" s="4"/>
      <c r="R80" s="4"/>
      <c r="S80" s="4"/>
      <c r="T80" s="4"/>
      <c r="U80" s="4"/>
      <c r="V80" s="4"/>
      <c r="W80" s="4"/>
      <c r="X80" s="4"/>
    </row>
    <row r="81" spans="1:24" x14ac:dyDescent="0.3">
      <c r="A81" s="4"/>
      <c r="B81" s="4"/>
      <c r="C81" s="4"/>
      <c r="D81" s="4"/>
      <c r="E81" s="4"/>
      <c r="F81" s="4"/>
      <c r="G81" s="4"/>
      <c r="H81" s="4"/>
      <c r="I81" s="4"/>
      <c r="J81" s="4"/>
      <c r="K81" s="4"/>
      <c r="L81" s="4"/>
      <c r="M81" s="4"/>
      <c r="N81" s="4"/>
      <c r="O81" s="4"/>
      <c r="P81" s="4"/>
      <c r="Q81" s="4"/>
      <c r="R81" s="4"/>
      <c r="S81" s="4"/>
      <c r="T81" s="4"/>
      <c r="U81" s="4"/>
      <c r="V81" s="4"/>
      <c r="W81" s="4"/>
      <c r="X81" s="4"/>
    </row>
    <row r="82" spans="1:24" x14ac:dyDescent="0.3">
      <c r="A82" s="4"/>
      <c r="B82" s="4"/>
      <c r="C82" s="4"/>
      <c r="D82" s="4"/>
      <c r="E82" s="4"/>
      <c r="F82" s="4"/>
      <c r="G82" s="4"/>
      <c r="H82" s="4"/>
      <c r="I82" s="4"/>
      <c r="J82" s="4"/>
      <c r="K82" s="4"/>
      <c r="L82" s="4"/>
      <c r="M82" s="4"/>
      <c r="N82" s="4"/>
      <c r="O82" s="4"/>
      <c r="P82" s="4"/>
      <c r="Q82" s="4"/>
      <c r="R82" s="4"/>
      <c r="S82" s="4"/>
      <c r="T82" s="4"/>
      <c r="U82" s="4"/>
      <c r="V82" s="4"/>
      <c r="W82" s="4"/>
      <c r="X82" s="4"/>
    </row>
    <row r="83" spans="1:24" x14ac:dyDescent="0.3">
      <c r="A83" s="4"/>
      <c r="B83" s="4"/>
      <c r="C83" s="4"/>
      <c r="D83" s="4"/>
      <c r="E83" s="4"/>
      <c r="F83" s="4"/>
      <c r="G83" s="4"/>
      <c r="H83" s="4"/>
      <c r="I83" s="4"/>
      <c r="J83" s="4"/>
      <c r="K83" s="4"/>
      <c r="L83" s="4"/>
      <c r="M83" s="4"/>
      <c r="N83" s="4"/>
      <c r="O83" s="4"/>
      <c r="P83" s="4"/>
      <c r="Q83" s="4"/>
      <c r="R83" s="4"/>
      <c r="S83" s="4"/>
      <c r="T83" s="4"/>
      <c r="U83" s="4"/>
      <c r="V83" s="4"/>
      <c r="W83" s="4"/>
      <c r="X83" s="4"/>
    </row>
    <row r="84" spans="1:24" x14ac:dyDescent="0.3">
      <c r="A84" s="4"/>
      <c r="B84" s="4"/>
      <c r="C84" s="4"/>
      <c r="D84" s="4"/>
      <c r="E84" s="4"/>
      <c r="F84" s="4"/>
      <c r="G84" s="4"/>
      <c r="H84" s="4"/>
      <c r="I84" s="4"/>
      <c r="J84" s="4"/>
      <c r="K84" s="4"/>
      <c r="L84" s="4"/>
      <c r="M84" s="4"/>
      <c r="N84" s="4"/>
      <c r="O84" s="4"/>
      <c r="P84" s="4"/>
      <c r="Q84" s="4"/>
      <c r="R84" s="4"/>
      <c r="S84" s="4"/>
      <c r="T84" s="4"/>
      <c r="U84" s="4"/>
      <c r="V84" s="4"/>
      <c r="W84" s="4"/>
      <c r="X84" s="4"/>
    </row>
    <row r="85" spans="1:24" x14ac:dyDescent="0.3">
      <c r="A85" s="4"/>
      <c r="B85" s="4"/>
      <c r="C85" s="4"/>
      <c r="D85" s="4"/>
      <c r="E85" s="4"/>
      <c r="F85" s="4"/>
      <c r="G85" s="4"/>
      <c r="H85" s="4"/>
      <c r="I85" s="4"/>
      <c r="J85" s="4"/>
      <c r="K85" s="4"/>
      <c r="L85" s="4"/>
      <c r="M85" s="4"/>
      <c r="N85" s="4"/>
      <c r="O85" s="4"/>
      <c r="P85" s="4"/>
      <c r="Q85" s="4"/>
      <c r="R85" s="4"/>
      <c r="S85" s="4"/>
      <c r="T85" s="4"/>
      <c r="U85" s="4"/>
      <c r="V85" s="4"/>
      <c r="W85" s="4"/>
      <c r="X85" s="4"/>
    </row>
    <row r="86" spans="1:24" x14ac:dyDescent="0.3">
      <c r="A86" s="4"/>
      <c r="B86" s="4"/>
      <c r="C86" s="4"/>
      <c r="D86" s="4"/>
      <c r="E86" s="4"/>
      <c r="F86" s="4"/>
      <c r="G86" s="4"/>
      <c r="H86" s="4"/>
      <c r="I86" s="4"/>
      <c r="J86" s="4"/>
      <c r="K86" s="4"/>
      <c r="L86" s="4"/>
      <c r="M86" s="4"/>
      <c r="N86" s="4"/>
      <c r="O86" s="4"/>
      <c r="P86" s="4"/>
      <c r="Q86" s="4"/>
      <c r="R86" s="4"/>
      <c r="S86" s="4"/>
      <c r="T86" s="4"/>
      <c r="U86" s="4"/>
      <c r="V86" s="4"/>
      <c r="W86" s="4"/>
      <c r="X86" s="4"/>
    </row>
    <row r="87" spans="1:24" x14ac:dyDescent="0.3">
      <c r="A87" s="4"/>
      <c r="B87" s="4"/>
      <c r="C87" s="4"/>
      <c r="D87" s="4"/>
      <c r="E87" s="4"/>
      <c r="F87" s="4"/>
      <c r="G87" s="4"/>
      <c r="H87" s="4"/>
      <c r="I87" s="4"/>
      <c r="J87" s="4"/>
      <c r="K87" s="4"/>
      <c r="L87" s="4"/>
      <c r="M87" s="4"/>
      <c r="N87" s="4"/>
      <c r="O87" s="4"/>
      <c r="P87" s="4"/>
      <c r="Q87" s="4"/>
      <c r="R87" s="4"/>
      <c r="S87" s="4"/>
      <c r="T87" s="4"/>
      <c r="U87" s="4"/>
      <c r="V87" s="4"/>
      <c r="W87" s="4"/>
      <c r="X87" s="4"/>
    </row>
    <row r="88" spans="1:24" x14ac:dyDescent="0.3">
      <c r="A88" s="4"/>
      <c r="B88" s="4"/>
      <c r="C88" s="4"/>
      <c r="D88" s="4"/>
      <c r="E88" s="4"/>
      <c r="F88" s="4"/>
      <c r="G88" s="4"/>
      <c r="H88" s="4"/>
      <c r="I88" s="4"/>
      <c r="J88" s="4"/>
      <c r="K88" s="4"/>
      <c r="L88" s="4"/>
      <c r="M88" s="4"/>
      <c r="N88" s="4"/>
      <c r="O88" s="4"/>
      <c r="P88" s="4"/>
      <c r="Q88" s="4"/>
      <c r="R88" s="4"/>
      <c r="S88" s="4"/>
      <c r="T88" s="4"/>
      <c r="U88" s="4"/>
      <c r="V88" s="4"/>
      <c r="W88" s="4"/>
      <c r="X88" s="4"/>
    </row>
    <row r="89" spans="1:24" x14ac:dyDescent="0.3">
      <c r="A89" s="4"/>
      <c r="B89" s="4"/>
      <c r="C89" s="4"/>
      <c r="D89" s="4"/>
      <c r="E89" s="4"/>
      <c r="F89" s="4"/>
      <c r="G89" s="4"/>
      <c r="H89" s="4"/>
      <c r="I89" s="4"/>
      <c r="J89" s="4"/>
      <c r="K89" s="4"/>
      <c r="L89" s="4"/>
      <c r="M89" s="4"/>
      <c r="N89" s="4"/>
      <c r="O89" s="4"/>
      <c r="P89" s="4"/>
      <c r="Q89" s="4"/>
      <c r="R89" s="4"/>
      <c r="S89" s="4"/>
      <c r="T89" s="4"/>
      <c r="U89" s="4"/>
      <c r="V89" s="4"/>
      <c r="W89" s="4"/>
      <c r="X89" s="4"/>
    </row>
    <row r="90" spans="1:24" x14ac:dyDescent="0.3">
      <c r="A90" s="4"/>
      <c r="B90" s="4"/>
      <c r="C90" s="4"/>
      <c r="D90" s="4"/>
      <c r="E90" s="4"/>
      <c r="F90" s="4"/>
      <c r="G90" s="4"/>
      <c r="H90" s="4"/>
      <c r="I90" s="4"/>
      <c r="J90" s="4"/>
      <c r="K90" s="4"/>
      <c r="L90" s="4"/>
      <c r="M90" s="4"/>
      <c r="N90" s="4"/>
      <c r="O90" s="4"/>
      <c r="P90" s="4"/>
      <c r="Q90" s="4"/>
      <c r="R90" s="4"/>
      <c r="S90" s="4"/>
      <c r="T90" s="4"/>
      <c r="U90" s="4"/>
      <c r="V90" s="4"/>
      <c r="W90" s="4"/>
      <c r="X90" s="4"/>
    </row>
    <row r="91" spans="1:24" x14ac:dyDescent="0.3">
      <c r="A91" s="4"/>
      <c r="B91" s="4"/>
      <c r="C91" s="4"/>
      <c r="D91" s="4"/>
      <c r="E91" s="4"/>
      <c r="F91" s="4"/>
      <c r="G91" s="4"/>
      <c r="H91" s="4"/>
      <c r="I91" s="4"/>
      <c r="J91" s="4"/>
      <c r="K91" s="4"/>
      <c r="L91" s="4"/>
      <c r="M91" s="4"/>
      <c r="N91" s="4"/>
      <c r="O91" s="4"/>
      <c r="P91" s="4"/>
      <c r="Q91" s="4"/>
      <c r="R91" s="4"/>
      <c r="S91" s="4"/>
      <c r="T91" s="4"/>
      <c r="U91" s="4"/>
      <c r="V91" s="4"/>
      <c r="W91" s="4"/>
      <c r="X91" s="4"/>
    </row>
    <row r="92" spans="1:24" x14ac:dyDescent="0.3">
      <c r="A92" s="4"/>
      <c r="B92" s="4"/>
      <c r="C92" s="4"/>
      <c r="D92" s="4"/>
      <c r="E92" s="4"/>
      <c r="F92" s="4"/>
      <c r="G92" s="4"/>
      <c r="H92" s="4"/>
      <c r="I92" s="4"/>
      <c r="J92" s="4"/>
      <c r="K92" s="4"/>
      <c r="L92" s="4"/>
      <c r="M92" s="4"/>
      <c r="N92" s="4"/>
      <c r="O92" s="4"/>
      <c r="P92" s="4"/>
      <c r="Q92" s="4"/>
      <c r="R92" s="4"/>
      <c r="S92" s="4"/>
      <c r="T92" s="4"/>
      <c r="U92" s="4"/>
      <c r="V92" s="4"/>
      <c r="W92" s="4"/>
      <c r="X92" s="4"/>
    </row>
    <row r="93" spans="1:24" x14ac:dyDescent="0.3">
      <c r="A93" s="4"/>
      <c r="B93" s="4"/>
      <c r="C93" s="4"/>
      <c r="D93" s="4"/>
      <c r="E93" s="4"/>
      <c r="F93" s="4"/>
      <c r="G93" s="4"/>
      <c r="H93" s="4"/>
      <c r="I93" s="4"/>
      <c r="J93" s="4"/>
      <c r="K93" s="4"/>
      <c r="L93" s="4"/>
      <c r="M93" s="4"/>
      <c r="N93" s="4"/>
      <c r="O93" s="4"/>
      <c r="P93" s="4"/>
      <c r="Q93" s="4"/>
      <c r="R93" s="4"/>
      <c r="S93" s="4"/>
      <c r="T93" s="4"/>
      <c r="U93" s="4"/>
      <c r="V93" s="4"/>
      <c r="W93" s="4"/>
      <c r="X93" s="4"/>
    </row>
    <row r="94" spans="1:24" x14ac:dyDescent="0.3">
      <c r="A94" s="4"/>
      <c r="B94" s="4"/>
      <c r="C94" s="4"/>
      <c r="D94" s="4"/>
      <c r="E94" s="4"/>
      <c r="F94" s="4"/>
      <c r="G94" s="4"/>
      <c r="H94" s="4"/>
      <c r="I94" s="4"/>
      <c r="J94" s="4"/>
      <c r="K94" s="4"/>
      <c r="L94" s="4"/>
      <c r="M94" s="4"/>
      <c r="N94" s="4"/>
      <c r="O94" s="4"/>
      <c r="P94" s="4"/>
      <c r="Q94" s="4"/>
      <c r="R94" s="4"/>
      <c r="S94" s="4"/>
      <c r="T94" s="4"/>
      <c r="U94" s="4"/>
      <c r="V94" s="4"/>
      <c r="W94" s="4"/>
      <c r="X94" s="4"/>
    </row>
    <row r="95" spans="1:24" x14ac:dyDescent="0.3">
      <c r="A95" s="4"/>
      <c r="B95" s="4"/>
      <c r="C95" s="4"/>
      <c r="D95" s="4"/>
      <c r="E95" s="4"/>
      <c r="F95" s="4"/>
      <c r="G95" s="4"/>
      <c r="H95" s="4"/>
      <c r="I95" s="4"/>
      <c r="J95" s="4"/>
      <c r="K95" s="4"/>
      <c r="L95" s="4"/>
      <c r="M95" s="4"/>
      <c r="N95" s="4"/>
      <c r="O95" s="4"/>
      <c r="P95" s="4"/>
      <c r="Q95" s="4"/>
      <c r="R95" s="4"/>
      <c r="S95" s="4"/>
      <c r="T95" s="4"/>
      <c r="U95" s="4"/>
      <c r="V95" s="4"/>
      <c r="W95" s="4"/>
      <c r="X95" s="4"/>
    </row>
  </sheetData>
  <sheetProtection algorithmName="SHA-512" hashValue="GLX9ypCYs7Ul3pr6vFZ/OSSeaRWVmJkRcdgztJZIXv15eXHHcHVKhwUshV4Rk3blqR6I09B7hi4Aou8wZTSktg==" saltValue="e4eY2pRRgYvY8ctqdvbuIg==" spinCount="100000" sheet="1" objects="1" scenarios="1"/>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gender Distribution</vt:lpstr>
      <vt:lpstr>reasons</vt:lpstr>
      <vt:lpstr>Type of investment</vt:lpstr>
      <vt:lpstr>savings</vt:lpstr>
      <vt:lpstr>source </vt:lpstr>
      <vt:lpstr>age group</vt:lpstr>
      <vt:lpstr>cognifyz</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lavudya dharmendar</dc:creator>
  <cp:lastModifiedBy>lavudya dharmendar</cp:lastModifiedBy>
  <dcterms:created xsi:type="dcterms:W3CDTF">2024-08-24T06:57:00Z</dcterms:created>
  <dcterms:modified xsi:type="dcterms:W3CDTF">2024-08-24T07:11:28Z</dcterms:modified>
</cp:coreProperties>
</file>