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1题\"/>
    </mc:Choice>
  </mc:AlternateContent>
  <xr:revisionPtr revIDLastSave="0" documentId="13_ncr:1_{AC9E10CA-5CA6-407D-B294-715B60CEC97D}" xr6:coauthVersionLast="47" xr6:coauthVersionMax="47" xr10:uidLastSave="{00000000-0000-0000-0000-000000000000}"/>
  <bookViews>
    <workbookView xWindow="45960" yWindow="3120" windowWidth="19200" windowHeight="15370" xr2:uid="{2ABE2470-7D1F-41BF-A5BA-97DD6BB1E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27" i="1"/>
  <c r="C8" i="1"/>
  <c r="C15" i="1"/>
  <c r="C18" i="1"/>
  <c r="C26" i="1"/>
  <c r="C16" i="1"/>
  <c r="C29" i="1"/>
  <c r="C21" i="1"/>
  <c r="C24" i="1"/>
  <c r="C7" i="1"/>
  <c r="C28" i="1"/>
  <c r="C31" i="1"/>
  <c r="C30" i="1"/>
  <c r="C5" i="1"/>
  <c r="C22" i="1"/>
  <c r="C23" i="1"/>
  <c r="C6" i="1"/>
  <c r="C25" i="1"/>
  <c r="C2" i="1"/>
  <c r="C13" i="1"/>
  <c r="C10" i="1"/>
  <c r="C19" i="1"/>
  <c r="C17" i="1"/>
  <c r="C9" i="1"/>
  <c r="C12" i="1"/>
  <c r="C20" i="1"/>
  <c r="C3" i="1"/>
  <c r="C14" i="1"/>
  <c r="C11" i="1"/>
</calcChain>
</file>

<file path=xl/sharedStrings.xml><?xml version="1.0" encoding="utf-8"?>
<sst xmlns="http://schemas.openxmlformats.org/spreadsheetml/2006/main" count="36" uniqueCount="36">
  <si>
    <t>序号</t>
    <phoneticPr fontId="2" type="noConversion"/>
  </si>
  <si>
    <t>结果</t>
    <phoneticPr fontId="2" type="noConversion"/>
  </si>
  <si>
    <t>股票代码</t>
    <phoneticPr fontId="2" type="noConversion"/>
  </si>
  <si>
    <t>排名</t>
    <phoneticPr fontId="2" type="noConversion"/>
  </si>
  <si>
    <t>D300014</t>
  </si>
  <si>
    <t>D600048</t>
  </si>
  <si>
    <t>D600183</t>
  </si>
  <si>
    <t>D600323</t>
  </si>
  <si>
    <t>D600325</t>
  </si>
  <si>
    <t>D600332</t>
  </si>
  <si>
    <t>D600383</t>
  </si>
  <si>
    <t>D600872</t>
  </si>
  <si>
    <t>D601318</t>
  </si>
  <si>
    <t>D000049</t>
  </si>
  <si>
    <t>D000069</t>
  </si>
  <si>
    <t>D000513</t>
  </si>
  <si>
    <t>D000636</t>
  </si>
  <si>
    <t>D000651</t>
  </si>
  <si>
    <t>D000921</t>
  </si>
  <si>
    <t>D001914</t>
  </si>
  <si>
    <t>D002027</t>
  </si>
  <si>
    <t>D002035</t>
  </si>
  <si>
    <t>D002060</t>
  </si>
  <si>
    <t>D002138</t>
  </si>
  <si>
    <t>D002152</t>
  </si>
  <si>
    <t>D002233</t>
  </si>
  <si>
    <t>D002303</t>
  </si>
  <si>
    <t>D002352</t>
  </si>
  <si>
    <t>D002449</t>
  </si>
  <si>
    <t>D002461</t>
  </si>
  <si>
    <t>D002475</t>
  </si>
  <si>
    <t>D002511</t>
  </si>
  <si>
    <t>D300115</t>
  </si>
  <si>
    <t>D000028</t>
  </si>
  <si>
    <t>TOPSIS</t>
    <phoneticPr fontId="2" type="noConversion"/>
  </si>
  <si>
    <t>三因子法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</si>
</sst>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AFD2-E7A7-4612-810F-CD2506B1C860}">
  <dimension ref="A1:F34"/>
  <sheetViews>
    <sheetView tabSelected="1" zoomScaleNormal="100" workbookViewId="0">
      <selection activeCell="E14" sqref="E14"/>
    </sheetView>
  </sheetViews>
  <sheetFormatPr defaultRowHeight="14" x14ac:dyDescent="0.3"/>
  <cols>
    <col min="1" max="1" width="8.6640625" style="1"/>
    <col min="2" max="2" width="8.6640625" style="1" customWidth="1"/>
    <col min="3" max="3" width="14.6640625" style="1" customWidth="1"/>
    <col min="4" max="4" width="8.6640625" style="1"/>
    <col min="5" max="5" width="15.1640625" style="1" customWidth="1"/>
    <col min="6" max="6" width="12.9140625" style="1" customWidth="1"/>
    <col min="7" max="16384" width="8.6640625" style="1"/>
  </cols>
  <sheetData>
    <row r="1" spans="1:6" x14ac:dyDescent="0.3">
      <c r="A1" s="3" t="s">
        <v>0</v>
      </c>
      <c r="B1" s="3" t="s">
        <v>2</v>
      </c>
      <c r="C1" s="3" t="s">
        <v>1</v>
      </c>
      <c r="D1" s="3" t="s">
        <v>3</v>
      </c>
      <c r="E1" s="1" t="s">
        <v>35</v>
      </c>
      <c r="F1" s="1" t="s">
        <v>34</v>
      </c>
    </row>
    <row r="2" spans="1:6" x14ac:dyDescent="0.3">
      <c r="A2" s="3">
        <v>23</v>
      </c>
      <c r="B2" s="3" t="s">
        <v>4</v>
      </c>
      <c r="C2" s="3">
        <f>E2*0.9+F2*0.1</f>
        <v>129.96366292363359</v>
      </c>
      <c r="D2" s="3">
        <v>1</v>
      </c>
      <c r="E2" s="1">
        <v>142.744572104198</v>
      </c>
      <c r="F2" s="1">
        <v>14.9354802985539</v>
      </c>
    </row>
    <row r="3" spans="1:6" x14ac:dyDescent="0.3">
      <c r="A3" s="3">
        <v>31</v>
      </c>
      <c r="B3" s="3" t="s">
        <v>11</v>
      </c>
      <c r="C3" s="3">
        <f>E3*0.9+F3*0.1</f>
        <v>80.447897802912507</v>
      </c>
      <c r="D3" s="3">
        <v>2</v>
      </c>
      <c r="E3" s="1">
        <v>88.044268744954707</v>
      </c>
      <c r="F3" s="1">
        <v>12.0805593245327</v>
      </c>
    </row>
    <row r="4" spans="1:6" x14ac:dyDescent="0.3">
      <c r="A4" s="3">
        <v>2</v>
      </c>
      <c r="B4" s="3" t="s">
        <v>13</v>
      </c>
      <c r="C4" s="3">
        <f>E4*0.9+F4*0.1</f>
        <v>60.711208560121129</v>
      </c>
      <c r="D4" s="3">
        <v>3</v>
      </c>
      <c r="E4" s="1">
        <v>65.382542705950101</v>
      </c>
      <c r="F4" s="1">
        <v>18.6692012476604</v>
      </c>
    </row>
    <row r="5" spans="1:6" x14ac:dyDescent="0.3">
      <c r="A5" s="3">
        <v>17</v>
      </c>
      <c r="B5" s="3" t="s">
        <v>27</v>
      </c>
      <c r="C5" s="3">
        <f>E5*0.9+F5*0.1</f>
        <v>47.298583290787462</v>
      </c>
      <c r="D5" s="3">
        <v>4</v>
      </c>
      <c r="E5" s="1">
        <v>48.769579077836603</v>
      </c>
      <c r="F5" s="1">
        <v>34.059621207345202</v>
      </c>
    </row>
    <row r="6" spans="1:6" x14ac:dyDescent="0.3">
      <c r="A6" s="3">
        <v>20</v>
      </c>
      <c r="B6" s="3" t="s">
        <v>30</v>
      </c>
      <c r="C6" s="3">
        <f>E6*0.9+F6*0.1</f>
        <v>39.898731536695671</v>
      </c>
      <c r="D6" s="3">
        <v>5</v>
      </c>
      <c r="E6" s="1">
        <v>41.4929040866528</v>
      </c>
      <c r="F6" s="1">
        <v>25.551178587081498</v>
      </c>
    </row>
    <row r="7" spans="1:6" x14ac:dyDescent="0.3">
      <c r="A7" s="3">
        <v>13</v>
      </c>
      <c r="B7" s="3" t="s">
        <v>23</v>
      </c>
      <c r="C7" s="3">
        <f>E7*0.9+F7*0.1</f>
        <v>33.599748288977729</v>
      </c>
      <c r="D7" s="3">
        <v>6</v>
      </c>
      <c r="E7" s="1">
        <v>32.4120041680182</v>
      </c>
      <c r="F7" s="1">
        <v>44.289445377613497</v>
      </c>
    </row>
    <row r="8" spans="1:6" x14ac:dyDescent="0.3">
      <c r="A8" s="3">
        <v>5</v>
      </c>
      <c r="B8" s="3" t="s">
        <v>15</v>
      </c>
      <c r="C8" s="3">
        <f>E8*0.9+F8*0.1</f>
        <v>33.48859956270384</v>
      </c>
      <c r="D8" s="3">
        <v>7</v>
      </c>
      <c r="E8" s="1">
        <v>35.905108086242002</v>
      </c>
      <c r="F8" s="1">
        <v>11.740022850860401</v>
      </c>
    </row>
    <row r="9" spans="1:6" x14ac:dyDescent="0.3">
      <c r="A9" s="3">
        <v>28</v>
      </c>
      <c r="B9" s="3" t="s">
        <v>8</v>
      </c>
      <c r="C9" s="3">
        <f>E9*0.9+F9*0.1</f>
        <v>29.201044782888083</v>
      </c>
      <c r="D9" s="3">
        <v>8</v>
      </c>
      <c r="E9" s="1">
        <v>30.563655264173001</v>
      </c>
      <c r="F9" s="1">
        <v>16.937550451323801</v>
      </c>
    </row>
    <row r="10" spans="1:6" x14ac:dyDescent="0.3">
      <c r="A10" s="3">
        <v>25</v>
      </c>
      <c r="B10" s="3" t="s">
        <v>5</v>
      </c>
      <c r="C10" s="3">
        <f>E10*0.9+F10*0.1</f>
        <v>29.0007202518977</v>
      </c>
      <c r="D10" s="3">
        <v>9</v>
      </c>
      <c r="E10" s="1">
        <v>29.421790238583402</v>
      </c>
      <c r="F10" s="1">
        <v>25.211090371726399</v>
      </c>
    </row>
    <row r="11" spans="1:6" x14ac:dyDescent="0.3">
      <c r="A11" s="3">
        <v>1</v>
      </c>
      <c r="B11" s="3" t="s">
        <v>33</v>
      </c>
      <c r="C11" s="3">
        <f>E11*0.9+F11*0.1</f>
        <v>26.695414669048628</v>
      </c>
      <c r="D11" s="3">
        <v>10</v>
      </c>
      <c r="E11" s="1">
        <v>28.5925354820702</v>
      </c>
      <c r="F11" s="1">
        <v>9.6213273518544504</v>
      </c>
    </row>
    <row r="12" spans="1:6" x14ac:dyDescent="0.3">
      <c r="A12" s="3">
        <v>29</v>
      </c>
      <c r="B12" s="3" t="s">
        <v>9</v>
      </c>
      <c r="C12" s="3">
        <f>E12*0.9+F12*0.1</f>
        <v>26.185551120330341</v>
      </c>
      <c r="D12" s="3">
        <v>11</v>
      </c>
      <c r="E12" s="1">
        <v>27.964936836668901</v>
      </c>
      <c r="F12" s="1">
        <v>10.1710796732833</v>
      </c>
    </row>
    <row r="13" spans="1:6" x14ac:dyDescent="0.3">
      <c r="A13" s="3">
        <v>24</v>
      </c>
      <c r="B13" s="3" t="s">
        <v>32</v>
      </c>
      <c r="C13" s="3">
        <f>E13*0.9+F13*0.1</f>
        <v>22.3897767853285</v>
      </c>
      <c r="D13" s="3">
        <v>12</v>
      </c>
      <c r="E13" s="1">
        <v>13.766418650365001</v>
      </c>
      <c r="F13" s="1">
        <v>100</v>
      </c>
    </row>
    <row r="14" spans="1:6" x14ac:dyDescent="0.3">
      <c r="A14" s="3">
        <v>32</v>
      </c>
      <c r="B14" s="3" t="s">
        <v>12</v>
      </c>
      <c r="C14" s="3">
        <f>E14*0.9+F14*0.1</f>
        <v>19.817003135743889</v>
      </c>
      <c r="D14" s="3">
        <v>13</v>
      </c>
      <c r="E14" s="1">
        <v>20.7834192863243</v>
      </c>
      <c r="F14" s="1">
        <v>11.119257780520201</v>
      </c>
    </row>
    <row r="15" spans="1:6" x14ac:dyDescent="0.3">
      <c r="A15" s="3">
        <v>6</v>
      </c>
      <c r="B15" s="3" t="s">
        <v>16</v>
      </c>
      <c r="C15" s="3">
        <f>E15*0.9+F15*0.1</f>
        <v>16.533208305990062</v>
      </c>
      <c r="D15" s="3">
        <v>14</v>
      </c>
      <c r="E15" s="1">
        <v>17.146995483166702</v>
      </c>
      <c r="F15" s="1">
        <v>11.009123711400299</v>
      </c>
    </row>
    <row r="16" spans="1:6" x14ac:dyDescent="0.3">
      <c r="A16" s="3">
        <v>9</v>
      </c>
      <c r="B16" s="3" t="s">
        <v>19</v>
      </c>
      <c r="C16" s="3">
        <f>E16*0.9+F16*0.1</f>
        <v>14.95705458712742</v>
      </c>
      <c r="D16" s="3">
        <v>15</v>
      </c>
      <c r="E16" s="1">
        <v>15.0615322486326</v>
      </c>
      <c r="F16" s="1">
        <v>14.0167556335808</v>
      </c>
    </row>
    <row r="17" spans="1:6" x14ac:dyDescent="0.3">
      <c r="A17" s="3">
        <v>27</v>
      </c>
      <c r="B17" s="3" t="s">
        <v>7</v>
      </c>
      <c r="C17" s="3">
        <f>E17*0.9+F17*0.1</f>
        <v>14.565690911453919</v>
      </c>
      <c r="D17" s="3">
        <v>16</v>
      </c>
      <c r="E17" s="1">
        <v>14.891780922192799</v>
      </c>
      <c r="F17" s="1">
        <v>11.630880814804</v>
      </c>
    </row>
    <row r="18" spans="1:6" x14ac:dyDescent="0.3">
      <c r="A18" s="3">
        <v>7</v>
      </c>
      <c r="B18" s="3" t="s">
        <v>17</v>
      </c>
      <c r="C18" s="3">
        <f>E18*0.9+F18*0.1</f>
        <v>13.285870963934091</v>
      </c>
      <c r="D18" s="3">
        <v>17</v>
      </c>
      <c r="E18" s="1">
        <v>13.2640963881285</v>
      </c>
      <c r="F18" s="1">
        <v>13.4818421461844</v>
      </c>
    </row>
    <row r="19" spans="1:6" x14ac:dyDescent="0.3">
      <c r="A19" s="3">
        <v>26</v>
      </c>
      <c r="B19" s="3" t="s">
        <v>6</v>
      </c>
      <c r="C19" s="3">
        <f>E19*0.9+F19*0.1</f>
        <v>10.82621057520231</v>
      </c>
      <c r="D19" s="3">
        <v>18</v>
      </c>
      <c r="E19" s="1">
        <v>10.858335424885199</v>
      </c>
      <c r="F19" s="1">
        <v>10.537086928056301</v>
      </c>
    </row>
    <row r="20" spans="1:6" x14ac:dyDescent="0.3">
      <c r="A20" s="3">
        <v>30</v>
      </c>
      <c r="B20" s="3" t="s">
        <v>10</v>
      </c>
      <c r="C20" s="3">
        <f>E20*0.9+F20*0.1</f>
        <v>10.618994876582342</v>
      </c>
      <c r="D20" s="3">
        <v>19</v>
      </c>
      <c r="E20" s="1">
        <v>10.4248970730377</v>
      </c>
      <c r="F20" s="1">
        <v>12.365875108484101</v>
      </c>
    </row>
    <row r="21" spans="1:6" x14ac:dyDescent="0.3">
      <c r="A21" s="3">
        <v>11</v>
      </c>
      <c r="B21" s="3" t="s">
        <v>21</v>
      </c>
      <c r="C21" s="3">
        <f>E21*0.9+F21*0.1</f>
        <v>8.4442595382047916</v>
      </c>
      <c r="D21" s="3">
        <v>20</v>
      </c>
      <c r="E21" s="1">
        <v>8.2152326518806795</v>
      </c>
      <c r="F21" s="1">
        <v>10.5055015151218</v>
      </c>
    </row>
    <row r="22" spans="1:6" x14ac:dyDescent="0.3">
      <c r="A22" s="3">
        <v>18</v>
      </c>
      <c r="B22" s="3" t="s">
        <v>28</v>
      </c>
      <c r="C22" s="3">
        <f>E22*0.9+F22*0.1</f>
        <v>8.3841512425336209</v>
      </c>
      <c r="D22" s="3">
        <v>21</v>
      </c>
      <c r="E22" s="1">
        <v>7.8673393729596901</v>
      </c>
      <c r="F22" s="1">
        <v>13.035458068699</v>
      </c>
    </row>
    <row r="23" spans="1:6" x14ac:dyDescent="0.3">
      <c r="A23" s="3">
        <v>19</v>
      </c>
      <c r="B23" s="3" t="s">
        <v>29</v>
      </c>
      <c r="C23" s="3">
        <f>E23*0.9+F23*0.1</f>
        <v>7.1808026559702682</v>
      </c>
      <c r="D23" s="3">
        <v>22</v>
      </c>
      <c r="E23" s="1">
        <v>6.1189989556796203</v>
      </c>
      <c r="F23" s="1">
        <v>16.737035958586102</v>
      </c>
    </row>
    <row r="24" spans="1:6" x14ac:dyDescent="0.3">
      <c r="A24" s="3">
        <v>12</v>
      </c>
      <c r="B24" s="3" t="s">
        <v>22</v>
      </c>
      <c r="C24" s="3">
        <f>E24*0.9+F24*0.1</f>
        <v>6.6292266013937864</v>
      </c>
      <c r="D24" s="3">
        <v>23</v>
      </c>
      <c r="E24" s="1">
        <v>2.3897557034946399</v>
      </c>
      <c r="F24" s="1">
        <v>44.784464682486103</v>
      </c>
    </row>
    <row r="25" spans="1:6" x14ac:dyDescent="0.3">
      <c r="A25" s="3">
        <v>21</v>
      </c>
      <c r="B25" s="3" t="s">
        <v>31</v>
      </c>
      <c r="C25" s="3">
        <f>E25*0.9+F25*0.1</f>
        <v>5.8010985683850746</v>
      </c>
      <c r="D25" s="3">
        <v>24</v>
      </c>
      <c r="E25" s="1">
        <v>5.1471870061575498</v>
      </c>
      <c r="F25" s="1">
        <v>11.6863026284328</v>
      </c>
    </row>
    <row r="26" spans="1:6" x14ac:dyDescent="0.3">
      <c r="A26" s="3">
        <v>8</v>
      </c>
      <c r="B26" s="3" t="s">
        <v>18</v>
      </c>
      <c r="C26" s="3">
        <f>E26*0.9+F26*0.1</f>
        <v>5.4535484539662908</v>
      </c>
      <c r="D26" s="3">
        <v>25</v>
      </c>
      <c r="E26" s="1">
        <v>4.8869045541128902</v>
      </c>
      <c r="F26" s="1">
        <v>10.553343552646901</v>
      </c>
    </row>
    <row r="27" spans="1:6" x14ac:dyDescent="0.3">
      <c r="A27" s="3">
        <v>3</v>
      </c>
      <c r="B27" s="3" t="s">
        <v>14</v>
      </c>
      <c r="C27" s="3">
        <f>E27*0.9+F27*0.1</f>
        <v>5.158663744038841</v>
      </c>
      <c r="D27" s="3">
        <v>26</v>
      </c>
      <c r="E27" s="1">
        <v>1.96448412026319</v>
      </c>
      <c r="F27" s="1">
        <v>33.9062803580197</v>
      </c>
    </row>
    <row r="28" spans="1:6" x14ac:dyDescent="0.3">
      <c r="A28" s="3">
        <v>14</v>
      </c>
      <c r="B28" s="3" t="s">
        <v>24</v>
      </c>
      <c r="C28" s="3">
        <f>E28*0.9+F28*0.1</f>
        <v>4.7270714489125538</v>
      </c>
      <c r="D28" s="3">
        <v>27</v>
      </c>
      <c r="E28" s="1">
        <v>4.1036014434109704</v>
      </c>
      <c r="F28" s="1">
        <v>10.3383014984268</v>
      </c>
    </row>
    <row r="29" spans="1:6" x14ac:dyDescent="0.3">
      <c r="A29" s="3">
        <v>10</v>
      </c>
      <c r="B29" s="3" t="s">
        <v>20</v>
      </c>
      <c r="C29" s="3">
        <f>E29*0.9+F29*0.1</f>
        <v>3.012287839295916</v>
      </c>
      <c r="D29" s="3">
        <v>28</v>
      </c>
      <c r="E29" s="1">
        <v>2.2207255282048401</v>
      </c>
      <c r="F29" s="1">
        <v>10.136348639115599</v>
      </c>
    </row>
    <row r="30" spans="1:6" x14ac:dyDescent="0.3">
      <c r="A30" s="3">
        <v>16</v>
      </c>
      <c r="B30" s="3" t="s">
        <v>26</v>
      </c>
      <c r="C30" s="3">
        <f>E30*0.9+F30*0.1</f>
        <v>2.998225051256302</v>
      </c>
      <c r="D30" s="3">
        <v>29</v>
      </c>
      <c r="E30" s="1">
        <v>2.2606328230076298</v>
      </c>
      <c r="F30" s="1">
        <v>9.6365551054943506</v>
      </c>
    </row>
    <row r="31" spans="1:6" x14ac:dyDescent="0.3">
      <c r="A31" s="3">
        <v>15</v>
      </c>
      <c r="B31" s="3" t="s">
        <v>25</v>
      </c>
      <c r="C31" s="3">
        <f>E31*0.9+F31*0.1</f>
        <v>2.5824670868319224</v>
      </c>
      <c r="D31" s="3">
        <v>30</v>
      </c>
      <c r="E31" s="1">
        <v>1.44534544183748</v>
      </c>
      <c r="F31" s="1">
        <v>12.8165618917819</v>
      </c>
    </row>
    <row r="34" spans="2:2" x14ac:dyDescent="0.3">
      <c r="B34" s="2"/>
    </row>
  </sheetData>
  <sortState xmlns:xlrd2="http://schemas.microsoft.com/office/spreadsheetml/2017/richdata2" ref="A2:F34">
    <sortCondition descending="1" ref="C1:C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2022-11-04T07:51:17Z</dcterms:created>
  <dcterms:modified xsi:type="dcterms:W3CDTF">2022-11-05T07:07:15Z</dcterms:modified>
</cp:coreProperties>
</file>