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3038D8A-73D2-4D3B-8999-021CE9C2CC14}" xr6:coauthVersionLast="47" xr6:coauthVersionMax="47" xr10:uidLastSave="{00000000-0000-0000-0000-000000000000}"/>
  <bookViews>
    <workbookView xWindow="-90" yWindow="0" windowWidth="14600" windowHeight="20970" activeTab="1" xr2:uid="{1617EFD5-5873-4B55-836A-27F27880B0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</calcChain>
</file>

<file path=xl/sharedStrings.xml><?xml version="1.0" encoding="utf-8"?>
<sst xmlns="http://schemas.openxmlformats.org/spreadsheetml/2006/main" count="108" uniqueCount="53">
  <si>
    <t>充电桩k</t>
    <phoneticPr fontId="2" type="noConversion"/>
  </si>
  <si>
    <t>充电桩b</t>
    <phoneticPr fontId="2" type="noConversion"/>
  </si>
  <si>
    <t>新能源车k</t>
    <phoneticPr fontId="2" type="noConversion"/>
  </si>
  <si>
    <t>新能源车b</t>
    <phoneticPr fontId="2" type="noConversion"/>
  </si>
  <si>
    <t>碳排放k</t>
    <phoneticPr fontId="2" type="noConversion"/>
  </si>
  <si>
    <t>碳排放b</t>
    <phoneticPr fontId="2" type="noConversion"/>
  </si>
  <si>
    <t>人口k</t>
    <phoneticPr fontId="2" type="noConversion"/>
  </si>
  <si>
    <t>人口b</t>
    <phoneticPr fontId="2" type="noConversion"/>
  </si>
  <si>
    <t>类别</t>
    <phoneticPr fontId="2" type="noConversion"/>
  </si>
  <si>
    <t>安徽</t>
    <phoneticPr fontId="2" type="noConversion"/>
  </si>
  <si>
    <t>澳门</t>
    <phoneticPr fontId="2" type="noConversion"/>
  </si>
  <si>
    <t>去掉</t>
    <phoneticPr fontId="2" type="noConversion"/>
  </si>
  <si>
    <t>北京</t>
    <phoneticPr fontId="2" type="noConversion"/>
  </si>
  <si>
    <t>福建</t>
    <phoneticPr fontId="2" type="noConversion"/>
  </si>
  <si>
    <t>甘肃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</si>
  <si>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</si>
  <si>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</si>
  <si>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</si>
  <si>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海南</t>
    <phoneticPr fontId="2" type="noConversion"/>
  </si>
  <si>
    <t>去掉，碳排放的数据误差太大，因为有数据缺失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</si>
  <si>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</si>
  <si>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</si>
  <si>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</si>
  <si>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</si>
  <si>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</si>
  <si>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吉林</t>
    <phoneticPr fontId="2" type="noConversion"/>
  </si>
  <si>
    <t>江苏</t>
    <phoneticPr fontId="2" type="noConversion"/>
  </si>
  <si>
    <t>江西</t>
    <phoneticPr fontId="2" type="noConversion"/>
  </si>
  <si>
    <t>辽宁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</si>
  <si>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</si>
  <si>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</si>
  <si>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</si>
  <si>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>山东</t>
    <phoneticPr fontId="2" type="noConversion"/>
  </si>
  <si>
    <t>山西</t>
    <phoneticPr fontId="2" type="noConversion"/>
  </si>
  <si>
    <t>陕西</t>
    <phoneticPr fontId="2" type="noConversion"/>
  </si>
  <si>
    <t>上海</t>
    <phoneticPr fontId="2" type="noConversion"/>
  </si>
  <si>
    <t>四川</t>
    <phoneticPr fontId="2" type="noConversion"/>
  </si>
  <si>
    <t>台湾</t>
    <phoneticPr fontId="2" type="noConversion"/>
  </si>
  <si>
    <t>天津</t>
    <phoneticPr fontId="2" type="noConversion"/>
  </si>
  <si>
    <t>西藏</t>
    <phoneticPr fontId="2" type="noConversion"/>
  </si>
  <si>
    <t>香港</t>
    <phoneticPr fontId="2" type="noConversion"/>
  </si>
  <si>
    <t>新疆</t>
    <phoneticPr fontId="2" type="noConversion"/>
  </si>
  <si>
    <t>云南</t>
    <phoneticPr fontId="2" type="noConversion"/>
  </si>
  <si>
    <t>浙江</t>
    <phoneticPr fontId="2" type="noConversion"/>
  </si>
  <si>
    <t>重庆</t>
    <phoneticPr fontId="2" type="noConversion"/>
  </si>
  <si>
    <t>评价结果</t>
    <phoneticPr fontId="2" type="noConversion"/>
  </si>
  <si>
    <t>类别1</t>
    <phoneticPr fontId="2" type="noConversion"/>
  </si>
  <si>
    <t>类别2</t>
    <phoneticPr fontId="2" type="noConversion"/>
  </si>
  <si>
    <t>类别3</t>
  </si>
  <si>
    <t>类别4</t>
  </si>
  <si>
    <t>类别5</t>
    <phoneticPr fontId="2" type="noConversion"/>
  </si>
  <si>
    <t>总分</t>
    <phoneticPr fontId="2" type="noConversion"/>
  </si>
  <si>
    <t>权重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</si>
</sst>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93F8-CB0B-4C01-89A0-7F5363163D44}">
  <dimension ref="A1:K41"/>
  <sheetViews>
    <sheetView zoomScaleNormal="100" workbookViewId="0">
      <selection activeCell="B42" sqref="B42"/>
    </sheetView>
  </sheetViews>
  <sheetFormatPr defaultRowHeight="14" x14ac:dyDescent="0.3"/>
  <cols>
    <col min="2" max="5" width="8.75" bestFit="1" customWidth="1"/>
    <col min="6" max="7" width="9.25" bestFit="1" customWidth="1"/>
    <col min="8" max="8" width="8.75" bestFit="1" customWidth="1"/>
    <col min="9" max="9" width="11.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</row>
    <row r="2" spans="1:11" x14ac:dyDescent="0.3">
      <c r="A2" t="s">
        <v>9</v>
      </c>
      <c r="B2">
        <v>28320.685714285799</v>
      </c>
      <c r="C2">
        <v>55255.228571428503</v>
      </c>
      <c r="D2">
        <v>46202</v>
      </c>
      <c r="E2">
        <v>387198</v>
      </c>
      <c r="F2">
        <v>0.67114285714285704</v>
      </c>
      <c r="G2">
        <v>23.683904761904799</v>
      </c>
      <c r="H2">
        <v>58358.550000000301</v>
      </c>
      <c r="I2">
        <v>60829515.600000001</v>
      </c>
      <c r="K2">
        <v>3</v>
      </c>
    </row>
    <row r="3" spans="1:11" x14ac:dyDescent="0.3">
      <c r="A3" s="2" t="s">
        <v>10</v>
      </c>
      <c r="B3" s="3">
        <v>562.28571428571604</v>
      </c>
      <c r="C3" s="3">
        <v>1291.42857142857</v>
      </c>
      <c r="D3" s="3">
        <v>0</v>
      </c>
      <c r="E3" s="3">
        <v>0</v>
      </c>
      <c r="F3" s="3">
        <v>0</v>
      </c>
      <c r="G3" s="3">
        <v>0</v>
      </c>
      <c r="H3" s="3">
        <v>34160.9</v>
      </c>
      <c r="I3" s="3">
        <v>821770.13333333295</v>
      </c>
      <c r="J3" s="2" t="s">
        <v>11</v>
      </c>
    </row>
    <row r="4" spans="1:11" x14ac:dyDescent="0.3">
      <c r="A4" t="s">
        <v>12</v>
      </c>
      <c r="B4">
        <v>11648.5714285716</v>
      </c>
      <c r="C4">
        <v>98269.523809523598</v>
      </c>
      <c r="D4">
        <v>31158</v>
      </c>
      <c r="E4">
        <v>696470</v>
      </c>
      <c r="F4">
        <v>0.38733766233766198</v>
      </c>
      <c r="G4">
        <v>33.134437229437196</v>
      </c>
      <c r="H4">
        <v>403654.75</v>
      </c>
      <c r="I4">
        <v>23285678</v>
      </c>
      <c r="K4">
        <v>4</v>
      </c>
    </row>
    <row r="5" spans="1:11" x14ac:dyDescent="0.3">
      <c r="A5" t="s">
        <v>13</v>
      </c>
      <c r="B5">
        <v>29266.628571428599</v>
      </c>
      <c r="C5">
        <v>37756.542857142798</v>
      </c>
      <c r="D5">
        <v>30815</v>
      </c>
      <c r="E5">
        <v>346653.5</v>
      </c>
      <c r="F5">
        <v>3.5542987012987002</v>
      </c>
      <c r="G5">
        <v>77.077311688311696</v>
      </c>
      <c r="H5">
        <v>341504.3</v>
      </c>
      <c r="I5">
        <v>41812819.266666703</v>
      </c>
      <c r="K5">
        <v>4</v>
      </c>
    </row>
    <row r="6" spans="1:11" x14ac:dyDescent="0.3">
      <c r="A6" t="s">
        <v>14</v>
      </c>
      <c r="B6">
        <v>3842.4</v>
      </c>
      <c r="C6">
        <v>4245.1333333333296</v>
      </c>
      <c r="D6">
        <v>7123.00000000001</v>
      </c>
      <c r="E6">
        <v>53996.5</v>
      </c>
      <c r="F6">
        <v>1.0514025974026</v>
      </c>
      <c r="G6">
        <v>53.582519480519501</v>
      </c>
      <c r="H6">
        <v>-30008.449999999499</v>
      </c>
      <c r="I6">
        <v>25044929.9333333</v>
      </c>
      <c r="K6">
        <v>2</v>
      </c>
    </row>
    <row r="7" spans="1:11" x14ac:dyDescent="0.3">
      <c r="A7" t="s">
        <v>15</v>
      </c>
      <c r="B7">
        <v>183923.31428571499</v>
      </c>
      <c r="C7">
        <v>195447.10476190399</v>
      </c>
      <c r="D7">
        <v>170745</v>
      </c>
      <c r="E7">
        <v>1912737.5</v>
      </c>
      <c r="F7">
        <v>6.8668571428571399</v>
      </c>
      <c r="G7">
        <v>200.46009523809499</v>
      </c>
      <c r="H7">
        <v>1979625.5</v>
      </c>
      <c r="I7">
        <v>129339829</v>
      </c>
      <c r="K7">
        <v>4</v>
      </c>
    </row>
    <row r="8" spans="1:11" x14ac:dyDescent="0.3">
      <c r="A8" t="s">
        <v>16</v>
      </c>
      <c r="B8">
        <v>13411.5428571429</v>
      </c>
      <c r="C8">
        <v>21086.180952380899</v>
      </c>
      <c r="D8">
        <v>35584.000000000102</v>
      </c>
      <c r="E8">
        <v>418425</v>
      </c>
      <c r="F8">
        <v>3.0402727272727299</v>
      </c>
      <c r="G8">
        <v>60.368307359307401</v>
      </c>
      <c r="H8">
        <v>261840.200000001</v>
      </c>
      <c r="I8">
        <v>50155604.0666667</v>
      </c>
      <c r="K8">
        <v>2</v>
      </c>
    </row>
    <row r="9" spans="1:11" x14ac:dyDescent="0.3">
      <c r="A9" s="2" t="s">
        <v>17</v>
      </c>
      <c r="B9" s="3">
        <v>14049.9428571429</v>
      </c>
      <c r="C9" s="3">
        <v>6056.6476190475896</v>
      </c>
      <c r="D9" s="3">
        <v>19552</v>
      </c>
      <c r="E9" s="3">
        <v>162707</v>
      </c>
      <c r="F9" s="3">
        <v>0</v>
      </c>
      <c r="G9" s="3">
        <v>0</v>
      </c>
      <c r="H9" s="3">
        <v>165607.4</v>
      </c>
      <c r="I9" s="3">
        <v>38174190.133333303</v>
      </c>
      <c r="J9" s="2" t="s">
        <v>11</v>
      </c>
    </row>
    <row r="10" spans="1:11" x14ac:dyDescent="0.3">
      <c r="A10" t="s">
        <v>18</v>
      </c>
      <c r="B10">
        <v>15798.5142857143</v>
      </c>
      <c r="C10">
        <v>11695.171428571401</v>
      </c>
      <c r="D10">
        <v>18386</v>
      </c>
      <c r="E10">
        <v>176934</v>
      </c>
      <c r="F10">
        <v>2.1057142857142899</v>
      </c>
      <c r="G10">
        <v>45.751428571428598</v>
      </c>
      <c r="H10">
        <v>110561.60000000001</v>
      </c>
      <c r="I10">
        <v>10200978.199999999</v>
      </c>
      <c r="J10" s="3" t="s">
        <v>19</v>
      </c>
    </row>
    <row r="11" spans="1:11" x14ac:dyDescent="0.3">
      <c r="A11" t="s">
        <v>20</v>
      </c>
      <c r="B11">
        <v>13759.2</v>
      </c>
      <c r="C11">
        <v>34846.733333333301</v>
      </c>
      <c r="D11">
        <v>48885</v>
      </c>
      <c r="E11">
        <v>412640.5</v>
      </c>
      <c r="F11">
        <v>1.9759870129870101</v>
      </c>
      <c r="G11">
        <v>64.142116883116898</v>
      </c>
      <c r="H11">
        <v>358511.75000000099</v>
      </c>
      <c r="I11">
        <v>75603622.666666701</v>
      </c>
      <c r="K11">
        <v>3</v>
      </c>
    </row>
    <row r="12" spans="1:11" x14ac:dyDescent="0.3">
      <c r="A12" t="s">
        <v>21</v>
      </c>
      <c r="B12">
        <v>27680.914285714302</v>
      </c>
      <c r="C12">
        <v>40194.304761904699</v>
      </c>
      <c r="D12">
        <v>73384.999999999898</v>
      </c>
      <c r="E12">
        <v>800198.5</v>
      </c>
      <c r="F12">
        <v>0.47092207792207702</v>
      </c>
      <c r="G12">
        <v>28.575796536796499</v>
      </c>
      <c r="H12">
        <v>340275.950000001</v>
      </c>
      <c r="I12">
        <v>99401797.400000006</v>
      </c>
      <c r="K12">
        <v>3</v>
      </c>
    </row>
    <row r="13" spans="1:11" x14ac:dyDescent="0.3">
      <c r="A13" t="s">
        <v>22</v>
      </c>
      <c r="B13">
        <v>750.17142857143301</v>
      </c>
      <c r="C13">
        <v>8082.3904761904696</v>
      </c>
      <c r="D13">
        <v>4779</v>
      </c>
      <c r="E13">
        <v>39426.5</v>
      </c>
      <c r="F13">
        <v>0.81144155844155696</v>
      </c>
      <c r="G13">
        <v>65.331597402597396</v>
      </c>
      <c r="H13">
        <v>-251995.6</v>
      </c>
      <c r="I13">
        <v>32660745.800000001</v>
      </c>
      <c r="K13">
        <v>2</v>
      </c>
    </row>
    <row r="14" spans="1:11" x14ac:dyDescent="0.3">
      <c r="A14" t="s">
        <v>23</v>
      </c>
      <c r="B14">
        <v>33006.514285714402</v>
      </c>
      <c r="C14">
        <v>67963.838095237996</v>
      </c>
      <c r="D14">
        <v>45763</v>
      </c>
      <c r="E14">
        <v>373014.5</v>
      </c>
      <c r="F14">
        <v>1.4608311688311699</v>
      </c>
      <c r="G14">
        <v>48.973662337662297</v>
      </c>
      <c r="H14">
        <v>-126372.149999999</v>
      </c>
      <c r="I14">
        <v>56906962.200000003</v>
      </c>
      <c r="K14">
        <v>3</v>
      </c>
    </row>
    <row r="15" spans="1:11" x14ac:dyDescent="0.3">
      <c r="A15" t="s">
        <v>24</v>
      </c>
      <c r="B15">
        <v>13728</v>
      </c>
      <c r="C15">
        <v>26960</v>
      </c>
      <c r="D15">
        <v>158478</v>
      </c>
      <c r="E15">
        <v>442230</v>
      </c>
      <c r="F15">
        <v>0.73207792207792199</v>
      </c>
      <c r="G15">
        <v>30.884155844155799</v>
      </c>
      <c r="H15">
        <v>102243.2</v>
      </c>
      <c r="I15">
        <v>66742127.0666667</v>
      </c>
      <c r="K15">
        <v>1</v>
      </c>
    </row>
    <row r="16" spans="1:11" x14ac:dyDescent="0.3">
      <c r="A16" t="s">
        <v>25</v>
      </c>
      <c r="B16">
        <v>2780.2285714285699</v>
      </c>
      <c r="C16">
        <v>3810.74285714286</v>
      </c>
      <c r="D16">
        <v>9654.0000000000091</v>
      </c>
      <c r="E16">
        <v>68163</v>
      </c>
      <c r="F16">
        <v>0.60403896103896104</v>
      </c>
      <c r="G16">
        <v>34.684887445887398</v>
      </c>
      <c r="H16">
        <v>-160327.35</v>
      </c>
      <c r="I16">
        <v>24344827.800000001</v>
      </c>
      <c r="K16">
        <v>2</v>
      </c>
    </row>
    <row r="17" spans="1:11" x14ac:dyDescent="0.3">
      <c r="A17" t="s">
        <v>26</v>
      </c>
      <c r="B17">
        <v>46425.257142857197</v>
      </c>
      <c r="C17">
        <v>82476.419047618998</v>
      </c>
      <c r="D17">
        <v>126684</v>
      </c>
      <c r="E17">
        <v>916527.00000000105</v>
      </c>
      <c r="F17">
        <v>4.8736753246753199</v>
      </c>
      <c r="G17">
        <v>145.89825541125501</v>
      </c>
      <c r="H17">
        <v>518400.8</v>
      </c>
      <c r="I17">
        <v>85483795.266666695</v>
      </c>
      <c r="K17">
        <v>2</v>
      </c>
    </row>
    <row r="18" spans="1:11" x14ac:dyDescent="0.3">
      <c r="A18" t="s">
        <v>27</v>
      </c>
      <c r="B18">
        <v>10226.4</v>
      </c>
      <c r="C18">
        <v>15854.8</v>
      </c>
      <c r="D18">
        <v>20923</v>
      </c>
      <c r="E18">
        <v>225100.5</v>
      </c>
      <c r="F18">
        <v>0.73219480519480495</v>
      </c>
      <c r="G18">
        <v>23.897580086580099</v>
      </c>
      <c r="H18">
        <v>189431.75</v>
      </c>
      <c r="I18">
        <v>45991991.666666701</v>
      </c>
      <c r="K18">
        <v>2</v>
      </c>
    </row>
    <row r="19" spans="1:11" x14ac:dyDescent="0.3">
      <c r="A19" t="s">
        <v>28</v>
      </c>
      <c r="B19">
        <v>3086.0571428571502</v>
      </c>
      <c r="C19">
        <v>9628.6857142857007</v>
      </c>
      <c r="D19">
        <v>18991</v>
      </c>
      <c r="E19">
        <v>118623.5</v>
      </c>
      <c r="F19">
        <v>7.3025714285714196</v>
      </c>
      <c r="G19">
        <v>275.73961904761899</v>
      </c>
      <c r="H19">
        <v>10570.3499999999</v>
      </c>
      <c r="I19">
        <v>43032754.200000003</v>
      </c>
      <c r="K19">
        <v>2</v>
      </c>
    </row>
    <row r="20" spans="1:11" x14ac:dyDescent="0.3">
      <c r="A20" t="s">
        <v>29</v>
      </c>
      <c r="B20">
        <v>4382.3999999999996</v>
      </c>
      <c r="C20">
        <v>3295.4666666666599</v>
      </c>
      <c r="D20">
        <v>10167</v>
      </c>
      <c r="E20">
        <v>59036.5</v>
      </c>
      <c r="F20">
        <v>0.52223376623376605</v>
      </c>
      <c r="G20">
        <v>13.8657056277056</v>
      </c>
      <c r="H20">
        <v>14457.7500000005</v>
      </c>
      <c r="I20">
        <v>24345308.333333299</v>
      </c>
      <c r="K20">
        <v>2</v>
      </c>
    </row>
    <row r="21" spans="1:11" x14ac:dyDescent="0.3">
      <c r="A21" t="s">
        <v>30</v>
      </c>
      <c r="B21">
        <v>782.05714285714498</v>
      </c>
      <c r="C21">
        <v>2521.6857142857102</v>
      </c>
      <c r="D21">
        <v>4467</v>
      </c>
      <c r="E21">
        <v>22094.5</v>
      </c>
      <c r="F21">
        <v>0.86497402597402595</v>
      </c>
      <c r="G21">
        <v>19.117519480519501</v>
      </c>
      <c r="H21">
        <v>79132.700000000099</v>
      </c>
      <c r="I21">
        <v>7324260.4000000004</v>
      </c>
      <c r="K21">
        <v>4</v>
      </c>
    </row>
    <row r="22" spans="1:11" x14ac:dyDescent="0.3">
      <c r="A22" t="s">
        <v>31</v>
      </c>
      <c r="B22">
        <v>1139.31428571429</v>
      </c>
      <c r="C22">
        <v>1162.1047619047599</v>
      </c>
      <c r="D22">
        <v>2133</v>
      </c>
      <c r="E22">
        <v>9769.5</v>
      </c>
      <c r="F22">
        <v>0.17548051948051899</v>
      </c>
      <c r="G22">
        <v>5.7169610389610401</v>
      </c>
      <c r="H22">
        <v>37197.85</v>
      </c>
      <c r="I22">
        <v>6023267.5333333304</v>
      </c>
      <c r="K22">
        <v>4</v>
      </c>
    </row>
    <row r="23" spans="1:11" x14ac:dyDescent="0.3">
      <c r="A23" t="s">
        <v>32</v>
      </c>
      <c r="B23">
        <v>27113.142857142899</v>
      </c>
      <c r="C23">
        <v>61937.047619047597</v>
      </c>
      <c r="D23">
        <v>76822.999999999898</v>
      </c>
      <c r="E23">
        <v>868052.5</v>
      </c>
      <c r="F23">
        <v>17.894168831168798</v>
      </c>
      <c r="G23">
        <v>411.29467099567103</v>
      </c>
      <c r="H23">
        <v>536872.65000000095</v>
      </c>
      <c r="I23">
        <v>102479195.8</v>
      </c>
      <c r="K23">
        <v>4</v>
      </c>
    </row>
    <row r="24" spans="1:11" x14ac:dyDescent="0.3">
      <c r="A24" s="2" t="s">
        <v>33</v>
      </c>
      <c r="B24" s="3">
        <v>8930.4000000000196</v>
      </c>
      <c r="C24" s="3">
        <v>24679.8</v>
      </c>
      <c r="D24" s="3">
        <v>21688.999999999902</v>
      </c>
      <c r="E24" s="3">
        <v>254478.5</v>
      </c>
      <c r="F24" s="3">
        <v>0</v>
      </c>
      <c r="G24" s="3">
        <v>0</v>
      </c>
      <c r="H24" s="3">
        <v>97280.800000000396</v>
      </c>
      <c r="I24" s="3">
        <v>35699941.9333333</v>
      </c>
      <c r="J24" s="2" t="s">
        <v>11</v>
      </c>
    </row>
    <row r="25" spans="1:11" x14ac:dyDescent="0.3">
      <c r="A25" t="s">
        <v>34</v>
      </c>
      <c r="B25">
        <v>7615.2000000000098</v>
      </c>
      <c r="C25">
        <v>40156.733333333301</v>
      </c>
      <c r="D25">
        <v>34851.000000000102</v>
      </c>
      <c r="E25">
        <v>286963.5</v>
      </c>
      <c r="F25">
        <v>2.5378571428571401</v>
      </c>
      <c r="G25">
        <v>80.628333333333302</v>
      </c>
      <c r="H25">
        <v>173949.95</v>
      </c>
      <c r="I25">
        <v>39722858.733333297</v>
      </c>
      <c r="K25">
        <v>2</v>
      </c>
    </row>
    <row r="26" spans="1:11" x14ac:dyDescent="0.3">
      <c r="A26" t="s">
        <v>35</v>
      </c>
      <c r="B26">
        <v>36173.142857142899</v>
      </c>
      <c r="C26">
        <v>85645.380952381005</v>
      </c>
      <c r="D26">
        <v>62493</v>
      </c>
      <c r="E26">
        <v>967094.5</v>
      </c>
      <c r="F26">
        <v>2.0671948051947999</v>
      </c>
      <c r="G26">
        <v>88.082580086580094</v>
      </c>
      <c r="H26">
        <v>406544.75</v>
      </c>
      <c r="I26">
        <v>26421900.666666701</v>
      </c>
      <c r="K26">
        <v>4</v>
      </c>
    </row>
    <row r="27" spans="1:11" x14ac:dyDescent="0.3">
      <c r="A27" t="s">
        <v>36</v>
      </c>
      <c r="B27">
        <v>29454.171428571401</v>
      </c>
      <c r="C27">
        <v>31652.057142857098</v>
      </c>
      <c r="D27">
        <v>58062.999999999898</v>
      </c>
      <c r="E27">
        <v>515925.5</v>
      </c>
      <c r="F27">
        <v>1.5805584415584399</v>
      </c>
      <c r="G27">
        <v>32.776783549783502</v>
      </c>
      <c r="H27">
        <v>19243.3000000008</v>
      </c>
      <c r="I27">
        <v>82691717.599999994</v>
      </c>
      <c r="K27">
        <v>3</v>
      </c>
    </row>
    <row r="28" spans="1:11" x14ac:dyDescent="0.3">
      <c r="A28" s="3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1178061.8</v>
      </c>
      <c r="I28" s="3">
        <v>29711194.600000001</v>
      </c>
      <c r="J28" s="2" t="s">
        <v>11</v>
      </c>
    </row>
    <row r="29" spans="1:11" x14ac:dyDescent="0.3">
      <c r="A29" t="s">
        <v>38</v>
      </c>
      <c r="B29">
        <v>15762.8571428572</v>
      </c>
      <c r="C29">
        <v>29846.952380952302</v>
      </c>
      <c r="D29">
        <v>23807</v>
      </c>
      <c r="E29">
        <v>362765.5</v>
      </c>
      <c r="F29">
        <v>1.9953246753246701</v>
      </c>
      <c r="G29">
        <v>62.093982683982702</v>
      </c>
      <c r="H29">
        <v>192800.45</v>
      </c>
      <c r="I29">
        <v>14585172.733333301</v>
      </c>
      <c r="K29">
        <v>4</v>
      </c>
    </row>
    <row r="30" spans="1:11" x14ac:dyDescent="0.3">
      <c r="A30" t="s">
        <v>39</v>
      </c>
      <c r="B30">
        <v>210.51428571428599</v>
      </c>
      <c r="C30">
        <v>357.17142857142801</v>
      </c>
      <c r="D30">
        <v>390</v>
      </c>
      <c r="E30">
        <v>3188</v>
      </c>
      <c r="F30">
        <v>0</v>
      </c>
      <c r="G30">
        <v>0</v>
      </c>
      <c r="H30">
        <v>51405</v>
      </c>
      <c r="I30">
        <v>3706948.3333333302</v>
      </c>
      <c r="K30">
        <v>4</v>
      </c>
    </row>
    <row r="31" spans="1:11" x14ac:dyDescent="0.3">
      <c r="A31" s="2" t="s">
        <v>40</v>
      </c>
      <c r="B31" s="3">
        <v>78.171428571428606</v>
      </c>
      <c r="C31" s="3">
        <v>-66.276190476190493</v>
      </c>
      <c r="D31" s="3">
        <v>0</v>
      </c>
      <c r="E31" s="3">
        <v>0</v>
      </c>
      <c r="F31" s="3">
        <v>0</v>
      </c>
      <c r="G31" s="3">
        <v>0</v>
      </c>
      <c r="H31" s="3">
        <v>373710</v>
      </c>
      <c r="I31" s="3">
        <v>9341786.6666666698</v>
      </c>
      <c r="J31" s="2" t="s">
        <v>11</v>
      </c>
    </row>
    <row r="32" spans="1:11" x14ac:dyDescent="0.3">
      <c r="A32" t="s">
        <v>41</v>
      </c>
      <c r="B32">
        <v>3139.5428571428602</v>
      </c>
      <c r="C32">
        <v>1768.18095238095</v>
      </c>
      <c r="D32">
        <v>9052</v>
      </c>
      <c r="E32">
        <v>41691</v>
      </c>
      <c r="F32">
        <v>2.80788311688312</v>
      </c>
      <c r="G32">
        <v>95.308670995670994</v>
      </c>
      <c r="H32">
        <v>330117.25</v>
      </c>
      <c r="I32">
        <v>26267460.333333299</v>
      </c>
      <c r="K32">
        <v>4</v>
      </c>
    </row>
    <row r="33" spans="1:11" x14ac:dyDescent="0.3">
      <c r="A33" t="s">
        <v>42</v>
      </c>
      <c r="B33">
        <v>13755.771428571499</v>
      </c>
      <c r="C33">
        <v>17719.590476190398</v>
      </c>
      <c r="D33">
        <v>24848</v>
      </c>
      <c r="E33">
        <v>201028</v>
      </c>
      <c r="F33">
        <v>0.90463636363636402</v>
      </c>
      <c r="G33">
        <v>15.4893203463203</v>
      </c>
      <c r="H33">
        <v>216463.85</v>
      </c>
      <c r="I33">
        <v>47949580.533333302</v>
      </c>
      <c r="K33">
        <v>4</v>
      </c>
    </row>
    <row r="34" spans="1:11" x14ac:dyDescent="0.3">
      <c r="A34" t="s">
        <v>43</v>
      </c>
      <c r="B34">
        <v>58087.885714285803</v>
      </c>
      <c r="C34">
        <v>66813.628571428504</v>
      </c>
      <c r="D34">
        <v>154158</v>
      </c>
      <c r="E34">
        <v>1262403</v>
      </c>
      <c r="F34">
        <v>3.4730129870129902</v>
      </c>
      <c r="G34">
        <v>114.796311688312</v>
      </c>
      <c r="H34">
        <v>889879.4</v>
      </c>
      <c r="I34">
        <v>65933379.133333303</v>
      </c>
      <c r="K34">
        <v>4</v>
      </c>
    </row>
    <row r="35" spans="1:11" x14ac:dyDescent="0.3">
      <c r="A35" s="2" t="s">
        <v>44</v>
      </c>
      <c r="B35" s="3">
        <v>13984.8</v>
      </c>
      <c r="C35" s="3">
        <v>25130.933333333302</v>
      </c>
      <c r="D35" s="3">
        <v>31826.000000000098</v>
      </c>
      <c r="E35" s="3">
        <v>260414</v>
      </c>
      <c r="F35" s="3">
        <v>-1.1948051948051999E-3</v>
      </c>
      <c r="G35" s="3">
        <v>-4.58008658008658E-3</v>
      </c>
      <c r="H35" s="3">
        <v>57707.95</v>
      </c>
      <c r="I35" s="3">
        <v>31292605.0666667</v>
      </c>
      <c r="J35" s="3" t="s">
        <v>19</v>
      </c>
    </row>
    <row r="37" spans="1:11" x14ac:dyDescent="0.3">
      <c r="A37" s="1"/>
      <c r="B37" s="1" t="s">
        <v>5</v>
      </c>
      <c r="C37" s="1" t="s">
        <v>4</v>
      </c>
      <c r="D37" s="1" t="s">
        <v>3</v>
      </c>
      <c r="E37" s="1" t="s">
        <v>2</v>
      </c>
      <c r="F37" s="1" t="s">
        <v>1</v>
      </c>
      <c r="G37" s="1" t="s">
        <v>0</v>
      </c>
      <c r="I37" s="1" t="s">
        <v>45</v>
      </c>
    </row>
    <row r="38" spans="1:11" x14ac:dyDescent="0.3">
      <c r="A38" s="1" t="s">
        <v>46</v>
      </c>
      <c r="B38" s="1">
        <v>0.91522962870279001</v>
      </c>
      <c r="C38" s="1">
        <v>-1.8837135888838099</v>
      </c>
      <c r="D38" s="1">
        <v>-1.3882727054644499</v>
      </c>
      <c r="E38" s="1">
        <v>-0.40748050105870498</v>
      </c>
      <c r="F38" s="1">
        <v>0.38325673113316999</v>
      </c>
      <c r="G38" s="1">
        <v>-7.3061642122209794E-2</v>
      </c>
      <c r="I38" s="1">
        <v>67.379038103032997</v>
      </c>
    </row>
    <row r="39" spans="1:11" x14ac:dyDescent="0.3">
      <c r="A39" s="1" t="s">
        <v>47</v>
      </c>
      <c r="B39" s="1">
        <v>-2.75243502052209</v>
      </c>
      <c r="C39" s="1">
        <v>-1.93899538870583</v>
      </c>
      <c r="D39" s="1">
        <v>0.53511165929894999</v>
      </c>
      <c r="E39" s="1">
        <v>-0.21515906651088099</v>
      </c>
      <c r="F39" s="1">
        <v>-0.37095516275511897</v>
      </c>
      <c r="G39" s="1">
        <v>-5.4400902062348197E-2</v>
      </c>
      <c r="I39" s="1">
        <v>49.5262629464535</v>
      </c>
    </row>
    <row r="40" spans="1:11" x14ac:dyDescent="0.3">
      <c r="A40" s="1" t="s">
        <v>48</v>
      </c>
      <c r="B40" s="1">
        <v>-0.33366344572749501</v>
      </c>
      <c r="C40" s="1">
        <v>0.45757188398187099</v>
      </c>
      <c r="D40" s="1">
        <v>-0.218237122017372</v>
      </c>
      <c r="E40" s="1">
        <v>2.2080310770807E-2</v>
      </c>
      <c r="F40" s="1">
        <v>5.3317074803633999E-2</v>
      </c>
      <c r="G40" s="1">
        <v>1.0056731754535701E-2</v>
      </c>
      <c r="I40" s="1">
        <v>96.150017455076295</v>
      </c>
    </row>
    <row r="41" spans="1:11" x14ac:dyDescent="0.3">
      <c r="A41" s="1" t="s">
        <v>49</v>
      </c>
      <c r="B41" s="1">
        <v>0.29256719434480299</v>
      </c>
      <c r="C41" s="1">
        <v>-0.132090860199013</v>
      </c>
      <c r="D41" s="1">
        <v>0.32211372645783498</v>
      </c>
      <c r="E41" s="1">
        <v>4.3290311695918703E-2</v>
      </c>
      <c r="F41" s="1">
        <v>-9.6794115252839194E-3</v>
      </c>
      <c r="G41" s="1">
        <v>1.67912303969684E-2</v>
      </c>
      <c r="I41" s="1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5E96-1CCB-43C0-8F26-59A51D34F499}">
  <dimension ref="A1:Q44"/>
  <sheetViews>
    <sheetView tabSelected="1" topLeftCell="G1" zoomScaleNormal="100" workbookViewId="0">
      <selection activeCell="R18" sqref="R18"/>
    </sheetView>
  </sheetViews>
  <sheetFormatPr defaultRowHeight="14" x14ac:dyDescent="0.3"/>
  <cols>
    <col min="11" max="11" width="8" customWidth="1"/>
  </cols>
  <sheetData>
    <row r="1" spans="1:14" x14ac:dyDescent="0.3">
      <c r="A1">
        <v>0.67114285714285704</v>
      </c>
      <c r="B1">
        <v>23.683904761904799</v>
      </c>
      <c r="D1">
        <f>A1*(-1)</f>
        <v>-0.67114285714285704</v>
      </c>
      <c r="E1">
        <f>B1*(-1)</f>
        <v>-23.683904761904799</v>
      </c>
      <c r="J1" t="s">
        <v>9</v>
      </c>
      <c r="K1">
        <v>2</v>
      </c>
    </row>
    <row r="2" spans="1:14" x14ac:dyDescent="0.3">
      <c r="A2">
        <v>0</v>
      </c>
      <c r="B2">
        <v>0</v>
      </c>
      <c r="D2">
        <f t="shared" ref="D2:D34" si="0">A2*(-1)</f>
        <v>0</v>
      </c>
      <c r="E2">
        <f t="shared" ref="E2:E34" si="1">B2*(-1)</f>
        <v>0</v>
      </c>
      <c r="M2" s="2" t="s">
        <v>10</v>
      </c>
      <c r="N2" s="2">
        <v>3</v>
      </c>
    </row>
    <row r="3" spans="1:14" x14ac:dyDescent="0.3">
      <c r="A3">
        <v>0.38733766233766198</v>
      </c>
      <c r="B3">
        <v>33.134437229437196</v>
      </c>
      <c r="D3">
        <f t="shared" si="0"/>
        <v>-0.38733766233766198</v>
      </c>
      <c r="E3">
        <f t="shared" si="1"/>
        <v>-33.134437229437196</v>
      </c>
      <c r="J3" t="s">
        <v>12</v>
      </c>
      <c r="K3">
        <v>3</v>
      </c>
    </row>
    <row r="4" spans="1:14" x14ac:dyDescent="0.3">
      <c r="A4">
        <v>3.5542987012987002</v>
      </c>
      <c r="B4">
        <v>77.077311688311696</v>
      </c>
      <c r="D4">
        <f t="shared" si="0"/>
        <v>-3.5542987012987002</v>
      </c>
      <c r="E4">
        <f t="shared" si="1"/>
        <v>-77.077311688311696</v>
      </c>
      <c r="J4" t="s">
        <v>13</v>
      </c>
      <c r="K4">
        <v>3</v>
      </c>
    </row>
    <row r="5" spans="1:14" x14ac:dyDescent="0.3">
      <c r="A5">
        <v>1.0514025974026</v>
      </c>
      <c r="B5">
        <v>53.582519480519501</v>
      </c>
      <c r="D5">
        <f t="shared" si="0"/>
        <v>-1.0514025974026</v>
      </c>
      <c r="E5">
        <f t="shared" si="1"/>
        <v>-53.582519480519501</v>
      </c>
      <c r="J5" t="s">
        <v>14</v>
      </c>
      <c r="K5">
        <v>4</v>
      </c>
    </row>
    <row r="6" spans="1:14" x14ac:dyDescent="0.3">
      <c r="A6">
        <v>6.8668571428571399</v>
      </c>
      <c r="B6">
        <v>200.46009523809499</v>
      </c>
      <c r="D6">
        <f t="shared" si="0"/>
        <v>-6.8668571428571399</v>
      </c>
      <c r="E6">
        <f t="shared" si="1"/>
        <v>-200.46009523809499</v>
      </c>
      <c r="J6" t="s">
        <v>15</v>
      </c>
      <c r="K6">
        <v>1</v>
      </c>
    </row>
    <row r="7" spans="1:14" x14ac:dyDescent="0.3">
      <c r="A7">
        <v>3.0402727272727299</v>
      </c>
      <c r="B7">
        <v>60.368307359307401</v>
      </c>
      <c r="D7">
        <f t="shared" si="0"/>
        <v>-3.0402727272727299</v>
      </c>
      <c r="E7">
        <f t="shared" si="1"/>
        <v>-60.368307359307401</v>
      </c>
      <c r="J7" t="s">
        <v>16</v>
      </c>
      <c r="K7">
        <v>4</v>
      </c>
    </row>
    <row r="8" spans="1:14" x14ac:dyDescent="0.3">
      <c r="A8">
        <v>0</v>
      </c>
      <c r="B8">
        <v>0</v>
      </c>
      <c r="D8">
        <f t="shared" si="0"/>
        <v>0</v>
      </c>
      <c r="E8">
        <f t="shared" si="1"/>
        <v>0</v>
      </c>
      <c r="K8" s="2">
        <v>4</v>
      </c>
      <c r="M8" s="2" t="s">
        <v>17</v>
      </c>
    </row>
    <row r="9" spans="1:14" x14ac:dyDescent="0.3">
      <c r="A9">
        <v>2.1057142857142899</v>
      </c>
      <c r="B9">
        <v>45.751428571428598</v>
      </c>
      <c r="D9">
        <f t="shared" si="0"/>
        <v>-2.1057142857142899</v>
      </c>
      <c r="E9">
        <f t="shared" si="1"/>
        <v>-45.751428571428598</v>
      </c>
      <c r="M9" s="2" t="s">
        <v>18</v>
      </c>
      <c r="N9" s="3">
        <v>3</v>
      </c>
    </row>
    <row r="10" spans="1:14" x14ac:dyDescent="0.3">
      <c r="A10">
        <v>1.9759870129870101</v>
      </c>
      <c r="B10">
        <v>64.142116883116898</v>
      </c>
      <c r="D10">
        <f t="shared" si="0"/>
        <v>-1.9759870129870101</v>
      </c>
      <c r="E10">
        <f t="shared" si="1"/>
        <v>-64.142116883116898</v>
      </c>
      <c r="J10" t="s">
        <v>20</v>
      </c>
      <c r="K10">
        <v>2</v>
      </c>
    </row>
    <row r="11" spans="1:14" x14ac:dyDescent="0.3">
      <c r="A11">
        <v>0.47092207792207702</v>
      </c>
      <c r="B11">
        <v>28.575796536796499</v>
      </c>
      <c r="D11">
        <f t="shared" si="0"/>
        <v>-0.47092207792207702</v>
      </c>
      <c r="E11">
        <f t="shared" si="1"/>
        <v>-28.575796536796499</v>
      </c>
      <c r="J11" t="s">
        <v>21</v>
      </c>
      <c r="K11">
        <v>2</v>
      </c>
    </row>
    <row r="12" spans="1:14" x14ac:dyDescent="0.3">
      <c r="A12">
        <v>0.81144155844155696</v>
      </c>
      <c r="B12">
        <v>65.331597402597396</v>
      </c>
      <c r="D12">
        <f t="shared" si="0"/>
        <v>-0.81144155844155696</v>
      </c>
      <c r="E12">
        <f t="shared" si="1"/>
        <v>-65.331597402597396</v>
      </c>
      <c r="J12" t="s">
        <v>22</v>
      </c>
      <c r="K12">
        <v>2</v>
      </c>
    </row>
    <row r="13" spans="1:14" x14ac:dyDescent="0.3">
      <c r="A13">
        <v>1.4608311688311699</v>
      </c>
      <c r="B13">
        <v>48.973662337662297</v>
      </c>
      <c r="D13">
        <f t="shared" si="0"/>
        <v>-1.4608311688311699</v>
      </c>
      <c r="E13">
        <f t="shared" si="1"/>
        <v>-48.973662337662297</v>
      </c>
      <c r="J13" t="s">
        <v>23</v>
      </c>
      <c r="K13">
        <v>2</v>
      </c>
    </row>
    <row r="14" spans="1:14" x14ac:dyDescent="0.3">
      <c r="A14">
        <v>0.73207792207792199</v>
      </c>
      <c r="B14">
        <v>30.884155844155799</v>
      </c>
      <c r="D14">
        <f t="shared" si="0"/>
        <v>-0.73207792207792199</v>
      </c>
      <c r="E14">
        <f t="shared" si="1"/>
        <v>-30.884155844155799</v>
      </c>
      <c r="J14" t="s">
        <v>24</v>
      </c>
      <c r="K14">
        <v>4</v>
      </c>
    </row>
    <row r="15" spans="1:14" x14ac:dyDescent="0.3">
      <c r="A15">
        <v>0.60403896103896104</v>
      </c>
      <c r="B15">
        <v>34.684887445887398</v>
      </c>
      <c r="D15">
        <f t="shared" si="0"/>
        <v>-0.60403896103896104</v>
      </c>
      <c r="E15">
        <f t="shared" si="1"/>
        <v>-34.684887445887398</v>
      </c>
      <c r="J15" t="s">
        <v>25</v>
      </c>
      <c r="K15">
        <v>4</v>
      </c>
    </row>
    <row r="16" spans="1:14" x14ac:dyDescent="0.3">
      <c r="A16">
        <v>4.8736753246753199</v>
      </c>
      <c r="B16">
        <v>145.89825541125501</v>
      </c>
      <c r="D16">
        <f t="shared" si="0"/>
        <v>-4.8736753246753199</v>
      </c>
      <c r="E16">
        <f t="shared" si="1"/>
        <v>-145.89825541125501</v>
      </c>
      <c r="J16" t="s">
        <v>26</v>
      </c>
      <c r="K16">
        <v>4</v>
      </c>
    </row>
    <row r="17" spans="1:14" x14ac:dyDescent="0.3">
      <c r="A17">
        <v>0.73219480519480495</v>
      </c>
      <c r="B17">
        <v>23.897580086580099</v>
      </c>
      <c r="D17">
        <f t="shared" si="0"/>
        <v>-0.73219480519480495</v>
      </c>
      <c r="E17">
        <f t="shared" si="1"/>
        <v>-23.897580086580099</v>
      </c>
      <c r="J17" t="s">
        <v>27</v>
      </c>
      <c r="K17">
        <v>4</v>
      </c>
    </row>
    <row r="18" spans="1:14" x14ac:dyDescent="0.3">
      <c r="A18">
        <v>7.3025714285714196</v>
      </c>
      <c r="B18">
        <v>275.73961904761899</v>
      </c>
      <c r="D18">
        <f t="shared" si="0"/>
        <v>-7.3025714285714196</v>
      </c>
      <c r="E18">
        <f t="shared" si="1"/>
        <v>-275.73961904761899</v>
      </c>
      <c r="J18" t="s">
        <v>28</v>
      </c>
      <c r="K18">
        <v>3</v>
      </c>
    </row>
    <row r="19" spans="1:14" x14ac:dyDescent="0.3">
      <c r="A19">
        <v>0.52223376623376605</v>
      </c>
      <c r="B19">
        <v>13.8657056277056</v>
      </c>
      <c r="D19">
        <f t="shared" si="0"/>
        <v>-0.52223376623376605</v>
      </c>
      <c r="E19">
        <f t="shared" si="1"/>
        <v>-13.8657056277056</v>
      </c>
      <c r="J19" t="s">
        <v>29</v>
      </c>
      <c r="K19">
        <v>4</v>
      </c>
    </row>
    <row r="20" spans="1:14" x14ac:dyDescent="0.3">
      <c r="A20">
        <v>0.86497402597402595</v>
      </c>
      <c r="B20">
        <v>19.117519480519501</v>
      </c>
      <c r="D20">
        <f t="shared" si="0"/>
        <v>-0.86497402597402595</v>
      </c>
      <c r="E20">
        <f t="shared" si="1"/>
        <v>-19.117519480519501</v>
      </c>
      <c r="J20" t="s">
        <v>30</v>
      </c>
      <c r="K20">
        <v>3</v>
      </c>
    </row>
    <row r="21" spans="1:14" x14ac:dyDescent="0.3">
      <c r="A21">
        <v>0.17548051948051899</v>
      </c>
      <c r="B21">
        <v>5.7169610389610401</v>
      </c>
      <c r="D21">
        <f t="shared" si="0"/>
        <v>-0.17548051948051899</v>
      </c>
      <c r="E21">
        <f t="shared" si="1"/>
        <v>-5.7169610389610401</v>
      </c>
      <c r="J21" t="s">
        <v>31</v>
      </c>
      <c r="K21">
        <v>3</v>
      </c>
    </row>
    <row r="22" spans="1:14" x14ac:dyDescent="0.3">
      <c r="A22">
        <v>17.894168831168798</v>
      </c>
      <c r="B22">
        <v>411.29467099567103</v>
      </c>
      <c r="D22">
        <f t="shared" si="0"/>
        <v>-17.894168831168798</v>
      </c>
      <c r="E22">
        <f t="shared" si="1"/>
        <v>-411.29467099567103</v>
      </c>
      <c r="J22" t="s">
        <v>32</v>
      </c>
      <c r="K22">
        <v>4</v>
      </c>
    </row>
    <row r="23" spans="1:14" x14ac:dyDescent="0.3">
      <c r="A23">
        <v>0</v>
      </c>
      <c r="B23">
        <v>0</v>
      </c>
      <c r="D23">
        <f t="shared" si="0"/>
        <v>0</v>
      </c>
      <c r="E23">
        <f t="shared" si="1"/>
        <v>0</v>
      </c>
      <c r="M23" s="2" t="s">
        <v>33</v>
      </c>
      <c r="N23" s="2">
        <v>4</v>
      </c>
    </row>
    <row r="24" spans="1:14" x14ac:dyDescent="0.3">
      <c r="A24">
        <v>2.5378571428571401</v>
      </c>
      <c r="B24">
        <v>80.628333333333302</v>
      </c>
      <c r="D24">
        <f t="shared" si="0"/>
        <v>-2.5378571428571401</v>
      </c>
      <c r="E24">
        <f t="shared" si="1"/>
        <v>-80.628333333333302</v>
      </c>
      <c r="J24" t="s">
        <v>34</v>
      </c>
      <c r="K24">
        <v>4</v>
      </c>
    </row>
    <row r="25" spans="1:14" x14ac:dyDescent="0.3">
      <c r="A25">
        <v>2.0671948051947999</v>
      </c>
      <c r="B25">
        <v>88.082580086580094</v>
      </c>
      <c r="D25">
        <f t="shared" si="0"/>
        <v>-2.0671948051947999</v>
      </c>
      <c r="E25">
        <f t="shared" si="1"/>
        <v>-88.082580086580094</v>
      </c>
      <c r="J25" t="s">
        <v>35</v>
      </c>
      <c r="K25">
        <v>3</v>
      </c>
    </row>
    <row r="26" spans="1:14" x14ac:dyDescent="0.3">
      <c r="A26">
        <v>1.5805584415584399</v>
      </c>
      <c r="B26">
        <v>32.776783549783502</v>
      </c>
      <c r="D26">
        <f t="shared" si="0"/>
        <v>-1.5805584415584399</v>
      </c>
      <c r="E26">
        <f t="shared" si="1"/>
        <v>-32.776783549783502</v>
      </c>
      <c r="J26" t="s">
        <v>36</v>
      </c>
      <c r="K26">
        <v>2</v>
      </c>
    </row>
    <row r="27" spans="1:14" x14ac:dyDescent="0.3">
      <c r="A27">
        <v>0</v>
      </c>
      <c r="B27">
        <v>0</v>
      </c>
      <c r="D27">
        <f t="shared" si="0"/>
        <v>0</v>
      </c>
      <c r="E27">
        <f t="shared" si="1"/>
        <v>0</v>
      </c>
      <c r="M27" s="3" t="s">
        <v>37</v>
      </c>
      <c r="N27" s="2">
        <v>1</v>
      </c>
    </row>
    <row r="28" spans="1:14" x14ac:dyDescent="0.3">
      <c r="A28">
        <v>1.9953246753246701</v>
      </c>
      <c r="B28">
        <v>62.093982683982702</v>
      </c>
      <c r="D28">
        <f t="shared" si="0"/>
        <v>-1.9953246753246701</v>
      </c>
      <c r="E28">
        <f t="shared" si="1"/>
        <v>-62.093982683982702</v>
      </c>
      <c r="J28" t="s">
        <v>38</v>
      </c>
      <c r="K28">
        <v>3</v>
      </c>
    </row>
    <row r="29" spans="1:14" x14ac:dyDescent="0.3">
      <c r="A29">
        <v>0</v>
      </c>
      <c r="B29">
        <v>0</v>
      </c>
      <c r="D29">
        <f t="shared" si="0"/>
        <v>0</v>
      </c>
      <c r="E29">
        <f t="shared" si="1"/>
        <v>0</v>
      </c>
      <c r="J29" t="s">
        <v>39</v>
      </c>
      <c r="K29">
        <v>3</v>
      </c>
    </row>
    <row r="30" spans="1:14" x14ac:dyDescent="0.3">
      <c r="A30">
        <v>0</v>
      </c>
      <c r="B30">
        <v>0</v>
      </c>
      <c r="D30">
        <f t="shared" si="0"/>
        <v>0</v>
      </c>
      <c r="E30">
        <f t="shared" si="1"/>
        <v>0</v>
      </c>
      <c r="M30" s="2" t="s">
        <v>40</v>
      </c>
      <c r="N30" s="2">
        <v>5</v>
      </c>
    </row>
    <row r="31" spans="1:14" x14ac:dyDescent="0.3">
      <c r="A31">
        <v>2.80788311688312</v>
      </c>
      <c r="B31">
        <v>95.308670995670994</v>
      </c>
      <c r="D31">
        <f t="shared" si="0"/>
        <v>-2.80788311688312</v>
      </c>
      <c r="E31">
        <f t="shared" si="1"/>
        <v>-95.308670995670994</v>
      </c>
      <c r="J31" t="s">
        <v>41</v>
      </c>
      <c r="K31">
        <v>5</v>
      </c>
    </row>
    <row r="32" spans="1:14" x14ac:dyDescent="0.3">
      <c r="A32">
        <v>0.90463636363636402</v>
      </c>
      <c r="B32">
        <v>15.4893203463203</v>
      </c>
      <c r="D32">
        <f t="shared" si="0"/>
        <v>-0.90463636363636402</v>
      </c>
      <c r="E32">
        <f t="shared" si="1"/>
        <v>-15.4893203463203</v>
      </c>
      <c r="J32" t="s">
        <v>42</v>
      </c>
      <c r="K32">
        <v>4</v>
      </c>
    </row>
    <row r="33" spans="1:17" x14ac:dyDescent="0.3">
      <c r="A33">
        <v>3.4730129870129902</v>
      </c>
      <c r="B33">
        <v>114.796311688312</v>
      </c>
      <c r="D33">
        <f t="shared" si="0"/>
        <v>-3.4730129870129902</v>
      </c>
      <c r="E33">
        <f t="shared" si="1"/>
        <v>-114.796311688312</v>
      </c>
      <c r="J33" t="s">
        <v>43</v>
      </c>
      <c r="K33">
        <v>5</v>
      </c>
    </row>
    <row r="34" spans="1:17" x14ac:dyDescent="0.3">
      <c r="A34">
        <v>-1.1948051948051999E-3</v>
      </c>
      <c r="B34">
        <v>-4.58008658008658E-3</v>
      </c>
      <c r="D34">
        <f t="shared" si="0"/>
        <v>1.1948051948051999E-3</v>
      </c>
      <c r="E34">
        <f t="shared" si="1"/>
        <v>4.58008658008658E-3</v>
      </c>
      <c r="M34" s="2" t="s">
        <v>44</v>
      </c>
      <c r="N34">
        <v>4</v>
      </c>
    </row>
    <row r="37" spans="1:17" x14ac:dyDescent="0.3">
      <c r="J37" s="1" t="s">
        <v>5</v>
      </c>
      <c r="K37" s="1" t="s">
        <v>4</v>
      </c>
      <c r="L37" s="1" t="s">
        <v>3</v>
      </c>
      <c r="M37" s="1" t="s">
        <v>2</v>
      </c>
      <c r="N37" s="1" t="s">
        <v>1</v>
      </c>
      <c r="O37" s="1" t="s">
        <v>0</v>
      </c>
      <c r="Q37" s="1" t="s">
        <v>51</v>
      </c>
    </row>
    <row r="38" spans="1:17" x14ac:dyDescent="0.3">
      <c r="I38" s="1" t="s">
        <v>46</v>
      </c>
      <c r="J38">
        <v>1.6318129059630699</v>
      </c>
      <c r="K38">
        <v>0.83220093765421499</v>
      </c>
      <c r="L38">
        <v>-0.29405482024878699</v>
      </c>
      <c r="M38">
        <v>-0.100094636906279</v>
      </c>
      <c r="N38">
        <v>-0.203051731562573</v>
      </c>
      <c r="O38">
        <v>-2.8119233019661301E-2</v>
      </c>
      <c r="Q38">
        <v>92.922751925634103</v>
      </c>
    </row>
    <row r="39" spans="1:17" x14ac:dyDescent="0.3">
      <c r="I39" s="1" t="s">
        <v>47</v>
      </c>
      <c r="J39">
        <v>-0.821052848927462</v>
      </c>
      <c r="K39">
        <v>1.12740580976617E-2</v>
      </c>
      <c r="L39">
        <v>-0.52142101464302604</v>
      </c>
      <c r="M39">
        <v>9.76358295238164E-2</v>
      </c>
      <c r="N39">
        <v>-6.1058710071558199E-3</v>
      </c>
      <c r="O39">
        <v>-5.6768448695113001E-2</v>
      </c>
      <c r="Q39">
        <v>66.469599077587304</v>
      </c>
    </row>
    <row r="40" spans="1:17" x14ac:dyDescent="0.3">
      <c r="I40" s="1" t="s">
        <v>48</v>
      </c>
      <c r="J40">
        <v>0.418331401773193</v>
      </c>
      <c r="K40">
        <v>-0.412667280022882</v>
      </c>
      <c r="L40">
        <v>0.194530819120495</v>
      </c>
      <c r="M40">
        <v>-1.27155001519805E-2</v>
      </c>
      <c r="N40">
        <v>2.7913599271913999E-2</v>
      </c>
      <c r="O40">
        <v>-7.73023098891998E-3</v>
      </c>
      <c r="Q40">
        <v>85.649589325339505</v>
      </c>
    </row>
    <row r="41" spans="1:17" x14ac:dyDescent="0.3">
      <c r="I41" s="1" t="s">
        <v>49</v>
      </c>
      <c r="J41">
        <v>-0.29276455705868198</v>
      </c>
      <c r="K41">
        <v>9.7865121832639707E-2</v>
      </c>
      <c r="L41">
        <v>1.3384074509224899E-2</v>
      </c>
      <c r="M41">
        <v>-6.3481020799804801E-3</v>
      </c>
      <c r="N41">
        <v>-6.6760482133752103E-3</v>
      </c>
      <c r="O41">
        <v>5.68714367033063E-2</v>
      </c>
      <c r="Q41">
        <v>83.099692738811697</v>
      </c>
    </row>
    <row r="42" spans="1:17" x14ac:dyDescent="0.3">
      <c r="I42" s="1" t="s">
        <v>50</v>
      </c>
      <c r="J42">
        <v>0.42843883522318599</v>
      </c>
      <c r="K42">
        <v>0.37412666417003498</v>
      </c>
      <c r="L42">
        <v>0.53244485617695403</v>
      </c>
      <c r="M42">
        <v>-5.8648458256927501E-2</v>
      </c>
      <c r="N42">
        <v>8.3463774407608105E-2</v>
      </c>
      <c r="O42">
        <v>-8.8392403014592905E-2</v>
      </c>
      <c r="Q42">
        <v>100</v>
      </c>
    </row>
    <row r="44" spans="1:17" x14ac:dyDescent="0.3">
      <c r="I44" s="1" t="s">
        <v>52</v>
      </c>
      <c r="J44" s="1">
        <v>100</v>
      </c>
      <c r="K44" s="1">
        <v>89.599108965529595</v>
      </c>
      <c r="L44" s="1">
        <v>66.538770981765893</v>
      </c>
      <c r="M44" s="1">
        <v>46.581255387918397</v>
      </c>
      <c r="N44" s="1">
        <v>50.3809663539678</v>
      </c>
      <c r="O44" s="1">
        <v>46.264126829084503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2023-05-25T15:05:43Z</dcterms:created>
  <dcterms:modified xsi:type="dcterms:W3CDTF">2023-05-26T00:04:43Z</dcterms:modified>
</cp:coreProperties>
</file>