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AB12BEAC-E71C-4386-BBD0-AB2378FCC28A}" xr6:coauthVersionLast="47" xr6:coauthVersionMax="47" xr10:uidLastSave="{00000000-0000-0000-0000-000000000000}"/>
  <bookViews>
    <workbookView xWindow="-108" yWindow="-108" windowWidth="23256" windowHeight="12576" tabRatio="763" activeTab="4" xr2:uid="{00000000-000D-0000-FFFF-FFFF00000000}"/>
  </bookViews>
  <sheets>
    <sheet name="27.06.22-03.07.22" sheetId="70" r:id="rId1"/>
    <sheet name="20.06.22-26.06.22" sheetId="69" r:id="rId2"/>
    <sheet name="13.06.22-19.06.22" sheetId="68" r:id="rId3"/>
    <sheet name="06.06.22-12.06.22" sheetId="67" r:id="rId4"/>
    <sheet name="30.05.22-05.06.22" sheetId="66" r:id="rId5"/>
    <sheet name="23.05.22-29.05.22" sheetId="65" r:id="rId6"/>
    <sheet name="16.05.22-22.05.22" sheetId="63" r:id="rId7"/>
    <sheet name="09.05.22-15.05.22" sheetId="62" r:id="rId8"/>
    <sheet name="02.05.22-08.05.22 " sheetId="61" r:id="rId9"/>
    <sheet name="25.04.22-01.05.22" sheetId="60" r:id="rId10"/>
    <sheet name="18.04.22-24.04.22" sheetId="59" r:id="rId11"/>
    <sheet name="11.04.22-17.04.22" sheetId="58" r:id="rId12"/>
    <sheet name="04.04.22-10.04.22" sheetId="57" r:id="rId13"/>
    <sheet name="28.03.22-03.04.22 " sheetId="56" r:id="rId14"/>
    <sheet name="21.03.22-27.03.22" sheetId="55" r:id="rId15"/>
    <sheet name="14.03.22-20.03.22" sheetId="54" r:id="rId16"/>
    <sheet name="07.03.22-13.03.22" sheetId="53" r:id="rId17"/>
    <sheet name="28.02.22-06.03.22" sheetId="52" r:id="rId18"/>
    <sheet name="15.02.22-27.02.22" sheetId="51" r:id="rId19"/>
    <sheet name="14.02.22-20.02.22" sheetId="50" r:id="rId20"/>
    <sheet name="07.02.22-13.02.22" sheetId="49" r:id="rId21"/>
    <sheet name="31.01-06.02.22" sheetId="48" r:id="rId22"/>
    <sheet name="24.01-30.01.22" sheetId="47" r:id="rId23"/>
    <sheet name="17.01-23.01.22" sheetId="46" r:id="rId24"/>
    <sheet name="10.01-16.01.22" sheetId="45" r:id="rId25"/>
    <sheet name="03.01-09.01.22" sheetId="44" r:id="rId26"/>
    <sheet name="27.12-02.01" sheetId="43" r:id="rId27"/>
    <sheet name="20.12-26.12" sheetId="42" r:id="rId28"/>
    <sheet name="13.12-19.12" sheetId="41" r:id="rId29"/>
    <sheet name="06.12-12.12" sheetId="40" r:id="rId30"/>
    <sheet name="29.11-05.12" sheetId="39" r:id="rId31"/>
    <sheet name="22.11-28.11" sheetId="38" r:id="rId32"/>
    <sheet name="15.11-21.11" sheetId="37" r:id="rId33"/>
    <sheet name="08.11-14.11" sheetId="36" r:id="rId34"/>
    <sheet name="01.11-07.11" sheetId="35" r:id="rId35"/>
    <sheet name="25.10-31.10" sheetId="34" r:id="rId36"/>
    <sheet name="18.10-24.10 " sheetId="33" r:id="rId37"/>
    <sheet name="11.10-17.10" sheetId="32" r:id="rId38"/>
    <sheet name="04.10-10.10" sheetId="31" r:id="rId39"/>
    <sheet name="27.09-03.10" sheetId="30" r:id="rId40"/>
    <sheet name="20.09-26.09" sheetId="29" r:id="rId41"/>
    <sheet name="13.09-19.09 " sheetId="28" r:id="rId42"/>
    <sheet name="06.09-12.09 " sheetId="27" r:id="rId43"/>
    <sheet name="30.08-05.09" sheetId="26" r:id="rId44"/>
    <sheet name="23.08-29.08" sheetId="25" r:id="rId45"/>
    <sheet name="16.08-22.08" sheetId="24" r:id="rId46"/>
    <sheet name="09.08-15.08" sheetId="23" r:id="rId47"/>
    <sheet name="02.08-08.08" sheetId="22" r:id="rId48"/>
    <sheet name="26.07-01.08" sheetId="21" r:id="rId49"/>
    <sheet name="19.07-25.07" sheetId="20" r:id="rId50"/>
    <sheet name="12.07-18.07" sheetId="19" r:id="rId51"/>
    <sheet name="04.07-11.07" sheetId="18" r:id="rId52"/>
    <sheet name="28.06-04.07" sheetId="16" r:id="rId53"/>
    <sheet name="21.06-27.06" sheetId="15" r:id="rId54"/>
    <sheet name="14.06-20.06" sheetId="14" r:id="rId55"/>
    <sheet name="07.06-13.06" sheetId="13" r:id="rId56"/>
    <sheet name="31.05-06.06" sheetId="12" r:id="rId57"/>
    <sheet name="24.05-30.05" sheetId="11" r:id="rId58"/>
    <sheet name="17.05-23.05" sheetId="10" r:id="rId59"/>
    <sheet name="10.05-16.05" sheetId="9" r:id="rId60"/>
    <sheet name="03.05-09.05" sheetId="8" r:id="rId61"/>
    <sheet name="26.04-02.05" sheetId="7" r:id="rId62"/>
    <sheet name="19.04-25.04" sheetId="1" r:id="rId6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" i="70" l="1"/>
  <c r="V9" i="70"/>
  <c r="V10" i="70"/>
  <c r="U10" i="70"/>
  <c r="T10" i="70"/>
  <c r="S10" i="70"/>
  <c r="W10" i="70"/>
  <c r="S10" i="66"/>
  <c r="U10" i="66"/>
  <c r="Y6" i="69"/>
  <c r="Y8" i="69"/>
  <c r="Y10" i="69"/>
  <c r="Y12" i="69"/>
  <c r="Y14" i="69"/>
  <c r="Y16" i="69"/>
  <c r="Y18" i="69"/>
  <c r="Y20" i="69"/>
  <c r="Y22" i="69"/>
  <c r="X6" i="69"/>
  <c r="X8" i="69"/>
  <c r="X10" i="69"/>
  <c r="X12" i="69"/>
  <c r="X14" i="69"/>
  <c r="X16" i="69"/>
  <c r="X18" i="69"/>
  <c r="X20" i="69"/>
  <c r="X22" i="69"/>
  <c r="W6" i="69"/>
  <c r="W8" i="69"/>
  <c r="W10" i="69"/>
  <c r="W12" i="69"/>
  <c r="W14" i="69"/>
  <c r="W16" i="69"/>
  <c r="W20" i="69"/>
  <c r="W22" i="69"/>
  <c r="V6" i="69"/>
  <c r="V8" i="69"/>
  <c r="V10" i="69"/>
  <c r="V12" i="69"/>
  <c r="V14" i="69"/>
  <c r="V16" i="69"/>
  <c r="V20" i="69"/>
  <c r="V22" i="69"/>
  <c r="U6" i="69"/>
  <c r="U8" i="69"/>
  <c r="U10" i="69"/>
  <c r="U12" i="69"/>
  <c r="U14" i="69"/>
  <c r="U16" i="69"/>
  <c r="U20" i="69"/>
  <c r="U22" i="69"/>
  <c r="T6" i="69"/>
  <c r="T8" i="69"/>
  <c r="T10" i="69"/>
  <c r="T12" i="69"/>
  <c r="T14" i="69"/>
  <c r="T16" i="69"/>
  <c r="T20" i="69"/>
  <c r="T22" i="69"/>
  <c r="S6" i="69"/>
  <c r="S8" i="69"/>
  <c r="S10" i="69"/>
  <c r="S12" i="69"/>
  <c r="S14" i="69"/>
  <c r="S16" i="69"/>
  <c r="S20" i="69"/>
  <c r="S22" i="69"/>
  <c r="Y6" i="68"/>
  <c r="Y8" i="68"/>
  <c r="Y10" i="68"/>
  <c r="Y12" i="68"/>
  <c r="Y14" i="68"/>
  <c r="Y16" i="68"/>
  <c r="Y18" i="68"/>
  <c r="Y20" i="68"/>
  <c r="Y22" i="68"/>
  <c r="X6" i="68"/>
  <c r="X8" i="68"/>
  <c r="X10" i="68"/>
  <c r="X12" i="68"/>
  <c r="X14" i="68"/>
  <c r="X16" i="68"/>
  <c r="X18" i="68"/>
  <c r="X20" i="68"/>
  <c r="X22" i="68"/>
  <c r="W6" i="68"/>
  <c r="W8" i="68"/>
  <c r="W10" i="68"/>
  <c r="W12" i="68"/>
  <c r="W14" i="68"/>
  <c r="W16" i="68"/>
  <c r="W18" i="68"/>
  <c r="W20" i="68"/>
  <c r="W22" i="68"/>
  <c r="V6" i="68"/>
  <c r="V8" i="68"/>
  <c r="V10" i="68"/>
  <c r="V12" i="68"/>
  <c r="V14" i="68"/>
  <c r="V16" i="68"/>
  <c r="V18" i="68"/>
  <c r="V20" i="68"/>
  <c r="V22" i="68"/>
  <c r="U6" i="68"/>
  <c r="U8" i="68"/>
  <c r="U10" i="68"/>
  <c r="U12" i="68"/>
  <c r="U14" i="68"/>
  <c r="U16" i="68"/>
  <c r="U18" i="68"/>
  <c r="U20" i="68"/>
  <c r="U22" i="68"/>
  <c r="T6" i="68"/>
  <c r="T8" i="68"/>
  <c r="T10" i="68"/>
  <c r="T12" i="68"/>
  <c r="T14" i="68"/>
  <c r="T16" i="68"/>
  <c r="T18" i="68"/>
  <c r="T20" i="68"/>
  <c r="T22" i="68"/>
  <c r="S6" i="68"/>
  <c r="S8" i="68"/>
  <c r="S10" i="68"/>
  <c r="S12" i="68"/>
  <c r="S14" i="68"/>
  <c r="S16" i="68"/>
  <c r="S18" i="68"/>
  <c r="S20" i="68"/>
  <c r="S22" i="68"/>
  <c r="Y6" i="67" l="1"/>
  <c r="Y8" i="67"/>
  <c r="Y10" i="67"/>
  <c r="Y12" i="67"/>
  <c r="Y14" i="67"/>
  <c r="Y16" i="67"/>
  <c r="Y18" i="67"/>
  <c r="Y20" i="67"/>
  <c r="Y22" i="67"/>
  <c r="X6" i="67"/>
  <c r="X8" i="67"/>
  <c r="X10" i="67"/>
  <c r="X12" i="67"/>
  <c r="X14" i="67"/>
  <c r="X16" i="67"/>
  <c r="X18" i="67"/>
  <c r="X20" i="67"/>
  <c r="X22" i="67"/>
  <c r="W6" i="67"/>
  <c r="W8" i="67"/>
  <c r="W10" i="67"/>
  <c r="W12" i="67"/>
  <c r="W14" i="67"/>
  <c r="W16" i="67"/>
  <c r="W18" i="67"/>
  <c r="W20" i="67"/>
  <c r="W22" i="67"/>
  <c r="V6" i="67"/>
  <c r="V8" i="67"/>
  <c r="V10" i="67"/>
  <c r="V12" i="67"/>
  <c r="V14" i="67"/>
  <c r="V16" i="67"/>
  <c r="V18" i="67"/>
  <c r="V20" i="67"/>
  <c r="U6" i="67"/>
  <c r="U8" i="67"/>
  <c r="U10" i="67"/>
  <c r="U12" i="67"/>
  <c r="U14" i="67"/>
  <c r="U16" i="67"/>
  <c r="U18" i="67"/>
  <c r="U20" i="67"/>
  <c r="U22" i="67"/>
  <c r="T6" i="67"/>
  <c r="T8" i="67"/>
  <c r="T10" i="67"/>
  <c r="T12" i="67"/>
  <c r="T14" i="67"/>
  <c r="T16" i="67"/>
  <c r="T18" i="67"/>
  <c r="T20" i="67"/>
  <c r="T22" i="67"/>
  <c r="T4" i="67"/>
  <c r="S6" i="67"/>
  <c r="S8" i="67"/>
  <c r="S10" i="67"/>
  <c r="S12" i="67"/>
  <c r="S14" i="67"/>
  <c r="S16" i="67"/>
  <c r="S18" i="67"/>
  <c r="S20" i="67"/>
  <c r="S22" i="67"/>
  <c r="Y22" i="70"/>
  <c r="X22" i="70"/>
  <c r="W22" i="70"/>
  <c r="V22" i="70"/>
  <c r="U22" i="70"/>
  <c r="T22" i="70"/>
  <c r="S22" i="70"/>
  <c r="Y20" i="70"/>
  <c r="X20" i="70"/>
  <c r="W20" i="70"/>
  <c r="V20" i="70"/>
  <c r="U20" i="70"/>
  <c r="T20" i="70"/>
  <c r="S20" i="70"/>
  <c r="Y18" i="70"/>
  <c r="X18" i="70"/>
  <c r="W18" i="70"/>
  <c r="V18" i="70"/>
  <c r="U18" i="70"/>
  <c r="T18" i="70"/>
  <c r="S18" i="70"/>
  <c r="Y16" i="70"/>
  <c r="X16" i="70"/>
  <c r="Y14" i="70"/>
  <c r="X14" i="70"/>
  <c r="W14" i="70"/>
  <c r="Y12" i="70"/>
  <c r="X12" i="70"/>
  <c r="W12" i="70"/>
  <c r="V12" i="70"/>
  <c r="U12" i="70"/>
  <c r="T12" i="70"/>
  <c r="S12" i="70"/>
  <c r="Y10" i="70"/>
  <c r="X10" i="70"/>
  <c r="Z10" i="70" s="1"/>
  <c r="Y8" i="70"/>
  <c r="X8" i="70"/>
  <c r="W8" i="70"/>
  <c r="V8" i="70"/>
  <c r="U8" i="70"/>
  <c r="T8" i="70"/>
  <c r="S8" i="70"/>
  <c r="Y6" i="70"/>
  <c r="X6" i="70"/>
  <c r="W6" i="70"/>
  <c r="V6" i="70"/>
  <c r="U6" i="70"/>
  <c r="T6" i="70"/>
  <c r="S6" i="70"/>
  <c r="Y4" i="70"/>
  <c r="X4" i="70"/>
  <c r="W4" i="70"/>
  <c r="V4" i="70"/>
  <c r="U4" i="70"/>
  <c r="T4" i="70"/>
  <c r="S4" i="70"/>
  <c r="Y3" i="70"/>
  <c r="X3" i="70"/>
  <c r="W3" i="70"/>
  <c r="V3" i="70"/>
  <c r="U3" i="70"/>
  <c r="T3" i="70"/>
  <c r="S3" i="70"/>
  <c r="Z10" i="69"/>
  <c r="Y4" i="69"/>
  <c r="X4" i="69"/>
  <c r="W4" i="69"/>
  <c r="V4" i="69"/>
  <c r="U4" i="69"/>
  <c r="T4" i="69"/>
  <c r="S4" i="69"/>
  <c r="Y3" i="69"/>
  <c r="X3" i="69"/>
  <c r="W3" i="69"/>
  <c r="V3" i="69"/>
  <c r="U3" i="69"/>
  <c r="T3" i="69"/>
  <c r="S3" i="69"/>
  <c r="Z22" i="68"/>
  <c r="Y4" i="68"/>
  <c r="X4" i="68"/>
  <c r="W4" i="68"/>
  <c r="V4" i="68"/>
  <c r="U4" i="68"/>
  <c r="T4" i="68"/>
  <c r="S4" i="68"/>
  <c r="Y3" i="68"/>
  <c r="X3" i="68"/>
  <c r="W3" i="68"/>
  <c r="V3" i="68"/>
  <c r="U3" i="68"/>
  <c r="T3" i="68"/>
  <c r="S3" i="68"/>
  <c r="V22" i="67"/>
  <c r="Y4" i="67"/>
  <c r="X4" i="67"/>
  <c r="W4" i="67"/>
  <c r="V4" i="67"/>
  <c r="U4" i="67"/>
  <c r="S4" i="67"/>
  <c r="Y3" i="67"/>
  <c r="X3" i="67"/>
  <c r="W3" i="67"/>
  <c r="V3" i="67"/>
  <c r="U3" i="67"/>
  <c r="T3" i="67"/>
  <c r="S3" i="67"/>
  <c r="Z22" i="70" l="1"/>
  <c r="Z8" i="70"/>
  <c r="Z8" i="69"/>
  <c r="Z10" i="68"/>
  <c r="Z20" i="67"/>
  <c r="Z18" i="67"/>
  <c r="Z16" i="67"/>
  <c r="Z14" i="67"/>
  <c r="Z22" i="67"/>
  <c r="Z22" i="69"/>
  <c r="Z10" i="67"/>
  <c r="Z12" i="67"/>
  <c r="Z6" i="67"/>
  <c r="Z4" i="67"/>
  <c r="Z8" i="67"/>
  <c r="Z18" i="68"/>
  <c r="Z14" i="68"/>
  <c r="Z20" i="68"/>
  <c r="Z16" i="68"/>
  <c r="Z6" i="68"/>
  <c r="Z12" i="68"/>
  <c r="Z8" i="68"/>
  <c r="Z4" i="68"/>
  <c r="Z6" i="69"/>
  <c r="Z4" i="69"/>
  <c r="Z20" i="69"/>
  <c r="Z18" i="69"/>
  <c r="Z16" i="69"/>
  <c r="Z14" i="69"/>
  <c r="Z12" i="69"/>
  <c r="Z6" i="70"/>
  <c r="Z14" i="70"/>
  <c r="Z4" i="70"/>
  <c r="Z20" i="70"/>
  <c r="Z16" i="70"/>
  <c r="Z12" i="70"/>
  <c r="Z18" i="70"/>
  <c r="W8" i="66"/>
  <c r="V8" i="66"/>
  <c r="U8" i="66"/>
  <c r="T8" i="66"/>
  <c r="S8" i="66"/>
  <c r="Y22" i="66"/>
  <c r="X22" i="66"/>
  <c r="W22" i="66"/>
  <c r="V22" i="66"/>
  <c r="U22" i="66"/>
  <c r="T22" i="66"/>
  <c r="S22" i="66"/>
  <c r="Y20" i="66"/>
  <c r="X20" i="66"/>
  <c r="W20" i="66"/>
  <c r="V20" i="66"/>
  <c r="U20" i="66"/>
  <c r="T20" i="66"/>
  <c r="S20" i="66"/>
  <c r="Y18" i="66"/>
  <c r="X18" i="66"/>
  <c r="W18" i="66"/>
  <c r="V18" i="66"/>
  <c r="U18" i="66"/>
  <c r="T18" i="66"/>
  <c r="S18" i="66"/>
  <c r="Y16" i="66"/>
  <c r="X16" i="66"/>
  <c r="W16" i="66"/>
  <c r="V16" i="66"/>
  <c r="U16" i="66"/>
  <c r="T16" i="66"/>
  <c r="S16" i="66"/>
  <c r="Y14" i="66"/>
  <c r="X14" i="66"/>
  <c r="W14" i="66"/>
  <c r="V14" i="66"/>
  <c r="U14" i="66"/>
  <c r="T14" i="66"/>
  <c r="S14" i="66"/>
  <c r="Y12" i="66"/>
  <c r="X12" i="66"/>
  <c r="W12" i="66"/>
  <c r="V12" i="66"/>
  <c r="U12" i="66"/>
  <c r="T12" i="66"/>
  <c r="S12" i="66"/>
  <c r="Y10" i="66"/>
  <c r="X10" i="66"/>
  <c r="Y8" i="66"/>
  <c r="X8" i="66"/>
  <c r="Y6" i="66"/>
  <c r="X6" i="66"/>
  <c r="W6" i="66"/>
  <c r="V6" i="66"/>
  <c r="U6" i="66"/>
  <c r="T6" i="66"/>
  <c r="S6" i="66"/>
  <c r="Y4" i="66"/>
  <c r="X4" i="66"/>
  <c r="W4" i="66"/>
  <c r="V4" i="66"/>
  <c r="U4" i="66"/>
  <c r="T4" i="66"/>
  <c r="S4" i="66"/>
  <c r="Z4" i="66" s="1"/>
  <c r="Y3" i="66"/>
  <c r="X3" i="66"/>
  <c r="W3" i="66"/>
  <c r="V3" i="66"/>
  <c r="U3" i="66"/>
  <c r="T3" i="66"/>
  <c r="S3" i="66"/>
  <c r="T8" i="65"/>
  <c r="W8" i="65"/>
  <c r="U8" i="65"/>
  <c r="V8" i="65"/>
  <c r="V6" i="65"/>
  <c r="Y22" i="65"/>
  <c r="X22" i="65"/>
  <c r="W22" i="65"/>
  <c r="V22" i="65"/>
  <c r="U22" i="65"/>
  <c r="T22" i="65"/>
  <c r="S22" i="65"/>
  <c r="Z22" i="65" s="1"/>
  <c r="Y20" i="65"/>
  <c r="X20" i="65"/>
  <c r="W20" i="65"/>
  <c r="V20" i="65"/>
  <c r="U20" i="65"/>
  <c r="T20" i="65"/>
  <c r="S20" i="65"/>
  <c r="Z20" i="65" s="1"/>
  <c r="Y18" i="65"/>
  <c r="X18" i="65"/>
  <c r="W18" i="65"/>
  <c r="V18" i="65"/>
  <c r="U18" i="65"/>
  <c r="T18" i="65"/>
  <c r="S18" i="65"/>
  <c r="Z18" i="65" s="1"/>
  <c r="Y16" i="65"/>
  <c r="X16" i="65"/>
  <c r="W16" i="65"/>
  <c r="V16" i="65"/>
  <c r="U16" i="65"/>
  <c r="T16" i="65"/>
  <c r="S16" i="65"/>
  <c r="Z16" i="65" s="1"/>
  <c r="Y14" i="65"/>
  <c r="X14" i="65"/>
  <c r="W14" i="65"/>
  <c r="V14" i="65"/>
  <c r="U14" i="65"/>
  <c r="T14" i="65"/>
  <c r="S14" i="65"/>
  <c r="Z14" i="65" s="1"/>
  <c r="Y12" i="65"/>
  <c r="X12" i="65"/>
  <c r="S12" i="65"/>
  <c r="Z12" i="65" s="1"/>
  <c r="Y10" i="65"/>
  <c r="X10" i="65"/>
  <c r="W10" i="65"/>
  <c r="V10" i="65"/>
  <c r="U10" i="65"/>
  <c r="T10" i="65"/>
  <c r="S10" i="65"/>
  <c r="Z10" i="65" s="1"/>
  <c r="Y8" i="65"/>
  <c r="X8" i="65"/>
  <c r="Z8" i="65" s="1"/>
  <c r="Y6" i="65"/>
  <c r="X6" i="65"/>
  <c r="W6" i="65"/>
  <c r="U6" i="65"/>
  <c r="T6" i="65"/>
  <c r="S6" i="65"/>
  <c r="Z6" i="65" s="1"/>
  <c r="Y4" i="65"/>
  <c r="X4" i="65"/>
  <c r="W4" i="65"/>
  <c r="V4" i="65"/>
  <c r="U4" i="65"/>
  <c r="T4" i="65"/>
  <c r="S4" i="65"/>
  <c r="Z4" i="65" s="1"/>
  <c r="Y3" i="65"/>
  <c r="X3" i="65"/>
  <c r="W3" i="65"/>
  <c r="V3" i="65"/>
  <c r="U3" i="65"/>
  <c r="T3" i="65"/>
  <c r="S3" i="65"/>
  <c r="Z16" i="66" l="1"/>
  <c r="Z12" i="66"/>
  <c r="Z18" i="66"/>
  <c r="Z22" i="66"/>
  <c r="Z20" i="66"/>
  <c r="Z14" i="66"/>
  <c r="Z10" i="66"/>
  <c r="Z8" i="66"/>
  <c r="Z6" i="66"/>
  <c r="Y22" i="63"/>
  <c r="X22" i="63"/>
  <c r="W22" i="63"/>
  <c r="V22" i="63"/>
  <c r="U22" i="63"/>
  <c r="T22" i="63"/>
  <c r="S22" i="63"/>
  <c r="Z22" i="63" s="1"/>
  <c r="Y20" i="63"/>
  <c r="X20" i="63"/>
  <c r="W20" i="63"/>
  <c r="V20" i="63"/>
  <c r="U20" i="63"/>
  <c r="T20" i="63"/>
  <c r="S20" i="63"/>
  <c r="Z20" i="63" s="1"/>
  <c r="Y18" i="63"/>
  <c r="X18" i="63"/>
  <c r="W18" i="63"/>
  <c r="V18" i="63"/>
  <c r="U18" i="63"/>
  <c r="T18" i="63"/>
  <c r="S18" i="63"/>
  <c r="Z18" i="63" s="1"/>
  <c r="Y16" i="63"/>
  <c r="X16" i="63"/>
  <c r="W16" i="63"/>
  <c r="V16" i="63"/>
  <c r="U16" i="63"/>
  <c r="T16" i="63"/>
  <c r="S16" i="63"/>
  <c r="Z16" i="63" s="1"/>
  <c r="Y14" i="63"/>
  <c r="X14" i="63"/>
  <c r="W14" i="63"/>
  <c r="V14" i="63"/>
  <c r="U14" i="63"/>
  <c r="T14" i="63"/>
  <c r="S14" i="63"/>
  <c r="Z14" i="63" s="1"/>
  <c r="Y12" i="63"/>
  <c r="X12" i="63"/>
  <c r="W12" i="63"/>
  <c r="V12" i="63"/>
  <c r="U12" i="63"/>
  <c r="T12" i="63"/>
  <c r="S12" i="63"/>
  <c r="Z12" i="63" s="1"/>
  <c r="Y10" i="63"/>
  <c r="X10" i="63"/>
  <c r="W10" i="63"/>
  <c r="V10" i="63"/>
  <c r="U10" i="63"/>
  <c r="T10" i="63"/>
  <c r="S10" i="63"/>
  <c r="Z10" i="63" s="1"/>
  <c r="Y8" i="63"/>
  <c r="X8" i="63"/>
  <c r="Z8" i="63"/>
  <c r="Y6" i="63"/>
  <c r="X6" i="63"/>
  <c r="W6" i="63"/>
  <c r="V6" i="63"/>
  <c r="U6" i="63"/>
  <c r="T6" i="63"/>
  <c r="S6" i="63"/>
  <c r="Z6" i="63" s="1"/>
  <c r="Y4" i="63"/>
  <c r="X4" i="63"/>
  <c r="W4" i="63"/>
  <c r="V4" i="63"/>
  <c r="U4" i="63"/>
  <c r="T4" i="63"/>
  <c r="S4" i="63"/>
  <c r="Z4" i="63" s="1"/>
  <c r="Y3" i="63"/>
  <c r="X3" i="63"/>
  <c r="W3" i="63"/>
  <c r="V3" i="63"/>
  <c r="U3" i="63"/>
  <c r="T3" i="63"/>
  <c r="S3" i="63"/>
  <c r="Y24" i="62"/>
  <c r="X24" i="62"/>
  <c r="W24" i="62"/>
  <c r="V24" i="62"/>
  <c r="U24" i="62"/>
  <c r="T24" i="62"/>
  <c r="S24" i="62"/>
  <c r="Z24" i="62" s="1"/>
  <c r="Y22" i="62"/>
  <c r="X22" i="62"/>
  <c r="W22" i="62"/>
  <c r="V22" i="62"/>
  <c r="U22" i="62"/>
  <c r="T22" i="62"/>
  <c r="S22" i="62"/>
  <c r="Z22" i="62" s="1"/>
  <c r="Y22" i="61"/>
  <c r="X22" i="61"/>
  <c r="W22" i="61"/>
  <c r="V22" i="61"/>
  <c r="U22" i="61"/>
  <c r="T22" i="61"/>
  <c r="S22" i="61"/>
  <c r="Z22" i="61" s="1"/>
  <c r="Y20" i="62"/>
  <c r="X20" i="62"/>
  <c r="W20" i="62"/>
  <c r="V20" i="62"/>
  <c r="U20" i="62"/>
  <c r="T20" i="62"/>
  <c r="S20" i="62"/>
  <c r="Z20" i="62" s="1"/>
  <c r="Y18" i="62"/>
  <c r="X18" i="62"/>
  <c r="W18" i="62"/>
  <c r="V18" i="62"/>
  <c r="U18" i="62"/>
  <c r="T18" i="62"/>
  <c r="S18" i="62"/>
  <c r="Z18" i="62" s="1"/>
  <c r="Y16" i="62"/>
  <c r="X16" i="62"/>
  <c r="W16" i="62"/>
  <c r="V16" i="62"/>
  <c r="U16" i="62"/>
  <c r="T16" i="62"/>
  <c r="S16" i="62"/>
  <c r="Z16" i="62" s="1"/>
  <c r="Y14" i="62"/>
  <c r="X14" i="62"/>
  <c r="W14" i="62"/>
  <c r="V14" i="62"/>
  <c r="U14" i="62"/>
  <c r="T14" i="62"/>
  <c r="S14" i="62"/>
  <c r="Z14" i="62" s="1"/>
  <c r="Y12" i="62"/>
  <c r="X12" i="62"/>
  <c r="Z12" i="62"/>
  <c r="Y10" i="62"/>
  <c r="X10" i="62"/>
  <c r="W10" i="62"/>
  <c r="V10" i="62"/>
  <c r="U10" i="62"/>
  <c r="T10" i="62"/>
  <c r="S10" i="62"/>
  <c r="Z10" i="62" s="1"/>
  <c r="Y8" i="62"/>
  <c r="W8" i="62"/>
  <c r="V8" i="62"/>
  <c r="U8" i="62"/>
  <c r="T8" i="62"/>
  <c r="S8" i="62"/>
  <c r="Z8" i="62" s="1"/>
  <c r="Y6" i="62"/>
  <c r="X6" i="62"/>
  <c r="W6" i="62"/>
  <c r="V6" i="62"/>
  <c r="U6" i="62"/>
  <c r="T6" i="62"/>
  <c r="S6" i="62"/>
  <c r="Z6" i="62" s="1"/>
  <c r="Y4" i="62"/>
  <c r="X4" i="62"/>
  <c r="W4" i="62"/>
  <c r="V4" i="62"/>
  <c r="U4" i="62"/>
  <c r="T4" i="62"/>
  <c r="S4" i="62"/>
  <c r="Z4" i="62" s="1"/>
  <c r="Y3" i="62"/>
  <c r="X3" i="62"/>
  <c r="W3" i="62"/>
  <c r="V3" i="62"/>
  <c r="U3" i="62"/>
  <c r="T3" i="62"/>
  <c r="S3" i="62"/>
  <c r="Y20" i="61"/>
  <c r="X20" i="61"/>
  <c r="W20" i="61"/>
  <c r="V20" i="61"/>
  <c r="U20" i="61"/>
  <c r="T20" i="61"/>
  <c r="S20" i="61"/>
  <c r="Z20" i="61" s="1"/>
  <c r="Y18" i="61"/>
  <c r="X18" i="61"/>
  <c r="W18" i="61"/>
  <c r="V18" i="61"/>
  <c r="U18" i="61"/>
  <c r="T18" i="61"/>
  <c r="S18" i="61"/>
  <c r="Y16" i="61"/>
  <c r="X16" i="61"/>
  <c r="W16" i="61"/>
  <c r="V16" i="61"/>
  <c r="U16" i="61"/>
  <c r="T16" i="61"/>
  <c r="S16" i="61"/>
  <c r="Y14" i="61"/>
  <c r="X14" i="61"/>
  <c r="W14" i="61"/>
  <c r="V14" i="61"/>
  <c r="U14" i="61"/>
  <c r="T14" i="61"/>
  <c r="S14" i="61"/>
  <c r="Y12" i="61"/>
  <c r="X12" i="61"/>
  <c r="W12" i="61"/>
  <c r="V12" i="61"/>
  <c r="U12" i="61"/>
  <c r="T12" i="61"/>
  <c r="S12" i="61"/>
  <c r="Y10" i="61"/>
  <c r="X10" i="61"/>
  <c r="W10" i="61"/>
  <c r="V10" i="61"/>
  <c r="U10" i="61"/>
  <c r="T10" i="61"/>
  <c r="S10" i="61"/>
  <c r="Y8" i="61"/>
  <c r="X8" i="61"/>
  <c r="W8" i="61"/>
  <c r="V8" i="61"/>
  <c r="U8" i="61"/>
  <c r="T8" i="61"/>
  <c r="S8" i="61"/>
  <c r="Y6" i="61"/>
  <c r="X6" i="61"/>
  <c r="W6" i="61"/>
  <c r="V6" i="61"/>
  <c r="U6" i="61"/>
  <c r="T6" i="61"/>
  <c r="S6" i="61"/>
  <c r="Z6" i="61" s="1"/>
  <c r="Y4" i="61"/>
  <c r="X4" i="61"/>
  <c r="V4" i="61"/>
  <c r="U4" i="61"/>
  <c r="T4" i="61"/>
  <c r="S4" i="61"/>
  <c r="Y3" i="61"/>
  <c r="X3" i="61"/>
  <c r="W3" i="61"/>
  <c r="V3" i="61"/>
  <c r="U3" i="61"/>
  <c r="T3" i="61"/>
  <c r="S3" i="61"/>
  <c r="Y20" i="60"/>
  <c r="X20" i="60"/>
  <c r="W20" i="60"/>
  <c r="V20" i="60"/>
  <c r="U20" i="60"/>
  <c r="T20" i="60"/>
  <c r="S20" i="60"/>
  <c r="Y18" i="60"/>
  <c r="X18" i="60"/>
  <c r="W18" i="60"/>
  <c r="V18" i="60"/>
  <c r="U18" i="60"/>
  <c r="T18" i="60"/>
  <c r="S18" i="60"/>
  <c r="Y16" i="60"/>
  <c r="X16" i="60"/>
  <c r="W16" i="60"/>
  <c r="V16" i="60"/>
  <c r="U16" i="60"/>
  <c r="T16" i="60"/>
  <c r="S16" i="60"/>
  <c r="Y14" i="60"/>
  <c r="X14" i="60"/>
  <c r="W14" i="60"/>
  <c r="V14" i="60"/>
  <c r="U14" i="60"/>
  <c r="T14" i="60"/>
  <c r="S14" i="60"/>
  <c r="Z14" i="60" s="1"/>
  <c r="Y12" i="60"/>
  <c r="X12" i="60"/>
  <c r="W12" i="60"/>
  <c r="V12" i="60"/>
  <c r="U12" i="60"/>
  <c r="T12" i="60"/>
  <c r="S12" i="60"/>
  <c r="Y10" i="60"/>
  <c r="X10" i="60"/>
  <c r="W10" i="60"/>
  <c r="V10" i="60"/>
  <c r="U10" i="60"/>
  <c r="T10" i="60"/>
  <c r="S10" i="60"/>
  <c r="Y8" i="60"/>
  <c r="X8" i="60"/>
  <c r="W8" i="60"/>
  <c r="V8" i="60"/>
  <c r="U8" i="60"/>
  <c r="T8" i="60"/>
  <c r="S8" i="60"/>
  <c r="Y6" i="60"/>
  <c r="X6" i="60"/>
  <c r="W6" i="60"/>
  <c r="V6" i="60"/>
  <c r="U6" i="60"/>
  <c r="T6" i="60"/>
  <c r="S6" i="60"/>
  <c r="Y4" i="60"/>
  <c r="X4" i="60"/>
  <c r="W4" i="60"/>
  <c r="V4" i="60"/>
  <c r="U4" i="60"/>
  <c r="T4" i="60"/>
  <c r="S4" i="60"/>
  <c r="Y3" i="60"/>
  <c r="X3" i="60"/>
  <c r="W3" i="60"/>
  <c r="V3" i="60"/>
  <c r="U3" i="60"/>
  <c r="T3" i="60"/>
  <c r="S3" i="60"/>
  <c r="Y20" i="59"/>
  <c r="X20" i="59"/>
  <c r="W20" i="59"/>
  <c r="V20" i="59"/>
  <c r="U20" i="59"/>
  <c r="T20" i="59"/>
  <c r="S20" i="59"/>
  <c r="Z20" i="59" s="1"/>
  <c r="Y18" i="59"/>
  <c r="X18" i="59"/>
  <c r="W18" i="59"/>
  <c r="V18" i="59"/>
  <c r="U18" i="59"/>
  <c r="T18" i="59"/>
  <c r="S18" i="59"/>
  <c r="Y16" i="59"/>
  <c r="X16" i="59"/>
  <c r="W16" i="59"/>
  <c r="V16" i="59"/>
  <c r="U16" i="59"/>
  <c r="T16" i="59"/>
  <c r="S16" i="59"/>
  <c r="Y14" i="59"/>
  <c r="X14" i="59"/>
  <c r="W14" i="59"/>
  <c r="V14" i="59"/>
  <c r="U14" i="59"/>
  <c r="T14" i="59"/>
  <c r="S14" i="59"/>
  <c r="Y12" i="59"/>
  <c r="X12" i="59"/>
  <c r="W12" i="59"/>
  <c r="V12" i="59"/>
  <c r="U12" i="59"/>
  <c r="T12" i="59"/>
  <c r="S12" i="59"/>
  <c r="Y10" i="59"/>
  <c r="X10" i="59"/>
  <c r="W10" i="59"/>
  <c r="V10" i="59"/>
  <c r="U10" i="59"/>
  <c r="T10" i="59"/>
  <c r="S10" i="59"/>
  <c r="Y8" i="59"/>
  <c r="X8" i="59"/>
  <c r="W8" i="59"/>
  <c r="V8" i="59"/>
  <c r="U8" i="59"/>
  <c r="T8" i="59"/>
  <c r="S8" i="59"/>
  <c r="Y6" i="59"/>
  <c r="X6" i="59"/>
  <c r="W6" i="59"/>
  <c r="V6" i="59"/>
  <c r="U6" i="59"/>
  <c r="T6" i="59"/>
  <c r="S6" i="59"/>
  <c r="Y4" i="59"/>
  <c r="X4" i="59"/>
  <c r="W4" i="59"/>
  <c r="V4" i="59"/>
  <c r="U4" i="59"/>
  <c r="T4" i="59"/>
  <c r="S4" i="59"/>
  <c r="Y3" i="59"/>
  <c r="X3" i="59"/>
  <c r="W3" i="59"/>
  <c r="V3" i="59"/>
  <c r="U3" i="59"/>
  <c r="T3" i="59"/>
  <c r="S3" i="59"/>
  <c r="Y20" i="58"/>
  <c r="X20" i="58"/>
  <c r="W20" i="58"/>
  <c r="V20" i="58"/>
  <c r="U20" i="58"/>
  <c r="T20" i="58"/>
  <c r="S20" i="58"/>
  <c r="Z20" i="58" s="1"/>
  <c r="Y18" i="58"/>
  <c r="X18" i="58"/>
  <c r="W18" i="58"/>
  <c r="V18" i="58"/>
  <c r="U18" i="58"/>
  <c r="T18" i="58"/>
  <c r="S18" i="58"/>
  <c r="Y16" i="58"/>
  <c r="X16" i="58"/>
  <c r="W16" i="58"/>
  <c r="V16" i="58"/>
  <c r="U16" i="58"/>
  <c r="T16" i="58"/>
  <c r="S16" i="58"/>
  <c r="Y14" i="58"/>
  <c r="X14" i="58"/>
  <c r="W14" i="58"/>
  <c r="V14" i="58"/>
  <c r="U14" i="58"/>
  <c r="T14" i="58"/>
  <c r="S14" i="58"/>
  <c r="Y12" i="58"/>
  <c r="X12" i="58"/>
  <c r="W12" i="58"/>
  <c r="V12" i="58"/>
  <c r="U12" i="58"/>
  <c r="T12" i="58"/>
  <c r="S12" i="58"/>
  <c r="Y10" i="58"/>
  <c r="X10" i="58"/>
  <c r="W10" i="58"/>
  <c r="V10" i="58"/>
  <c r="U10" i="58"/>
  <c r="T10" i="58"/>
  <c r="S10" i="58"/>
  <c r="Y8" i="58"/>
  <c r="X8" i="58"/>
  <c r="W8" i="58"/>
  <c r="V8" i="58"/>
  <c r="U8" i="58"/>
  <c r="T8" i="58"/>
  <c r="S8" i="58"/>
  <c r="Y6" i="58"/>
  <c r="X6" i="58"/>
  <c r="W6" i="58"/>
  <c r="V6" i="58"/>
  <c r="U6" i="58"/>
  <c r="T6" i="58"/>
  <c r="S6" i="58"/>
  <c r="Y4" i="58"/>
  <c r="X4" i="58"/>
  <c r="W4" i="58"/>
  <c r="V4" i="58"/>
  <c r="U4" i="58"/>
  <c r="T4" i="58"/>
  <c r="S4" i="58"/>
  <c r="Y3" i="58"/>
  <c r="X3" i="58"/>
  <c r="W3" i="58"/>
  <c r="V3" i="58"/>
  <c r="U3" i="58"/>
  <c r="T3" i="58"/>
  <c r="S3" i="58"/>
  <c r="Y20" i="57"/>
  <c r="X20" i="57"/>
  <c r="W20" i="57"/>
  <c r="V20" i="57"/>
  <c r="U20" i="57"/>
  <c r="T20" i="57"/>
  <c r="S20" i="57"/>
  <c r="Y18" i="57"/>
  <c r="X18" i="57"/>
  <c r="W18" i="57"/>
  <c r="V18" i="57"/>
  <c r="U18" i="57"/>
  <c r="T18" i="57"/>
  <c r="S18" i="57"/>
  <c r="Y16" i="57"/>
  <c r="X16" i="57"/>
  <c r="W16" i="57"/>
  <c r="V16" i="57"/>
  <c r="U16" i="57"/>
  <c r="T16" i="57"/>
  <c r="S16" i="57"/>
  <c r="Y14" i="57"/>
  <c r="X14" i="57"/>
  <c r="W14" i="57"/>
  <c r="V14" i="57"/>
  <c r="U14" i="57"/>
  <c r="T14" i="57"/>
  <c r="S14" i="57"/>
  <c r="Y12" i="57"/>
  <c r="X12" i="57"/>
  <c r="W12" i="57"/>
  <c r="V12" i="57"/>
  <c r="U12" i="57"/>
  <c r="T12" i="57"/>
  <c r="S12" i="57"/>
  <c r="Y10" i="57"/>
  <c r="X10" i="57"/>
  <c r="W10" i="57"/>
  <c r="V10" i="57"/>
  <c r="U10" i="57"/>
  <c r="T10" i="57"/>
  <c r="S10" i="57"/>
  <c r="Y8" i="57"/>
  <c r="X8" i="57"/>
  <c r="W8" i="57"/>
  <c r="V8" i="57"/>
  <c r="U8" i="57"/>
  <c r="T8" i="57"/>
  <c r="S8" i="57"/>
  <c r="Y6" i="57"/>
  <c r="X6" i="57"/>
  <c r="W6" i="57"/>
  <c r="V6" i="57"/>
  <c r="U6" i="57"/>
  <c r="T6" i="57"/>
  <c r="S6" i="57"/>
  <c r="Y4" i="57"/>
  <c r="X4" i="57"/>
  <c r="W4" i="57"/>
  <c r="V4" i="57"/>
  <c r="U4" i="57"/>
  <c r="T4" i="57"/>
  <c r="S4" i="57"/>
  <c r="Y3" i="57"/>
  <c r="X3" i="57"/>
  <c r="W3" i="57"/>
  <c r="V3" i="57"/>
  <c r="U3" i="57"/>
  <c r="T3" i="57"/>
  <c r="S3" i="57"/>
  <c r="Z16" i="59" l="1"/>
  <c r="Z6" i="60"/>
  <c r="Z8" i="60"/>
  <c r="Z10" i="60"/>
  <c r="Z4" i="61"/>
  <c r="Z16" i="61"/>
  <c r="Z12" i="61"/>
  <c r="Z18" i="61"/>
  <c r="Z14" i="61"/>
  <c r="Z10" i="61"/>
  <c r="Z8" i="61"/>
  <c r="Z20" i="60"/>
  <c r="Z18" i="60"/>
  <c r="Z16" i="60"/>
  <c r="Z4" i="60"/>
  <c r="Z12" i="60"/>
  <c r="Z8" i="59"/>
  <c r="Z14" i="59"/>
  <c r="Z12" i="59"/>
  <c r="Z6" i="59"/>
  <c r="Z4" i="59"/>
  <c r="Z10" i="59"/>
  <c r="Z18" i="59"/>
  <c r="Z18" i="58"/>
  <c r="Z16" i="58"/>
  <c r="Z14" i="58"/>
  <c r="Z12" i="58"/>
  <c r="Z10" i="58"/>
  <c r="Z8" i="58"/>
  <c r="Z6" i="58"/>
  <c r="Z4" i="58"/>
  <c r="Z10" i="57"/>
  <c r="Z12" i="57"/>
  <c r="Z16" i="57"/>
  <c r="Z14" i="57"/>
  <c r="Z6" i="57"/>
  <c r="Z18" i="57"/>
  <c r="Z8" i="57"/>
  <c r="Z20" i="57"/>
  <c r="Z4" i="57"/>
  <c r="Y20" i="56" l="1"/>
  <c r="X20" i="56"/>
  <c r="W20" i="56"/>
  <c r="V20" i="56"/>
  <c r="U20" i="56"/>
  <c r="T20" i="56"/>
  <c r="S20" i="56"/>
  <c r="Y18" i="56"/>
  <c r="X18" i="56"/>
  <c r="W18" i="56"/>
  <c r="V18" i="56"/>
  <c r="U18" i="56"/>
  <c r="T18" i="56"/>
  <c r="S18" i="56"/>
  <c r="Y16" i="56"/>
  <c r="X16" i="56"/>
  <c r="W16" i="56"/>
  <c r="V16" i="56"/>
  <c r="U16" i="56"/>
  <c r="T16" i="56"/>
  <c r="S16" i="56"/>
  <c r="Y14" i="56"/>
  <c r="X14" i="56"/>
  <c r="W14" i="56"/>
  <c r="V14" i="56"/>
  <c r="U14" i="56"/>
  <c r="T14" i="56"/>
  <c r="S14" i="56"/>
  <c r="Y12" i="56"/>
  <c r="X12" i="56"/>
  <c r="W12" i="56"/>
  <c r="V12" i="56"/>
  <c r="U12" i="56"/>
  <c r="T12" i="56"/>
  <c r="S12" i="56"/>
  <c r="Y10" i="56"/>
  <c r="X10" i="56"/>
  <c r="W10" i="56"/>
  <c r="V10" i="56"/>
  <c r="U10" i="56"/>
  <c r="T10" i="56"/>
  <c r="S10" i="56"/>
  <c r="Y8" i="56"/>
  <c r="X8" i="56"/>
  <c r="W8" i="56"/>
  <c r="V8" i="56"/>
  <c r="U8" i="56"/>
  <c r="T8" i="56"/>
  <c r="S8" i="56"/>
  <c r="Y6" i="56"/>
  <c r="X6" i="56"/>
  <c r="W6" i="56"/>
  <c r="V6" i="56"/>
  <c r="U6" i="56"/>
  <c r="T6" i="56"/>
  <c r="S6" i="56"/>
  <c r="Y4" i="56"/>
  <c r="X4" i="56"/>
  <c r="W4" i="56"/>
  <c r="V4" i="56"/>
  <c r="U4" i="56"/>
  <c r="T4" i="56"/>
  <c r="S4" i="56"/>
  <c r="Y3" i="56"/>
  <c r="X3" i="56"/>
  <c r="W3" i="56"/>
  <c r="V3" i="56"/>
  <c r="U3" i="56"/>
  <c r="T3" i="56"/>
  <c r="S3" i="56"/>
  <c r="Y20" i="55"/>
  <c r="X20" i="55"/>
  <c r="W20" i="55"/>
  <c r="V20" i="55"/>
  <c r="U20" i="55"/>
  <c r="T20" i="55"/>
  <c r="S20" i="55"/>
  <c r="Z20" i="55" s="1"/>
  <c r="Y18" i="55"/>
  <c r="X18" i="55"/>
  <c r="W18" i="55"/>
  <c r="V18" i="55"/>
  <c r="U18" i="55"/>
  <c r="T18" i="55"/>
  <c r="S18" i="55"/>
  <c r="Y16" i="55"/>
  <c r="X16" i="55"/>
  <c r="W16" i="55"/>
  <c r="V16" i="55"/>
  <c r="U16" i="55"/>
  <c r="T16" i="55"/>
  <c r="S16" i="55"/>
  <c r="Y14" i="55"/>
  <c r="X14" i="55"/>
  <c r="W14" i="55"/>
  <c r="V14" i="55"/>
  <c r="U14" i="55"/>
  <c r="T14" i="55"/>
  <c r="S14" i="55"/>
  <c r="Y12" i="55"/>
  <c r="X12" i="55"/>
  <c r="W12" i="55"/>
  <c r="V12" i="55"/>
  <c r="U12" i="55"/>
  <c r="T12" i="55"/>
  <c r="S12" i="55"/>
  <c r="Y10" i="55"/>
  <c r="X10" i="55"/>
  <c r="W10" i="55"/>
  <c r="V10" i="55"/>
  <c r="U10" i="55"/>
  <c r="T10" i="55"/>
  <c r="S10" i="55"/>
  <c r="Y8" i="55"/>
  <c r="X8" i="55"/>
  <c r="W8" i="55"/>
  <c r="V8" i="55"/>
  <c r="U8" i="55"/>
  <c r="T8" i="55"/>
  <c r="S8" i="55"/>
  <c r="Y6" i="55"/>
  <c r="X6" i="55"/>
  <c r="W6" i="55"/>
  <c r="V6" i="55"/>
  <c r="U6" i="55"/>
  <c r="T6" i="55"/>
  <c r="S6" i="55"/>
  <c r="Z6" i="55" s="1"/>
  <c r="Y4" i="55"/>
  <c r="X4" i="55"/>
  <c r="W4" i="55"/>
  <c r="V4" i="55"/>
  <c r="U4" i="55"/>
  <c r="T4" i="55"/>
  <c r="S4" i="55"/>
  <c r="Z4" i="55" s="1"/>
  <c r="Y3" i="55"/>
  <c r="X3" i="55"/>
  <c r="W3" i="55"/>
  <c r="V3" i="55"/>
  <c r="U3" i="55"/>
  <c r="T3" i="55"/>
  <c r="S3" i="55"/>
  <c r="Y20" i="54"/>
  <c r="X20" i="54"/>
  <c r="W20" i="54"/>
  <c r="V20" i="54"/>
  <c r="U20" i="54"/>
  <c r="T20" i="54"/>
  <c r="S20" i="54"/>
  <c r="Y18" i="54"/>
  <c r="X18" i="54"/>
  <c r="W18" i="54"/>
  <c r="V18" i="54"/>
  <c r="U18" i="54"/>
  <c r="T18" i="54"/>
  <c r="S18" i="54"/>
  <c r="Y16" i="54"/>
  <c r="X16" i="54"/>
  <c r="W16" i="54"/>
  <c r="V16" i="54"/>
  <c r="U16" i="54"/>
  <c r="T16" i="54"/>
  <c r="S16" i="54"/>
  <c r="Y14" i="54"/>
  <c r="X14" i="54"/>
  <c r="W14" i="54"/>
  <c r="V14" i="54"/>
  <c r="U14" i="54"/>
  <c r="T14" i="54"/>
  <c r="S14" i="54"/>
  <c r="Y12" i="54"/>
  <c r="X12" i="54"/>
  <c r="W12" i="54"/>
  <c r="V12" i="54"/>
  <c r="U12" i="54"/>
  <c r="T12" i="54"/>
  <c r="S12" i="54"/>
  <c r="Y10" i="54"/>
  <c r="X10" i="54"/>
  <c r="W10" i="54"/>
  <c r="V10" i="54"/>
  <c r="U10" i="54"/>
  <c r="T10" i="54"/>
  <c r="S10" i="54"/>
  <c r="Y8" i="54"/>
  <c r="X8" i="54"/>
  <c r="W8" i="54"/>
  <c r="V8" i="54"/>
  <c r="U8" i="54"/>
  <c r="T8" i="54"/>
  <c r="S8" i="54"/>
  <c r="Y6" i="54"/>
  <c r="X6" i="54"/>
  <c r="W6" i="54"/>
  <c r="V6" i="54"/>
  <c r="U6" i="54"/>
  <c r="T6" i="54"/>
  <c r="S6" i="54"/>
  <c r="Y4" i="54"/>
  <c r="X4" i="54"/>
  <c r="W4" i="54"/>
  <c r="V4" i="54"/>
  <c r="U4" i="54"/>
  <c r="T4" i="54"/>
  <c r="S4" i="54"/>
  <c r="Y3" i="54"/>
  <c r="X3" i="54"/>
  <c r="W3" i="54"/>
  <c r="V3" i="54"/>
  <c r="U3" i="54"/>
  <c r="T3" i="54"/>
  <c r="S3" i="54"/>
  <c r="Y20" i="53"/>
  <c r="X20" i="53"/>
  <c r="W20" i="53"/>
  <c r="V20" i="53"/>
  <c r="U20" i="53"/>
  <c r="T20" i="53"/>
  <c r="S20" i="53"/>
  <c r="Y18" i="53"/>
  <c r="X18" i="53"/>
  <c r="W18" i="53"/>
  <c r="V18" i="53"/>
  <c r="U18" i="53"/>
  <c r="T18" i="53"/>
  <c r="S18" i="53"/>
  <c r="Y16" i="53"/>
  <c r="X16" i="53"/>
  <c r="W16" i="53"/>
  <c r="V16" i="53"/>
  <c r="U16" i="53"/>
  <c r="T16" i="53"/>
  <c r="S16" i="53"/>
  <c r="Y14" i="53"/>
  <c r="X14" i="53"/>
  <c r="W14" i="53"/>
  <c r="V14" i="53"/>
  <c r="U14" i="53"/>
  <c r="T14" i="53"/>
  <c r="S14" i="53"/>
  <c r="Y12" i="53"/>
  <c r="X12" i="53"/>
  <c r="W12" i="53"/>
  <c r="V12" i="53"/>
  <c r="U12" i="53"/>
  <c r="T12" i="53"/>
  <c r="S12" i="53"/>
  <c r="Y10" i="53"/>
  <c r="X10" i="53"/>
  <c r="W10" i="53"/>
  <c r="V10" i="53"/>
  <c r="U10" i="53"/>
  <c r="T10" i="53"/>
  <c r="S10" i="53"/>
  <c r="Y8" i="53"/>
  <c r="X8" i="53"/>
  <c r="W8" i="53"/>
  <c r="V8" i="53"/>
  <c r="U8" i="53"/>
  <c r="T8" i="53"/>
  <c r="S8" i="53"/>
  <c r="Y6" i="53"/>
  <c r="X6" i="53"/>
  <c r="W6" i="53"/>
  <c r="V6" i="53"/>
  <c r="U6" i="53"/>
  <c r="T6" i="53"/>
  <c r="S6" i="53"/>
  <c r="Y4" i="53"/>
  <c r="X4" i="53"/>
  <c r="W4" i="53"/>
  <c r="V4" i="53"/>
  <c r="U4" i="53"/>
  <c r="T4" i="53"/>
  <c r="S4" i="53"/>
  <c r="Y3" i="53"/>
  <c r="X3" i="53"/>
  <c r="W3" i="53"/>
  <c r="V3" i="53"/>
  <c r="U3" i="53"/>
  <c r="T3" i="53"/>
  <c r="S3" i="53"/>
  <c r="Y22" i="52"/>
  <c r="X22" i="52"/>
  <c r="W22" i="52"/>
  <c r="V22" i="52"/>
  <c r="U22" i="52"/>
  <c r="T22" i="52"/>
  <c r="S22" i="52"/>
  <c r="Y20" i="52"/>
  <c r="X20" i="52"/>
  <c r="W20" i="52"/>
  <c r="V20" i="52"/>
  <c r="U20" i="52"/>
  <c r="T20" i="52"/>
  <c r="S20" i="52"/>
  <c r="Y18" i="52"/>
  <c r="X18" i="52"/>
  <c r="W18" i="52"/>
  <c r="V18" i="52"/>
  <c r="U18" i="52"/>
  <c r="T18" i="52"/>
  <c r="S18" i="52"/>
  <c r="Y16" i="52"/>
  <c r="X16" i="52"/>
  <c r="W16" i="52"/>
  <c r="V16" i="52"/>
  <c r="U16" i="52"/>
  <c r="T16" i="52"/>
  <c r="S16" i="52"/>
  <c r="Y14" i="52"/>
  <c r="X14" i="52"/>
  <c r="W14" i="52"/>
  <c r="V14" i="52"/>
  <c r="U14" i="52"/>
  <c r="T14" i="52"/>
  <c r="S14" i="52"/>
  <c r="Y12" i="52"/>
  <c r="X12" i="52"/>
  <c r="W12" i="52"/>
  <c r="V12" i="52"/>
  <c r="U12" i="52"/>
  <c r="T12" i="52"/>
  <c r="S12" i="52"/>
  <c r="Y10" i="52"/>
  <c r="X10" i="52"/>
  <c r="W10" i="52"/>
  <c r="V10" i="52"/>
  <c r="U10" i="52"/>
  <c r="T10" i="52"/>
  <c r="S10" i="52"/>
  <c r="Y8" i="52"/>
  <c r="X8" i="52"/>
  <c r="W8" i="52"/>
  <c r="V8" i="52"/>
  <c r="U8" i="52"/>
  <c r="T8" i="52"/>
  <c r="S8" i="52"/>
  <c r="Y6" i="52"/>
  <c r="X6" i="52"/>
  <c r="W6" i="52"/>
  <c r="V6" i="52"/>
  <c r="U6" i="52"/>
  <c r="T6" i="52"/>
  <c r="S6" i="52"/>
  <c r="Y4" i="52"/>
  <c r="X4" i="52"/>
  <c r="W4" i="52"/>
  <c r="V4" i="52"/>
  <c r="U4" i="52"/>
  <c r="T4" i="52"/>
  <c r="S4" i="52"/>
  <c r="Y3" i="52"/>
  <c r="X3" i="52"/>
  <c r="W3" i="52"/>
  <c r="V3" i="52"/>
  <c r="U3" i="52"/>
  <c r="T3" i="52"/>
  <c r="S3" i="52"/>
  <c r="Y20" i="51"/>
  <c r="X20" i="51"/>
  <c r="W20" i="51"/>
  <c r="V20" i="51"/>
  <c r="U20" i="51"/>
  <c r="T20" i="51"/>
  <c r="S20" i="51"/>
  <c r="Z20" i="51" s="1"/>
  <c r="Y18" i="51"/>
  <c r="X18" i="51"/>
  <c r="W18" i="51"/>
  <c r="V18" i="51"/>
  <c r="U18" i="51"/>
  <c r="T18" i="51"/>
  <c r="S18" i="51"/>
  <c r="Y16" i="51"/>
  <c r="X16" i="51"/>
  <c r="W16" i="51"/>
  <c r="V16" i="51"/>
  <c r="U16" i="51"/>
  <c r="T16" i="51"/>
  <c r="S16" i="51"/>
  <c r="Y14" i="51"/>
  <c r="X14" i="51"/>
  <c r="W14" i="51"/>
  <c r="V14" i="51"/>
  <c r="U14" i="51"/>
  <c r="T14" i="51"/>
  <c r="S14" i="51"/>
  <c r="Y12" i="51"/>
  <c r="X12" i="51"/>
  <c r="W12" i="51"/>
  <c r="V12" i="51"/>
  <c r="U12" i="51"/>
  <c r="T12" i="51"/>
  <c r="S12" i="51"/>
  <c r="Y10" i="51"/>
  <c r="X10" i="51"/>
  <c r="W10" i="51"/>
  <c r="V10" i="51"/>
  <c r="U10" i="51"/>
  <c r="T10" i="51"/>
  <c r="S10" i="51"/>
  <c r="Y8" i="51"/>
  <c r="X8" i="51"/>
  <c r="W8" i="51"/>
  <c r="V8" i="51"/>
  <c r="U8" i="51"/>
  <c r="T8" i="51"/>
  <c r="S8" i="51"/>
  <c r="Y6" i="51"/>
  <c r="X6" i="51"/>
  <c r="W6" i="51"/>
  <c r="V6" i="51"/>
  <c r="U6" i="51"/>
  <c r="T6" i="51"/>
  <c r="S6" i="51"/>
  <c r="Z6" i="51" s="1"/>
  <c r="Y4" i="51"/>
  <c r="X4" i="51"/>
  <c r="W4" i="51"/>
  <c r="V4" i="51"/>
  <c r="U4" i="51"/>
  <c r="T4" i="51"/>
  <c r="S4" i="51"/>
  <c r="Z4" i="51" s="1"/>
  <c r="Y3" i="51"/>
  <c r="X3" i="51"/>
  <c r="W3" i="51"/>
  <c r="V3" i="51"/>
  <c r="U3" i="51"/>
  <c r="T3" i="51"/>
  <c r="S3" i="51"/>
  <c r="Y20" i="50"/>
  <c r="X20" i="50"/>
  <c r="W20" i="50"/>
  <c r="V20" i="50"/>
  <c r="U20" i="50"/>
  <c r="T20" i="50"/>
  <c r="S20" i="50"/>
  <c r="Y18" i="50"/>
  <c r="X18" i="50"/>
  <c r="W18" i="50"/>
  <c r="V18" i="50"/>
  <c r="U18" i="50"/>
  <c r="T18" i="50"/>
  <c r="S18" i="50"/>
  <c r="Y16" i="50"/>
  <c r="X16" i="50"/>
  <c r="W16" i="50"/>
  <c r="V16" i="50"/>
  <c r="U16" i="50"/>
  <c r="T16" i="50"/>
  <c r="S16" i="50"/>
  <c r="Y14" i="50"/>
  <c r="X14" i="50"/>
  <c r="W14" i="50"/>
  <c r="V14" i="50"/>
  <c r="U14" i="50"/>
  <c r="T14" i="50"/>
  <c r="S14" i="50"/>
  <c r="Y12" i="50"/>
  <c r="X12" i="50"/>
  <c r="W12" i="50"/>
  <c r="V12" i="50"/>
  <c r="U12" i="50"/>
  <c r="T12" i="50"/>
  <c r="S12" i="50"/>
  <c r="Y10" i="50"/>
  <c r="X10" i="50"/>
  <c r="W10" i="50"/>
  <c r="V10" i="50"/>
  <c r="U10" i="50"/>
  <c r="T10" i="50"/>
  <c r="S10" i="50"/>
  <c r="Y8" i="50"/>
  <c r="X8" i="50"/>
  <c r="W8" i="50"/>
  <c r="V8" i="50"/>
  <c r="U8" i="50"/>
  <c r="T8" i="50"/>
  <c r="S8" i="50"/>
  <c r="Y6" i="50"/>
  <c r="X6" i="50"/>
  <c r="W6" i="50"/>
  <c r="V6" i="50"/>
  <c r="U6" i="50"/>
  <c r="T6" i="50"/>
  <c r="S6" i="50"/>
  <c r="Y4" i="50"/>
  <c r="X4" i="50"/>
  <c r="W4" i="50"/>
  <c r="V4" i="50"/>
  <c r="U4" i="50"/>
  <c r="T4" i="50"/>
  <c r="S4" i="50"/>
  <c r="Y3" i="50"/>
  <c r="X3" i="50"/>
  <c r="W3" i="50"/>
  <c r="V3" i="50"/>
  <c r="U3" i="50"/>
  <c r="T3" i="50"/>
  <c r="S3" i="50"/>
  <c r="Y20" i="49"/>
  <c r="X20" i="49"/>
  <c r="W20" i="49"/>
  <c r="V20" i="49"/>
  <c r="U20" i="49"/>
  <c r="T20" i="49"/>
  <c r="S20" i="49"/>
  <c r="Z20" i="49" s="1"/>
  <c r="Y18" i="49"/>
  <c r="X18" i="49"/>
  <c r="W18" i="49"/>
  <c r="V18" i="49"/>
  <c r="U18" i="49"/>
  <c r="T18" i="49"/>
  <c r="S18" i="49"/>
  <c r="Y16" i="49"/>
  <c r="X16" i="49"/>
  <c r="W16" i="49"/>
  <c r="V16" i="49"/>
  <c r="U16" i="49"/>
  <c r="T16" i="49"/>
  <c r="S16" i="49"/>
  <c r="Y14" i="49"/>
  <c r="X14" i="49"/>
  <c r="W14" i="49"/>
  <c r="V14" i="49"/>
  <c r="U14" i="49"/>
  <c r="T14" i="49"/>
  <c r="S14" i="49"/>
  <c r="Y12" i="49"/>
  <c r="X12" i="49"/>
  <c r="W12" i="49"/>
  <c r="V12" i="49"/>
  <c r="U12" i="49"/>
  <c r="T12" i="49"/>
  <c r="S12" i="49"/>
  <c r="Y10" i="49"/>
  <c r="X10" i="49"/>
  <c r="W10" i="49"/>
  <c r="V10" i="49"/>
  <c r="U10" i="49"/>
  <c r="T10" i="49"/>
  <c r="S10" i="49"/>
  <c r="Y8" i="49"/>
  <c r="X8" i="49"/>
  <c r="W8" i="49"/>
  <c r="V8" i="49"/>
  <c r="U8" i="49"/>
  <c r="T8" i="49"/>
  <c r="S8" i="49"/>
  <c r="Y6" i="49"/>
  <c r="X6" i="49"/>
  <c r="W6" i="49"/>
  <c r="V6" i="49"/>
  <c r="U6" i="49"/>
  <c r="T6" i="49"/>
  <c r="S6" i="49"/>
  <c r="Y4" i="49"/>
  <c r="X4" i="49"/>
  <c r="W4" i="49"/>
  <c r="V4" i="49"/>
  <c r="U4" i="49"/>
  <c r="T4" i="49"/>
  <c r="S4" i="49"/>
  <c r="Y3" i="49"/>
  <c r="X3" i="49"/>
  <c r="W3" i="49"/>
  <c r="V3" i="49"/>
  <c r="U3" i="49"/>
  <c r="T3" i="49"/>
  <c r="S3" i="49"/>
  <c r="Y18" i="48"/>
  <c r="X18" i="48"/>
  <c r="W18" i="48"/>
  <c r="V18" i="48"/>
  <c r="U18" i="48"/>
  <c r="T18" i="48"/>
  <c r="S18" i="48"/>
  <c r="Z18" i="48" s="1"/>
  <c r="Y16" i="48"/>
  <c r="X16" i="48"/>
  <c r="W16" i="48"/>
  <c r="V16" i="48"/>
  <c r="U16" i="48"/>
  <c r="T16" i="48"/>
  <c r="S16" i="48"/>
  <c r="Y14" i="48"/>
  <c r="X14" i="48"/>
  <c r="W14" i="48"/>
  <c r="V14" i="48"/>
  <c r="U14" i="48"/>
  <c r="T14" i="48"/>
  <c r="S14" i="48"/>
  <c r="Y12" i="48"/>
  <c r="X12" i="48"/>
  <c r="W12" i="48"/>
  <c r="V12" i="48"/>
  <c r="U12" i="48"/>
  <c r="T12" i="48"/>
  <c r="S12" i="48"/>
  <c r="Y10" i="48"/>
  <c r="X10" i="48"/>
  <c r="W10" i="48"/>
  <c r="V10" i="48"/>
  <c r="U10" i="48"/>
  <c r="T10" i="48"/>
  <c r="S10" i="48"/>
  <c r="Y8" i="48"/>
  <c r="X8" i="48"/>
  <c r="W8" i="48"/>
  <c r="V8" i="48"/>
  <c r="U8" i="48"/>
  <c r="T8" i="48"/>
  <c r="S8" i="48"/>
  <c r="Y6" i="48"/>
  <c r="X6" i="48"/>
  <c r="W6" i="48"/>
  <c r="V6" i="48"/>
  <c r="U6" i="48"/>
  <c r="T6" i="48"/>
  <c r="S6" i="48"/>
  <c r="Y4" i="48"/>
  <c r="X4" i="48"/>
  <c r="W4" i="48"/>
  <c r="V4" i="48"/>
  <c r="U4" i="48"/>
  <c r="T4" i="48"/>
  <c r="S4" i="48"/>
  <c r="Z4" i="48" s="1"/>
  <c r="Y3" i="48"/>
  <c r="X3" i="48"/>
  <c r="W3" i="48"/>
  <c r="V3" i="48"/>
  <c r="U3" i="48"/>
  <c r="T3" i="48"/>
  <c r="S3" i="48"/>
  <c r="Y18" i="47"/>
  <c r="X18" i="47"/>
  <c r="W18" i="47"/>
  <c r="V18" i="47"/>
  <c r="U18" i="47"/>
  <c r="T18" i="47"/>
  <c r="S18" i="47"/>
  <c r="Y16" i="47"/>
  <c r="X16" i="47"/>
  <c r="W16" i="47"/>
  <c r="V16" i="47"/>
  <c r="U16" i="47"/>
  <c r="T16" i="47"/>
  <c r="S16" i="47"/>
  <c r="Y14" i="47"/>
  <c r="X14" i="47"/>
  <c r="W14" i="47"/>
  <c r="V14" i="47"/>
  <c r="U14" i="47"/>
  <c r="T14" i="47"/>
  <c r="S14" i="47"/>
  <c r="Y12" i="47"/>
  <c r="X12" i="47"/>
  <c r="W12" i="47"/>
  <c r="V12" i="47"/>
  <c r="U12" i="47"/>
  <c r="T12" i="47"/>
  <c r="S12" i="47"/>
  <c r="Y10" i="47"/>
  <c r="X10" i="47"/>
  <c r="W10" i="47"/>
  <c r="V10" i="47"/>
  <c r="U10" i="47"/>
  <c r="T10" i="47"/>
  <c r="S10" i="47"/>
  <c r="Y8" i="47"/>
  <c r="X8" i="47"/>
  <c r="W8" i="47"/>
  <c r="V8" i="47"/>
  <c r="U8" i="47"/>
  <c r="T8" i="47"/>
  <c r="S8" i="47"/>
  <c r="Y6" i="47"/>
  <c r="X6" i="47"/>
  <c r="W6" i="47"/>
  <c r="V6" i="47"/>
  <c r="U6" i="47"/>
  <c r="T6" i="47"/>
  <c r="S6" i="47"/>
  <c r="Y4" i="47"/>
  <c r="X4" i="47"/>
  <c r="W4" i="47"/>
  <c r="V4" i="47"/>
  <c r="U4" i="47"/>
  <c r="T4" i="47"/>
  <c r="S4" i="47"/>
  <c r="Y3" i="47"/>
  <c r="X3" i="47"/>
  <c r="W3" i="47"/>
  <c r="V3" i="47"/>
  <c r="U3" i="47"/>
  <c r="T3" i="47"/>
  <c r="S3" i="47"/>
  <c r="Y18" i="46"/>
  <c r="X18" i="46"/>
  <c r="W18" i="46"/>
  <c r="V18" i="46"/>
  <c r="U18" i="46"/>
  <c r="T18" i="46"/>
  <c r="S18" i="46"/>
  <c r="Y16" i="46"/>
  <c r="X16" i="46"/>
  <c r="W16" i="46"/>
  <c r="V16" i="46"/>
  <c r="U16" i="46"/>
  <c r="T16" i="46"/>
  <c r="S16" i="46"/>
  <c r="Y14" i="46"/>
  <c r="X14" i="46"/>
  <c r="W14" i="46"/>
  <c r="V14" i="46"/>
  <c r="U14" i="46"/>
  <c r="T14" i="46"/>
  <c r="S14" i="46"/>
  <c r="Y12" i="46"/>
  <c r="X12" i="46"/>
  <c r="W12" i="46"/>
  <c r="V12" i="46"/>
  <c r="U12" i="46"/>
  <c r="T12" i="46"/>
  <c r="S12" i="46"/>
  <c r="Y10" i="46"/>
  <c r="X10" i="46"/>
  <c r="W10" i="46"/>
  <c r="V10" i="46"/>
  <c r="U10" i="46"/>
  <c r="T10" i="46"/>
  <c r="S10" i="46"/>
  <c r="Y8" i="46"/>
  <c r="X8" i="46"/>
  <c r="W8" i="46"/>
  <c r="V8" i="46"/>
  <c r="U8" i="46"/>
  <c r="T8" i="46"/>
  <c r="S8" i="46"/>
  <c r="Y6" i="46"/>
  <c r="X6" i="46"/>
  <c r="W6" i="46"/>
  <c r="V6" i="46"/>
  <c r="U6" i="46"/>
  <c r="T6" i="46"/>
  <c r="S6" i="46"/>
  <c r="Y4" i="46"/>
  <c r="X4" i="46"/>
  <c r="W4" i="46"/>
  <c r="V4" i="46"/>
  <c r="U4" i="46"/>
  <c r="T4" i="46"/>
  <c r="S4" i="46"/>
  <c r="Y3" i="46"/>
  <c r="X3" i="46"/>
  <c r="W3" i="46"/>
  <c r="V3" i="46"/>
  <c r="U3" i="46"/>
  <c r="T3" i="46"/>
  <c r="S3" i="46"/>
  <c r="Y18" i="45"/>
  <c r="X18" i="45"/>
  <c r="W18" i="45"/>
  <c r="V18" i="45"/>
  <c r="U18" i="45"/>
  <c r="T18" i="45"/>
  <c r="S18" i="45"/>
  <c r="Y16" i="45"/>
  <c r="X16" i="45"/>
  <c r="W16" i="45"/>
  <c r="V16" i="45"/>
  <c r="U16" i="45"/>
  <c r="T16" i="45"/>
  <c r="S16" i="45"/>
  <c r="Y14" i="45"/>
  <c r="X14" i="45"/>
  <c r="W14" i="45"/>
  <c r="V14" i="45"/>
  <c r="U14" i="45"/>
  <c r="T14" i="45"/>
  <c r="S14" i="45"/>
  <c r="Y12" i="45"/>
  <c r="X12" i="45"/>
  <c r="W12" i="45"/>
  <c r="V12" i="45"/>
  <c r="U12" i="45"/>
  <c r="T12" i="45"/>
  <c r="S12" i="45"/>
  <c r="Y10" i="45"/>
  <c r="X10" i="45"/>
  <c r="W10" i="45"/>
  <c r="V10" i="45"/>
  <c r="U10" i="45"/>
  <c r="T10" i="45"/>
  <c r="S10" i="45"/>
  <c r="Y8" i="45"/>
  <c r="X8" i="45"/>
  <c r="W8" i="45"/>
  <c r="V8" i="45"/>
  <c r="U8" i="45"/>
  <c r="T8" i="45"/>
  <c r="S8" i="45"/>
  <c r="Y6" i="45"/>
  <c r="X6" i="45"/>
  <c r="W6" i="45"/>
  <c r="V6" i="45"/>
  <c r="U6" i="45"/>
  <c r="T6" i="45"/>
  <c r="S6" i="45"/>
  <c r="Y4" i="45"/>
  <c r="X4" i="45"/>
  <c r="W4" i="45"/>
  <c r="V4" i="45"/>
  <c r="U4" i="45"/>
  <c r="T4" i="45"/>
  <c r="S4" i="45"/>
  <c r="Z4" i="45" s="1"/>
  <c r="Y3" i="45"/>
  <c r="X3" i="45"/>
  <c r="W3" i="45"/>
  <c r="V3" i="45"/>
  <c r="U3" i="45"/>
  <c r="T3" i="45"/>
  <c r="S3" i="45"/>
  <c r="Y18" i="44"/>
  <c r="X18" i="44"/>
  <c r="W18" i="44"/>
  <c r="V18" i="44"/>
  <c r="U18" i="44"/>
  <c r="T18" i="44"/>
  <c r="S18" i="44"/>
  <c r="Y16" i="44"/>
  <c r="X16" i="44"/>
  <c r="W16" i="44"/>
  <c r="V16" i="44"/>
  <c r="U16" i="44"/>
  <c r="T16" i="44"/>
  <c r="S16" i="44"/>
  <c r="Y14" i="44"/>
  <c r="X14" i="44"/>
  <c r="W14" i="44"/>
  <c r="V14" i="44"/>
  <c r="U14" i="44"/>
  <c r="T14" i="44"/>
  <c r="S14" i="44"/>
  <c r="Y12" i="44"/>
  <c r="X12" i="44"/>
  <c r="W12" i="44"/>
  <c r="V12" i="44"/>
  <c r="U12" i="44"/>
  <c r="T12" i="44"/>
  <c r="S12" i="44"/>
  <c r="Y10" i="44"/>
  <c r="X10" i="44"/>
  <c r="W10" i="44"/>
  <c r="V10" i="44"/>
  <c r="U10" i="44"/>
  <c r="T10" i="44"/>
  <c r="S10" i="44"/>
  <c r="Y8" i="44"/>
  <c r="X8" i="44"/>
  <c r="W8" i="44"/>
  <c r="V8" i="44"/>
  <c r="U8" i="44"/>
  <c r="T8" i="44"/>
  <c r="S8" i="44"/>
  <c r="Y6" i="44"/>
  <c r="X6" i="44"/>
  <c r="W6" i="44"/>
  <c r="V6" i="44"/>
  <c r="U6" i="44"/>
  <c r="T6" i="44"/>
  <c r="S6" i="44"/>
  <c r="Y4" i="44"/>
  <c r="X4" i="44"/>
  <c r="W4" i="44"/>
  <c r="V4" i="44"/>
  <c r="U4" i="44"/>
  <c r="T4" i="44"/>
  <c r="S4" i="44"/>
  <c r="Y3" i="44"/>
  <c r="X3" i="44"/>
  <c r="W3" i="44"/>
  <c r="V3" i="44"/>
  <c r="U3" i="44"/>
  <c r="T3" i="44"/>
  <c r="S3" i="44"/>
  <c r="Y18" i="43"/>
  <c r="X18" i="43"/>
  <c r="W18" i="43"/>
  <c r="V18" i="43"/>
  <c r="U18" i="43"/>
  <c r="T18" i="43"/>
  <c r="S18" i="43"/>
  <c r="Y16" i="43"/>
  <c r="X16" i="43"/>
  <c r="W16" i="43"/>
  <c r="V16" i="43"/>
  <c r="U16" i="43"/>
  <c r="T16" i="43"/>
  <c r="S16" i="43"/>
  <c r="Y14" i="43"/>
  <c r="X14" i="43"/>
  <c r="W14" i="43"/>
  <c r="V14" i="43"/>
  <c r="U14" i="43"/>
  <c r="T14" i="43"/>
  <c r="S14" i="43"/>
  <c r="Y12" i="43"/>
  <c r="X12" i="43"/>
  <c r="W12" i="43"/>
  <c r="V12" i="43"/>
  <c r="U12" i="43"/>
  <c r="T12" i="43"/>
  <c r="S12" i="43"/>
  <c r="Y10" i="43"/>
  <c r="X10" i="43"/>
  <c r="W10" i="43"/>
  <c r="V10" i="43"/>
  <c r="U10" i="43"/>
  <c r="T10" i="43"/>
  <c r="S10" i="43"/>
  <c r="Y8" i="43"/>
  <c r="X8" i="43"/>
  <c r="W8" i="43"/>
  <c r="V8" i="43"/>
  <c r="U8" i="43"/>
  <c r="T8" i="43"/>
  <c r="S8" i="43"/>
  <c r="Y6" i="43"/>
  <c r="X6" i="43"/>
  <c r="W6" i="43"/>
  <c r="V6" i="43"/>
  <c r="U6" i="43"/>
  <c r="T6" i="43"/>
  <c r="S6" i="43"/>
  <c r="Y4" i="43"/>
  <c r="X4" i="43"/>
  <c r="W4" i="43"/>
  <c r="V4" i="43"/>
  <c r="U4" i="43"/>
  <c r="T4" i="43"/>
  <c r="S4" i="43"/>
  <c r="Y3" i="43"/>
  <c r="X3" i="43"/>
  <c r="W3" i="43"/>
  <c r="V3" i="43"/>
  <c r="U3" i="43"/>
  <c r="T3" i="43"/>
  <c r="S3" i="43"/>
  <c r="Y18" i="42"/>
  <c r="X18" i="42"/>
  <c r="W18" i="42"/>
  <c r="V18" i="42"/>
  <c r="U18" i="42"/>
  <c r="T18" i="42"/>
  <c r="S18" i="42"/>
  <c r="Y16" i="42"/>
  <c r="X16" i="42"/>
  <c r="W16" i="42"/>
  <c r="V16" i="42"/>
  <c r="U16" i="42"/>
  <c r="T16" i="42"/>
  <c r="S16" i="42"/>
  <c r="Y14" i="42"/>
  <c r="X14" i="42"/>
  <c r="W14" i="42"/>
  <c r="V14" i="42"/>
  <c r="U14" i="42"/>
  <c r="T14" i="42"/>
  <c r="S14" i="42"/>
  <c r="Y12" i="42"/>
  <c r="X12" i="42"/>
  <c r="W12" i="42"/>
  <c r="V12" i="42"/>
  <c r="U12" i="42"/>
  <c r="T12" i="42"/>
  <c r="S12" i="42"/>
  <c r="Y10" i="42"/>
  <c r="X10" i="42"/>
  <c r="W10" i="42"/>
  <c r="V10" i="42"/>
  <c r="U10" i="42"/>
  <c r="T10" i="42"/>
  <c r="S10" i="42"/>
  <c r="Y8" i="42"/>
  <c r="X8" i="42"/>
  <c r="W8" i="42"/>
  <c r="V8" i="42"/>
  <c r="U8" i="42"/>
  <c r="T8" i="42"/>
  <c r="S8" i="42"/>
  <c r="Y6" i="42"/>
  <c r="X6" i="42"/>
  <c r="W6" i="42"/>
  <c r="V6" i="42"/>
  <c r="U6" i="42"/>
  <c r="T6" i="42"/>
  <c r="S6" i="42"/>
  <c r="Y4" i="42"/>
  <c r="X4" i="42"/>
  <c r="W4" i="42"/>
  <c r="V4" i="42"/>
  <c r="U4" i="42"/>
  <c r="T4" i="42"/>
  <c r="S4" i="42"/>
  <c r="Y3" i="42"/>
  <c r="X3" i="42"/>
  <c r="W3" i="42"/>
  <c r="V3" i="42"/>
  <c r="U3" i="42"/>
  <c r="T3" i="42"/>
  <c r="S3" i="42"/>
  <c r="Y18" i="41"/>
  <c r="X18" i="41"/>
  <c r="W18" i="41"/>
  <c r="V18" i="41"/>
  <c r="U18" i="41"/>
  <c r="T18" i="41"/>
  <c r="S18" i="41"/>
  <c r="Y16" i="41"/>
  <c r="X16" i="41"/>
  <c r="W16" i="41"/>
  <c r="V16" i="41"/>
  <c r="U16" i="41"/>
  <c r="T16" i="41"/>
  <c r="S16" i="41"/>
  <c r="Y14" i="41"/>
  <c r="X14" i="41"/>
  <c r="W14" i="41"/>
  <c r="V14" i="41"/>
  <c r="U14" i="41"/>
  <c r="T14" i="41"/>
  <c r="S14" i="41"/>
  <c r="Y12" i="41"/>
  <c r="X12" i="41"/>
  <c r="W12" i="41"/>
  <c r="V12" i="41"/>
  <c r="U12" i="41"/>
  <c r="T12" i="41"/>
  <c r="S12" i="41"/>
  <c r="Y10" i="41"/>
  <c r="X10" i="41"/>
  <c r="W10" i="41"/>
  <c r="V10" i="41"/>
  <c r="U10" i="41"/>
  <c r="T10" i="41"/>
  <c r="S10" i="41"/>
  <c r="Y8" i="41"/>
  <c r="X8" i="41"/>
  <c r="W8" i="41"/>
  <c r="V8" i="41"/>
  <c r="U8" i="41"/>
  <c r="T8" i="41"/>
  <c r="S8" i="41"/>
  <c r="Y6" i="41"/>
  <c r="X6" i="41"/>
  <c r="W6" i="41"/>
  <c r="V6" i="41"/>
  <c r="U6" i="41"/>
  <c r="T6" i="41"/>
  <c r="S6" i="41"/>
  <c r="Y4" i="41"/>
  <c r="X4" i="41"/>
  <c r="W4" i="41"/>
  <c r="V4" i="41"/>
  <c r="U4" i="41"/>
  <c r="T4" i="41"/>
  <c r="S4" i="41"/>
  <c r="Y3" i="41"/>
  <c r="X3" i="41"/>
  <c r="W3" i="41"/>
  <c r="V3" i="41"/>
  <c r="U3" i="41"/>
  <c r="T3" i="41"/>
  <c r="S3" i="41"/>
  <c r="Y18" i="40"/>
  <c r="X18" i="40"/>
  <c r="W18" i="40"/>
  <c r="V18" i="40"/>
  <c r="U18" i="40"/>
  <c r="T18" i="40"/>
  <c r="S18" i="40"/>
  <c r="Y16" i="40"/>
  <c r="X16" i="40"/>
  <c r="W16" i="40"/>
  <c r="V16" i="40"/>
  <c r="U16" i="40"/>
  <c r="T16" i="40"/>
  <c r="S16" i="40"/>
  <c r="Y14" i="40"/>
  <c r="X14" i="40"/>
  <c r="W14" i="40"/>
  <c r="V14" i="40"/>
  <c r="U14" i="40"/>
  <c r="T14" i="40"/>
  <c r="S14" i="40"/>
  <c r="Y12" i="40"/>
  <c r="X12" i="40"/>
  <c r="W12" i="40"/>
  <c r="V12" i="40"/>
  <c r="U12" i="40"/>
  <c r="T12" i="40"/>
  <c r="S12" i="40"/>
  <c r="Y10" i="40"/>
  <c r="X10" i="40"/>
  <c r="W10" i="40"/>
  <c r="V10" i="40"/>
  <c r="U10" i="40"/>
  <c r="T10" i="40"/>
  <c r="S10" i="40"/>
  <c r="Y8" i="40"/>
  <c r="X8" i="40"/>
  <c r="W8" i="40"/>
  <c r="V8" i="40"/>
  <c r="U8" i="40"/>
  <c r="T8" i="40"/>
  <c r="S8" i="40"/>
  <c r="Y6" i="40"/>
  <c r="X6" i="40"/>
  <c r="W6" i="40"/>
  <c r="V6" i="40"/>
  <c r="U6" i="40"/>
  <c r="T6" i="40"/>
  <c r="S6" i="40"/>
  <c r="Y4" i="40"/>
  <c r="X4" i="40"/>
  <c r="W4" i="40"/>
  <c r="V4" i="40"/>
  <c r="U4" i="40"/>
  <c r="T4" i="40"/>
  <c r="S4" i="40"/>
  <c r="Y3" i="40"/>
  <c r="X3" i="40"/>
  <c r="W3" i="40"/>
  <c r="V3" i="40"/>
  <c r="U3" i="40"/>
  <c r="T3" i="40"/>
  <c r="S3" i="40"/>
  <c r="Y18" i="39"/>
  <c r="X18" i="39"/>
  <c r="W18" i="39"/>
  <c r="V18" i="39"/>
  <c r="U18" i="39"/>
  <c r="T18" i="39"/>
  <c r="S18" i="39"/>
  <c r="Y16" i="39"/>
  <c r="X16" i="39"/>
  <c r="W16" i="39"/>
  <c r="V16" i="39"/>
  <c r="U16" i="39"/>
  <c r="T16" i="39"/>
  <c r="S16" i="39"/>
  <c r="Y14" i="39"/>
  <c r="X14" i="39"/>
  <c r="W14" i="39"/>
  <c r="V14" i="39"/>
  <c r="U14" i="39"/>
  <c r="T14" i="39"/>
  <c r="S14" i="39"/>
  <c r="Y12" i="39"/>
  <c r="X12" i="39"/>
  <c r="W12" i="39"/>
  <c r="V12" i="39"/>
  <c r="U12" i="39"/>
  <c r="T12" i="39"/>
  <c r="S12" i="39"/>
  <c r="Y10" i="39"/>
  <c r="X10" i="39"/>
  <c r="W10" i="39"/>
  <c r="V10" i="39"/>
  <c r="U10" i="39"/>
  <c r="T10" i="39"/>
  <c r="S10" i="39"/>
  <c r="Y8" i="39"/>
  <c r="X8" i="39"/>
  <c r="W8" i="39"/>
  <c r="V8" i="39"/>
  <c r="U8" i="39"/>
  <c r="T8" i="39"/>
  <c r="S8" i="39"/>
  <c r="Y6" i="39"/>
  <c r="X6" i="39"/>
  <c r="W6" i="39"/>
  <c r="V6" i="39"/>
  <c r="U6" i="39"/>
  <c r="T6" i="39"/>
  <c r="S6" i="39"/>
  <c r="Y4" i="39"/>
  <c r="X4" i="39"/>
  <c r="W4" i="39"/>
  <c r="V4" i="39"/>
  <c r="U4" i="39"/>
  <c r="T4" i="39"/>
  <c r="S4" i="39"/>
  <c r="Y3" i="39"/>
  <c r="X3" i="39"/>
  <c r="W3" i="39"/>
  <c r="V3" i="39"/>
  <c r="U3" i="39"/>
  <c r="T3" i="39"/>
  <c r="S3" i="39"/>
  <c r="Y18" i="38"/>
  <c r="X18" i="38"/>
  <c r="W18" i="38"/>
  <c r="V18" i="38"/>
  <c r="U18" i="38"/>
  <c r="T18" i="38"/>
  <c r="S18" i="38"/>
  <c r="Y16" i="38"/>
  <c r="X16" i="38"/>
  <c r="W16" i="38"/>
  <c r="V16" i="38"/>
  <c r="U16" i="38"/>
  <c r="T16" i="38"/>
  <c r="S16" i="38"/>
  <c r="Y14" i="38"/>
  <c r="X14" i="38"/>
  <c r="W14" i="38"/>
  <c r="V14" i="38"/>
  <c r="U14" i="38"/>
  <c r="T14" i="38"/>
  <c r="S14" i="38"/>
  <c r="Y12" i="38"/>
  <c r="X12" i="38"/>
  <c r="W12" i="38"/>
  <c r="V12" i="38"/>
  <c r="U12" i="38"/>
  <c r="T12" i="38"/>
  <c r="S12" i="38"/>
  <c r="Y10" i="38"/>
  <c r="X10" i="38"/>
  <c r="W10" i="38"/>
  <c r="V10" i="38"/>
  <c r="U10" i="38"/>
  <c r="T10" i="38"/>
  <c r="S10" i="38"/>
  <c r="Y8" i="38"/>
  <c r="X8" i="38"/>
  <c r="W8" i="38"/>
  <c r="V8" i="38"/>
  <c r="U8" i="38"/>
  <c r="T8" i="38"/>
  <c r="S8" i="38"/>
  <c r="Y6" i="38"/>
  <c r="X6" i="38"/>
  <c r="W6" i="38"/>
  <c r="V6" i="38"/>
  <c r="U6" i="38"/>
  <c r="T6" i="38"/>
  <c r="S6" i="38"/>
  <c r="Y4" i="38"/>
  <c r="X4" i="38"/>
  <c r="W4" i="38"/>
  <c r="V4" i="38"/>
  <c r="U4" i="38"/>
  <c r="T4" i="38"/>
  <c r="S4" i="38"/>
  <c r="Y3" i="38"/>
  <c r="X3" i="38"/>
  <c r="W3" i="38"/>
  <c r="V3" i="38"/>
  <c r="U3" i="38"/>
  <c r="T3" i="38"/>
  <c r="S3" i="38"/>
  <c r="Y18" i="37"/>
  <c r="X18" i="37"/>
  <c r="W18" i="37"/>
  <c r="V18" i="37"/>
  <c r="U18" i="37"/>
  <c r="T18" i="37"/>
  <c r="S18" i="37"/>
  <c r="Y16" i="37"/>
  <c r="X16" i="37"/>
  <c r="W16" i="37"/>
  <c r="V16" i="37"/>
  <c r="U16" i="37"/>
  <c r="T16" i="37"/>
  <c r="S16" i="37"/>
  <c r="Y14" i="37"/>
  <c r="X14" i="37"/>
  <c r="W14" i="37"/>
  <c r="V14" i="37"/>
  <c r="U14" i="37"/>
  <c r="T14" i="37"/>
  <c r="S14" i="37"/>
  <c r="Y12" i="37"/>
  <c r="X12" i="37"/>
  <c r="W12" i="37"/>
  <c r="V12" i="37"/>
  <c r="U12" i="37"/>
  <c r="T12" i="37"/>
  <c r="S12" i="37"/>
  <c r="Y10" i="37"/>
  <c r="X10" i="37"/>
  <c r="W10" i="37"/>
  <c r="V10" i="37"/>
  <c r="U10" i="37"/>
  <c r="T10" i="37"/>
  <c r="S10" i="37"/>
  <c r="Y8" i="37"/>
  <c r="X8" i="37"/>
  <c r="W8" i="37"/>
  <c r="V8" i="37"/>
  <c r="U8" i="37"/>
  <c r="T8" i="37"/>
  <c r="S8" i="37"/>
  <c r="Y6" i="37"/>
  <c r="X6" i="37"/>
  <c r="W6" i="37"/>
  <c r="V6" i="37"/>
  <c r="U6" i="37"/>
  <c r="T6" i="37"/>
  <c r="S6" i="37"/>
  <c r="Y4" i="37"/>
  <c r="X4" i="37"/>
  <c r="W4" i="37"/>
  <c r="V4" i="37"/>
  <c r="U4" i="37"/>
  <c r="T4" i="37"/>
  <c r="S4" i="37"/>
  <c r="Y3" i="37"/>
  <c r="X3" i="37"/>
  <c r="W3" i="37"/>
  <c r="V3" i="37"/>
  <c r="U3" i="37"/>
  <c r="T3" i="37"/>
  <c r="S3" i="37"/>
  <c r="Y20" i="36"/>
  <c r="X20" i="36"/>
  <c r="W20" i="36"/>
  <c r="V20" i="36"/>
  <c r="U20" i="36"/>
  <c r="T20" i="36"/>
  <c r="S20" i="36"/>
  <c r="Z20" i="36" s="1"/>
  <c r="Y18" i="36"/>
  <c r="X18" i="36"/>
  <c r="W18" i="36"/>
  <c r="V18" i="36"/>
  <c r="U18" i="36"/>
  <c r="T18" i="36"/>
  <c r="S18" i="36"/>
  <c r="Y16" i="36"/>
  <c r="X16" i="36"/>
  <c r="W16" i="36"/>
  <c r="V16" i="36"/>
  <c r="U16" i="36"/>
  <c r="T16" i="36"/>
  <c r="S16" i="36"/>
  <c r="Y14" i="36"/>
  <c r="X14" i="36"/>
  <c r="W14" i="36"/>
  <c r="V14" i="36"/>
  <c r="U14" i="36"/>
  <c r="T14" i="36"/>
  <c r="S14" i="36"/>
  <c r="Y12" i="36"/>
  <c r="X12" i="36"/>
  <c r="W12" i="36"/>
  <c r="V12" i="36"/>
  <c r="U12" i="36"/>
  <c r="T12" i="36"/>
  <c r="S12" i="36"/>
  <c r="Y10" i="36"/>
  <c r="X10" i="36"/>
  <c r="W10" i="36"/>
  <c r="V10" i="36"/>
  <c r="U10" i="36"/>
  <c r="T10" i="36"/>
  <c r="S10" i="36"/>
  <c r="Y8" i="36"/>
  <c r="X8" i="36"/>
  <c r="W8" i="36"/>
  <c r="V8" i="36"/>
  <c r="U8" i="36"/>
  <c r="T8" i="36"/>
  <c r="S8" i="36"/>
  <c r="Y6" i="36"/>
  <c r="X6" i="36"/>
  <c r="W6" i="36"/>
  <c r="V6" i="36"/>
  <c r="U6" i="36"/>
  <c r="T6" i="36"/>
  <c r="S6" i="36"/>
  <c r="Z6" i="36" s="1"/>
  <c r="Y4" i="36"/>
  <c r="X4" i="36"/>
  <c r="W4" i="36"/>
  <c r="V4" i="36"/>
  <c r="U4" i="36"/>
  <c r="T4" i="36"/>
  <c r="S4" i="36"/>
  <c r="Z4" i="36" s="1"/>
  <c r="Y3" i="36"/>
  <c r="X3" i="36"/>
  <c r="W3" i="36"/>
  <c r="V3" i="36"/>
  <c r="U3" i="36"/>
  <c r="T3" i="36"/>
  <c r="S3" i="36"/>
  <c r="Y20" i="35"/>
  <c r="X20" i="35"/>
  <c r="W20" i="35"/>
  <c r="V20" i="35"/>
  <c r="U20" i="35"/>
  <c r="T20" i="35"/>
  <c r="S20" i="35"/>
  <c r="Y18" i="35"/>
  <c r="X18" i="35"/>
  <c r="W18" i="35"/>
  <c r="V18" i="35"/>
  <c r="U18" i="35"/>
  <c r="T18" i="35"/>
  <c r="S18" i="35"/>
  <c r="Y16" i="35"/>
  <c r="X16" i="35"/>
  <c r="W16" i="35"/>
  <c r="V16" i="35"/>
  <c r="U16" i="35"/>
  <c r="T16" i="35"/>
  <c r="S16" i="35"/>
  <c r="Y14" i="35"/>
  <c r="X14" i="35"/>
  <c r="W14" i="35"/>
  <c r="V14" i="35"/>
  <c r="U14" i="35"/>
  <c r="T14" i="35"/>
  <c r="S14" i="35"/>
  <c r="Y12" i="35"/>
  <c r="X12" i="35"/>
  <c r="W12" i="35"/>
  <c r="V12" i="35"/>
  <c r="U12" i="35"/>
  <c r="T12" i="35"/>
  <c r="S12" i="35"/>
  <c r="Y10" i="35"/>
  <c r="X10" i="35"/>
  <c r="W10" i="35"/>
  <c r="V10" i="35"/>
  <c r="U10" i="35"/>
  <c r="T10" i="35"/>
  <c r="S10" i="35"/>
  <c r="Y8" i="35"/>
  <c r="X8" i="35"/>
  <c r="W8" i="35"/>
  <c r="V8" i="35"/>
  <c r="U8" i="35"/>
  <c r="T8" i="35"/>
  <c r="S8" i="35"/>
  <c r="Y6" i="35"/>
  <c r="X6" i="35"/>
  <c r="W6" i="35"/>
  <c r="V6" i="35"/>
  <c r="U6" i="35"/>
  <c r="T6" i="35"/>
  <c r="S6" i="35"/>
  <c r="Y4" i="35"/>
  <c r="X4" i="35"/>
  <c r="W4" i="35"/>
  <c r="V4" i="35"/>
  <c r="U4" i="35"/>
  <c r="T4" i="35"/>
  <c r="S4" i="35"/>
  <c r="Y3" i="35"/>
  <c r="X3" i="35"/>
  <c r="W3" i="35"/>
  <c r="V3" i="35"/>
  <c r="U3" i="35"/>
  <c r="T3" i="35"/>
  <c r="S3" i="35"/>
  <c r="Y20" i="34"/>
  <c r="X20" i="34"/>
  <c r="W20" i="34"/>
  <c r="V20" i="34"/>
  <c r="U20" i="34"/>
  <c r="T20" i="34"/>
  <c r="S20" i="34"/>
  <c r="Y18" i="34"/>
  <c r="X18" i="34"/>
  <c r="W18" i="34"/>
  <c r="V18" i="34"/>
  <c r="U18" i="34"/>
  <c r="T18" i="34"/>
  <c r="S18" i="34"/>
  <c r="Y16" i="34"/>
  <c r="X16" i="34"/>
  <c r="W16" i="34"/>
  <c r="V16" i="34"/>
  <c r="U16" i="34"/>
  <c r="T16" i="34"/>
  <c r="S16" i="34"/>
  <c r="Y14" i="34"/>
  <c r="X14" i="34"/>
  <c r="W14" i="34"/>
  <c r="V14" i="34"/>
  <c r="U14" i="34"/>
  <c r="T14" i="34"/>
  <c r="S14" i="34"/>
  <c r="Y12" i="34"/>
  <c r="X12" i="34"/>
  <c r="W12" i="34"/>
  <c r="V12" i="34"/>
  <c r="U12" i="34"/>
  <c r="T12" i="34"/>
  <c r="S12" i="34"/>
  <c r="Y10" i="34"/>
  <c r="X10" i="34"/>
  <c r="W10" i="34"/>
  <c r="V10" i="34"/>
  <c r="U10" i="34"/>
  <c r="T10" i="34"/>
  <c r="S10" i="34"/>
  <c r="Z10" i="34" s="1"/>
  <c r="Y8" i="34"/>
  <c r="X8" i="34"/>
  <c r="W8" i="34"/>
  <c r="V8" i="34"/>
  <c r="U8" i="34"/>
  <c r="T8" i="34"/>
  <c r="S8" i="34"/>
  <c r="Y6" i="34"/>
  <c r="X6" i="34"/>
  <c r="W6" i="34"/>
  <c r="V6" i="34"/>
  <c r="U6" i="34"/>
  <c r="T6" i="34"/>
  <c r="S6" i="34"/>
  <c r="Y4" i="34"/>
  <c r="X4" i="34"/>
  <c r="W4" i="34"/>
  <c r="V4" i="34"/>
  <c r="U4" i="34"/>
  <c r="T4" i="34"/>
  <c r="S4" i="34"/>
  <c r="Y3" i="34"/>
  <c r="X3" i="34"/>
  <c r="W3" i="34"/>
  <c r="V3" i="34"/>
  <c r="U3" i="34"/>
  <c r="T3" i="34"/>
  <c r="S3" i="34"/>
  <c r="Y20" i="33"/>
  <c r="X20" i="33"/>
  <c r="W20" i="33"/>
  <c r="V20" i="33"/>
  <c r="U20" i="33"/>
  <c r="T20" i="33"/>
  <c r="S20" i="33"/>
  <c r="Y18" i="33"/>
  <c r="X18" i="33"/>
  <c r="W18" i="33"/>
  <c r="V18" i="33"/>
  <c r="U18" i="33"/>
  <c r="T18" i="33"/>
  <c r="S18" i="33"/>
  <c r="Z18" i="33" s="1"/>
  <c r="Y16" i="33"/>
  <c r="X16" i="33"/>
  <c r="W16" i="33"/>
  <c r="V16" i="33"/>
  <c r="U16" i="33"/>
  <c r="T16" i="33"/>
  <c r="S16" i="33"/>
  <c r="Y14" i="33"/>
  <c r="X14" i="33"/>
  <c r="W14" i="33"/>
  <c r="V14" i="33"/>
  <c r="U14" i="33"/>
  <c r="T14" i="33"/>
  <c r="S14" i="33"/>
  <c r="Y12" i="33"/>
  <c r="X12" i="33"/>
  <c r="W12" i="33"/>
  <c r="V12" i="33"/>
  <c r="U12" i="33"/>
  <c r="T12" i="33"/>
  <c r="S12" i="33"/>
  <c r="Y10" i="33"/>
  <c r="X10" i="33"/>
  <c r="W10" i="33"/>
  <c r="V10" i="33"/>
  <c r="U10" i="33"/>
  <c r="T10" i="33"/>
  <c r="S10" i="33"/>
  <c r="Z10" i="33" s="1"/>
  <c r="Y8" i="33"/>
  <c r="X8" i="33"/>
  <c r="W8" i="33"/>
  <c r="V8" i="33"/>
  <c r="U8" i="33"/>
  <c r="T8" i="33"/>
  <c r="S8" i="33"/>
  <c r="Y6" i="33"/>
  <c r="X6" i="33"/>
  <c r="W6" i="33"/>
  <c r="V6" i="33"/>
  <c r="U6" i="33"/>
  <c r="T6" i="33"/>
  <c r="S6" i="33"/>
  <c r="Y4" i="33"/>
  <c r="X4" i="33"/>
  <c r="W4" i="33"/>
  <c r="V4" i="33"/>
  <c r="U4" i="33"/>
  <c r="T4" i="33"/>
  <c r="S4" i="33"/>
  <c r="Y3" i="33"/>
  <c r="X3" i="33"/>
  <c r="W3" i="33"/>
  <c r="V3" i="33"/>
  <c r="U3" i="33"/>
  <c r="T3" i="33"/>
  <c r="S3" i="33"/>
  <c r="Y20" i="32"/>
  <c r="X20" i="32"/>
  <c r="W20" i="32"/>
  <c r="V20" i="32"/>
  <c r="U20" i="32"/>
  <c r="T20" i="32"/>
  <c r="S20" i="32"/>
  <c r="Y18" i="32"/>
  <c r="X18" i="32"/>
  <c r="W18" i="32"/>
  <c r="V18" i="32"/>
  <c r="U18" i="32"/>
  <c r="T18" i="32"/>
  <c r="S18" i="32"/>
  <c r="Y16" i="32"/>
  <c r="X16" i="32"/>
  <c r="W16" i="32"/>
  <c r="V16" i="32"/>
  <c r="U16" i="32"/>
  <c r="T16" i="32"/>
  <c r="S16" i="32"/>
  <c r="Y14" i="32"/>
  <c r="X14" i="32"/>
  <c r="W14" i="32"/>
  <c r="V14" i="32"/>
  <c r="U14" i="32"/>
  <c r="T14" i="32"/>
  <c r="S14" i="32"/>
  <c r="Y12" i="32"/>
  <c r="X12" i="32"/>
  <c r="W12" i="32"/>
  <c r="V12" i="32"/>
  <c r="U12" i="32"/>
  <c r="T12" i="32"/>
  <c r="S12" i="32"/>
  <c r="Y10" i="32"/>
  <c r="X10" i="32"/>
  <c r="W10" i="32"/>
  <c r="V10" i="32"/>
  <c r="U10" i="32"/>
  <c r="T10" i="32"/>
  <c r="S10" i="32"/>
  <c r="Y8" i="32"/>
  <c r="X8" i="32"/>
  <c r="W8" i="32"/>
  <c r="V8" i="32"/>
  <c r="U8" i="32"/>
  <c r="T8" i="32"/>
  <c r="S8" i="32"/>
  <c r="Y6" i="32"/>
  <c r="X6" i="32"/>
  <c r="W6" i="32"/>
  <c r="V6" i="32"/>
  <c r="U6" i="32"/>
  <c r="T6" i="32"/>
  <c r="S6" i="32"/>
  <c r="Y4" i="32"/>
  <c r="X4" i="32"/>
  <c r="W4" i="32"/>
  <c r="V4" i="32"/>
  <c r="U4" i="32"/>
  <c r="T4" i="32"/>
  <c r="S4" i="32"/>
  <c r="Y3" i="32"/>
  <c r="X3" i="32"/>
  <c r="W3" i="32"/>
  <c r="V3" i="32"/>
  <c r="U3" i="32"/>
  <c r="T3" i="32"/>
  <c r="S3" i="32"/>
  <c r="Y20" i="31"/>
  <c r="X20" i="31"/>
  <c r="W20" i="31"/>
  <c r="V20" i="31"/>
  <c r="U20" i="31"/>
  <c r="T20" i="31"/>
  <c r="S20" i="31"/>
  <c r="Y18" i="31"/>
  <c r="X18" i="31"/>
  <c r="W18" i="31"/>
  <c r="V18" i="31"/>
  <c r="U18" i="31"/>
  <c r="T18" i="31"/>
  <c r="S18" i="31"/>
  <c r="Y16" i="31"/>
  <c r="X16" i="31"/>
  <c r="W16" i="31"/>
  <c r="V16" i="31"/>
  <c r="U16" i="31"/>
  <c r="T16" i="31"/>
  <c r="S16" i="31"/>
  <c r="Y14" i="31"/>
  <c r="X14" i="31"/>
  <c r="W14" i="31"/>
  <c r="V14" i="31"/>
  <c r="U14" i="31"/>
  <c r="T14" i="31"/>
  <c r="S14" i="31"/>
  <c r="Y12" i="31"/>
  <c r="X12" i="31"/>
  <c r="W12" i="31"/>
  <c r="V12" i="31"/>
  <c r="U12" i="31"/>
  <c r="T12" i="31"/>
  <c r="S12" i="31"/>
  <c r="Y10" i="31"/>
  <c r="X10" i="31"/>
  <c r="W10" i="31"/>
  <c r="V10" i="31"/>
  <c r="U10" i="31"/>
  <c r="T10" i="31"/>
  <c r="S10" i="31"/>
  <c r="Y8" i="31"/>
  <c r="X8" i="31"/>
  <c r="W8" i="31"/>
  <c r="V8" i="31"/>
  <c r="U8" i="31"/>
  <c r="T8" i="31"/>
  <c r="S8" i="31"/>
  <c r="Y6" i="31"/>
  <c r="X6" i="31"/>
  <c r="W6" i="31"/>
  <c r="V6" i="31"/>
  <c r="U6" i="31"/>
  <c r="T6" i="31"/>
  <c r="S6" i="31"/>
  <c r="Y4" i="31"/>
  <c r="X4" i="31"/>
  <c r="W4" i="31"/>
  <c r="V4" i="31"/>
  <c r="U4" i="31"/>
  <c r="T4" i="31"/>
  <c r="S4" i="31"/>
  <c r="Y3" i="31"/>
  <c r="X3" i="31"/>
  <c r="W3" i="31"/>
  <c r="V3" i="31"/>
  <c r="U3" i="31"/>
  <c r="T3" i="31"/>
  <c r="S3" i="31"/>
  <c r="Y20" i="30"/>
  <c r="X20" i="30"/>
  <c r="W20" i="30"/>
  <c r="V20" i="30"/>
  <c r="U20" i="30"/>
  <c r="T20" i="30"/>
  <c r="S20" i="30"/>
  <c r="Y18" i="30"/>
  <c r="X18" i="30"/>
  <c r="W18" i="30"/>
  <c r="V18" i="30"/>
  <c r="U18" i="30"/>
  <c r="T18" i="30"/>
  <c r="S18" i="30"/>
  <c r="Y16" i="30"/>
  <c r="X16" i="30"/>
  <c r="W16" i="30"/>
  <c r="V16" i="30"/>
  <c r="U16" i="30"/>
  <c r="T16" i="30"/>
  <c r="S16" i="30"/>
  <c r="Y14" i="30"/>
  <c r="X14" i="30"/>
  <c r="W14" i="30"/>
  <c r="V14" i="30"/>
  <c r="U14" i="30"/>
  <c r="T14" i="30"/>
  <c r="S14" i="30"/>
  <c r="Y12" i="30"/>
  <c r="X12" i="30"/>
  <c r="W12" i="30"/>
  <c r="V12" i="30"/>
  <c r="U12" i="30"/>
  <c r="T12" i="30"/>
  <c r="S12" i="30"/>
  <c r="Y10" i="30"/>
  <c r="X10" i="30"/>
  <c r="W10" i="30"/>
  <c r="V10" i="30"/>
  <c r="U10" i="30"/>
  <c r="T10" i="30"/>
  <c r="S10" i="30"/>
  <c r="Y8" i="30"/>
  <c r="X8" i="30"/>
  <c r="W8" i="30"/>
  <c r="V8" i="30"/>
  <c r="U8" i="30"/>
  <c r="T8" i="30"/>
  <c r="S8" i="30"/>
  <c r="Y6" i="30"/>
  <c r="X6" i="30"/>
  <c r="W6" i="30"/>
  <c r="V6" i="30"/>
  <c r="U6" i="30"/>
  <c r="T6" i="30"/>
  <c r="S6" i="30"/>
  <c r="Y4" i="30"/>
  <c r="X4" i="30"/>
  <c r="W4" i="30"/>
  <c r="V4" i="30"/>
  <c r="U4" i="30"/>
  <c r="T4" i="30"/>
  <c r="S4" i="30"/>
  <c r="Y3" i="30"/>
  <c r="X3" i="30"/>
  <c r="W3" i="30"/>
  <c r="V3" i="30"/>
  <c r="U3" i="30"/>
  <c r="T3" i="30"/>
  <c r="S3" i="30"/>
  <c r="Y20" i="29"/>
  <c r="X20" i="29"/>
  <c r="W20" i="29"/>
  <c r="V20" i="29"/>
  <c r="U20" i="29"/>
  <c r="T20" i="29"/>
  <c r="S20" i="29"/>
  <c r="Y18" i="29"/>
  <c r="X18" i="29"/>
  <c r="W18" i="29"/>
  <c r="V18" i="29"/>
  <c r="U18" i="29"/>
  <c r="T18" i="29"/>
  <c r="S18" i="29"/>
  <c r="Y16" i="29"/>
  <c r="X16" i="29"/>
  <c r="W16" i="29"/>
  <c r="V16" i="29"/>
  <c r="U16" i="29"/>
  <c r="T16" i="29"/>
  <c r="S16" i="29"/>
  <c r="Y14" i="29"/>
  <c r="X14" i="29"/>
  <c r="W14" i="29"/>
  <c r="V14" i="29"/>
  <c r="U14" i="29"/>
  <c r="T14" i="29"/>
  <c r="S14" i="29"/>
  <c r="Y12" i="29"/>
  <c r="X12" i="29"/>
  <c r="W12" i="29"/>
  <c r="V12" i="29"/>
  <c r="U12" i="29"/>
  <c r="T12" i="29"/>
  <c r="S12" i="29"/>
  <c r="Y10" i="29"/>
  <c r="X10" i="29"/>
  <c r="W10" i="29"/>
  <c r="V10" i="29"/>
  <c r="U10" i="29"/>
  <c r="T10" i="29"/>
  <c r="S10" i="29"/>
  <c r="Y8" i="29"/>
  <c r="X8" i="29"/>
  <c r="W8" i="29"/>
  <c r="V8" i="29"/>
  <c r="U8" i="29"/>
  <c r="T8" i="29"/>
  <c r="S8" i="29"/>
  <c r="Y6" i="29"/>
  <c r="X6" i="29"/>
  <c r="W6" i="29"/>
  <c r="V6" i="29"/>
  <c r="U6" i="29"/>
  <c r="T6" i="29"/>
  <c r="S6" i="29"/>
  <c r="Y4" i="29"/>
  <c r="X4" i="29"/>
  <c r="W4" i="29"/>
  <c r="V4" i="29"/>
  <c r="U4" i="29"/>
  <c r="T4" i="29"/>
  <c r="S4" i="29"/>
  <c r="Z4" i="29" s="1"/>
  <c r="Y3" i="29"/>
  <c r="X3" i="29"/>
  <c r="W3" i="29"/>
  <c r="V3" i="29"/>
  <c r="U3" i="29"/>
  <c r="T3" i="29"/>
  <c r="S3" i="29"/>
  <c r="Y20" i="28"/>
  <c r="X20" i="28"/>
  <c r="W20" i="28"/>
  <c r="V20" i="28"/>
  <c r="U20" i="28"/>
  <c r="T20" i="28"/>
  <c r="S20" i="28"/>
  <c r="Y18" i="28"/>
  <c r="X18" i="28"/>
  <c r="W18" i="28"/>
  <c r="V18" i="28"/>
  <c r="U18" i="28"/>
  <c r="T18" i="28"/>
  <c r="S18" i="28"/>
  <c r="Y16" i="28"/>
  <c r="X16" i="28"/>
  <c r="W16" i="28"/>
  <c r="V16" i="28"/>
  <c r="U16" i="28"/>
  <c r="T16" i="28"/>
  <c r="S16" i="28"/>
  <c r="Y14" i="28"/>
  <c r="X14" i="28"/>
  <c r="W14" i="28"/>
  <c r="V14" i="28"/>
  <c r="U14" i="28"/>
  <c r="T14" i="28"/>
  <c r="S14" i="28"/>
  <c r="Y12" i="28"/>
  <c r="X12" i="28"/>
  <c r="W12" i="28"/>
  <c r="V12" i="28"/>
  <c r="U12" i="28"/>
  <c r="T12" i="28"/>
  <c r="S12" i="28"/>
  <c r="Y10" i="28"/>
  <c r="X10" i="28"/>
  <c r="W10" i="28"/>
  <c r="V10" i="28"/>
  <c r="U10" i="28"/>
  <c r="T10" i="28"/>
  <c r="S10" i="28"/>
  <c r="Y8" i="28"/>
  <c r="X8" i="28"/>
  <c r="W8" i="28"/>
  <c r="V8" i="28"/>
  <c r="U8" i="28"/>
  <c r="T8" i="28"/>
  <c r="S8" i="28"/>
  <c r="Y6" i="28"/>
  <c r="X6" i="28"/>
  <c r="W6" i="28"/>
  <c r="V6" i="28"/>
  <c r="U6" i="28"/>
  <c r="T6" i="28"/>
  <c r="S6" i="28"/>
  <c r="Y4" i="28"/>
  <c r="X4" i="28"/>
  <c r="W4" i="28"/>
  <c r="V4" i="28"/>
  <c r="U4" i="28"/>
  <c r="T4" i="28"/>
  <c r="S4" i="28"/>
  <c r="Y3" i="28"/>
  <c r="X3" i="28"/>
  <c r="W3" i="28"/>
  <c r="V3" i="28"/>
  <c r="U3" i="28"/>
  <c r="T3" i="28"/>
  <c r="S3" i="28"/>
  <c r="Y20" i="27"/>
  <c r="X20" i="27"/>
  <c r="W20" i="27"/>
  <c r="V20" i="27"/>
  <c r="U20" i="27"/>
  <c r="T20" i="27"/>
  <c r="S20" i="27"/>
  <c r="Y18" i="27"/>
  <c r="X18" i="27"/>
  <c r="W18" i="27"/>
  <c r="V18" i="27"/>
  <c r="U18" i="27"/>
  <c r="T18" i="27"/>
  <c r="S18" i="27"/>
  <c r="Y16" i="27"/>
  <c r="X16" i="27"/>
  <c r="W16" i="27"/>
  <c r="V16" i="27"/>
  <c r="U16" i="27"/>
  <c r="T16" i="27"/>
  <c r="S16" i="27"/>
  <c r="Y14" i="27"/>
  <c r="X14" i="27"/>
  <c r="W14" i="27"/>
  <c r="V14" i="27"/>
  <c r="U14" i="27"/>
  <c r="T14" i="27"/>
  <c r="S14" i="27"/>
  <c r="Y12" i="27"/>
  <c r="X12" i="27"/>
  <c r="W12" i="27"/>
  <c r="V12" i="27"/>
  <c r="U12" i="27"/>
  <c r="T12" i="27"/>
  <c r="S12" i="27"/>
  <c r="Y10" i="27"/>
  <c r="X10" i="27"/>
  <c r="W10" i="27"/>
  <c r="V10" i="27"/>
  <c r="U10" i="27"/>
  <c r="T10" i="27"/>
  <c r="S10" i="27"/>
  <c r="Y8" i="27"/>
  <c r="X8" i="27"/>
  <c r="W8" i="27"/>
  <c r="V8" i="27"/>
  <c r="U8" i="27"/>
  <c r="T8" i="27"/>
  <c r="S8" i="27"/>
  <c r="Y6" i="27"/>
  <c r="X6" i="27"/>
  <c r="W6" i="27"/>
  <c r="V6" i="27"/>
  <c r="U6" i="27"/>
  <c r="T6" i="27"/>
  <c r="S6" i="27"/>
  <c r="Y4" i="27"/>
  <c r="X4" i="27"/>
  <c r="W4" i="27"/>
  <c r="V4" i="27"/>
  <c r="U4" i="27"/>
  <c r="T4" i="27"/>
  <c r="S4" i="27"/>
  <c r="Y3" i="27"/>
  <c r="X3" i="27"/>
  <c r="W3" i="27"/>
  <c r="V3" i="27"/>
  <c r="U3" i="27"/>
  <c r="T3" i="27"/>
  <c r="S3" i="27"/>
  <c r="Y20" i="26"/>
  <c r="X20" i="26"/>
  <c r="W20" i="26"/>
  <c r="V20" i="26"/>
  <c r="U20" i="26"/>
  <c r="T20" i="26"/>
  <c r="S20" i="26"/>
  <c r="Y18" i="26"/>
  <c r="X18" i="26"/>
  <c r="W18" i="26"/>
  <c r="V18" i="26"/>
  <c r="U18" i="26"/>
  <c r="T18" i="26"/>
  <c r="S18" i="26"/>
  <c r="Y16" i="26"/>
  <c r="X16" i="26"/>
  <c r="W16" i="26"/>
  <c r="V16" i="26"/>
  <c r="U16" i="26"/>
  <c r="T16" i="26"/>
  <c r="S16" i="26"/>
  <c r="Y14" i="26"/>
  <c r="X14" i="26"/>
  <c r="W14" i="26"/>
  <c r="V14" i="26"/>
  <c r="U14" i="26"/>
  <c r="T14" i="26"/>
  <c r="S14" i="26"/>
  <c r="Y12" i="26"/>
  <c r="X12" i="26"/>
  <c r="W12" i="26"/>
  <c r="V12" i="26"/>
  <c r="U12" i="26"/>
  <c r="T12" i="26"/>
  <c r="S12" i="26"/>
  <c r="Y10" i="26"/>
  <c r="X10" i="26"/>
  <c r="W10" i="26"/>
  <c r="V10" i="26"/>
  <c r="U10" i="26"/>
  <c r="T10" i="26"/>
  <c r="S10" i="26"/>
  <c r="Y8" i="26"/>
  <c r="X8" i="26"/>
  <c r="W8" i="26"/>
  <c r="V8" i="26"/>
  <c r="U8" i="26"/>
  <c r="T8" i="26"/>
  <c r="S8" i="26"/>
  <c r="Y6" i="26"/>
  <c r="X6" i="26"/>
  <c r="W6" i="26"/>
  <c r="V6" i="26"/>
  <c r="U6" i="26"/>
  <c r="T6" i="26"/>
  <c r="S6" i="26"/>
  <c r="Y4" i="26"/>
  <c r="X4" i="26"/>
  <c r="W4" i="26"/>
  <c r="V4" i="26"/>
  <c r="U4" i="26"/>
  <c r="T4" i="26"/>
  <c r="S4" i="26"/>
  <c r="Y3" i="26"/>
  <c r="X3" i="26"/>
  <c r="W3" i="26"/>
  <c r="V3" i="26"/>
  <c r="U3" i="26"/>
  <c r="T3" i="26"/>
  <c r="S3" i="26"/>
  <c r="Y20" i="25"/>
  <c r="X20" i="25"/>
  <c r="W20" i="25"/>
  <c r="V20" i="25"/>
  <c r="U20" i="25"/>
  <c r="T20" i="25"/>
  <c r="S20" i="25"/>
  <c r="Y18" i="25"/>
  <c r="X18" i="25"/>
  <c r="W18" i="25"/>
  <c r="V18" i="25"/>
  <c r="U18" i="25"/>
  <c r="T18" i="25"/>
  <c r="S18" i="25"/>
  <c r="Y16" i="25"/>
  <c r="X16" i="25"/>
  <c r="W16" i="25"/>
  <c r="V16" i="25"/>
  <c r="U16" i="25"/>
  <c r="T16" i="25"/>
  <c r="S16" i="25"/>
  <c r="Y14" i="25"/>
  <c r="X14" i="25"/>
  <c r="W14" i="25"/>
  <c r="V14" i="25"/>
  <c r="U14" i="25"/>
  <c r="T14" i="25"/>
  <c r="S14" i="25"/>
  <c r="Y12" i="25"/>
  <c r="X12" i="25"/>
  <c r="W12" i="25"/>
  <c r="V12" i="25"/>
  <c r="U12" i="25"/>
  <c r="T12" i="25"/>
  <c r="S12" i="25"/>
  <c r="Y10" i="25"/>
  <c r="X10" i="25"/>
  <c r="W10" i="25"/>
  <c r="V10" i="25"/>
  <c r="U10" i="25"/>
  <c r="T10" i="25"/>
  <c r="S10" i="25"/>
  <c r="Y8" i="25"/>
  <c r="X8" i="25"/>
  <c r="W8" i="25"/>
  <c r="V8" i="25"/>
  <c r="U8" i="25"/>
  <c r="T8" i="25"/>
  <c r="S8" i="25"/>
  <c r="Y6" i="25"/>
  <c r="X6" i="25"/>
  <c r="W6" i="25"/>
  <c r="V6" i="25"/>
  <c r="U6" i="25"/>
  <c r="T6" i="25"/>
  <c r="S6" i="25"/>
  <c r="Y4" i="25"/>
  <c r="X4" i="25"/>
  <c r="W4" i="25"/>
  <c r="V4" i="25"/>
  <c r="U4" i="25"/>
  <c r="T4" i="25"/>
  <c r="S4" i="25"/>
  <c r="Y3" i="25"/>
  <c r="X3" i="25"/>
  <c r="W3" i="25"/>
  <c r="V3" i="25"/>
  <c r="U3" i="25"/>
  <c r="T3" i="25"/>
  <c r="S3" i="25"/>
  <c r="Y20" i="24"/>
  <c r="X20" i="24"/>
  <c r="W20" i="24"/>
  <c r="V20" i="24"/>
  <c r="U20" i="24"/>
  <c r="T20" i="24"/>
  <c r="S20" i="24"/>
  <c r="Y18" i="24"/>
  <c r="X18" i="24"/>
  <c r="W18" i="24"/>
  <c r="V18" i="24"/>
  <c r="U18" i="24"/>
  <c r="T18" i="24"/>
  <c r="S18" i="24"/>
  <c r="Y16" i="24"/>
  <c r="X16" i="24"/>
  <c r="W16" i="24"/>
  <c r="V16" i="24"/>
  <c r="U16" i="24"/>
  <c r="T16" i="24"/>
  <c r="S16" i="24"/>
  <c r="Y14" i="24"/>
  <c r="X14" i="24"/>
  <c r="W14" i="24"/>
  <c r="V14" i="24"/>
  <c r="U14" i="24"/>
  <c r="T14" i="24"/>
  <c r="S14" i="24"/>
  <c r="Y12" i="24"/>
  <c r="X12" i="24"/>
  <c r="W12" i="24"/>
  <c r="V12" i="24"/>
  <c r="U12" i="24"/>
  <c r="T12" i="24"/>
  <c r="S12" i="24"/>
  <c r="Y10" i="24"/>
  <c r="X10" i="24"/>
  <c r="W10" i="24"/>
  <c r="V10" i="24"/>
  <c r="U10" i="24"/>
  <c r="T10" i="24"/>
  <c r="S10" i="24"/>
  <c r="Y8" i="24"/>
  <c r="X8" i="24"/>
  <c r="W8" i="24"/>
  <c r="V8" i="24"/>
  <c r="U8" i="24"/>
  <c r="T8" i="24"/>
  <c r="S8" i="24"/>
  <c r="Z8" i="24" s="1"/>
  <c r="Y6" i="24"/>
  <c r="X6" i="24"/>
  <c r="W6" i="24"/>
  <c r="V6" i="24"/>
  <c r="U6" i="24"/>
  <c r="T6" i="24"/>
  <c r="S6" i="24"/>
  <c r="Y4" i="24"/>
  <c r="X4" i="24"/>
  <c r="W4" i="24"/>
  <c r="V4" i="24"/>
  <c r="U4" i="24"/>
  <c r="T4" i="24"/>
  <c r="S4" i="24"/>
  <c r="Y3" i="24"/>
  <c r="X3" i="24"/>
  <c r="W3" i="24"/>
  <c r="V3" i="24"/>
  <c r="U3" i="24"/>
  <c r="T3" i="24"/>
  <c r="S3" i="24"/>
  <c r="Y20" i="23"/>
  <c r="X20" i="23"/>
  <c r="W20" i="23"/>
  <c r="V20" i="23"/>
  <c r="U20" i="23"/>
  <c r="T20" i="23"/>
  <c r="S20" i="23"/>
  <c r="Y18" i="23"/>
  <c r="X18" i="23"/>
  <c r="W18" i="23"/>
  <c r="V18" i="23"/>
  <c r="U18" i="23"/>
  <c r="T18" i="23"/>
  <c r="S18" i="23"/>
  <c r="Y16" i="23"/>
  <c r="X16" i="23"/>
  <c r="W16" i="23"/>
  <c r="V16" i="23"/>
  <c r="U16" i="23"/>
  <c r="T16" i="23"/>
  <c r="S16" i="23"/>
  <c r="Y14" i="23"/>
  <c r="X14" i="23"/>
  <c r="W14" i="23"/>
  <c r="V14" i="23"/>
  <c r="U14" i="23"/>
  <c r="T14" i="23"/>
  <c r="S14" i="23"/>
  <c r="Y12" i="23"/>
  <c r="X12" i="23"/>
  <c r="W12" i="23"/>
  <c r="V12" i="23"/>
  <c r="U12" i="23"/>
  <c r="T12" i="23"/>
  <c r="S12" i="23"/>
  <c r="Y10" i="23"/>
  <c r="X10" i="23"/>
  <c r="W10" i="23"/>
  <c r="V10" i="23"/>
  <c r="U10" i="23"/>
  <c r="T10" i="23"/>
  <c r="S10" i="23"/>
  <c r="Y8" i="23"/>
  <c r="X8" i="23"/>
  <c r="W8" i="23"/>
  <c r="V8" i="23"/>
  <c r="U8" i="23"/>
  <c r="T8" i="23"/>
  <c r="S8" i="23"/>
  <c r="Y6" i="23"/>
  <c r="X6" i="23"/>
  <c r="W6" i="23"/>
  <c r="V6" i="23"/>
  <c r="U6" i="23"/>
  <c r="T6" i="23"/>
  <c r="S6" i="23"/>
  <c r="Y4" i="23"/>
  <c r="X4" i="23"/>
  <c r="W4" i="23"/>
  <c r="V4" i="23"/>
  <c r="U4" i="23"/>
  <c r="T4" i="23"/>
  <c r="S4" i="23"/>
  <c r="Y3" i="23"/>
  <c r="X3" i="23"/>
  <c r="W3" i="23"/>
  <c r="V3" i="23"/>
  <c r="U3" i="23"/>
  <c r="T3" i="23"/>
  <c r="S3" i="23"/>
  <c r="Y20" i="22"/>
  <c r="X20" i="22"/>
  <c r="W20" i="22"/>
  <c r="V20" i="22"/>
  <c r="U20" i="22"/>
  <c r="T20" i="22"/>
  <c r="S20" i="22"/>
  <c r="Y18" i="22"/>
  <c r="X18" i="22"/>
  <c r="W18" i="22"/>
  <c r="V18" i="22"/>
  <c r="U18" i="22"/>
  <c r="T18" i="22"/>
  <c r="S18" i="22"/>
  <c r="Y16" i="22"/>
  <c r="X16" i="22"/>
  <c r="W16" i="22"/>
  <c r="V16" i="22"/>
  <c r="U16" i="22"/>
  <c r="T16" i="22"/>
  <c r="S16" i="22"/>
  <c r="Y14" i="22"/>
  <c r="X14" i="22"/>
  <c r="W14" i="22"/>
  <c r="V14" i="22"/>
  <c r="U14" i="22"/>
  <c r="T14" i="22"/>
  <c r="S14" i="22"/>
  <c r="Y12" i="22"/>
  <c r="X12" i="22"/>
  <c r="W12" i="22"/>
  <c r="V12" i="22"/>
  <c r="U12" i="22"/>
  <c r="T12" i="22"/>
  <c r="S12" i="22"/>
  <c r="Y10" i="22"/>
  <c r="X10" i="22"/>
  <c r="W10" i="22"/>
  <c r="V10" i="22"/>
  <c r="U10" i="22"/>
  <c r="T10" i="22"/>
  <c r="S10" i="22"/>
  <c r="Y8" i="22"/>
  <c r="X8" i="22"/>
  <c r="W8" i="22"/>
  <c r="V8" i="22"/>
  <c r="U8" i="22"/>
  <c r="T8" i="22"/>
  <c r="S8" i="22"/>
  <c r="Y6" i="22"/>
  <c r="X6" i="22"/>
  <c r="W6" i="22"/>
  <c r="V6" i="22"/>
  <c r="U6" i="22"/>
  <c r="T6" i="22"/>
  <c r="S6" i="22"/>
  <c r="Z6" i="22" s="1"/>
  <c r="Y4" i="22"/>
  <c r="X4" i="22"/>
  <c r="W4" i="22"/>
  <c r="V4" i="22"/>
  <c r="U4" i="22"/>
  <c r="T4" i="22"/>
  <c r="S4" i="22"/>
  <c r="Y3" i="22"/>
  <c r="X3" i="22"/>
  <c r="W3" i="22"/>
  <c r="V3" i="22"/>
  <c r="U3" i="22"/>
  <c r="T3" i="22"/>
  <c r="S3" i="22"/>
  <c r="Y22" i="21"/>
  <c r="X22" i="21"/>
  <c r="W22" i="21"/>
  <c r="V22" i="21"/>
  <c r="U22" i="21"/>
  <c r="T22" i="21"/>
  <c r="S22" i="21"/>
  <c r="Y20" i="21"/>
  <c r="X20" i="21"/>
  <c r="W20" i="21"/>
  <c r="V20" i="21"/>
  <c r="U20" i="21"/>
  <c r="T20" i="21"/>
  <c r="S20" i="21"/>
  <c r="Y18" i="21"/>
  <c r="X18" i="21"/>
  <c r="W18" i="21"/>
  <c r="V18" i="21"/>
  <c r="U18" i="21"/>
  <c r="T18" i="21"/>
  <c r="S18" i="21"/>
  <c r="Y16" i="21"/>
  <c r="X16" i="21"/>
  <c r="W16" i="21"/>
  <c r="V16" i="21"/>
  <c r="U16" i="21"/>
  <c r="T16" i="21"/>
  <c r="S16" i="21"/>
  <c r="Y14" i="21"/>
  <c r="X14" i="21"/>
  <c r="W14" i="21"/>
  <c r="V14" i="21"/>
  <c r="U14" i="21"/>
  <c r="T14" i="21"/>
  <c r="S14" i="21"/>
  <c r="Y12" i="21"/>
  <c r="X12" i="21"/>
  <c r="W12" i="21"/>
  <c r="V12" i="21"/>
  <c r="U12" i="21"/>
  <c r="T12" i="21"/>
  <c r="S12" i="21"/>
  <c r="Y10" i="21"/>
  <c r="X10" i="21"/>
  <c r="W10" i="21"/>
  <c r="V10" i="21"/>
  <c r="U10" i="21"/>
  <c r="T10" i="21"/>
  <c r="S10" i="21"/>
  <c r="Y8" i="21"/>
  <c r="X8" i="21"/>
  <c r="W8" i="21"/>
  <c r="V8" i="21"/>
  <c r="U8" i="21"/>
  <c r="T8" i="21"/>
  <c r="S8" i="21"/>
  <c r="Y6" i="21"/>
  <c r="X6" i="21"/>
  <c r="W6" i="21"/>
  <c r="V6" i="21"/>
  <c r="U6" i="21"/>
  <c r="T6" i="21"/>
  <c r="S6" i="21"/>
  <c r="Y4" i="21"/>
  <c r="X4" i="21"/>
  <c r="W4" i="21"/>
  <c r="V4" i="21"/>
  <c r="U4" i="21"/>
  <c r="T4" i="21"/>
  <c r="S4" i="21"/>
  <c r="Y3" i="21"/>
  <c r="X3" i="21"/>
  <c r="W3" i="21"/>
  <c r="V3" i="21"/>
  <c r="U3" i="21"/>
  <c r="T3" i="21"/>
  <c r="S3" i="21"/>
  <c r="Y22" i="20"/>
  <c r="X22" i="20"/>
  <c r="W22" i="20"/>
  <c r="V22" i="20"/>
  <c r="U22" i="20"/>
  <c r="T22" i="20"/>
  <c r="S22" i="20"/>
  <c r="Y20" i="20"/>
  <c r="X20" i="20"/>
  <c r="W20" i="20"/>
  <c r="V20" i="20"/>
  <c r="U20" i="20"/>
  <c r="T20" i="20"/>
  <c r="S20" i="20"/>
  <c r="Y18" i="20"/>
  <c r="X18" i="20"/>
  <c r="W18" i="20"/>
  <c r="V18" i="20"/>
  <c r="U18" i="20"/>
  <c r="T18" i="20"/>
  <c r="S18" i="20"/>
  <c r="Y16" i="20"/>
  <c r="X16" i="20"/>
  <c r="W16" i="20"/>
  <c r="V16" i="20"/>
  <c r="U16" i="20"/>
  <c r="T16" i="20"/>
  <c r="S16" i="20"/>
  <c r="Y14" i="20"/>
  <c r="X14" i="20"/>
  <c r="W14" i="20"/>
  <c r="V14" i="20"/>
  <c r="U14" i="20"/>
  <c r="T14" i="20"/>
  <c r="S14" i="20"/>
  <c r="Y12" i="20"/>
  <c r="X12" i="20"/>
  <c r="W12" i="20"/>
  <c r="V12" i="20"/>
  <c r="U12" i="20"/>
  <c r="T12" i="20"/>
  <c r="S12" i="20"/>
  <c r="Y10" i="20"/>
  <c r="X10" i="20"/>
  <c r="W10" i="20"/>
  <c r="V10" i="20"/>
  <c r="U10" i="20"/>
  <c r="T10" i="20"/>
  <c r="S10" i="20"/>
  <c r="Y8" i="20"/>
  <c r="X8" i="20"/>
  <c r="W8" i="20"/>
  <c r="V8" i="20"/>
  <c r="U8" i="20"/>
  <c r="T8" i="20"/>
  <c r="S8" i="20"/>
  <c r="Y6" i="20"/>
  <c r="X6" i="20"/>
  <c r="W6" i="20"/>
  <c r="V6" i="20"/>
  <c r="U6" i="20"/>
  <c r="T6" i="20"/>
  <c r="S6" i="20"/>
  <c r="Y4" i="20"/>
  <c r="X4" i="20"/>
  <c r="W4" i="20"/>
  <c r="V4" i="20"/>
  <c r="U4" i="20"/>
  <c r="T4" i="20"/>
  <c r="S4" i="20"/>
  <c r="Y3" i="20"/>
  <c r="X3" i="20"/>
  <c r="W3" i="20"/>
  <c r="V3" i="20"/>
  <c r="U3" i="20"/>
  <c r="T3" i="20"/>
  <c r="S3" i="20"/>
  <c r="Y22" i="19"/>
  <c r="X22" i="19"/>
  <c r="W22" i="19"/>
  <c r="V22" i="19"/>
  <c r="U22" i="19"/>
  <c r="T22" i="19"/>
  <c r="S22" i="19"/>
  <c r="Y20" i="19"/>
  <c r="X20" i="19"/>
  <c r="W20" i="19"/>
  <c r="V20" i="19"/>
  <c r="U20" i="19"/>
  <c r="T20" i="19"/>
  <c r="S20" i="19"/>
  <c r="Y18" i="19"/>
  <c r="X18" i="19"/>
  <c r="W18" i="19"/>
  <c r="V18" i="19"/>
  <c r="U18" i="19"/>
  <c r="T18" i="19"/>
  <c r="S18" i="19"/>
  <c r="Y16" i="19"/>
  <c r="X16" i="19"/>
  <c r="W16" i="19"/>
  <c r="V16" i="19"/>
  <c r="U16" i="19"/>
  <c r="T16" i="19"/>
  <c r="S16" i="19"/>
  <c r="Y14" i="19"/>
  <c r="X14" i="19"/>
  <c r="W14" i="19"/>
  <c r="V14" i="19"/>
  <c r="U14" i="19"/>
  <c r="T14" i="19"/>
  <c r="S14" i="19"/>
  <c r="Y12" i="19"/>
  <c r="X12" i="19"/>
  <c r="W12" i="19"/>
  <c r="V12" i="19"/>
  <c r="U12" i="19"/>
  <c r="T12" i="19"/>
  <c r="S12" i="19"/>
  <c r="Y10" i="19"/>
  <c r="X10" i="19"/>
  <c r="W10" i="19"/>
  <c r="V10" i="19"/>
  <c r="U10" i="19"/>
  <c r="T10" i="19"/>
  <c r="S10" i="19"/>
  <c r="Y8" i="19"/>
  <c r="X8" i="19"/>
  <c r="W8" i="19"/>
  <c r="V8" i="19"/>
  <c r="U8" i="19"/>
  <c r="T8" i="19"/>
  <c r="S8" i="19"/>
  <c r="Y6" i="19"/>
  <c r="X6" i="19"/>
  <c r="W6" i="19"/>
  <c r="V6" i="19"/>
  <c r="U6" i="19"/>
  <c r="T6" i="19"/>
  <c r="S6" i="19"/>
  <c r="Y4" i="19"/>
  <c r="X4" i="19"/>
  <c r="W4" i="19"/>
  <c r="V4" i="19"/>
  <c r="U4" i="19"/>
  <c r="T4" i="19"/>
  <c r="S4" i="19"/>
  <c r="Y3" i="19"/>
  <c r="X3" i="19"/>
  <c r="W3" i="19"/>
  <c r="V3" i="19"/>
  <c r="U3" i="19"/>
  <c r="T3" i="19"/>
  <c r="S3" i="19"/>
  <c r="Y22" i="18"/>
  <c r="X22" i="18"/>
  <c r="W22" i="18"/>
  <c r="V22" i="18"/>
  <c r="U22" i="18"/>
  <c r="T22" i="18"/>
  <c r="S22" i="18"/>
  <c r="Y20" i="18"/>
  <c r="X20" i="18"/>
  <c r="W20" i="18"/>
  <c r="V20" i="18"/>
  <c r="U20" i="18"/>
  <c r="T20" i="18"/>
  <c r="S20" i="18"/>
  <c r="Y18" i="18"/>
  <c r="X18" i="18"/>
  <c r="W18" i="18"/>
  <c r="V18" i="18"/>
  <c r="U18" i="18"/>
  <c r="T18" i="18"/>
  <c r="S18" i="18"/>
  <c r="Y16" i="18"/>
  <c r="X16" i="18"/>
  <c r="W16" i="18"/>
  <c r="V16" i="18"/>
  <c r="U16" i="18"/>
  <c r="T16" i="18"/>
  <c r="S16" i="18"/>
  <c r="Y14" i="18"/>
  <c r="X14" i="18"/>
  <c r="W14" i="18"/>
  <c r="V14" i="18"/>
  <c r="U14" i="18"/>
  <c r="T14" i="18"/>
  <c r="S14" i="18"/>
  <c r="Y12" i="18"/>
  <c r="X12" i="18"/>
  <c r="W12" i="18"/>
  <c r="V12" i="18"/>
  <c r="U12" i="18"/>
  <c r="T12" i="18"/>
  <c r="S12" i="18"/>
  <c r="Y10" i="18"/>
  <c r="X10" i="18"/>
  <c r="W10" i="18"/>
  <c r="V10" i="18"/>
  <c r="U10" i="18"/>
  <c r="T10" i="18"/>
  <c r="S10" i="18"/>
  <c r="Z10" i="18" s="1"/>
  <c r="Y8" i="18"/>
  <c r="X8" i="18"/>
  <c r="W8" i="18"/>
  <c r="V8" i="18"/>
  <c r="U8" i="18"/>
  <c r="T8" i="18"/>
  <c r="S8" i="18"/>
  <c r="Y6" i="18"/>
  <c r="X6" i="18"/>
  <c r="W6" i="18"/>
  <c r="V6" i="18"/>
  <c r="U6" i="18"/>
  <c r="T6" i="18"/>
  <c r="S6" i="18"/>
  <c r="Y4" i="18"/>
  <c r="X4" i="18"/>
  <c r="W4" i="18"/>
  <c r="V4" i="18"/>
  <c r="U4" i="18"/>
  <c r="T4" i="18"/>
  <c r="S4" i="18"/>
  <c r="Y3" i="18"/>
  <c r="X3" i="18"/>
  <c r="W3" i="18"/>
  <c r="V3" i="18"/>
  <c r="U3" i="18"/>
  <c r="T3" i="18"/>
  <c r="S3" i="18"/>
  <c r="Y20" i="16"/>
  <c r="X20" i="16"/>
  <c r="W20" i="16"/>
  <c r="V20" i="16"/>
  <c r="U20" i="16"/>
  <c r="T20" i="16"/>
  <c r="S20" i="16"/>
  <c r="Y18" i="16"/>
  <c r="X18" i="16"/>
  <c r="W18" i="16"/>
  <c r="V18" i="16"/>
  <c r="U18" i="16"/>
  <c r="T18" i="16"/>
  <c r="S18" i="16"/>
  <c r="Z18" i="16" s="1"/>
  <c r="Y16" i="16"/>
  <c r="X16" i="16"/>
  <c r="W16" i="16"/>
  <c r="V16" i="16"/>
  <c r="U16" i="16"/>
  <c r="T16" i="16"/>
  <c r="S16" i="16"/>
  <c r="Y14" i="16"/>
  <c r="X14" i="16"/>
  <c r="W14" i="16"/>
  <c r="V14" i="16"/>
  <c r="U14" i="16"/>
  <c r="T14" i="16"/>
  <c r="S14" i="16"/>
  <c r="Z14" i="16" s="1"/>
  <c r="Y12" i="16"/>
  <c r="X12" i="16"/>
  <c r="W12" i="16"/>
  <c r="V12" i="16"/>
  <c r="U12" i="16"/>
  <c r="T12" i="16"/>
  <c r="S12" i="16"/>
  <c r="Y10" i="16"/>
  <c r="X10" i="16"/>
  <c r="W10" i="16"/>
  <c r="V10" i="16"/>
  <c r="U10" i="16"/>
  <c r="T10" i="16"/>
  <c r="S10" i="16"/>
  <c r="Y8" i="16"/>
  <c r="X8" i="16"/>
  <c r="W8" i="16"/>
  <c r="V8" i="16"/>
  <c r="U8" i="16"/>
  <c r="T8" i="16"/>
  <c r="S8" i="16"/>
  <c r="Y6" i="16"/>
  <c r="X6" i="16"/>
  <c r="W6" i="16"/>
  <c r="V6" i="16"/>
  <c r="U6" i="16"/>
  <c r="T6" i="16"/>
  <c r="S6" i="16"/>
  <c r="Y4" i="16"/>
  <c r="X4" i="16"/>
  <c r="W4" i="16"/>
  <c r="V4" i="16"/>
  <c r="U4" i="16"/>
  <c r="T4" i="16"/>
  <c r="S4" i="16"/>
  <c r="Y3" i="16"/>
  <c r="X3" i="16"/>
  <c r="W3" i="16"/>
  <c r="V3" i="16"/>
  <c r="U3" i="16"/>
  <c r="T3" i="16"/>
  <c r="S3" i="16"/>
  <c r="Z18" i="56" l="1"/>
  <c r="Z6" i="56"/>
  <c r="Z4" i="56"/>
  <c r="Z20" i="56"/>
  <c r="Z16" i="56"/>
  <c r="Z14" i="56"/>
  <c r="Z12" i="56"/>
  <c r="Z10" i="56"/>
  <c r="Z8" i="56"/>
  <c r="Z18" i="55"/>
  <c r="Z14" i="55"/>
  <c r="Z12" i="55"/>
  <c r="Z10" i="55"/>
  <c r="Z16" i="55"/>
  <c r="Z8" i="55"/>
  <c r="Z12" i="54"/>
  <c r="Z14" i="54"/>
  <c r="Z16" i="54"/>
  <c r="Z18" i="54"/>
  <c r="Z20" i="54"/>
  <c r="Z10" i="54"/>
  <c r="Z8" i="54"/>
  <c r="Z4" i="54"/>
  <c r="Z6" i="54"/>
  <c r="Z20" i="53"/>
  <c r="Z18" i="53"/>
  <c r="Z16" i="53"/>
  <c r="Z14" i="53"/>
  <c r="Z12" i="53"/>
  <c r="Z10" i="53"/>
  <c r="Z8" i="53"/>
  <c r="Z6" i="53"/>
  <c r="Z4" i="53"/>
  <c r="Z20" i="52"/>
  <c r="Z4" i="52"/>
  <c r="Z8" i="52"/>
  <c r="Z6" i="52"/>
  <c r="Z22" i="52"/>
  <c r="Z18" i="52"/>
  <c r="Z16" i="52"/>
  <c r="Z14" i="52"/>
  <c r="Z12" i="52"/>
  <c r="Z10" i="52"/>
  <c r="Z18" i="51"/>
  <c r="Z16" i="51"/>
  <c r="Z14" i="51"/>
  <c r="Z12" i="51"/>
  <c r="Z10" i="51"/>
  <c r="Z8" i="51"/>
  <c r="Z6" i="50"/>
  <c r="Z18" i="50"/>
  <c r="Z4" i="50"/>
  <c r="Z20" i="50"/>
  <c r="Z16" i="50"/>
  <c r="Z14" i="50"/>
  <c r="Z12" i="50"/>
  <c r="Z10" i="50"/>
  <c r="Z8" i="50"/>
  <c r="Z4" i="49"/>
  <c r="Z18" i="49"/>
  <c r="Z14" i="49"/>
  <c r="Z10" i="49"/>
  <c r="Z16" i="49"/>
  <c r="Z8" i="49"/>
  <c r="Z12" i="49"/>
  <c r="Z6" i="49"/>
  <c r="Z14" i="48"/>
  <c r="Z10" i="48"/>
  <c r="Z16" i="48"/>
  <c r="Z12" i="48"/>
  <c r="Z8" i="48"/>
  <c r="Z6" i="48"/>
  <c r="Z18" i="47"/>
  <c r="Z4" i="47"/>
  <c r="Z16" i="47"/>
  <c r="Z14" i="47"/>
  <c r="Z12" i="47"/>
  <c r="Z10" i="47"/>
  <c r="Z8" i="47"/>
  <c r="Z6" i="47"/>
  <c r="Z18" i="46"/>
  <c r="Z16" i="46"/>
  <c r="Z14" i="46"/>
  <c r="Z12" i="46"/>
  <c r="Z10" i="46"/>
  <c r="Z8" i="46"/>
  <c r="Z6" i="46"/>
  <c r="Z4" i="46"/>
  <c r="Z18" i="45"/>
  <c r="Z16" i="45"/>
  <c r="Z14" i="45"/>
  <c r="Z12" i="45"/>
  <c r="Z10" i="45"/>
  <c r="Z8" i="45"/>
  <c r="Z6" i="45"/>
  <c r="Z16" i="44"/>
  <c r="Z4" i="44"/>
  <c r="Z18" i="44"/>
  <c r="Z14" i="44"/>
  <c r="Z12" i="44"/>
  <c r="Z10" i="44"/>
  <c r="Z8" i="44"/>
  <c r="Z6" i="44"/>
  <c r="Z14" i="43"/>
  <c r="Z12" i="43"/>
  <c r="Z10" i="43"/>
  <c r="Z8" i="43"/>
  <c r="Z18" i="43"/>
  <c r="Z6" i="43"/>
  <c r="Z16" i="43"/>
  <c r="Z4" i="43"/>
  <c r="Z14" i="42"/>
  <c r="Z12" i="42"/>
  <c r="Z10" i="42"/>
  <c r="Z8" i="42"/>
  <c r="Z6" i="42"/>
  <c r="Z4" i="42"/>
  <c r="Z18" i="42"/>
  <c r="Z16" i="42"/>
  <c r="Z16" i="41"/>
  <c r="Z4" i="41"/>
  <c r="Z18" i="41"/>
  <c r="Z14" i="41"/>
  <c r="Z12" i="41"/>
  <c r="Z10" i="41"/>
  <c r="Z8" i="41"/>
  <c r="Z6" i="41"/>
  <c r="Z4" i="40"/>
  <c r="Z8" i="40"/>
  <c r="Z6" i="40"/>
  <c r="Z18" i="40"/>
  <c r="Z16" i="40"/>
  <c r="Z14" i="40"/>
  <c r="Z12" i="40"/>
  <c r="Z10" i="40"/>
  <c r="Z16" i="39"/>
  <c r="Z4" i="39"/>
  <c r="Z18" i="39"/>
  <c r="Z14" i="39"/>
  <c r="Z12" i="39"/>
  <c r="Z10" i="39"/>
  <c r="Z8" i="39"/>
  <c r="Z6" i="39"/>
  <c r="Z16" i="38"/>
  <c r="Z4" i="38"/>
  <c r="Z18" i="38"/>
  <c r="Z14" i="38"/>
  <c r="Z12" i="38"/>
  <c r="Z10" i="38"/>
  <c r="Z8" i="38"/>
  <c r="Z6" i="38"/>
  <c r="Z14" i="37"/>
  <c r="Z16" i="37"/>
  <c r="Z4" i="37"/>
  <c r="Z18" i="37"/>
  <c r="Z12" i="37"/>
  <c r="Z10" i="37"/>
  <c r="Z8" i="37"/>
  <c r="Z6" i="37"/>
  <c r="Z18" i="36"/>
  <c r="Z12" i="36"/>
  <c r="Z16" i="36"/>
  <c r="Z14" i="36"/>
  <c r="Z10" i="36"/>
  <c r="Z8" i="36"/>
  <c r="Z18" i="35"/>
  <c r="Z6" i="35"/>
  <c r="Z4" i="35"/>
  <c r="Z20" i="35"/>
  <c r="Z16" i="35"/>
  <c r="Z14" i="35"/>
  <c r="Z12" i="35"/>
  <c r="Z10" i="35"/>
  <c r="Z8" i="35"/>
  <c r="Z18" i="34"/>
  <c r="Z6" i="34"/>
  <c r="Z4" i="34"/>
  <c r="Z20" i="34"/>
  <c r="Z16" i="34"/>
  <c r="Z14" i="34"/>
  <c r="Z12" i="34"/>
  <c r="Z8" i="34"/>
  <c r="Z6" i="33"/>
  <c r="Z20" i="33"/>
  <c r="Z16" i="33"/>
  <c r="Z14" i="33"/>
  <c r="Z12" i="33"/>
  <c r="Z4" i="33"/>
  <c r="Z8" i="33"/>
  <c r="Z8" i="20"/>
  <c r="Z6" i="20"/>
  <c r="Z22" i="20"/>
  <c r="Z18" i="32"/>
  <c r="Z6" i="32"/>
  <c r="Z4" i="32"/>
  <c r="Z20" i="32"/>
  <c r="Z16" i="32"/>
  <c r="Z14" i="32"/>
  <c r="Z12" i="32"/>
  <c r="Z10" i="32"/>
  <c r="Z8" i="32"/>
  <c r="Z18" i="31"/>
  <c r="Z6" i="31"/>
  <c r="Z4" i="31"/>
  <c r="Z20" i="31"/>
  <c r="Z16" i="31"/>
  <c r="Z14" i="31"/>
  <c r="Z12" i="31"/>
  <c r="Z10" i="31"/>
  <c r="Z8" i="31"/>
  <c r="Z18" i="30"/>
  <c r="Z6" i="30"/>
  <c r="Z4" i="30"/>
  <c r="Z20" i="30"/>
  <c r="Z16" i="30"/>
  <c r="Z14" i="30"/>
  <c r="Z12" i="30"/>
  <c r="Z10" i="30"/>
  <c r="Z8" i="30"/>
  <c r="Z18" i="29"/>
  <c r="Z6" i="29"/>
  <c r="Z20" i="29"/>
  <c r="Z16" i="29"/>
  <c r="Z14" i="29"/>
  <c r="Z12" i="29"/>
  <c r="Z10" i="29"/>
  <c r="Z8" i="29"/>
  <c r="Z18" i="28"/>
  <c r="Z6" i="28"/>
  <c r="Z4" i="28"/>
  <c r="Z20" i="28"/>
  <c r="Z16" i="28"/>
  <c r="Z14" i="28"/>
  <c r="Z12" i="28"/>
  <c r="Z10" i="28"/>
  <c r="Z8" i="28"/>
  <c r="Z6" i="27"/>
  <c r="Z4" i="27"/>
  <c r="Z20" i="27"/>
  <c r="Z18" i="27"/>
  <c r="Z16" i="27"/>
  <c r="Z14" i="27"/>
  <c r="Z12" i="27"/>
  <c r="Z10" i="27"/>
  <c r="Z8" i="27"/>
  <c r="Z16" i="26"/>
  <c r="Z18" i="26"/>
  <c r="Z6" i="26"/>
  <c r="Z4" i="26"/>
  <c r="Z20" i="26"/>
  <c r="Z14" i="26"/>
  <c r="Z12" i="26"/>
  <c r="Z10" i="26"/>
  <c r="Z8" i="26"/>
  <c r="Z18" i="25"/>
  <c r="Z16" i="25"/>
  <c r="Z14" i="25"/>
  <c r="Z12" i="25"/>
  <c r="Z10" i="25"/>
  <c r="Z8" i="25"/>
  <c r="Z6" i="25"/>
  <c r="Z20" i="25"/>
  <c r="Z4" i="25"/>
  <c r="Z10" i="24"/>
  <c r="Z20" i="24"/>
  <c r="Z18" i="24"/>
  <c r="Z16" i="24"/>
  <c r="Z14" i="24"/>
  <c r="Z12" i="24"/>
  <c r="Z6" i="24"/>
  <c r="Z4" i="24"/>
  <c r="Z6" i="23"/>
  <c r="Z18" i="23"/>
  <c r="Z16" i="23"/>
  <c r="Z20" i="23"/>
  <c r="Z14" i="23"/>
  <c r="Z12" i="23"/>
  <c r="Z10" i="23"/>
  <c r="Z8" i="23"/>
  <c r="Z4" i="23"/>
  <c r="Z18" i="22"/>
  <c r="Z20" i="22"/>
  <c r="Z16" i="22"/>
  <c r="Z14" i="22"/>
  <c r="Z12" i="22"/>
  <c r="Z10" i="22"/>
  <c r="Z8" i="22"/>
  <c r="Z4" i="22"/>
  <c r="Z20" i="21"/>
  <c r="Z8" i="21"/>
  <c r="Z6" i="21"/>
  <c r="Z22" i="21"/>
  <c r="Z18" i="21"/>
  <c r="Z16" i="21"/>
  <c r="Z4" i="21"/>
  <c r="Z14" i="21"/>
  <c r="Z12" i="21"/>
  <c r="Z10" i="21"/>
  <c r="Z20" i="20"/>
  <c r="Z18" i="20"/>
  <c r="Z14" i="20"/>
  <c r="Z16" i="20"/>
  <c r="Z12" i="20"/>
  <c r="Z4" i="20"/>
  <c r="Z10" i="20"/>
  <c r="Z22" i="19"/>
  <c r="Z20" i="19"/>
  <c r="Z16" i="19"/>
  <c r="Z8" i="19"/>
  <c r="Z6" i="19"/>
  <c r="Z4" i="19"/>
  <c r="Z18" i="19"/>
  <c r="Z14" i="19"/>
  <c r="Z12" i="19"/>
  <c r="Z10" i="19"/>
  <c r="Z8" i="18"/>
  <c r="Z22" i="18"/>
  <c r="Z4" i="18"/>
  <c r="Z18" i="18"/>
  <c r="Z20" i="18"/>
  <c r="Z16" i="18"/>
  <c r="Z6" i="18"/>
  <c r="Z14" i="18"/>
  <c r="Z12" i="18"/>
  <c r="Z10" i="16"/>
  <c r="Z20" i="16"/>
  <c r="Z16" i="16"/>
  <c r="Z12" i="16"/>
  <c r="Z8" i="16"/>
  <c r="Z6" i="16"/>
  <c r="Z4" i="16"/>
  <c r="Y20" i="15"/>
  <c r="X20" i="15"/>
  <c r="W20" i="15"/>
  <c r="V20" i="15"/>
  <c r="U20" i="15"/>
  <c r="T20" i="15"/>
  <c r="S20" i="15"/>
  <c r="Y18" i="15"/>
  <c r="X18" i="15"/>
  <c r="W18" i="15"/>
  <c r="V18" i="15"/>
  <c r="U18" i="15"/>
  <c r="T18" i="15"/>
  <c r="S18" i="15"/>
  <c r="Y16" i="15"/>
  <c r="X16" i="15"/>
  <c r="W16" i="15"/>
  <c r="V16" i="15"/>
  <c r="U16" i="15"/>
  <c r="T16" i="15"/>
  <c r="S16" i="15"/>
  <c r="Y14" i="15"/>
  <c r="X14" i="15"/>
  <c r="W14" i="15"/>
  <c r="V14" i="15"/>
  <c r="U14" i="15"/>
  <c r="T14" i="15"/>
  <c r="S14" i="15"/>
  <c r="Y12" i="15"/>
  <c r="X12" i="15"/>
  <c r="W12" i="15"/>
  <c r="V12" i="15"/>
  <c r="U12" i="15"/>
  <c r="T12" i="15"/>
  <c r="S12" i="15"/>
  <c r="Y10" i="15"/>
  <c r="X10" i="15"/>
  <c r="W10" i="15"/>
  <c r="V10" i="15"/>
  <c r="U10" i="15"/>
  <c r="T10" i="15"/>
  <c r="S10" i="15"/>
  <c r="Y8" i="15"/>
  <c r="X8" i="15"/>
  <c r="W8" i="15"/>
  <c r="V8" i="15"/>
  <c r="U8" i="15"/>
  <c r="T8" i="15"/>
  <c r="S8" i="15"/>
  <c r="Y6" i="15"/>
  <c r="X6" i="15"/>
  <c r="W6" i="15"/>
  <c r="V6" i="15"/>
  <c r="U6" i="15"/>
  <c r="T6" i="15"/>
  <c r="S6" i="15"/>
  <c r="Y4" i="15"/>
  <c r="X4" i="15"/>
  <c r="W4" i="15"/>
  <c r="V4" i="15"/>
  <c r="U4" i="15"/>
  <c r="T4" i="15"/>
  <c r="S4" i="15"/>
  <c r="Y3" i="15"/>
  <c r="X3" i="15"/>
  <c r="W3" i="15"/>
  <c r="V3" i="15"/>
  <c r="U3" i="15"/>
  <c r="T3" i="15"/>
  <c r="S3" i="15"/>
  <c r="Y20" i="14"/>
  <c r="X20" i="14"/>
  <c r="W20" i="14"/>
  <c r="V20" i="14"/>
  <c r="U20" i="14"/>
  <c r="T20" i="14"/>
  <c r="S20" i="14"/>
  <c r="Y18" i="14"/>
  <c r="X18" i="14"/>
  <c r="W18" i="14"/>
  <c r="V18" i="14"/>
  <c r="U18" i="14"/>
  <c r="T18" i="14"/>
  <c r="S18" i="14"/>
  <c r="Y16" i="14"/>
  <c r="X16" i="14"/>
  <c r="W16" i="14"/>
  <c r="V16" i="14"/>
  <c r="U16" i="14"/>
  <c r="T16" i="14"/>
  <c r="S16" i="14"/>
  <c r="Y14" i="14"/>
  <c r="X14" i="14"/>
  <c r="W14" i="14"/>
  <c r="V14" i="14"/>
  <c r="U14" i="14"/>
  <c r="T14" i="14"/>
  <c r="S14" i="14"/>
  <c r="Y12" i="14"/>
  <c r="X12" i="14"/>
  <c r="W12" i="14"/>
  <c r="V12" i="14"/>
  <c r="U12" i="14"/>
  <c r="T12" i="14"/>
  <c r="S12" i="14"/>
  <c r="Y10" i="14"/>
  <c r="X10" i="14"/>
  <c r="W10" i="14"/>
  <c r="V10" i="14"/>
  <c r="U10" i="14"/>
  <c r="T10" i="14"/>
  <c r="S10" i="14"/>
  <c r="Y8" i="14"/>
  <c r="X8" i="14"/>
  <c r="W8" i="14"/>
  <c r="V8" i="14"/>
  <c r="U8" i="14"/>
  <c r="T8" i="14"/>
  <c r="S8" i="14"/>
  <c r="Y6" i="14"/>
  <c r="X6" i="14"/>
  <c r="W6" i="14"/>
  <c r="V6" i="14"/>
  <c r="U6" i="14"/>
  <c r="T6" i="14"/>
  <c r="S6" i="14"/>
  <c r="Y4" i="14"/>
  <c r="X4" i="14"/>
  <c r="W4" i="14"/>
  <c r="V4" i="14"/>
  <c r="U4" i="14"/>
  <c r="T4" i="14"/>
  <c r="S4" i="14"/>
  <c r="Y3" i="14"/>
  <c r="X3" i="14"/>
  <c r="W3" i="14"/>
  <c r="V3" i="14"/>
  <c r="U3" i="14"/>
  <c r="T3" i="14"/>
  <c r="S3" i="14"/>
  <c r="Y22" i="13"/>
  <c r="X22" i="13"/>
  <c r="W22" i="13"/>
  <c r="V22" i="13"/>
  <c r="U22" i="13"/>
  <c r="T22" i="13"/>
  <c r="S22" i="13"/>
  <c r="Y20" i="13"/>
  <c r="X20" i="13"/>
  <c r="W20" i="13"/>
  <c r="V20" i="13"/>
  <c r="U20" i="13"/>
  <c r="T20" i="13"/>
  <c r="S20" i="13"/>
  <c r="Y18" i="13"/>
  <c r="X18" i="13"/>
  <c r="W18" i="13"/>
  <c r="V18" i="13"/>
  <c r="U18" i="13"/>
  <c r="T18" i="13"/>
  <c r="S18" i="13"/>
  <c r="Y16" i="13"/>
  <c r="X16" i="13"/>
  <c r="W16" i="13"/>
  <c r="V16" i="13"/>
  <c r="U16" i="13"/>
  <c r="T16" i="13"/>
  <c r="S16" i="13"/>
  <c r="Y14" i="13"/>
  <c r="X14" i="13"/>
  <c r="W14" i="13"/>
  <c r="V14" i="13"/>
  <c r="U14" i="13"/>
  <c r="T14" i="13"/>
  <c r="S14" i="13"/>
  <c r="Y12" i="13"/>
  <c r="X12" i="13"/>
  <c r="W12" i="13"/>
  <c r="V12" i="13"/>
  <c r="U12" i="13"/>
  <c r="T12" i="13"/>
  <c r="S12" i="13"/>
  <c r="Y10" i="13"/>
  <c r="X10" i="13"/>
  <c r="W10" i="13"/>
  <c r="V10" i="13"/>
  <c r="U10" i="13"/>
  <c r="T10" i="13"/>
  <c r="S10" i="13"/>
  <c r="Y8" i="13"/>
  <c r="X8" i="13"/>
  <c r="W8" i="13"/>
  <c r="V8" i="13"/>
  <c r="U8" i="13"/>
  <c r="T8" i="13"/>
  <c r="S8" i="13"/>
  <c r="Y6" i="13"/>
  <c r="X6" i="13"/>
  <c r="W6" i="13"/>
  <c r="V6" i="13"/>
  <c r="U6" i="13"/>
  <c r="T6" i="13"/>
  <c r="S6" i="13"/>
  <c r="Y4" i="13"/>
  <c r="X4" i="13"/>
  <c r="W4" i="13"/>
  <c r="V4" i="13"/>
  <c r="U4" i="13"/>
  <c r="T4" i="13"/>
  <c r="S4" i="13"/>
  <c r="Y3" i="13"/>
  <c r="X3" i="13"/>
  <c r="W3" i="13"/>
  <c r="V3" i="13"/>
  <c r="U3" i="13"/>
  <c r="T3" i="13"/>
  <c r="S3" i="13"/>
  <c r="Y22" i="12"/>
  <c r="X22" i="12"/>
  <c r="W22" i="12"/>
  <c r="V22" i="12"/>
  <c r="U22" i="12"/>
  <c r="T22" i="12"/>
  <c r="S22" i="12"/>
  <c r="Y20" i="12"/>
  <c r="X20" i="12"/>
  <c r="W20" i="12"/>
  <c r="V20" i="12"/>
  <c r="U20" i="12"/>
  <c r="T20" i="12"/>
  <c r="S20" i="12"/>
  <c r="Y18" i="12"/>
  <c r="X18" i="12"/>
  <c r="W18" i="12"/>
  <c r="V18" i="12"/>
  <c r="U18" i="12"/>
  <c r="T18" i="12"/>
  <c r="S18" i="12"/>
  <c r="Y16" i="12"/>
  <c r="X16" i="12"/>
  <c r="W16" i="12"/>
  <c r="V16" i="12"/>
  <c r="U16" i="12"/>
  <c r="T16" i="12"/>
  <c r="S16" i="12"/>
  <c r="Y14" i="12"/>
  <c r="X14" i="12"/>
  <c r="W14" i="12"/>
  <c r="V14" i="12"/>
  <c r="U14" i="12"/>
  <c r="T14" i="12"/>
  <c r="S14" i="12"/>
  <c r="Y12" i="12"/>
  <c r="X12" i="12"/>
  <c r="W12" i="12"/>
  <c r="V12" i="12"/>
  <c r="U12" i="12"/>
  <c r="T12" i="12"/>
  <c r="S12" i="12"/>
  <c r="Y10" i="12"/>
  <c r="X10" i="12"/>
  <c r="W10" i="12"/>
  <c r="V10" i="12"/>
  <c r="U10" i="12"/>
  <c r="T10" i="12"/>
  <c r="S10" i="12"/>
  <c r="Y8" i="12"/>
  <c r="X8" i="12"/>
  <c r="W8" i="12"/>
  <c r="V8" i="12"/>
  <c r="U8" i="12"/>
  <c r="T8" i="12"/>
  <c r="S8" i="12"/>
  <c r="Y6" i="12"/>
  <c r="X6" i="12"/>
  <c r="W6" i="12"/>
  <c r="V6" i="12"/>
  <c r="U6" i="12"/>
  <c r="T6" i="12"/>
  <c r="S6" i="12"/>
  <c r="Y4" i="12"/>
  <c r="X4" i="12"/>
  <c r="W4" i="12"/>
  <c r="V4" i="12"/>
  <c r="U4" i="12"/>
  <c r="T4" i="12"/>
  <c r="S4" i="12"/>
  <c r="Y3" i="12"/>
  <c r="X3" i="12"/>
  <c r="W3" i="12"/>
  <c r="V3" i="12"/>
  <c r="U3" i="12"/>
  <c r="T3" i="12"/>
  <c r="S3" i="12"/>
  <c r="Y24" i="11"/>
  <c r="X24" i="11"/>
  <c r="W24" i="11"/>
  <c r="V24" i="11"/>
  <c r="U24" i="11"/>
  <c r="T24" i="11"/>
  <c r="S24" i="11"/>
  <c r="Y22" i="11"/>
  <c r="X22" i="11"/>
  <c r="W22" i="11"/>
  <c r="V22" i="11"/>
  <c r="U22" i="11"/>
  <c r="T22" i="11"/>
  <c r="S22" i="11"/>
  <c r="Y20" i="11"/>
  <c r="X20" i="11"/>
  <c r="W20" i="11"/>
  <c r="V20" i="11"/>
  <c r="U20" i="11"/>
  <c r="T20" i="11"/>
  <c r="S20" i="11"/>
  <c r="Y18" i="11"/>
  <c r="X18" i="11"/>
  <c r="W18" i="11"/>
  <c r="V18" i="11"/>
  <c r="U18" i="11"/>
  <c r="T18" i="11"/>
  <c r="S18" i="11"/>
  <c r="Y16" i="11"/>
  <c r="X16" i="11"/>
  <c r="W16" i="11"/>
  <c r="V16" i="11"/>
  <c r="U16" i="11"/>
  <c r="T16" i="11"/>
  <c r="S16" i="11"/>
  <c r="Y14" i="11"/>
  <c r="X14" i="11"/>
  <c r="W14" i="11"/>
  <c r="V14" i="11"/>
  <c r="U14" i="11"/>
  <c r="T14" i="11"/>
  <c r="S14" i="11"/>
  <c r="Y12" i="11"/>
  <c r="X12" i="11"/>
  <c r="W12" i="11"/>
  <c r="V12" i="11"/>
  <c r="U12" i="11"/>
  <c r="T12" i="11"/>
  <c r="S12" i="11"/>
  <c r="Y10" i="11"/>
  <c r="X10" i="11"/>
  <c r="W10" i="11"/>
  <c r="V10" i="11"/>
  <c r="U10" i="11"/>
  <c r="T10" i="11"/>
  <c r="S10" i="11"/>
  <c r="Y8" i="11"/>
  <c r="X8" i="11"/>
  <c r="W8" i="11"/>
  <c r="V8" i="11"/>
  <c r="U8" i="11"/>
  <c r="T8" i="11"/>
  <c r="S8" i="11"/>
  <c r="Y6" i="11"/>
  <c r="X6" i="11"/>
  <c r="W6" i="11"/>
  <c r="V6" i="11"/>
  <c r="U6" i="11"/>
  <c r="T6" i="11"/>
  <c r="S6" i="11"/>
  <c r="Y4" i="11"/>
  <c r="X4" i="11"/>
  <c r="W4" i="11"/>
  <c r="V4" i="11"/>
  <c r="U4" i="11"/>
  <c r="T4" i="11"/>
  <c r="S4" i="11"/>
  <c r="Y3" i="11"/>
  <c r="X3" i="11"/>
  <c r="W3" i="11"/>
  <c r="V3" i="11"/>
  <c r="U3" i="11"/>
  <c r="T3" i="11"/>
  <c r="S3" i="11"/>
  <c r="S14" i="10"/>
  <c r="Y24" i="10"/>
  <c r="X24" i="10"/>
  <c r="W24" i="10"/>
  <c r="V24" i="10"/>
  <c r="U24" i="10"/>
  <c r="T24" i="10"/>
  <c r="S24" i="10"/>
  <c r="Z24" i="10" s="1"/>
  <c r="Y22" i="10"/>
  <c r="X22" i="10"/>
  <c r="W22" i="10"/>
  <c r="V22" i="10"/>
  <c r="U22" i="10"/>
  <c r="T22" i="10"/>
  <c r="S22" i="10"/>
  <c r="Y20" i="10"/>
  <c r="X20" i="10"/>
  <c r="W20" i="10"/>
  <c r="V20" i="10"/>
  <c r="U20" i="10"/>
  <c r="T20" i="10"/>
  <c r="S20" i="10"/>
  <c r="Y18" i="10"/>
  <c r="X18" i="10"/>
  <c r="W18" i="10"/>
  <c r="V18" i="10"/>
  <c r="U18" i="10"/>
  <c r="T18" i="10"/>
  <c r="S18" i="10"/>
  <c r="Y16" i="10"/>
  <c r="X16" i="10"/>
  <c r="W16" i="10"/>
  <c r="V16" i="10"/>
  <c r="U16" i="10"/>
  <c r="T16" i="10"/>
  <c r="S16" i="10"/>
  <c r="Y14" i="10"/>
  <c r="X14" i="10"/>
  <c r="W14" i="10"/>
  <c r="V14" i="10"/>
  <c r="U14" i="10"/>
  <c r="T14" i="10"/>
  <c r="Y12" i="10"/>
  <c r="X12" i="10"/>
  <c r="W12" i="10"/>
  <c r="V12" i="10"/>
  <c r="U12" i="10"/>
  <c r="T12" i="10"/>
  <c r="S12" i="10"/>
  <c r="Y10" i="10"/>
  <c r="X10" i="10"/>
  <c r="W10" i="10"/>
  <c r="V10" i="10"/>
  <c r="U10" i="10"/>
  <c r="T10" i="10"/>
  <c r="S10" i="10"/>
  <c r="Z10" i="10" s="1"/>
  <c r="Y8" i="10"/>
  <c r="X8" i="10"/>
  <c r="W8" i="10"/>
  <c r="V8" i="10"/>
  <c r="U8" i="10"/>
  <c r="T8" i="10"/>
  <c r="S8" i="10"/>
  <c r="Y6" i="10"/>
  <c r="X6" i="10"/>
  <c r="W6" i="10"/>
  <c r="V6" i="10"/>
  <c r="U6" i="10"/>
  <c r="T6" i="10"/>
  <c r="S6" i="10"/>
  <c r="Y4" i="10"/>
  <c r="X4" i="10"/>
  <c r="W4" i="10"/>
  <c r="V4" i="10"/>
  <c r="U4" i="10"/>
  <c r="T4" i="10"/>
  <c r="S4" i="10"/>
  <c r="Y3" i="10"/>
  <c r="X3" i="10"/>
  <c r="W3" i="10"/>
  <c r="V3" i="10"/>
  <c r="U3" i="10"/>
  <c r="T3" i="10"/>
  <c r="S3" i="10"/>
  <c r="Y24" i="9"/>
  <c r="X24" i="9"/>
  <c r="W24" i="9"/>
  <c r="V24" i="9"/>
  <c r="U24" i="9"/>
  <c r="T24" i="9"/>
  <c r="S24" i="9"/>
  <c r="Y22" i="9"/>
  <c r="X22" i="9"/>
  <c r="W22" i="9"/>
  <c r="V22" i="9"/>
  <c r="U22" i="9"/>
  <c r="T22" i="9"/>
  <c r="S22" i="9"/>
  <c r="Y20" i="9"/>
  <c r="X20" i="9"/>
  <c r="W20" i="9"/>
  <c r="V20" i="9"/>
  <c r="U20" i="9"/>
  <c r="T20" i="9"/>
  <c r="S20" i="9"/>
  <c r="Y18" i="9"/>
  <c r="X18" i="9"/>
  <c r="W18" i="9"/>
  <c r="V18" i="9"/>
  <c r="U18" i="9"/>
  <c r="T18" i="9"/>
  <c r="S18" i="9"/>
  <c r="Y16" i="9"/>
  <c r="X16" i="9"/>
  <c r="W16" i="9"/>
  <c r="V16" i="9"/>
  <c r="U16" i="9"/>
  <c r="T16" i="9"/>
  <c r="S16" i="9"/>
  <c r="Y14" i="9"/>
  <c r="X14" i="9"/>
  <c r="W14" i="9"/>
  <c r="V14" i="9"/>
  <c r="U14" i="9"/>
  <c r="T14" i="9"/>
  <c r="S14" i="9"/>
  <c r="Y12" i="9"/>
  <c r="X12" i="9"/>
  <c r="W12" i="9"/>
  <c r="V12" i="9"/>
  <c r="U12" i="9"/>
  <c r="T12" i="9"/>
  <c r="S12" i="9"/>
  <c r="Y10" i="9"/>
  <c r="X10" i="9"/>
  <c r="W10" i="9"/>
  <c r="V10" i="9"/>
  <c r="U10" i="9"/>
  <c r="T10" i="9"/>
  <c r="S10" i="9"/>
  <c r="Y8" i="9"/>
  <c r="X8" i="9"/>
  <c r="W8" i="9"/>
  <c r="V8" i="9"/>
  <c r="U8" i="9"/>
  <c r="T8" i="9"/>
  <c r="S8" i="9"/>
  <c r="Y6" i="9"/>
  <c r="X6" i="9"/>
  <c r="W6" i="9"/>
  <c r="V6" i="9"/>
  <c r="U6" i="9"/>
  <c r="T6" i="9"/>
  <c r="S6" i="9"/>
  <c r="Y4" i="9"/>
  <c r="X4" i="9"/>
  <c r="W4" i="9"/>
  <c r="V4" i="9"/>
  <c r="U4" i="9"/>
  <c r="T4" i="9"/>
  <c r="S4" i="9"/>
  <c r="Y3" i="9"/>
  <c r="X3" i="9"/>
  <c r="W3" i="9"/>
  <c r="V3" i="9"/>
  <c r="U3" i="9"/>
  <c r="T3" i="9"/>
  <c r="S3" i="9"/>
  <c r="Y24" i="8"/>
  <c r="X24" i="8"/>
  <c r="W24" i="8"/>
  <c r="V24" i="8"/>
  <c r="U24" i="8"/>
  <c r="T24" i="8"/>
  <c r="S24" i="8"/>
  <c r="Y22" i="8"/>
  <c r="X22" i="8"/>
  <c r="W22" i="8"/>
  <c r="V22" i="8"/>
  <c r="U22" i="8"/>
  <c r="T22" i="8"/>
  <c r="S22" i="8"/>
  <c r="Y20" i="8"/>
  <c r="X20" i="8"/>
  <c r="W20" i="8"/>
  <c r="V20" i="8"/>
  <c r="U20" i="8"/>
  <c r="T20" i="8"/>
  <c r="S20" i="8"/>
  <c r="Y18" i="8"/>
  <c r="X18" i="8"/>
  <c r="W18" i="8"/>
  <c r="V18" i="8"/>
  <c r="U18" i="8"/>
  <c r="T18" i="8"/>
  <c r="S18" i="8"/>
  <c r="Y16" i="8"/>
  <c r="X16" i="8"/>
  <c r="W16" i="8"/>
  <c r="V16" i="8"/>
  <c r="U16" i="8"/>
  <c r="T16" i="8"/>
  <c r="S16" i="8"/>
  <c r="Y14" i="8"/>
  <c r="X14" i="8"/>
  <c r="W14" i="8"/>
  <c r="V14" i="8"/>
  <c r="U14" i="8"/>
  <c r="T14" i="8"/>
  <c r="S14" i="8"/>
  <c r="Y12" i="8"/>
  <c r="X12" i="8"/>
  <c r="W12" i="8"/>
  <c r="V12" i="8"/>
  <c r="U12" i="8"/>
  <c r="T12" i="8"/>
  <c r="S12" i="8"/>
  <c r="Y10" i="8"/>
  <c r="X10" i="8"/>
  <c r="W10" i="8"/>
  <c r="V10" i="8"/>
  <c r="U10" i="8"/>
  <c r="T10" i="8"/>
  <c r="S10" i="8"/>
  <c r="Z10" i="8" s="1"/>
  <c r="Y8" i="8"/>
  <c r="X8" i="8"/>
  <c r="W8" i="8"/>
  <c r="V8" i="8"/>
  <c r="U8" i="8"/>
  <c r="T8" i="8"/>
  <c r="S8" i="8"/>
  <c r="Y6" i="8"/>
  <c r="X6" i="8"/>
  <c r="W6" i="8"/>
  <c r="V6" i="8"/>
  <c r="U6" i="8"/>
  <c r="T6" i="8"/>
  <c r="S6" i="8"/>
  <c r="Y4" i="8"/>
  <c r="X4" i="8"/>
  <c r="W4" i="8"/>
  <c r="V4" i="8"/>
  <c r="U4" i="8"/>
  <c r="T4" i="8"/>
  <c r="S4" i="8"/>
  <c r="Y3" i="8"/>
  <c r="X3" i="8"/>
  <c r="W3" i="8"/>
  <c r="V3" i="8"/>
  <c r="U3" i="8"/>
  <c r="T3" i="8"/>
  <c r="S3" i="8"/>
  <c r="Z8" i="10" l="1"/>
  <c r="Z8" i="12"/>
  <c r="Z12" i="11"/>
  <c r="Z10" i="9"/>
  <c r="Z8" i="9"/>
  <c r="Z10" i="13"/>
  <c r="Z18" i="15"/>
  <c r="Z6" i="15"/>
  <c r="Z4" i="15"/>
  <c r="Z20" i="15"/>
  <c r="Z16" i="15"/>
  <c r="Z14" i="15"/>
  <c r="Z12" i="15"/>
  <c r="Z10" i="15"/>
  <c r="Z8" i="15"/>
  <c r="Z10" i="14"/>
  <c r="Z6" i="14"/>
  <c r="Z4" i="14"/>
  <c r="Z20" i="14"/>
  <c r="Z18" i="14"/>
  <c r="Z16" i="14"/>
  <c r="Z14" i="14"/>
  <c r="Z12" i="14"/>
  <c r="Z8" i="14"/>
  <c r="Z20" i="13"/>
  <c r="Z18" i="13"/>
  <c r="Z4" i="13"/>
  <c r="Z8" i="13"/>
  <c r="Z16" i="13"/>
  <c r="Z14" i="13"/>
  <c r="Z12" i="13"/>
  <c r="Z6" i="13"/>
  <c r="Z22" i="13"/>
  <c r="Z4" i="12"/>
  <c r="Z20" i="12"/>
  <c r="Z6" i="12"/>
  <c r="Z22" i="12"/>
  <c r="Z18" i="12"/>
  <c r="Z16" i="12"/>
  <c r="Z14" i="12"/>
  <c r="Z12" i="12"/>
  <c r="Z10" i="12"/>
  <c r="Z18" i="11"/>
  <c r="Z14" i="11"/>
  <c r="Z10" i="11"/>
  <c r="Z8" i="11"/>
  <c r="Z24" i="11"/>
  <c r="Z6" i="11"/>
  <c r="Z4" i="11"/>
  <c r="Z22" i="11"/>
  <c r="Z20" i="11"/>
  <c r="Z16" i="11"/>
  <c r="Z22" i="10"/>
  <c r="Z4" i="10"/>
  <c r="Z16" i="10"/>
  <c r="Z6" i="10"/>
  <c r="Z18" i="10"/>
  <c r="Z14" i="10"/>
  <c r="Z20" i="10"/>
  <c r="Z12" i="10"/>
  <c r="Z24" i="9"/>
  <c r="Z6" i="9"/>
  <c r="Z16" i="9"/>
  <c r="Z4" i="9"/>
  <c r="Z14" i="9"/>
  <c r="Z22" i="9"/>
  <c r="Z20" i="9"/>
  <c r="Z18" i="9"/>
  <c r="Z12" i="9"/>
  <c r="Z24" i="8"/>
  <c r="Z8" i="8"/>
  <c r="Z22" i="8"/>
  <c r="Z4" i="8"/>
  <c r="Z20" i="8"/>
  <c r="Z16" i="8"/>
  <c r="Z14" i="8"/>
  <c r="Z6" i="8"/>
  <c r="Z18" i="8"/>
  <c r="Z12" i="8"/>
  <c r="X16" i="7"/>
  <c r="Y24" i="7"/>
  <c r="X24" i="7"/>
  <c r="W24" i="7"/>
  <c r="V24" i="7"/>
  <c r="U24" i="7"/>
  <c r="T24" i="7"/>
  <c r="S24" i="7"/>
  <c r="Z24" i="7" s="1"/>
  <c r="Y22" i="7"/>
  <c r="X22" i="7"/>
  <c r="W22" i="7"/>
  <c r="V22" i="7"/>
  <c r="U22" i="7"/>
  <c r="T22" i="7"/>
  <c r="S22" i="7"/>
  <c r="Y20" i="7"/>
  <c r="X20" i="7"/>
  <c r="W20" i="7"/>
  <c r="V20" i="7"/>
  <c r="U20" i="7"/>
  <c r="T20" i="7"/>
  <c r="S20" i="7"/>
  <c r="Y18" i="7"/>
  <c r="X18" i="7"/>
  <c r="W18" i="7"/>
  <c r="V18" i="7"/>
  <c r="U18" i="7"/>
  <c r="T18" i="7"/>
  <c r="S18" i="7"/>
  <c r="Y16" i="7"/>
  <c r="W16" i="7"/>
  <c r="V16" i="7"/>
  <c r="U16" i="7"/>
  <c r="T16" i="7"/>
  <c r="S16" i="7"/>
  <c r="Y14" i="7"/>
  <c r="X14" i="7"/>
  <c r="W14" i="7"/>
  <c r="V14" i="7"/>
  <c r="U14" i="7"/>
  <c r="T14" i="7"/>
  <c r="S14" i="7"/>
  <c r="Y12" i="7"/>
  <c r="X12" i="7"/>
  <c r="W12" i="7"/>
  <c r="V12" i="7"/>
  <c r="U12" i="7"/>
  <c r="T12" i="7"/>
  <c r="S12" i="7"/>
  <c r="Z12" i="7" s="1"/>
  <c r="Y10" i="7"/>
  <c r="X10" i="7"/>
  <c r="W10" i="7"/>
  <c r="V10" i="7"/>
  <c r="U10" i="7"/>
  <c r="T10" i="7"/>
  <c r="S10" i="7"/>
  <c r="Z10" i="7" s="1"/>
  <c r="Y8" i="7"/>
  <c r="X8" i="7"/>
  <c r="W8" i="7"/>
  <c r="V8" i="7"/>
  <c r="U8" i="7"/>
  <c r="T8" i="7"/>
  <c r="S8" i="7"/>
  <c r="Y6" i="7"/>
  <c r="X6" i="7"/>
  <c r="W6" i="7"/>
  <c r="V6" i="7"/>
  <c r="U6" i="7"/>
  <c r="T6" i="7"/>
  <c r="S6" i="7"/>
  <c r="Y4" i="7"/>
  <c r="X4" i="7"/>
  <c r="W4" i="7"/>
  <c r="V4" i="7"/>
  <c r="U4" i="7"/>
  <c r="T4" i="7"/>
  <c r="S4" i="7"/>
  <c r="Y3" i="7"/>
  <c r="X3" i="7"/>
  <c r="W3" i="7"/>
  <c r="V3" i="7"/>
  <c r="U3" i="7"/>
  <c r="T3" i="7"/>
  <c r="S3" i="7"/>
  <c r="S24" i="1"/>
  <c r="T24" i="1"/>
  <c r="U24" i="1"/>
  <c r="V24" i="1"/>
  <c r="W24" i="1"/>
  <c r="X24" i="1"/>
  <c r="Y24" i="1"/>
  <c r="S20" i="1"/>
  <c r="T20" i="1"/>
  <c r="U20" i="1"/>
  <c r="V20" i="1"/>
  <c r="W20" i="1"/>
  <c r="X20" i="1"/>
  <c r="Y20" i="1"/>
  <c r="S22" i="1"/>
  <c r="T22" i="1"/>
  <c r="U22" i="1"/>
  <c r="V22" i="1"/>
  <c r="W22" i="1"/>
  <c r="X22" i="1"/>
  <c r="Y22" i="1"/>
  <c r="Z8" i="7" l="1"/>
  <c r="Z22" i="7"/>
  <c r="Z6" i="7"/>
  <c r="Z20" i="7"/>
  <c r="Z4" i="7"/>
  <c r="Z18" i="7"/>
  <c r="Z16" i="7"/>
  <c r="Z14" i="7"/>
  <c r="Z24" i="1"/>
  <c r="Z22" i="1"/>
  <c r="Z20" i="1"/>
  <c r="Y18" i="1"/>
  <c r="X18" i="1"/>
  <c r="W18" i="1"/>
  <c r="V18" i="1"/>
  <c r="U18" i="1"/>
  <c r="T18" i="1"/>
  <c r="S18" i="1"/>
  <c r="Y16" i="1"/>
  <c r="W16" i="1"/>
  <c r="V16" i="1"/>
  <c r="U16" i="1"/>
  <c r="T16" i="1"/>
  <c r="S16" i="1"/>
  <c r="Y14" i="1"/>
  <c r="X14" i="1"/>
  <c r="W14" i="1"/>
  <c r="V14" i="1"/>
  <c r="U14" i="1"/>
  <c r="T14" i="1"/>
  <c r="S14" i="1"/>
  <c r="Y12" i="1"/>
  <c r="X12" i="1"/>
  <c r="W12" i="1"/>
  <c r="V12" i="1"/>
  <c r="U12" i="1"/>
  <c r="T12" i="1"/>
  <c r="S12" i="1"/>
  <c r="Y10" i="1"/>
  <c r="X10" i="1"/>
  <c r="W10" i="1"/>
  <c r="V10" i="1"/>
  <c r="U10" i="1"/>
  <c r="T10" i="1"/>
  <c r="S10" i="1"/>
  <c r="Y8" i="1"/>
  <c r="X8" i="1"/>
  <c r="W8" i="1"/>
  <c r="V8" i="1"/>
  <c r="U8" i="1"/>
  <c r="T8" i="1"/>
  <c r="S8" i="1"/>
  <c r="Y6" i="1"/>
  <c r="X6" i="1"/>
  <c r="W6" i="1"/>
  <c r="V6" i="1"/>
  <c r="U6" i="1"/>
  <c r="T6" i="1"/>
  <c r="S6" i="1"/>
  <c r="Y4" i="1"/>
  <c r="X4" i="1"/>
  <c r="W4" i="1"/>
  <c r="V4" i="1"/>
  <c r="U4" i="1"/>
  <c r="T4" i="1"/>
  <c r="S4" i="1"/>
  <c r="Y3" i="1"/>
  <c r="X3" i="1"/>
  <c r="W3" i="1"/>
  <c r="V3" i="1"/>
  <c r="U3" i="1"/>
  <c r="T3" i="1"/>
  <c r="S3" i="1"/>
  <c r="Z8" i="1" l="1"/>
  <c r="Z6" i="1"/>
  <c r="Z18" i="1"/>
  <c r="Z4" i="1"/>
  <c r="Z12" i="1"/>
  <c r="Z10" i="1"/>
  <c r="Z14" i="1"/>
  <c r="Z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4" authorId="0" shapeId="0" xr:uid="{F43DF0CD-7DD4-4231-97E4-80E0FC2FC7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day off instead of AL</t>
        </r>
      </text>
    </comment>
    <comment ref="F14" authorId="0" shapeId="0" xr:uid="{14702D19-2AAC-48E4-846C-091405D9F1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day off instead of AL</t>
        </r>
      </text>
    </comment>
    <comment ref="H14" authorId="0" shapeId="0" xr:uid="{F5815820-756B-4122-915B-189683286CF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day off instead of AL</t>
        </r>
      </text>
    </comment>
    <comment ref="J14" authorId="0" shapeId="0" xr:uid="{BDFD2412-39BC-495D-8A9B-342A8F241BD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day off instead of AL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554B53D2-13A0-4392-986D-1EDCF7D089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</t>
        </r>
      </text>
    </comment>
    <comment ref="H4" authorId="0" shapeId="0" xr:uid="{4E7F54AC-909A-45C6-8A7E-180326D843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1F4372E3-CCAD-4529-840B-9C693E6FA9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 and sun store visit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861C4D17-1B6F-4C03-A296-0EEA6B3D77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 visit
</t>
        </r>
      </text>
    </comment>
    <comment ref="J4" authorId="0" shapeId="0" xr:uid="{4C79078A-CEDD-4DC1-A372-B9B4DB674E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</t>
        </r>
      </text>
    </comment>
    <comment ref="H14" authorId="0" shapeId="0" xr:uid="{A92D5AD0-CFC6-4A4E-9514-79CAED7338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Oboarding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E28B7785-CD8A-4325-8942-1B5924E4152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 visit
</t>
        </r>
      </text>
    </comment>
    <comment ref="J4" authorId="0" shapeId="0" xr:uid="{98A7A6C8-6E32-4AD5-A387-BE84605009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</t>
        </r>
      </text>
    </comment>
    <comment ref="H14" authorId="0" shapeId="0" xr:uid="{4F9DB15F-4425-473E-AD65-1CBD5118CA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Oboarding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9FA23ADE-2066-4C59-B41F-FFB882E2CE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</t>
        </r>
      </text>
    </comment>
    <comment ref="H4" authorId="0" shapeId="0" xr:uid="{2B831019-83E1-427D-AD88-E5A8F09A0A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 visit
</t>
        </r>
      </text>
    </comment>
    <comment ref="D6" authorId="0" shapeId="0" xr:uid="{14F5791C-9200-4EE0-AD50-8C02E56A28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D10" authorId="0" shapeId="0" xr:uid="{5B5A080D-8605-4436-884B-54FD247CE8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F10" authorId="0" shapeId="0" xr:uid="{CEA1E020-7C35-4080-8077-48EFFF0D93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H10" authorId="0" shapeId="0" xr:uid="{2EA947B2-8A7D-4D2A-8D37-3AACD24A34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J12" authorId="0" shapeId="0" xr:uid="{F9BC0C0C-2BB5-4771-B047-43BA2D925C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CA9AA376-E0E2-4CFA-9984-70D954F49F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</t>
        </r>
      </text>
    </comment>
    <comment ref="J4" authorId="0" shapeId="0" xr:uid="{59604B71-55B8-4200-88FF-5BF0821AC9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 visit
</t>
        </r>
      </text>
    </comment>
    <comment ref="J12" authorId="0" shapeId="0" xr:uid="{1E6BE206-E15D-41DA-B980-DCCEE2EA23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mega mall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DC7282DE-8725-45D8-A59F-55DAD17B4D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Plaza+ Mega Mall
</t>
        </r>
      </text>
    </comment>
    <comment ref="D6" authorId="0" shapeId="0" xr:uid="{8A6863F7-DEF0-4463-B7DB-EE9F005E64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8" authorId="0" shapeId="0" xr:uid="{A51C1341-1235-4C5B-A7CA-CF4A51EDBC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J8" authorId="0" shapeId="0" xr:uid="{941FC737-C0E1-4E8A-8F6C-30B73B51CF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L8" authorId="0" shapeId="0" xr:uid="{7E3F787F-C600-462F-B65B-CB79095557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N8" authorId="0" shapeId="0" xr:uid="{3BE9BE06-9C93-4975-A052-9EEBAD85CA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D14" authorId="0" shapeId="0" xr:uid="{E6FDE6D7-E1EE-455A-8BD1-6A4D96CB05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D16" authorId="0" shapeId="0" xr:uid="{FCA76540-049B-4D20-8251-E073B18CDD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6" authorId="0" shapeId="0" xr:uid="{8E6CD8D1-A96B-4456-825E-2A73434DF8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6" authorId="0" shapeId="0" xr:uid="{3F45C3A4-8DAB-47A6-9E2F-52A555358B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6B5A9417-4F89-400A-9F59-BD30C33E3E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P6" authorId="0" shapeId="0" xr:uid="{10294440-F4F1-4935-9874-2E6C2F1791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10" authorId="0" shapeId="0" xr:uid="{1353731F-3FE9-4A9C-812A-8626E6CA3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L10" authorId="0" shapeId="0" xr:uid="{449FFE84-E9F9-4A8C-8DB2-38FA8AD87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P10" authorId="0" shapeId="0" xr:uid="{9EF869D9-B0D5-462A-B64B-70A22B2549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F12" authorId="0" shapeId="0" xr:uid="{D27A04D0-4CB3-4EA3-A2B6-9113D5DC03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J12" authorId="0" shapeId="0" xr:uid="{8B9DA03B-4028-47BB-9044-3F15031D70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D14" authorId="0" shapeId="0" xr:uid="{A9A23F4B-5D4E-4FDE-9401-B8B4A0ACFB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92A51B1B-601C-4A8A-9514-8C12BE841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Plaza+Mega Mall</t>
        </r>
      </text>
    </comment>
    <comment ref="J4" authorId="0" shapeId="0" xr:uid="{0CC30E96-55A1-45B9-B55E-2E893B345B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Stocktake Bacau</t>
        </r>
      </text>
    </comment>
    <comment ref="L4" authorId="0" shapeId="0" xr:uid="{57AFCEB4-B879-4B52-9512-1C7773EC06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Stocktake Bacau</t>
        </r>
      </text>
    </comment>
    <comment ref="D6" authorId="0" shapeId="0" xr:uid="{D2DB1A27-5BB1-479A-B9BE-D9C499680C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6" authorId="0" shapeId="0" xr:uid="{D71980C9-AE87-43DE-8C46-9C9F0B7874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L6" authorId="0" shapeId="0" xr:uid="{1A9613A0-F435-4C22-A4E9-BE97B1C4E1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N6" authorId="0" shapeId="0" xr:uid="{1289801B-4D0B-46D9-9BEC-80BDA22218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D8" authorId="0" shapeId="0" xr:uid="{0A0B6EFB-19FC-4A87-B771-98A3BCA31D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8" authorId="0" shapeId="0" xr:uid="{87F70E60-D974-40AC-93AE-6E5BE0FA87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F12" authorId="0" shapeId="0" xr:uid="{54C2B227-47FB-4C9A-A951-7051D18884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J14" authorId="0" shapeId="0" xr:uid="{2AF66A89-5FDE-4119-975E-31ECEF7B70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L16" authorId="0" shapeId="0" xr:uid="{659DFF36-711D-4654-B027-8343984B8F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J18" authorId="0" shapeId="0" xr:uid="{A708F1EE-E88F-4C77-A9E6-10FB636830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N18" authorId="0" shapeId="0" xr:uid="{6ABED345-26DC-41C6-AE4E-B728636F22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J20" authorId="0" shapeId="0" xr:uid="{2E0C78AA-5CAE-4EBD-A001-1AF6E4186D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B8FAEC7-AA6E-47A9-BBE9-D5D7D26C53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 18:00-22:00</t>
        </r>
      </text>
    </comment>
    <comment ref="H6" authorId="0" shapeId="0" xr:uid="{76974E33-DFB2-46C2-8384-787A10E914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 10:00-14:00
</t>
        </r>
      </text>
    </comment>
    <comment ref="F8" authorId="0" shapeId="0" xr:uid="{D19A06B7-FC8E-4178-AD4B-E82C646DCC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8" authorId="0" shapeId="0" xr:uid="{CAAD051E-E53F-4DA4-8B54-C295355903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10" authorId="0" shapeId="0" xr:uid="{3458C74F-BD84-45C0-9228-7638DAA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0" authorId="0" shapeId="0" xr:uid="{49E148F8-76B2-4527-AB52-A47B6816A6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0" authorId="0" shapeId="0" xr:uid="{C05D9FA9-8747-4F93-A98E-D063116254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8" authorId="0" shapeId="0" xr:uid="{F212B0A1-1199-4316-888B-4E3914F897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4" authorId="0" shapeId="0" xr:uid="{6B0F3FFC-4168-4461-ACA6-09C2D600347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mega mall</t>
        </r>
      </text>
    </comment>
    <comment ref="P4" authorId="0" shapeId="0" xr:uid="{93F64E5C-539D-43DC-9796-235809BD330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sun plaza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6" authorId="0" shapeId="0" xr:uid="{82E20D1D-6B96-45BA-8CFA-6F89DC98F8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H6" authorId="0" shapeId="0" xr:uid="{E209A18E-FBFE-4BED-B189-56CA3A6CBA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J6" authorId="0" shapeId="0" xr:uid="{087D66FB-86B6-484C-8C46-CA045B8CD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P6" authorId="0" shapeId="0" xr:uid="{4654EE5F-ECB2-47D8-ADC3-579357C039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at mega mall
</t>
        </r>
      </text>
    </comment>
    <comment ref="D14" authorId="0" shapeId="0" xr:uid="{E445B24D-4764-426A-98E8-1B408BD591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4" authorId="0" shapeId="0" xr:uid="{E63C8994-8DA2-4BAE-8EBF-3B7A7114AD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4" authorId="0" shapeId="0" xr:uid="{A119A5DD-91B9-4F81-9647-953A522A94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4" authorId="0" shapeId="0" xr:uid="{78EB7D1F-931C-445D-96FF-2EE7F7C08C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4" authorId="0" shapeId="0" xr:uid="{F67CD461-2E07-4C8A-8873-01CD685355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9AC6D885-DF9A-4045-A408-DF87119CF4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F4" authorId="0" shapeId="0" xr:uid="{5403EC3B-61DD-4B1D-B5FC-B112D32F93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H4" authorId="0" shapeId="0" xr:uid="{BAE85A6E-3813-4CD5-AAA8-34C7D8DBD9D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J4" authorId="0" shapeId="0" xr:uid="{75B4BD87-8784-4BE1-AF6C-C417F8B640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L4" authorId="0" shapeId="0" xr:uid="{03CCAD5B-50D5-44F8-A19D-81BBD3987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D8" authorId="0" shapeId="0" xr:uid="{E7DD8966-7CA6-4421-8426-D0746DF3C7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F8" authorId="0" shapeId="0" xr:uid="{B353D0F7-7C4B-422F-A72B-10677B5046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H8" authorId="0" shapeId="0" xr:uid="{DD356707-D341-482A-B114-57BE116F56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J8" authorId="0" shapeId="0" xr:uid="{FAC52B4C-B034-4EF7-807C-BDEEFE045A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L8" authorId="0" shapeId="0" xr:uid="{C3E9015D-D936-4553-9C42-872424FB9B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C7B24078-4639-4956-B638-F22542671B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H4" authorId="0" shapeId="0" xr:uid="{5DA5DC99-645D-4671-9C96-DF5F1C67B4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J4" authorId="0" shapeId="0" xr:uid="{EE3CAED9-EDB2-476A-BB38-32A08039FB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  <comment ref="L4" authorId="0" shapeId="0" xr:uid="{53BDC3CB-39E6-425E-9A91-DFB0AFCE4C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4" authorId="0" shapeId="0" xr:uid="{9DFB8032-8BD9-4E19-9E42-7AC7240CCD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6" authorId="0" shapeId="0" xr:uid="{3184D1B3-115F-49FE-A4CD-DD0CBE6255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7" authorId="0" shapeId="0" xr:uid="{AD8C83C7-B9AD-4DDD-8437-30AA3D2A11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8" authorId="0" shapeId="0" xr:uid="{FE62E1F5-B462-4D58-B8F7-678FD46B2C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10" authorId="0" shapeId="0" xr:uid="{634C5261-77DF-4C08-AAE3-433DA885FD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12" authorId="0" shapeId="0" xr:uid="{4561C639-11EB-473B-8108-83B717B83E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14" authorId="0" shapeId="0" xr:uid="{BB02C1A0-A27E-4156-B7A4-4BDC6697D0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16" authorId="0" shapeId="0" xr:uid="{0645C8B3-83E4-4C0D-BE3A-95346A030A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  <comment ref="N18" authorId="0" shapeId="0" xr:uid="{A38F0D3C-AF1D-440C-AA0B-B767F062E8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Year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4" authorId="0" shapeId="0" xr:uid="{B459B432-B479-46A3-9DB8-02C3095A1E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6" authorId="0" shapeId="0" xr:uid="{2EE3D994-235C-48A8-BCFA-A008F5E753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8" authorId="0" shapeId="0" xr:uid="{42EB7389-E3DF-4FB6-978E-23AE10C2F9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10" authorId="0" shapeId="0" xr:uid="{484FEA96-0B52-43DD-B2D2-2D43488222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12" authorId="0" shapeId="0" xr:uid="{51127E71-FA44-4223-A100-CB5DA4ED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14" authorId="0" shapeId="0" xr:uid="{3FE67AA4-C069-45B0-A6F9-334F4FCD76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16" authorId="0" shapeId="0" xr:uid="{1AAC4371-D7AF-4998-8BFB-3364BFD73C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  <comment ref="N18" authorId="0" shapeId="0" xr:uid="{81400230-CD43-4FE5-BEFF-6D1C8DA8E1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Christmas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4B228E23-58E9-4EE8-8387-66860552B2ED}">
      <text>
        <r>
          <rPr>
            <b/>
            <sz val="9"/>
            <color indexed="81"/>
            <rFont val="Tahoma"/>
            <family val="2"/>
          </rPr>
          <t>Inventory Mega Mall</t>
        </r>
      </text>
    </comment>
    <comment ref="F6" authorId="0" shapeId="0" xr:uid="{1522D090-411B-4371-8BEF-5D7CD05433D7}">
      <text>
        <r>
          <rPr>
            <b/>
            <sz val="9"/>
            <color indexed="81"/>
            <rFont val="Tahoma"/>
            <family val="2"/>
          </rPr>
          <t>Inventory Mega Mall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091FB5AD-ECD3-4FEE-83C1-0AE72BA62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6" authorId="0" shapeId="0" xr:uid="{93152963-20F8-41D9-ADE6-317EB50AD7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6" authorId="0" shapeId="0" xr:uid="{BEC5E91A-391C-41B6-BE02-02F71A3F28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6" authorId="0" shapeId="0" xr:uid="{F86226C5-E7AC-4865-AC32-D399669EB2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6" authorId="0" shapeId="0" xr:uid="{D98AEE4D-AE25-47FD-B72E-614AA5D174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C16BAC45-C8AE-4380-8CB7-AEDF61B793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Promenada</t>
        </r>
      </text>
    </comment>
    <comment ref="F6" authorId="0" shapeId="0" xr:uid="{80A88AE2-3738-4F07-8F27-AFE1A20C15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Sun Plaza</t>
        </r>
      </text>
    </comment>
    <comment ref="D12" authorId="0" shapeId="0" xr:uid="{4C9B538A-47A7-4161-8279-0B3502387C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2" authorId="0" shapeId="0" xr:uid="{5189E514-54BE-42F5-9C3B-5B25FDF054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2" authorId="0" shapeId="0" xr:uid="{910BB311-C081-40B6-98D5-B89361224C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2" authorId="0" shapeId="0" xr:uid="{94B24736-B801-47CB-A2FB-0CAEB74A1C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2" authorId="0" shapeId="0" xr:uid="{7A1F5A8B-016A-4C4A-92E4-9ED79A31E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275B4FF9-D704-4E75-A61F-FA99FF70492D}">
      <text>
        <r>
          <rPr>
            <b/>
            <sz val="9"/>
            <color indexed="81"/>
            <rFont val="Tahoma"/>
            <family val="2"/>
          </rPr>
          <t xml:space="preserve">9-12 Baneasa
12-18 Promenada
</t>
        </r>
      </text>
    </comment>
    <comment ref="F4" authorId="0" shapeId="0" xr:uid="{4EB76493-4352-4EC1-AEE6-695C7BCC80F3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AF77BCC1-F04D-4AF8-8449-12DCF1CF9D15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 xr:uid="{00168CBD-11EB-4448-95E4-15325577F1A1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751BC244-3B32-4821-936D-81F0DE3F9FD0}">
      <text>
        <r>
          <rPr>
            <b/>
            <sz val="9"/>
            <color indexed="81"/>
            <rFont val="Tahoma"/>
            <family val="2"/>
          </rPr>
          <t>Sun Plaza</t>
        </r>
      </text>
    </comment>
    <comment ref="N4" authorId="0" shapeId="0" xr:uid="{E544C8EC-94D9-4778-B778-938FFEDE38E4}">
      <text>
        <r>
          <rPr>
            <b/>
            <sz val="9"/>
            <color indexed="81"/>
            <rFont val="Tahoma"/>
            <family val="2"/>
          </rPr>
          <t>Sun Plaza</t>
        </r>
      </text>
    </comment>
    <comment ref="P4" authorId="0" shapeId="0" xr:uid="{DACB04B9-E1E1-44E6-8D5D-4341603567DC}">
      <text>
        <r>
          <rPr>
            <b/>
            <sz val="9"/>
            <color indexed="81"/>
            <rFont val="Tahoma"/>
            <family val="2"/>
          </rPr>
          <t>Sun Plaza</t>
        </r>
      </text>
    </comment>
    <comment ref="D6" authorId="0" shapeId="0" xr:uid="{F21EE67A-313E-4422-B612-9D2045411B4D}">
      <text>
        <r>
          <rPr>
            <b/>
            <sz val="9"/>
            <color indexed="81"/>
            <rFont val="Tahoma"/>
            <family val="2"/>
          </rPr>
          <t>10-12 Baneasa
12-18 Promenada</t>
        </r>
      </text>
    </comment>
    <comment ref="F6" authorId="0" shapeId="0" xr:uid="{67C4A474-E7F3-4697-864D-CE9175A0F5FB}">
      <text>
        <r>
          <rPr>
            <b/>
            <sz val="9"/>
            <color indexed="81"/>
            <rFont val="Tahoma"/>
            <family val="2"/>
          </rPr>
          <t>7-16 Baneasa
16-21 Promenada</t>
        </r>
      </text>
    </comment>
    <comment ref="H6" authorId="0" shapeId="0" xr:uid="{356CA0C2-0EED-4727-BBB3-31D9379B28EA}">
      <text>
        <r>
          <rPr>
            <b/>
            <sz val="9"/>
            <color indexed="81"/>
            <rFont val="Tahoma"/>
            <family val="2"/>
          </rPr>
          <t xml:space="preserve">9-14 Baneasa
14-19 Promenada
19-21  Baneasa
</t>
        </r>
      </text>
    </comment>
    <comment ref="J6" authorId="0" shapeId="0" xr:uid="{9D1F6A6B-64E4-4177-BD95-6E5870FF6C7F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 xr:uid="{99094E90-4FF7-4E95-8AB7-28F989A23C54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F10" authorId="0" shapeId="0" xr:uid="{04AD19A0-B51F-447C-9E34-811D25AD2B0F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H10" authorId="0" shapeId="0" xr:uid="{C6567038-2632-454C-8789-D7822911F2AE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J10" authorId="0" shapeId="0" xr:uid="{AAAE3FC5-C856-4301-BF15-F1297CD52557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L10" authorId="0" shapeId="0" xr:uid="{35191357-E031-4013-9EED-0445FC3B90D6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D12" authorId="0" shapeId="0" xr:uid="{B6A35118-9E50-4D39-933F-62E1445420F1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 xr:uid="{FD1C666B-373C-44A0-9FEC-36D3AC38A183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9AF51E73-9985-46E9-BBED-47D7918629FC}">
      <text>
        <r>
          <rPr>
            <b/>
            <sz val="9"/>
            <color indexed="81"/>
            <rFont val="Tahoma"/>
            <family val="2"/>
          </rPr>
          <t xml:space="preserve">Annual Leave
12-18 Promenada
</t>
        </r>
      </text>
    </comment>
    <comment ref="F14" authorId="0" shapeId="0" xr:uid="{2F7DFF2D-DC31-4210-A05B-5FC02EE5125C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H14" authorId="0" shapeId="0" xr:uid="{CBC393BA-53CF-4895-959E-F3B5A6C6ACCF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J14" authorId="0" shapeId="0" xr:uid="{192D0190-50C7-47F3-8E10-9B44AAEF2628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L14" authorId="0" shapeId="0" xr:uid="{28EF3B15-31C1-4982-BF28-588F432C4F06}">
      <text>
        <r>
          <rPr>
            <b/>
            <sz val="9"/>
            <color indexed="81"/>
            <rFont val="Tahoma"/>
            <family val="2"/>
          </rPr>
          <t>Annual Leave</t>
        </r>
      </text>
    </comment>
    <comment ref="J16" authorId="0" shapeId="0" xr:uid="{CB002F2A-FC2B-4347-80B7-0386DD5ED436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0" shapeId="0" xr:uid="{9FB8777F-A428-456D-BE86-8A4EDC3F3B7D}">
      <text>
        <r>
          <rPr>
            <b/>
            <sz val="9"/>
            <color indexed="81"/>
            <rFont val="Tahoma"/>
            <family val="2"/>
          </rPr>
          <t>Promenada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0" authorId="0" shapeId="0" xr:uid="{EAFAECB3-3CCB-4E39-BB19-A6B29EAEF4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0" authorId="0" shapeId="0" xr:uid="{8C9B570A-AC2C-4E9E-A51C-ADE93D0F14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0" authorId="0" shapeId="0" xr:uid="{21655669-B18E-41F1-80D9-A726F53AEC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0" authorId="0" shapeId="0" xr:uid="{A398EB0D-2A7E-466E-91E3-EF3C226F5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0" authorId="0" shapeId="0" xr:uid="{93BB2890-7FA9-4583-9CB2-96319BFD18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D18" authorId="0" shapeId="0" xr:uid="{840F2FF8-AF8B-463E-B2A4-2FD9DAC791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8" authorId="0" shapeId="0" xr:uid="{84350A69-C79D-4848-86CB-427313506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8" authorId="0" shapeId="0" xr:uid="{19B6B1A8-F296-431B-9B47-7F22744C66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8" authorId="0" shapeId="0" xr:uid="{AF691A95-D7C4-4CE1-8C27-C15A3C427D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8" authorId="0" shapeId="0" xr:uid="{FB6A40E2-A2DE-48DE-8CB9-313184837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95C7E1C0-99B5-4C45-BDE0-E57922DF9D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mega mall</t>
        </r>
      </text>
    </comment>
    <comment ref="J4" authorId="0" shapeId="0" xr:uid="{E8F89B30-015C-45DB-A7FA-C4F61D1A08F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sun plaza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97F0E6B2-53AB-4DD9-BAA3-FF7E0DA944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20" authorId="0" shapeId="0" xr:uid="{12F9B4B3-8271-4D14-AAC2-84B0FD4486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20" authorId="0" shapeId="0" xr:uid="{812DCCBB-1449-49FC-BBC8-470AE7260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20" authorId="0" shapeId="0" xr:uid="{7A8CBD62-EF75-4D3F-87E9-E700E28539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20" authorId="0" shapeId="0" xr:uid="{A29DE44A-4D9B-4DBC-A106-4E71F863B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0CED4B76-77D2-4910-A916-94DA23D1DD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8" authorId="0" shapeId="0" xr:uid="{B9AAF1B9-AD57-4534-B68D-7C015A0DA0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8" authorId="0" shapeId="0" xr:uid="{315CF1E0-3716-433D-A272-37C1B71196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8" authorId="0" shapeId="0" xr:uid="{8DFC2CDF-1932-42F2-A144-36E1439975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8" authorId="0" shapeId="0" xr:uid="{4FDA85A0-5047-4E32-B62F-6FC8EA9201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7A79D6D9-CF0C-4CB1-BDE4-AD76704688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4" authorId="0" shapeId="0" xr:uid="{E8BAE609-CDCC-47CD-B0BF-ACC7EC7FCC8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4" authorId="0" shapeId="0" xr:uid="{B328DAD6-AFD4-478E-9B45-9829E70C06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4" authorId="0" shapeId="0" xr:uid="{53835FE6-4B61-4145-9A62-ABFE2C2D60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4" authorId="0" shapeId="0" xr:uid="{A525717B-6FFD-4B29-84D3-DE36B7187A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62A88142-CA74-4503-9078-0828DD909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4" authorId="0" shapeId="0" xr:uid="{42896A56-73EE-4A3C-9E37-AEEFD6EBBC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E8A4046E-7FCA-4386-A792-6F3D46576F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</t>
        </r>
      </text>
    </comment>
    <comment ref="F16" authorId="0" shapeId="0" xr:uid="{00224454-0A9E-481A-A0D1-3509FBE45B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6" authorId="0" shapeId="0" xr:uid="{282C8199-A110-4224-A1D3-D0E1CE964C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</t>
        </r>
      </text>
    </comment>
    <comment ref="J16" authorId="0" shapeId="0" xr:uid="{5B76F265-FDB7-436E-B902-DCB4DFAD21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</t>
        </r>
      </text>
    </comment>
    <comment ref="L16" authorId="0" shapeId="0" xr:uid="{2AF0AD69-D242-488B-B263-DD0FC5A74F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 leaves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16A8904F-710E-47B3-BD96-BC03F3B113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8" authorId="0" shapeId="0" xr:uid="{B7DB97BD-14BE-4904-B0E1-389B20AD8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8" authorId="0" shapeId="0" xr:uid="{3B3FCC15-50A2-4ED4-B69E-91151A4F8B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8" authorId="0" shapeId="0" xr:uid="{5D17D8BD-ED89-4793-A066-F22F9E4C6F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8" authorId="0" shapeId="0" xr:uid="{FCBFB42D-8E53-482F-AAD0-735A0E0E96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D4BDEAB8-0B5E-4A84-933D-55892D0877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4" authorId="0" shapeId="0" xr:uid="{E792A86A-3D0D-4F6A-88BB-A32EDF522C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4" authorId="0" shapeId="0" xr:uid="{3C029C97-4FAA-484C-BE7D-0E7C796C4E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4" authorId="0" shapeId="0" xr:uid="{16AF23A7-F2CE-4596-BE96-8753C11F69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4" authorId="0" shapeId="0" xr:uid="{BD14C8F4-945F-4A6F-881C-CD39F819C8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8" authorId="0" shapeId="0" xr:uid="{60F52FEE-62E4-4254-B44D-BDA53FE15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CC70BE8B-4511-4E12-8D40-CA70AB7B44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6" authorId="0" shapeId="0" xr:uid="{C762B4C2-9A74-4A0F-A510-1EF19089A7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6" authorId="0" shapeId="0" xr:uid="{BCD236E2-1BCB-48A1-BF6F-60B18E8DCE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6" authorId="0" shapeId="0" xr:uid="{24CE1504-3826-49E7-B351-ABF8B52619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6" authorId="0" shapeId="0" xr:uid="{D094BCAE-AE6F-40C9-BE2C-371F7C115F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C5B724F8-C623-4519-BBC5-708925ED8B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8" authorId="0" shapeId="0" xr:uid="{55514495-2AB6-40FC-A420-9BF2D00812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8" authorId="0" shapeId="0" xr:uid="{A3C00D3F-9AFF-4CC9-A706-B8204EABBF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8" authorId="0" shapeId="0" xr:uid="{328A8C2E-0F95-4F5E-9FFA-56186CFD9B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8" authorId="0" shapeId="0" xr:uid="{B6DC5E12-334C-4615-BAEB-9FB43E15FB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577BCE91-C25C-460E-8A35-2B384C4E711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mega mall</t>
        </r>
      </text>
    </comment>
    <comment ref="J4" authorId="0" shapeId="0" xr:uid="{EE15B520-7BA4-4463-8EF9-D5F84819A2C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sun plaza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EA710072-89E2-4E51-AF4C-7B5F1412F8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4" authorId="0" shapeId="0" xr:uid="{69BC79F9-3526-4383-8B76-146B0EAE5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4" authorId="0" shapeId="0" xr:uid="{DC9350D3-8D7C-4951-AC87-5D6BE90FEA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4" authorId="0" shapeId="0" xr:uid="{F56475BA-56CB-48AD-94B4-8634E5E117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4" authorId="0" shapeId="0" xr:uid="{C58ECC0A-C779-46BC-9B3B-B620017926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2" authorId="0" shapeId="0" xr:uid="{2B1CE9BF-DE1B-4B34-9E21-D6C5FF92C9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2" authorId="0" shapeId="0" xr:uid="{255C75C5-D433-4D70-9524-CA86A1486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6" authorId="0" shapeId="0" xr:uid="{1C76BA9F-834D-4D39-A28E-1B52566AF5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D8" authorId="0" shapeId="0" xr:uid="{34A50C3A-1EB4-46D6-80CF-6E5F72E4F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8" authorId="0" shapeId="0" xr:uid="{AF76217C-2B44-4628-9497-864676E6BB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8" authorId="0" shapeId="0" xr:uid="{172055F4-F0E4-4073-B60A-5D3C9722A8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8" authorId="0" shapeId="0" xr:uid="{C847B647-D114-4EAC-BAF0-BDB77688D1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8" authorId="0" shapeId="0" xr:uid="{6F686341-4942-422D-8350-82348B27FD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0" authorId="0" shapeId="0" xr:uid="{B1571A16-1B18-42F4-9997-967BF741F8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3211F41E-1464-44A5-9926-998D5B433F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D10" authorId="0" shapeId="0" xr:uid="{3236E5FB-BFA0-47E2-B026-F3D1ED24DA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0" authorId="0" shapeId="0" xr:uid="{E433361D-8771-485E-B3C9-59AECB190F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0" authorId="0" shapeId="0" xr:uid="{579F7639-3C79-4F87-B423-F3D3E1F37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0" authorId="0" shapeId="0" xr:uid="{4656CC25-6C5C-4796-8C9F-6F4DA4F3B5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0" authorId="0" shapeId="0" xr:uid="{C964CF9E-A8B5-4E94-A99E-35855D8B68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D16" authorId="0" shapeId="0" xr:uid="{EEAEEFDA-068F-4731-8DB8-F6A003345F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6" authorId="0" shapeId="0" xr:uid="{BCD04A11-476F-4435-97D5-6F2FFBD7B2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6" authorId="0" shapeId="0" xr:uid="{1029B898-A112-4076-9F42-7AA13C3D76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4" authorId="0" shapeId="0" xr:uid="{20237B29-91C9-4B9E-96D4-71C527A670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4" authorId="0" shapeId="0" xr:uid="{52EB5460-F921-4418-A12B-112B34C13E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4" authorId="0" shapeId="0" xr:uid="{5EF6BBB1-483B-4BF2-BB56-1293E3FE82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6" authorId="0" shapeId="0" xr:uid="{AA5C6425-0E87-4C5F-A1F7-310DB3F466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6" authorId="0" shapeId="0" xr:uid="{6ADEAFE8-CAFA-41DD-9B7F-464E240570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6" authorId="0" shapeId="0" xr:uid="{6142D34E-5837-4782-B981-78F243FE34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6" authorId="0" shapeId="0" xr:uid="{7428A428-3946-4674-B7C5-E2BAE9806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20" authorId="0" shapeId="0" xr:uid="{1CFDA61E-9221-4CDD-B80A-E0FC80A4FE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20" authorId="0" shapeId="0" xr:uid="{C9C97A54-0DD2-4BC2-9C14-D59A09D719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20" authorId="0" shapeId="0" xr:uid="{46F85138-22EF-4BFC-9307-39EF3F282A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20" authorId="0" shapeId="0" xr:uid="{AF1538A5-681A-410F-9B7B-FEFE27C268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A9894292-C0A5-48E4-889D-6A67BEE416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6" authorId="0" shapeId="0" xr:uid="{F1BAC268-2CB7-44CD-9C3F-167E3FB51B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6" authorId="0" shapeId="0" xr:uid="{D4C1AC60-C8DD-4547-8F77-4346DAC7B4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D18" authorId="0" shapeId="0" xr:uid="{106906FD-2004-41EB-923F-9C398BDA9A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8" authorId="0" shapeId="0" xr:uid="{A70CDB33-A045-4674-A000-AB67A1B58E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8" authorId="0" shapeId="0" xr:uid="{28EB104E-1DD5-4549-BD2E-193B844F2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8" authorId="0" shapeId="0" xr:uid="{63E9784A-F3A8-44F6-A1A7-CDACB94100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8" authorId="0" shapeId="0" xr:uid="{F7160F45-DDE6-490B-9002-AC6EC7A72A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2" authorId="0" shapeId="0" xr:uid="{B4CA03FE-8CEA-4991-B37B-B5BEE2F2D7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2" authorId="0" shapeId="0" xr:uid="{7D3679F8-3C9D-43D8-AC0C-9C74526012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2" authorId="0" shapeId="0" xr:uid="{6EAEAF00-AE09-460B-BCFF-649C649EF8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2" authorId="0" shapeId="0" xr:uid="{3B5ED279-4910-4298-8385-2C4C32D0D8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2" authorId="0" shapeId="0" xr:uid="{0CDFCA23-E1DA-4532-A6A7-82673362DC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N12" authorId="0" shapeId="0" xr:uid="{C863E34D-CAB0-45A0-997A-4BB75F7EB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C81FCF20-15D8-4B1E-B0A5-4D6C135960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E8" authorId="0" shapeId="0" xr:uid="{9F85928C-C20F-49F6-BD23-A9754D4C2C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8" authorId="0" shapeId="0" xr:uid="{40242B33-C1E6-4D0F-ACDD-D1D67DF7EA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G8" authorId="0" shapeId="0" xr:uid="{B5984930-8C34-4418-9025-DBC775407C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8" authorId="0" shapeId="0" xr:uid="{AFFABFDC-4E51-42BB-AC3E-5257FA4F5C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I8" authorId="0" shapeId="0" xr:uid="{D475EFA1-E9C1-4C98-AAF4-75883C6426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8" authorId="0" shapeId="0" xr:uid="{0570A72E-7A8B-4CB8-853F-8BF54AB3B6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K8" authorId="0" shapeId="0" xr:uid="{7B9BAC71-64F1-4FF3-AA4B-A8F6A65295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8" authorId="0" shapeId="0" xr:uid="{0C8B659D-03E0-4AD5-A2C5-884909A5DC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M8" authorId="0" shapeId="0" xr:uid="{7C53FA7E-5C26-4872-8136-7CF115C4E3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4" authorId="0" shapeId="0" xr:uid="{04C8827B-CF4F-4C07-95CC-C82914BBDF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E14" authorId="0" shapeId="0" xr:uid="{DFCBA5E8-A006-4661-B3BF-0AEEAA32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4" authorId="0" shapeId="0" xr:uid="{64C0B3A2-FCF2-47CD-9044-62D96EDE3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G14" authorId="0" shapeId="0" xr:uid="{83987021-B2BC-4944-B3E5-ED3FD46B69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4" authorId="0" shapeId="0" xr:uid="{61450670-DABD-41AE-AB1B-A38C04346A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I14" authorId="0" shapeId="0" xr:uid="{AFC780F7-4928-4563-B676-EE50447152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4" authorId="0" shapeId="0" xr:uid="{739BD378-CC1F-43CC-BB7B-D07E023C08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K14" authorId="0" shapeId="0" xr:uid="{94DE9269-E860-466B-A7BE-658BFFC91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4" authorId="0" shapeId="0" xr:uid="{06DF3519-4292-49F3-A1EC-9BC54798C4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M14" authorId="0" shapeId="0" xr:uid="{ECC82A30-E1EC-443C-A879-981FBF5D37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6" authorId="0" shapeId="0" xr:uid="{753D026B-315E-44CF-9A81-0B6F6A613E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mega mall store</t>
        </r>
      </text>
    </comment>
    <comment ref="Q18" authorId="0" shapeId="0" xr:uid="{D92208A3-A445-4286-9F9B-F50125E410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mega mall store</t>
        </r>
      </text>
    </comment>
    <comment ref="O20" authorId="0" shapeId="0" xr:uid="{172D1BF9-3271-41D8-9591-A2867D8AF7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mega mall store</t>
        </r>
      </text>
    </comment>
    <comment ref="G22" authorId="0" shapeId="0" xr:uid="{9E23FF04-BF5F-443C-AB2B-12B25A0875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mega mall store</t>
        </r>
      </text>
    </comment>
    <comment ref="I24" authorId="0" shapeId="0" xr:uid="{F15B9E69-2FC5-4050-8C3B-46C4317E63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helping mega mall store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07F0922E-4501-4E79-9A59-0D2AE2DD2865}">
      <text>
        <r>
          <rPr>
            <sz val="11"/>
            <color theme="1"/>
            <rFont val="Calibri"/>
            <family val="2"/>
            <scheme val="minor"/>
          </rPr>
          <t>Author:
mega mall visit'</t>
        </r>
      </text>
    </comment>
    <comment ref="J4" authorId="0" shapeId="0" xr:uid="{E3210E43-294B-49FD-A4E7-DEAC28AB868B}">
      <text>
        <r>
          <rPr>
            <sz val="11"/>
            <color theme="1"/>
            <rFont val="Calibri"/>
            <family val="2"/>
            <scheme val="minor"/>
          </rPr>
          <t>Author:
 sun plaza visit'</t>
        </r>
      </text>
    </comment>
    <comment ref="F10" authorId="0" shapeId="0" xr:uid="{A97AEFD8-2653-40B1-AD6B-EC7398621E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0" authorId="0" shapeId="0" xr:uid="{D08C05E9-DEB3-45D1-B6F0-26D6357C2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0" authorId="0" shapeId="0" xr:uid="{EDEB91E2-D168-426D-97E5-E25CAAC03B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B1293D30-2097-4A7C-A3AE-63AF2158DE08}">
      <text>
        <r>
          <rPr>
            <sz val="11"/>
            <color theme="1"/>
            <rFont val="Calibri"/>
            <family val="2"/>
            <scheme val="minor"/>
          </rPr>
          <t>Author:
mega mall visit'</t>
        </r>
      </text>
    </comment>
    <comment ref="N4" authorId="0" shapeId="0" xr:uid="{10C8AA2E-6176-47CB-85F0-220D2508713A}">
      <text>
        <r>
          <rPr>
            <sz val="11"/>
            <color theme="1"/>
            <rFont val="Calibri"/>
            <family val="2"/>
            <scheme val="minor"/>
          </rPr>
          <t>Author:
 sun plaza visit'</t>
        </r>
      </text>
    </comment>
    <comment ref="F12" authorId="0" shapeId="0" xr:uid="{9F48765D-EC88-4A26-964C-DCE59A4FBA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2" authorId="0" shapeId="0" xr:uid="{226D4773-D1D9-4FA7-8506-E6DC476556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2" authorId="0" shapeId="0" xr:uid="{C40EE194-3230-4D5C-B3C2-822510EC44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2" authorId="0" shapeId="0" xr:uid="{4DA71CD0-9757-408B-A7E7-7646548AF8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394E4764-4780-4B93-B3AC-1852D7B4168D}">
      <text>
        <r>
          <rPr>
            <sz val="11"/>
            <color theme="1"/>
            <rFont val="Calibri"/>
            <family val="2"/>
            <scheme val="minor"/>
          </rPr>
          <t>Author:
mega mall visit'</t>
        </r>
      </text>
    </comment>
    <comment ref="J4" authorId="0" shapeId="0" xr:uid="{A263242E-5136-4189-AC57-D5EC78E0D6A7}">
      <text>
        <r>
          <rPr>
            <sz val="11"/>
            <color theme="1"/>
            <rFont val="Calibri"/>
            <family val="2"/>
            <scheme val="minor"/>
          </rPr>
          <t>Author:
 sun plaza visit'</t>
        </r>
      </text>
    </comment>
    <comment ref="D8" authorId="0" shapeId="0" xr:uid="{F251C9A5-3B93-4D82-9C1F-180A08E1A4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8" authorId="0" shapeId="0" xr:uid="{8D2033A0-8DC2-4F28-8858-AB3621C028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8" authorId="0" shapeId="0" xr:uid="{BF65E5C1-2606-4429-8336-83630CDB34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8" authorId="0" shapeId="0" xr:uid="{C7F44834-BAD9-467B-90CA-D34B533108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8" authorId="0" shapeId="0" xr:uid="{FC609C90-A4BD-438C-B759-626D4BFCE4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4" authorId="0" shapeId="0" xr:uid="{6E6A6105-B1FF-4EC6-A822-6C45D3FFB8A1}">
      <text>
        <r>
          <rPr>
            <sz val="11"/>
            <color theme="1"/>
            <rFont val="Calibri"/>
            <family val="2"/>
            <scheme val="minor"/>
          </rPr>
          <t>Author:
mega mall visit'</t>
        </r>
      </text>
    </comment>
    <comment ref="J4" authorId="0" shapeId="0" xr:uid="{6254E077-A2C4-49E8-9824-7D2C023EB132}">
      <text>
        <r>
          <rPr>
            <sz val="11"/>
            <color theme="1"/>
            <rFont val="Calibri"/>
            <family val="2"/>
            <scheme val="minor"/>
          </rPr>
          <t>Author:
 sun plaza visit'</t>
        </r>
      </text>
    </comment>
    <comment ref="D12" authorId="0" shapeId="0" xr:uid="{A508B1B5-6AFB-47FF-9BC8-F5CBE503C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F12" authorId="0" shapeId="0" xr:uid="{B97184C1-B343-4F82-9B96-8C27E53AA3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H12" authorId="0" shapeId="0" xr:uid="{F9EF698B-6170-4992-B887-4B1E31F64D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J12" authorId="0" shapeId="0" xr:uid="{3AD417F2-87A9-46B9-85A4-8657130652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  <comment ref="L12" authorId="0" shapeId="0" xr:uid="{7EAF4635-D1F2-4FA8-BBFB-268B71608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3528B532-954A-43BE-851D-0E369C5E8D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mega mall and sun plaza visit'</t>
        </r>
      </text>
    </comment>
    <comment ref="L4" authorId="0" shapeId="0" xr:uid="{2F81AE31-3306-4F38-95CD-2F03F33E1C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annual leave
</t>
        </r>
      </text>
    </comment>
  </commentList>
</comments>
</file>

<file path=xl/sharedStrings.xml><?xml version="1.0" encoding="utf-8"?>
<sst xmlns="http://schemas.openxmlformats.org/spreadsheetml/2006/main" count="2216" uniqueCount="59">
  <si>
    <t>Sorin Marcosanu</t>
  </si>
  <si>
    <t>Miruna Ionita</t>
  </si>
  <si>
    <t>Alexandra Azoica</t>
  </si>
  <si>
    <t>Ovidiu Prichindel</t>
  </si>
  <si>
    <t>Ana Belu</t>
  </si>
  <si>
    <t>Dragos Ionita</t>
  </si>
  <si>
    <t>Laurentiu Olteanu</t>
  </si>
  <si>
    <t>Bianca Pocovnicu</t>
  </si>
  <si>
    <t>Andrei Bostinaru</t>
  </si>
  <si>
    <t>Georgiana Vaduva</t>
  </si>
  <si>
    <t>Mon</t>
  </si>
  <si>
    <t>Tue</t>
  </si>
  <si>
    <t>Wed</t>
  </si>
  <si>
    <t>Thu</t>
  </si>
  <si>
    <t>Fri</t>
  </si>
  <si>
    <t xml:space="preserve">Sat </t>
  </si>
  <si>
    <t>Sun</t>
  </si>
  <si>
    <t>Sat</t>
  </si>
  <si>
    <t>nume magazin</t>
  </si>
  <si>
    <t>SM</t>
  </si>
  <si>
    <t>SIM</t>
  </si>
  <si>
    <t>VM</t>
  </si>
  <si>
    <t>co</t>
  </si>
  <si>
    <t>Perf. W</t>
  </si>
  <si>
    <t>Perf. M</t>
  </si>
  <si>
    <t>Stella &amp; Accessories</t>
  </si>
  <si>
    <t>Kids</t>
  </si>
  <si>
    <t xml:space="preserve">Originals Men </t>
  </si>
  <si>
    <t>Fitting Room</t>
  </si>
  <si>
    <t>Originals W</t>
  </si>
  <si>
    <t>sick</t>
  </si>
  <si>
    <t>Sabin Ivanoiu</t>
  </si>
  <si>
    <t>CM</t>
  </si>
  <si>
    <t>CO</t>
  </si>
  <si>
    <t>Raphael Jantea</t>
  </si>
  <si>
    <t>Originals Men</t>
  </si>
  <si>
    <t>VM &amp; Originals Men</t>
  </si>
  <si>
    <t>laurentiu Olteanu</t>
  </si>
  <si>
    <t xml:space="preserve">Raphael Jantea </t>
  </si>
  <si>
    <t xml:space="preserve">Alexandra Azoica </t>
  </si>
  <si>
    <t>VM Originals M.</t>
  </si>
  <si>
    <t xml:space="preserve">Dragos Ionita </t>
  </si>
  <si>
    <t xml:space="preserve">Laurentiu Olteanu </t>
  </si>
  <si>
    <t>Originals W.</t>
  </si>
  <si>
    <t>Costin Stoica</t>
  </si>
  <si>
    <t>Originals M.</t>
  </si>
  <si>
    <t>kids</t>
  </si>
  <si>
    <t xml:space="preserve">Aprilie </t>
  </si>
  <si>
    <t>Perf. W.</t>
  </si>
  <si>
    <t>Perf. M.</t>
  </si>
  <si>
    <t xml:space="preserve">Raluca Sandu </t>
  </si>
  <si>
    <t>Stella + Kids</t>
  </si>
  <si>
    <t>Stella + kids</t>
  </si>
  <si>
    <t>Perf M.</t>
  </si>
  <si>
    <t>Marius Murariu</t>
  </si>
  <si>
    <t xml:space="preserve">Miruna Ionita </t>
  </si>
  <si>
    <t xml:space="preserve">Diana Lazar 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</si>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</sst>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[h]:mm:ss;@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3" borderId="0" xfId="0" applyFill="1"/>
    <xf numFmtId="0" fontId="2" fillId="4" borderId="4" xfId="0" applyFont="1" applyFill="1" applyBorder="1"/>
    <xf numFmtId="0" fontId="2" fillId="4" borderId="5" xfId="0" applyFont="1" applyFill="1" applyBorder="1"/>
    <xf numFmtId="16" fontId="2" fillId="4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3" fillId="4" borderId="0" xfId="0" applyFont="1" applyFill="1"/>
    <xf numFmtId="20" fontId="3" fillId="4" borderId="3" xfId="0" applyNumberFormat="1" applyFont="1" applyFill="1" applyBorder="1"/>
    <xf numFmtId="166" fontId="3" fillId="4" borderId="2" xfId="0" applyNumberFormat="1" applyFont="1" applyFill="1" applyBorder="1"/>
    <xf numFmtId="166" fontId="3" fillId="4" borderId="8" xfId="0" applyNumberFormat="1" applyFont="1" applyFill="1" applyBorder="1"/>
    <xf numFmtId="166" fontId="3" fillId="4" borderId="3" xfId="0" applyNumberFormat="1" applyFont="1" applyFill="1" applyBorder="1"/>
    <xf numFmtId="166" fontId="3" fillId="4" borderId="9" xfId="0" applyNumberFormat="1" applyFont="1" applyFill="1" applyBorder="1"/>
    <xf numFmtId="0" fontId="3" fillId="4" borderId="9" xfId="0" applyFont="1" applyFill="1" applyBorder="1" applyAlignment="1">
      <alignment vertical="center"/>
    </xf>
    <xf numFmtId="166" fontId="3" fillId="4" borderId="10" xfId="0" applyNumberFormat="1" applyFont="1" applyFill="1" applyBorder="1" applyAlignment="1">
      <alignment vertical="center"/>
    </xf>
    <xf numFmtId="0" fontId="3" fillId="4" borderId="3" xfId="0" applyFont="1" applyFill="1" applyBorder="1"/>
    <xf numFmtId="166" fontId="0" fillId="0" borderId="12" xfId="0" applyNumberFormat="1" applyBorder="1"/>
    <xf numFmtId="166" fontId="3" fillId="4" borderId="1" xfId="0" applyNumberFormat="1" applyFont="1" applyFill="1" applyBorder="1"/>
    <xf numFmtId="0" fontId="3" fillId="4" borderId="9" xfId="0" applyFont="1" applyFill="1" applyBorder="1"/>
    <xf numFmtId="166" fontId="3" fillId="4" borderId="10" xfId="0" applyNumberFormat="1" applyFont="1" applyFill="1" applyBorder="1"/>
    <xf numFmtId="166" fontId="0" fillId="6" borderId="0" xfId="0" applyNumberFormat="1" applyFill="1"/>
    <xf numFmtId="166" fontId="0" fillId="6" borderId="1" xfId="0" applyNumberFormat="1" applyFill="1" applyBorder="1"/>
    <xf numFmtId="166" fontId="0" fillId="7" borderId="0" xfId="0" applyNumberFormat="1" applyFill="1"/>
    <xf numFmtId="166" fontId="0" fillId="7" borderId="1" xfId="0" applyNumberFormat="1" applyFill="1" applyBorder="1"/>
    <xf numFmtId="166" fontId="6" fillId="4" borderId="9" xfId="0" applyNumberFormat="1" applyFont="1" applyFill="1" applyBorder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1" xfId="0" applyNumberFormat="1" applyBorder="1" applyAlignment="1">
      <alignment horizontal="left"/>
    </xf>
    <xf numFmtId="166" fontId="3" fillId="4" borderId="2" xfId="0" applyNumberFormat="1" applyFont="1" applyFill="1" applyBorder="1" applyAlignment="1">
      <alignment horizontal="left"/>
    </xf>
    <xf numFmtId="166" fontId="3" fillId="4" borderId="8" xfId="0" applyNumberFormat="1" applyFont="1" applyFill="1" applyBorder="1" applyAlignment="1">
      <alignment horizontal="left"/>
    </xf>
    <xf numFmtId="166" fontId="3" fillId="4" borderId="3" xfId="0" applyNumberFormat="1" applyFont="1" applyFill="1" applyBorder="1" applyAlignment="1">
      <alignment horizontal="left"/>
    </xf>
    <xf numFmtId="166" fontId="3" fillId="4" borderId="9" xfId="0" applyNumberFormat="1" applyFont="1" applyFill="1" applyBorder="1" applyAlignment="1">
      <alignment horizontal="left"/>
    </xf>
    <xf numFmtId="166" fontId="6" fillId="4" borderId="9" xfId="0" applyNumberFormat="1" applyFont="1" applyFill="1" applyBorder="1" applyAlignment="1">
      <alignment horizontal="left"/>
    </xf>
    <xf numFmtId="166" fontId="3" fillId="4" borderId="1" xfId="0" applyNumberFormat="1" applyFont="1" applyFill="1" applyBorder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left"/>
    </xf>
    <xf numFmtId="166" fontId="0" fillId="6" borderId="1" xfId="0" applyNumberFormat="1" applyFill="1" applyBorder="1" applyAlignment="1">
      <alignment horizontal="left"/>
    </xf>
    <xf numFmtId="166" fontId="0" fillId="8" borderId="0" xfId="0" applyNumberFormat="1" applyFill="1" applyAlignment="1">
      <alignment horizontal="center"/>
    </xf>
    <xf numFmtId="166" fontId="6" fillId="0" borderId="0" xfId="0" applyNumberFormat="1" applyFont="1" applyAlignment="1">
      <alignment horizontal="left"/>
    </xf>
    <xf numFmtId="166" fontId="6" fillId="0" borderId="1" xfId="0" applyNumberFormat="1" applyFont="1" applyBorder="1" applyAlignment="1">
      <alignment horizontal="left"/>
    </xf>
    <xf numFmtId="166" fontId="0" fillId="9" borderId="0" xfId="0" applyNumberFormat="1" applyFill="1" applyAlignment="1">
      <alignment horizontal="center"/>
    </xf>
    <xf numFmtId="166" fontId="0" fillId="9" borderId="1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left"/>
    </xf>
    <xf numFmtId="166" fontId="0" fillId="5" borderId="1" xfId="0" applyNumberFormat="1" applyFill="1" applyBorder="1" applyAlignment="1">
      <alignment horizontal="left"/>
    </xf>
    <xf numFmtId="166" fontId="0" fillId="10" borderId="0" xfId="0" applyNumberFormat="1" applyFill="1" applyAlignment="1">
      <alignment horizontal="center"/>
    </xf>
    <xf numFmtId="166" fontId="0" fillId="8" borderId="0" xfId="0" applyNumberFormat="1" applyFill="1" applyAlignment="1">
      <alignment horizontal="left"/>
    </xf>
    <xf numFmtId="0" fontId="6" fillId="0" borderId="0" xfId="0" applyFont="1"/>
    <xf numFmtId="166" fontId="0" fillId="0" borderId="1" xfId="0" applyNumberFormat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3" fillId="4" borderId="3" xfId="0" applyNumberFormat="1" applyFont="1" applyFill="1" applyBorder="1" applyAlignment="1">
      <alignment horizontal="center"/>
    </xf>
    <xf numFmtId="166" fontId="0" fillId="11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66" fontId="0" fillId="13" borderId="0" xfId="0" applyNumberFormat="1" applyFill="1" applyAlignment="1">
      <alignment horizontal="center"/>
    </xf>
    <xf numFmtId="166" fontId="0" fillId="14" borderId="0" xfId="0" applyNumberFormat="1" applyFill="1" applyAlignment="1">
      <alignment vertical="center"/>
    </xf>
    <xf numFmtId="166" fontId="0" fillId="14" borderId="0" xfId="0" applyNumberFormat="1" applyFill="1" applyAlignment="1">
      <alignment horizontal="center"/>
    </xf>
    <xf numFmtId="166" fontId="0" fillId="14" borderId="0" xfId="0" applyNumberFormat="1" applyFill="1" applyAlignment="1">
      <alignment horizontal="left"/>
    </xf>
    <xf numFmtId="166" fontId="0" fillId="14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5108"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3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4EAC-604E-48AD-AAD2-8B5C6C870A7A}">
  <sheetPr>
    <pageSetUpPr fitToPage="1"/>
  </sheetPr>
  <dimension ref="A1:Z23"/>
  <sheetViews>
    <sheetView workbookViewId="0">
      <selection activeCell="L18" sqref="L18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44739</v>
      </c>
      <c r="E3" s="74"/>
      <c r="F3" s="73">
        <v>44740</v>
      </c>
      <c r="G3" s="74"/>
      <c r="H3" s="73">
        <v>44741</v>
      </c>
      <c r="I3" s="74"/>
      <c r="J3" s="73">
        <v>44742</v>
      </c>
      <c r="K3" s="74"/>
      <c r="L3" s="73">
        <v>44743</v>
      </c>
      <c r="M3" s="74"/>
      <c r="N3" s="73">
        <v>44744</v>
      </c>
      <c r="O3" s="74"/>
      <c r="P3" s="73">
        <v>44745</v>
      </c>
      <c r="Q3" s="74"/>
      <c r="S3" s="5">
        <f>D3</f>
        <v>44739</v>
      </c>
      <c r="T3" s="5">
        <f>F3</f>
        <v>44740</v>
      </c>
      <c r="U3" s="5">
        <f>H3</f>
        <v>44741</v>
      </c>
      <c r="V3" s="5">
        <f>J3</f>
        <v>44742</v>
      </c>
      <c r="W3" s="5">
        <f>L3</f>
        <v>44743</v>
      </c>
      <c r="X3" s="5">
        <f>N3</f>
        <v>44744</v>
      </c>
      <c r="Y3" s="5">
        <f>P3</f>
        <v>44745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30">
        <v>9</v>
      </c>
      <c r="G4" s="30">
        <v>17</v>
      </c>
      <c r="H4" s="62"/>
      <c r="I4" s="62"/>
      <c r="J4" s="62"/>
      <c r="K4" s="62"/>
      <c r="L4" s="30"/>
      <c r="M4" s="30"/>
      <c r="N4" s="30"/>
      <c r="O4" s="30"/>
      <c r="P4" s="30"/>
      <c r="Q4" s="30"/>
      <c r="R4" s="9"/>
      <c r="S4" s="10">
        <f>(E4-D4)-(E5-D5)</f>
        <v>8</v>
      </c>
      <c r="T4" s="10">
        <f>(G4-F4)-(G5-F5)</f>
        <v>8</v>
      </c>
      <c r="U4" s="7">
        <f>(I4-H4)-(I5-H5)</f>
        <v>0</v>
      </c>
      <c r="V4" s="10">
        <f>(K4-J4)-(K5-J5)</f>
        <v>0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16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62"/>
      <c r="E6" s="62"/>
      <c r="F6" s="62"/>
      <c r="G6" s="62"/>
      <c r="H6" s="30">
        <v>9</v>
      </c>
      <c r="I6" s="30">
        <v>17</v>
      </c>
      <c r="J6" s="30">
        <v>9</v>
      </c>
      <c r="K6" s="30">
        <v>17</v>
      </c>
      <c r="L6" s="30"/>
      <c r="M6" s="31"/>
      <c r="N6" s="30"/>
      <c r="O6" s="54"/>
      <c r="P6" s="30"/>
      <c r="Q6" s="54"/>
      <c r="R6" s="9"/>
      <c r="S6" s="10">
        <f>(E6-D6)-(E7-D7)</f>
        <v>0</v>
      </c>
      <c r="T6" s="10">
        <f>(G6-F6)-(G7-F7)</f>
        <v>0</v>
      </c>
      <c r="U6" s="7">
        <f>(I6-H6)-(I7-H7)</f>
        <v>8</v>
      </c>
      <c r="V6" s="10">
        <f>(K6-J6)-(K7-J7)</f>
        <v>8</v>
      </c>
      <c r="W6" s="10">
        <f>(M6-L6)-(M7-L7)</f>
        <v>0</v>
      </c>
      <c r="X6" s="10">
        <f>(O6-N6)-(O7-N7)</f>
        <v>0</v>
      </c>
      <c r="Y6" s="10">
        <f>(Q6-P6)-(Q7-P7)</f>
        <v>0</v>
      </c>
      <c r="Z6" s="10">
        <f>SUM(S6:Y6)</f>
        <v>16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62"/>
      <c r="E8" s="62"/>
      <c r="F8" s="30">
        <v>14</v>
      </c>
      <c r="G8" s="30">
        <v>22</v>
      </c>
      <c r="H8" s="62"/>
      <c r="I8" s="62"/>
      <c r="J8" s="30">
        <v>14</v>
      </c>
      <c r="K8" s="30">
        <v>22</v>
      </c>
      <c r="L8" s="30"/>
      <c r="M8" s="31"/>
      <c r="N8" s="30"/>
      <c r="O8" s="54"/>
      <c r="P8" s="30"/>
      <c r="Q8" s="54"/>
      <c r="R8" s="9"/>
      <c r="S8" s="10">
        <f>(E8-D8)-(E9-D9)</f>
        <v>0</v>
      </c>
      <c r="T8" s="10">
        <f>(G8-F8)-(G9-F9)</f>
        <v>8</v>
      </c>
      <c r="U8" s="7">
        <f>(I8-H8)-(I9-H9)</f>
        <v>0</v>
      </c>
      <c r="V8" s="10">
        <f>(K8-J8)-(K9-J9)</f>
        <v>8</v>
      </c>
      <c r="W8" s="10">
        <f>(M8-L8)-(M9-L9)</f>
        <v>0</v>
      </c>
      <c r="X8" s="10">
        <f>(O8-N8)-(O9-N9)</f>
        <v>0</v>
      </c>
      <c r="Y8" s="10">
        <f>(Q8-P8)-(Q9-P9)</f>
        <v>0</v>
      </c>
      <c r="Z8" s="10">
        <f>SUM(S8:Y8)</f>
        <v>16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10"/>
      <c r="T9" s="10"/>
      <c r="U9" s="7"/>
      <c r="V9" s="10">
        <f t="shared" ref="V9:V10" si="0">(K9-J9)-(K10-J10)</f>
        <v>0</v>
      </c>
      <c r="W9" s="10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12</v>
      </c>
      <c r="E10" s="30">
        <v>22</v>
      </c>
      <c r="F10" s="30">
        <v>12</v>
      </c>
      <c r="G10" s="30">
        <v>22</v>
      </c>
      <c r="H10" s="30">
        <v>12</v>
      </c>
      <c r="I10" s="30">
        <v>22</v>
      </c>
      <c r="J10" s="62"/>
      <c r="K10" s="62"/>
      <c r="L10" s="62"/>
      <c r="M10" s="62"/>
      <c r="N10" s="62"/>
      <c r="O10" s="62"/>
      <c r="P10" s="30"/>
      <c r="Q10" s="54"/>
      <c r="R10" s="9"/>
      <c r="S10" s="10">
        <f t="shared" ref="S9:S10" si="1">(E10-D10)-(E11-D11)</f>
        <v>10</v>
      </c>
      <c r="T10" s="10">
        <f t="shared" ref="T9:T10" si="2">(G10-F10)-(G11-F11)</f>
        <v>10</v>
      </c>
      <c r="U10" s="7">
        <f t="shared" ref="U9:U10" si="3">(I10-H10)-(I11-H11)</f>
        <v>10</v>
      </c>
      <c r="V10" s="10">
        <f t="shared" si="0"/>
        <v>0</v>
      </c>
      <c r="W10" s="10">
        <f t="shared" ref="W9:W10" si="4">(M10-L10)-(M11-L11)</f>
        <v>0</v>
      </c>
      <c r="X10" s="10">
        <f>(O10-N10)-(O11-N11)</f>
        <v>0</v>
      </c>
      <c r="Y10" s="10">
        <f>(Q10-P10)-(Q11-P11)</f>
        <v>0</v>
      </c>
      <c r="Z10" s="10">
        <f>SUM(S10:Y10)</f>
        <v>30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</v>
      </c>
      <c r="B12" s="71"/>
      <c r="C12" s="72"/>
      <c r="D12" s="30">
        <v>14</v>
      </c>
      <c r="E12" s="30">
        <v>22</v>
      </c>
      <c r="F12" s="62"/>
      <c r="G12" s="62"/>
      <c r="H12" s="62"/>
      <c r="I12" s="62"/>
      <c r="J12" s="30">
        <v>14</v>
      </c>
      <c r="K12" s="30">
        <v>22</v>
      </c>
      <c r="L12" s="30"/>
      <c r="M12" s="30"/>
      <c r="N12" s="30"/>
      <c r="O12" s="54"/>
      <c r="P12" s="30"/>
      <c r="Q12" s="54"/>
      <c r="R12" s="9"/>
      <c r="S12" s="10">
        <f>(E12-D12)-(E13-D13)</f>
        <v>8</v>
      </c>
      <c r="T12" s="10">
        <f>(G12-F12)-(G13-F13)</f>
        <v>0</v>
      </c>
      <c r="U12" s="7">
        <f>(I12-H12)-(I13-H13)</f>
        <v>0</v>
      </c>
      <c r="V12" s="10">
        <f>(K12-J12)-(K13-J13)</f>
        <v>8</v>
      </c>
      <c r="W12" s="10">
        <f>(M12-L12)-(M13-L13)</f>
        <v>0</v>
      </c>
      <c r="X12" s="10">
        <f t="shared" ref="X12" si="5">(O12-N12)-(O13-N13)</f>
        <v>0</v>
      </c>
      <c r="Y12" s="10">
        <f>(Q12-P12)-(Q13-P13)</f>
        <v>0</v>
      </c>
      <c r="Z12" s="10">
        <f>SUM(S12:Y12)</f>
        <v>16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</v>
      </c>
      <c r="B14" s="71"/>
      <c r="C14" s="72"/>
      <c r="D14" s="62"/>
      <c r="E14" s="62"/>
      <c r="F14" s="62"/>
      <c r="G14" s="62"/>
      <c r="H14" s="62"/>
      <c r="I14" s="62"/>
      <c r="J14" s="62"/>
      <c r="K14" s="62"/>
      <c r="L14" s="30"/>
      <c r="M14" s="30"/>
      <c r="N14" s="30"/>
      <c r="O14" s="54"/>
      <c r="P14" s="30"/>
      <c r="Q14" s="54"/>
      <c r="R14" s="9"/>
      <c r="S14" s="10">
        <v>4</v>
      </c>
      <c r="T14" s="10">
        <v>4</v>
      </c>
      <c r="U14" s="7">
        <v>4</v>
      </c>
      <c r="V14" s="10">
        <v>4</v>
      </c>
      <c r="W14" s="10">
        <f t="shared" ref="W14:W16" si="6">(M14-L14)-(M15-L15)</f>
        <v>0</v>
      </c>
      <c r="X14" s="10">
        <f t="shared" ref="X14" si="7">(O14-N14)-(O15-N15)</f>
        <v>0</v>
      </c>
      <c r="Y14" s="10">
        <f t="shared" ref="Y14" si="8">(Q14-P14)-(Q15-P15)</f>
        <v>0</v>
      </c>
      <c r="Z14" s="10">
        <f t="shared" ref="Z14" si="9">SUM(S14:Y14)</f>
        <v>16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10"/>
      <c r="X15" s="23"/>
      <c r="Y15" s="23"/>
      <c r="Z15" s="7"/>
    </row>
    <row r="16" spans="1:26" x14ac:dyDescent="0.3">
      <c r="A16" s="70" t="s">
        <v>6</v>
      </c>
      <c r="B16" s="71"/>
      <c r="C16" s="72"/>
      <c r="D16" s="30" t="s">
        <v>57</v>
      </c>
      <c r="E16" s="30" t="s">
        <v>58</v>
      </c>
      <c r="F16" s="30" t="s">
        <v>57</v>
      </c>
      <c r="G16" s="30" t="s">
        <v>58</v>
      </c>
      <c r="H16" s="30" t="s">
        <v>57</v>
      </c>
      <c r="I16" s="30" t="s">
        <v>58</v>
      </c>
      <c r="J16" s="30" t="s">
        <v>57</v>
      </c>
      <c r="K16" s="30" t="s">
        <v>58</v>
      </c>
      <c r="L16" s="30"/>
      <c r="M16" s="30"/>
      <c r="N16" s="62"/>
      <c r="O16" s="62"/>
      <c r="P16" s="62"/>
      <c r="Q16" s="62"/>
      <c r="R16" s="9"/>
      <c r="S16" s="10">
        <v>4</v>
      </c>
      <c r="T16" s="10">
        <v>4</v>
      </c>
      <c r="U16" s="7">
        <v>4</v>
      </c>
      <c r="V16" s="10">
        <v>4</v>
      </c>
      <c r="W16" s="10">
        <f t="shared" si="6"/>
        <v>0</v>
      </c>
      <c r="X16" s="10">
        <f t="shared" ref="X16" si="10">(O16-N16)-(O17-N17)</f>
        <v>0</v>
      </c>
      <c r="Y16" s="10">
        <f t="shared" ref="Y16" si="11">(Q16-P16)-(Q17-P17)</f>
        <v>0</v>
      </c>
      <c r="Z16" s="10">
        <f t="shared" ref="Z16" si="12">SUM(S16:Y16)</f>
        <v>16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7</v>
      </c>
      <c r="B18" s="71"/>
      <c r="C18" s="72"/>
      <c r="D18" s="62"/>
      <c r="E18" s="62"/>
      <c r="F18" s="62"/>
      <c r="G18" s="62"/>
      <c r="H18" s="30">
        <v>12</v>
      </c>
      <c r="I18" s="30">
        <v>22</v>
      </c>
      <c r="J18" s="30">
        <v>10</v>
      </c>
      <c r="K18" s="30">
        <v>20</v>
      </c>
      <c r="L18" s="30"/>
      <c r="M18" s="30"/>
      <c r="N18" s="30"/>
      <c r="O18" s="54"/>
      <c r="P18" s="30"/>
      <c r="Q18" s="54"/>
      <c r="R18" s="9"/>
      <c r="S18" s="10">
        <f t="shared" ref="S18" si="13">(E18-D18)-(E19-D19)</f>
        <v>0</v>
      </c>
      <c r="T18" s="10">
        <f t="shared" ref="T18" si="14">(G18-F18)-(G19-F19)</f>
        <v>0</v>
      </c>
      <c r="U18" s="7">
        <f t="shared" ref="U18" si="15">(I18-H18)-(I19-H19)</f>
        <v>10</v>
      </c>
      <c r="V18" s="10">
        <f t="shared" ref="V18" si="16">(K18-J18)-(K19-J19)</f>
        <v>10</v>
      </c>
      <c r="W18" s="10">
        <f t="shared" ref="W18" si="17">(M18-L18)-(M19-L19)</f>
        <v>0</v>
      </c>
      <c r="X18" s="10">
        <f t="shared" ref="X18" si="18">(O18-N18)-(O19-N19)</f>
        <v>0</v>
      </c>
      <c r="Y18" s="10">
        <f t="shared" ref="Y18" si="19">(Q18-P18)-(Q19-P19)</f>
        <v>0</v>
      </c>
      <c r="Z18" s="10">
        <f t="shared" ref="Z18" si="20">SUM(S18:Y18)</f>
        <v>20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8</v>
      </c>
      <c r="B20" s="71"/>
      <c r="C20" s="7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30"/>
      <c r="O20" s="54"/>
      <c r="P20" s="30"/>
      <c r="Q20" s="54"/>
      <c r="R20" s="9"/>
      <c r="S20" s="10">
        <f t="shared" ref="S20" si="21">(E20-D20)-(E21-D21)</f>
        <v>0</v>
      </c>
      <c r="T20" s="10">
        <f t="shared" ref="T20" si="22">(G20-F20)-(G21-F21)</f>
        <v>0</v>
      </c>
      <c r="U20" s="7">
        <f t="shared" ref="U20" si="23">(I20-H20)-(I21-H21)</f>
        <v>0</v>
      </c>
      <c r="V20" s="10">
        <f t="shared" ref="V20" si="24">(K20-J20)-(K21-J21)</f>
        <v>0</v>
      </c>
      <c r="W20" s="10">
        <f t="shared" ref="W20" si="25">(M20-L20)-(M21-L21)</f>
        <v>0</v>
      </c>
      <c r="X20" s="10">
        <f t="shared" ref="X20" si="26">(O20-N20)-(O21-N21)</f>
        <v>0</v>
      </c>
      <c r="Y20" s="10">
        <f t="shared" ref="Y20" si="27">(Q20-P20)-(Q21-P21)</f>
        <v>0</v>
      </c>
      <c r="Z20" s="10">
        <f t="shared" ref="Z20" si="28">SUM(S20:Y20)</f>
        <v>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9</v>
      </c>
      <c r="B22" s="71"/>
      <c r="C22" s="72"/>
      <c r="D22" s="30">
        <v>10</v>
      </c>
      <c r="E22" s="30">
        <v>20</v>
      </c>
      <c r="F22" s="30">
        <v>10</v>
      </c>
      <c r="G22" s="30">
        <v>20</v>
      </c>
      <c r="H22" s="30">
        <v>10</v>
      </c>
      <c r="I22" s="30">
        <v>20</v>
      </c>
      <c r="J22" s="62"/>
      <c r="K22" s="62"/>
      <c r="L22" s="62"/>
      <c r="M22" s="62"/>
      <c r="N22" s="62"/>
      <c r="O22" s="64"/>
      <c r="P22" s="62"/>
      <c r="Q22" s="64"/>
      <c r="R22" s="9"/>
      <c r="S22" s="10">
        <f t="shared" ref="S22" si="29">(E22-D22)-(E23-D23)</f>
        <v>10</v>
      </c>
      <c r="T22" s="10">
        <f t="shared" ref="T22" si="30">(G22-F22)-(G23-F23)</f>
        <v>10</v>
      </c>
      <c r="U22" s="7">
        <f t="shared" ref="U22" si="31">(I22-H22)-(I23-H23)</f>
        <v>10</v>
      </c>
      <c r="V22" s="10">
        <f>(K22-J22)-(K23-J23)</f>
        <v>0</v>
      </c>
      <c r="W22" s="10">
        <f t="shared" ref="W22" si="32">(M22-L22)-(M23-L23)</f>
        <v>0</v>
      </c>
      <c r="X22" s="10">
        <f t="shared" ref="X22" si="33">(O22-N22)-(O23-N23)</f>
        <v>0</v>
      </c>
      <c r="Y22" s="10">
        <f t="shared" ref="Y22" si="34">(Q22-P22)-(Q23-P23)</f>
        <v>0</v>
      </c>
      <c r="Z22" s="10">
        <f t="shared" ref="Z22" si="35">SUM(S22:Y22)</f>
        <v>30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A10:C10"/>
    <mergeCell ref="D3:E3"/>
    <mergeCell ref="F3:G3"/>
    <mergeCell ref="H3:I3"/>
    <mergeCell ref="J3:K3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2">
    <cfRule type="cellIs" dxfId="5107" priority="103" operator="greaterThan">
      <formula>0</formula>
    </cfRule>
    <cfRule type="cellIs" dxfId="5106" priority="104" operator="greaterThan">
      <formula>0</formula>
    </cfRule>
  </conditionalFormatting>
  <conditionalFormatting sqref="S6:T6 V6:Y6">
    <cfRule type="cellIs" dxfId="5105" priority="101" operator="greaterThan">
      <formula>0</formula>
    </cfRule>
    <cfRule type="cellIs" dxfId="5104" priority="102" operator="greaterThan">
      <formula>0</formula>
    </cfRule>
  </conditionalFormatting>
  <conditionalFormatting sqref="U4">
    <cfRule type="cellIs" dxfId="5103" priority="99" operator="greaterThan">
      <formula>0</formula>
    </cfRule>
    <cfRule type="cellIs" dxfId="5102" priority="100" operator="greaterThan">
      <formula>0</formula>
    </cfRule>
  </conditionalFormatting>
  <conditionalFormatting sqref="U6">
    <cfRule type="cellIs" dxfId="5101" priority="97" operator="greaterThan">
      <formula>0</formula>
    </cfRule>
    <cfRule type="cellIs" dxfId="5100" priority="98" operator="greaterThan">
      <formula>0</formula>
    </cfRule>
  </conditionalFormatting>
  <conditionalFormatting sqref="X8">
    <cfRule type="cellIs" dxfId="5099" priority="95" operator="greaterThan">
      <formula>0</formula>
    </cfRule>
    <cfRule type="cellIs" dxfId="5098" priority="96" operator="greaterThan">
      <formula>0</formula>
    </cfRule>
  </conditionalFormatting>
  <conditionalFormatting sqref="Y8">
    <cfRule type="cellIs" dxfId="5097" priority="93" operator="greaterThan">
      <formula>0</formula>
    </cfRule>
    <cfRule type="cellIs" dxfId="5096" priority="94" operator="greaterThan">
      <formula>0</formula>
    </cfRule>
  </conditionalFormatting>
  <conditionalFormatting sqref="Y10">
    <cfRule type="cellIs" dxfId="5089" priority="79" operator="greaterThan">
      <formula>0</formula>
    </cfRule>
    <cfRule type="cellIs" dxfId="5088" priority="80" operator="greaterThan">
      <formula>0</formula>
    </cfRule>
  </conditionalFormatting>
  <conditionalFormatting sqref="X10">
    <cfRule type="cellIs" dxfId="5083" priority="81" operator="greaterThan">
      <formula>0</formula>
    </cfRule>
    <cfRule type="cellIs" dxfId="5082" priority="82" operator="greaterThan">
      <formula>0</formula>
    </cfRule>
  </conditionalFormatting>
  <conditionalFormatting sqref="W12">
    <cfRule type="cellIs" dxfId="5081" priority="69" operator="greaterThan">
      <formula>0</formula>
    </cfRule>
    <cfRule type="cellIs" dxfId="5080" priority="70" operator="greaterThan">
      <formula>0</formula>
    </cfRule>
  </conditionalFormatting>
  <conditionalFormatting sqref="S12">
    <cfRule type="cellIs" dxfId="5079" priority="77" operator="greaterThan">
      <formula>0</formula>
    </cfRule>
    <cfRule type="cellIs" dxfId="5078" priority="78" operator="greaterThan">
      <formula>0</formula>
    </cfRule>
  </conditionalFormatting>
  <conditionalFormatting sqref="T12">
    <cfRule type="cellIs" dxfId="5077" priority="75" operator="greaterThan">
      <formula>0</formula>
    </cfRule>
    <cfRule type="cellIs" dxfId="5076" priority="76" operator="greaterThan">
      <formula>0</formula>
    </cfRule>
  </conditionalFormatting>
  <conditionalFormatting sqref="Y12">
    <cfRule type="cellIs" dxfId="5075" priority="67" operator="greaterThan">
      <formula>0</formula>
    </cfRule>
    <cfRule type="cellIs" dxfId="5074" priority="68" operator="greaterThan">
      <formula>0</formula>
    </cfRule>
  </conditionalFormatting>
  <conditionalFormatting sqref="U12">
    <cfRule type="cellIs" dxfId="5073" priority="73" operator="greaterThan">
      <formula>0</formula>
    </cfRule>
    <cfRule type="cellIs" dxfId="5072" priority="74" operator="greaterThan">
      <formula>0</formula>
    </cfRule>
  </conditionalFormatting>
  <conditionalFormatting sqref="V12">
    <cfRule type="cellIs" dxfId="5071" priority="71" operator="greaterThan">
      <formula>0</formula>
    </cfRule>
    <cfRule type="cellIs" dxfId="5070" priority="72" operator="greaterThan">
      <formula>0</formula>
    </cfRule>
  </conditionalFormatting>
  <conditionalFormatting sqref="Y14 Y16">
    <cfRule type="cellIs" dxfId="5069" priority="53" operator="greaterThan">
      <formula>0</formula>
    </cfRule>
    <cfRule type="cellIs" dxfId="5068" priority="54" operator="greaterThan">
      <formula>0</formula>
    </cfRule>
  </conditionalFormatting>
  <conditionalFormatting sqref="W14:W16">
    <cfRule type="cellIs" dxfId="5067" priority="57" operator="greaterThan">
      <formula>0</formula>
    </cfRule>
    <cfRule type="cellIs" dxfId="5066" priority="58" operator="greaterThan">
      <formula>0</formula>
    </cfRule>
  </conditionalFormatting>
  <conditionalFormatting sqref="S14 S16">
    <cfRule type="cellIs" dxfId="5065" priority="65" operator="greaterThan">
      <formula>0</formula>
    </cfRule>
    <cfRule type="cellIs" dxfId="5064" priority="66" operator="greaterThan">
      <formula>0</formula>
    </cfRule>
  </conditionalFormatting>
  <conditionalFormatting sqref="T14 T16">
    <cfRule type="cellIs" dxfId="5063" priority="63" operator="greaterThan">
      <formula>0</formula>
    </cfRule>
    <cfRule type="cellIs" dxfId="5062" priority="64" operator="greaterThan">
      <formula>0</formula>
    </cfRule>
  </conditionalFormatting>
  <conditionalFormatting sqref="U14 U16">
    <cfRule type="cellIs" dxfId="5061" priority="61" operator="greaterThan">
      <formula>0</formula>
    </cfRule>
    <cfRule type="cellIs" dxfId="5060" priority="62" operator="greaterThan">
      <formula>0</formula>
    </cfRule>
  </conditionalFormatting>
  <conditionalFormatting sqref="V14 V16">
    <cfRule type="cellIs" dxfId="5059" priority="59" operator="greaterThan">
      <formula>0</formula>
    </cfRule>
    <cfRule type="cellIs" dxfId="5058" priority="60" operator="greaterThan">
      <formula>0</formula>
    </cfRule>
  </conditionalFormatting>
  <conditionalFormatting sqref="X14 X16">
    <cfRule type="cellIs" dxfId="5057" priority="55" operator="greaterThan">
      <formula>0</formula>
    </cfRule>
    <cfRule type="cellIs" dxfId="5056" priority="56" operator="greaterThan">
      <formula>0</formula>
    </cfRule>
  </conditionalFormatting>
  <conditionalFormatting sqref="Y18">
    <cfRule type="cellIs" dxfId="5055" priority="39" operator="greaterThan">
      <formula>0</formula>
    </cfRule>
    <cfRule type="cellIs" dxfId="5054" priority="40" operator="greaterThan">
      <formula>0</formula>
    </cfRule>
  </conditionalFormatting>
  <conditionalFormatting sqref="W18">
    <cfRule type="cellIs" dxfId="5053" priority="43" operator="greaterThan">
      <formula>0</formula>
    </cfRule>
    <cfRule type="cellIs" dxfId="5052" priority="44" operator="greaterThan">
      <formula>0</formula>
    </cfRule>
  </conditionalFormatting>
  <conditionalFormatting sqref="S18">
    <cfRule type="cellIs" dxfId="5051" priority="51" operator="greaterThan">
      <formula>0</formula>
    </cfRule>
    <cfRule type="cellIs" dxfId="5050" priority="52" operator="greaterThan">
      <formula>0</formula>
    </cfRule>
  </conditionalFormatting>
  <conditionalFormatting sqref="T18">
    <cfRule type="cellIs" dxfId="5049" priority="49" operator="greaterThan">
      <formula>0</formula>
    </cfRule>
    <cfRule type="cellIs" dxfId="5048" priority="50" operator="greaterThan">
      <formula>0</formula>
    </cfRule>
  </conditionalFormatting>
  <conditionalFormatting sqref="U18">
    <cfRule type="cellIs" dxfId="5047" priority="47" operator="greaterThan">
      <formula>0</formula>
    </cfRule>
    <cfRule type="cellIs" dxfId="5046" priority="48" operator="greaterThan">
      <formula>0</formula>
    </cfRule>
  </conditionalFormatting>
  <conditionalFormatting sqref="V18">
    <cfRule type="cellIs" dxfId="5045" priority="45" operator="greaterThan">
      <formula>0</formula>
    </cfRule>
    <cfRule type="cellIs" dxfId="5044" priority="46" operator="greaterThan">
      <formula>0</formula>
    </cfRule>
  </conditionalFormatting>
  <conditionalFormatting sqref="X18">
    <cfRule type="cellIs" dxfId="5043" priority="41" operator="greaterThan">
      <formula>0</formula>
    </cfRule>
    <cfRule type="cellIs" dxfId="5042" priority="42" operator="greaterThan">
      <formula>0</formula>
    </cfRule>
  </conditionalFormatting>
  <conditionalFormatting sqref="Y20">
    <cfRule type="cellIs" dxfId="5041" priority="25" operator="greaterThan">
      <formula>0</formula>
    </cfRule>
    <cfRule type="cellIs" dxfId="5040" priority="26" operator="greaterThan">
      <formula>0</formula>
    </cfRule>
  </conditionalFormatting>
  <conditionalFormatting sqref="W20">
    <cfRule type="cellIs" dxfId="5039" priority="29" operator="greaterThan">
      <formula>0</formula>
    </cfRule>
    <cfRule type="cellIs" dxfId="5038" priority="30" operator="greaterThan">
      <formula>0</formula>
    </cfRule>
  </conditionalFormatting>
  <conditionalFormatting sqref="S20">
    <cfRule type="cellIs" dxfId="5037" priority="37" operator="greaterThan">
      <formula>0</formula>
    </cfRule>
    <cfRule type="cellIs" dxfId="5036" priority="38" operator="greaterThan">
      <formula>0</formula>
    </cfRule>
  </conditionalFormatting>
  <conditionalFormatting sqref="T20">
    <cfRule type="cellIs" dxfId="5035" priority="35" operator="greaterThan">
      <formula>0</formula>
    </cfRule>
    <cfRule type="cellIs" dxfId="5034" priority="36" operator="greaterThan">
      <formula>0</formula>
    </cfRule>
  </conditionalFormatting>
  <conditionalFormatting sqref="U20">
    <cfRule type="cellIs" dxfId="5033" priority="33" operator="greaterThan">
      <formula>0</formula>
    </cfRule>
    <cfRule type="cellIs" dxfId="5032" priority="34" operator="greaterThan">
      <formula>0</formula>
    </cfRule>
  </conditionalFormatting>
  <conditionalFormatting sqref="V20">
    <cfRule type="cellIs" dxfId="5031" priority="31" operator="greaterThan">
      <formula>0</formula>
    </cfRule>
    <cfRule type="cellIs" dxfId="5030" priority="32" operator="greaterThan">
      <formula>0</formula>
    </cfRule>
  </conditionalFormatting>
  <conditionalFormatting sqref="X20">
    <cfRule type="cellIs" dxfId="5029" priority="27" operator="greaterThan">
      <formula>0</formula>
    </cfRule>
    <cfRule type="cellIs" dxfId="5028" priority="28" operator="greaterThan">
      <formula>0</formula>
    </cfRule>
  </conditionalFormatting>
  <conditionalFormatting sqref="Y22">
    <cfRule type="cellIs" dxfId="5027" priority="11" operator="greaterThan">
      <formula>0</formula>
    </cfRule>
    <cfRule type="cellIs" dxfId="5026" priority="12" operator="greaterThan">
      <formula>0</formula>
    </cfRule>
  </conditionalFormatting>
  <conditionalFormatting sqref="W22">
    <cfRule type="cellIs" dxfId="5025" priority="15" operator="greaterThan">
      <formula>0</formula>
    </cfRule>
    <cfRule type="cellIs" dxfId="5024" priority="16" operator="greaterThan">
      <formula>0</formula>
    </cfRule>
  </conditionalFormatting>
  <conditionalFormatting sqref="S22">
    <cfRule type="cellIs" dxfId="5023" priority="23" operator="greaterThan">
      <formula>0</formula>
    </cfRule>
    <cfRule type="cellIs" dxfId="5022" priority="24" operator="greaterThan">
      <formula>0</formula>
    </cfRule>
  </conditionalFormatting>
  <conditionalFormatting sqref="T22">
    <cfRule type="cellIs" dxfId="5021" priority="21" operator="greaterThan">
      <formula>0</formula>
    </cfRule>
    <cfRule type="cellIs" dxfId="5020" priority="22" operator="greaterThan">
      <formula>0</formula>
    </cfRule>
  </conditionalFormatting>
  <conditionalFormatting sqref="U22">
    <cfRule type="cellIs" dxfId="5019" priority="19" operator="greaterThan">
      <formula>0</formula>
    </cfRule>
    <cfRule type="cellIs" dxfId="5018" priority="20" operator="greaterThan">
      <formula>0</formula>
    </cfRule>
  </conditionalFormatting>
  <conditionalFormatting sqref="V22">
    <cfRule type="cellIs" dxfId="5017" priority="17" operator="greaterThan">
      <formula>0</formula>
    </cfRule>
    <cfRule type="cellIs" dxfId="5016" priority="18" operator="greaterThan">
      <formula>0</formula>
    </cfRule>
  </conditionalFormatting>
  <conditionalFormatting sqref="X22">
    <cfRule type="cellIs" dxfId="5015" priority="13" operator="greaterThan">
      <formula>0</formula>
    </cfRule>
    <cfRule type="cellIs" dxfId="5014" priority="14" operator="greaterThan">
      <formula>0</formula>
    </cfRule>
  </conditionalFormatting>
  <conditionalFormatting sqref="S8:S10">
    <cfRule type="cellIs" dxfId="5013" priority="9" operator="greaterThan">
      <formula>0</formula>
    </cfRule>
    <cfRule type="cellIs" dxfId="5012" priority="10" operator="greaterThan">
      <formula>0</formula>
    </cfRule>
  </conditionalFormatting>
  <conditionalFormatting sqref="T8:T10">
    <cfRule type="cellIs" dxfId="5011" priority="7" operator="greaterThan">
      <formula>0</formula>
    </cfRule>
    <cfRule type="cellIs" dxfId="5010" priority="8" operator="greaterThan">
      <formula>0</formula>
    </cfRule>
  </conditionalFormatting>
  <conditionalFormatting sqref="U8:U10">
    <cfRule type="cellIs" dxfId="5009" priority="5" operator="greaterThan">
      <formula>0</formula>
    </cfRule>
    <cfRule type="cellIs" dxfId="5008" priority="6" operator="greaterThan">
      <formula>0</formula>
    </cfRule>
  </conditionalFormatting>
  <conditionalFormatting sqref="V8:V10">
    <cfRule type="cellIs" dxfId="5007" priority="3" operator="greaterThan">
      <formula>0</formula>
    </cfRule>
    <cfRule type="cellIs" dxfId="5006" priority="4" operator="greaterThan">
      <formula>0</formula>
    </cfRule>
  </conditionalFormatting>
  <conditionalFormatting sqref="W8:W10">
    <cfRule type="cellIs" dxfId="5005" priority="1" operator="greaterThan">
      <formula>0</formula>
    </cfRule>
    <cfRule type="cellIs" dxfId="5004" priority="2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176A-8A01-4D75-821E-E54220501D78}">
  <sheetPr>
    <pageSetUpPr fitToPage="1"/>
  </sheetPr>
  <dimension ref="A1:Z25"/>
  <sheetViews>
    <sheetView zoomScale="80" zoomScaleNormal="80" workbookViewId="0">
      <selection sqref="A1:Z21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44676</v>
      </c>
      <c r="E3" s="74"/>
      <c r="F3" s="73">
        <v>44677</v>
      </c>
      <c r="G3" s="74"/>
      <c r="H3" s="73">
        <v>44678</v>
      </c>
      <c r="I3" s="74"/>
      <c r="J3" s="73">
        <v>44679</v>
      </c>
      <c r="K3" s="74"/>
      <c r="L3" s="73">
        <v>44680</v>
      </c>
      <c r="M3" s="74"/>
      <c r="N3" s="73">
        <v>44681</v>
      </c>
      <c r="O3" s="74"/>
      <c r="P3" s="73">
        <v>44682</v>
      </c>
      <c r="Q3" s="74"/>
      <c r="S3" s="5">
        <f>D3</f>
        <v>44676</v>
      </c>
      <c r="T3" s="5">
        <f>F3</f>
        <v>44677</v>
      </c>
      <c r="U3" s="5">
        <f>H3</f>
        <v>44678</v>
      </c>
      <c r="V3" s="5">
        <f>J3</f>
        <v>44679</v>
      </c>
      <c r="W3" s="5">
        <f>L3</f>
        <v>44680</v>
      </c>
      <c r="X3" s="5">
        <f>N3</f>
        <v>44681</v>
      </c>
      <c r="Y3" s="5">
        <f>P3</f>
        <v>44682</v>
      </c>
      <c r="Z3" s="6"/>
    </row>
    <row r="4" spans="1:26" x14ac:dyDescent="0.3">
      <c r="A4" s="70" t="s">
        <v>0</v>
      </c>
      <c r="B4" s="71"/>
      <c r="C4" s="72"/>
      <c r="D4" s="30">
        <v>14</v>
      </c>
      <c r="E4" s="30">
        <v>22</v>
      </c>
      <c r="F4" s="40">
        <v>10</v>
      </c>
      <c r="G4" s="40">
        <v>18</v>
      </c>
      <c r="H4" s="40">
        <v>10</v>
      </c>
      <c r="I4" s="40">
        <v>18</v>
      </c>
      <c r="J4" s="30">
        <v>9</v>
      </c>
      <c r="K4" s="30">
        <v>17</v>
      </c>
      <c r="L4" s="30"/>
      <c r="M4" s="54"/>
      <c r="N4" s="30"/>
      <c r="O4" s="30"/>
      <c r="P4" s="30">
        <v>9</v>
      </c>
      <c r="Q4" s="30">
        <v>19</v>
      </c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8</v>
      </c>
      <c r="W4" s="10">
        <f>(M4-L4)-(M5-L5)</f>
        <v>0</v>
      </c>
      <c r="X4" s="10">
        <f>(O4-N4)-(O5-N5)</f>
        <v>0</v>
      </c>
      <c r="Y4" s="10">
        <f>(Q4-P4)-(Q5-P5)</f>
        <v>10</v>
      </c>
      <c r="Z4" s="10">
        <f>SUM(S4:Y4)</f>
        <v>42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>
        <v>9</v>
      </c>
      <c r="E6" s="30">
        <v>19</v>
      </c>
      <c r="F6" s="30">
        <v>9</v>
      </c>
      <c r="G6" s="30">
        <v>19</v>
      </c>
      <c r="H6" s="30">
        <v>9</v>
      </c>
      <c r="I6" s="30">
        <v>19</v>
      </c>
      <c r="J6" s="30"/>
      <c r="K6" s="30"/>
      <c r="L6" s="30">
        <v>14</v>
      </c>
      <c r="M6" s="31">
        <v>22</v>
      </c>
      <c r="N6" s="30">
        <v>14</v>
      </c>
      <c r="O6" s="54">
        <v>22</v>
      </c>
      <c r="P6" s="30"/>
      <c r="Q6" s="54"/>
      <c r="R6" s="9"/>
      <c r="S6" s="10">
        <f>(E6-D6)-(E7-D7)</f>
        <v>10</v>
      </c>
      <c r="T6" s="10">
        <f>(G6-F6)-(G7-F7)</f>
        <v>10</v>
      </c>
      <c r="U6" s="7">
        <f>(I6-H6)-(I7-H7)</f>
        <v>10</v>
      </c>
      <c r="V6" s="10">
        <f>(K6-J6)-(K7-J7)</f>
        <v>0</v>
      </c>
      <c r="W6" s="10">
        <f>(M6-L6)-(M7-L7)</f>
        <v>8</v>
      </c>
      <c r="X6" s="10">
        <f>(O6-N6)-(O7-N7)</f>
        <v>8</v>
      </c>
      <c r="Y6" s="10">
        <f>(Q6-P6)-(Q7-P7)</f>
        <v>0</v>
      </c>
      <c r="Z6" s="10">
        <f>SUM(S6:Y6)</f>
        <v>46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/>
      <c r="E8" s="30"/>
      <c r="F8" s="30">
        <v>12</v>
      </c>
      <c r="G8" s="30">
        <v>22</v>
      </c>
      <c r="H8" s="30"/>
      <c r="I8" s="30"/>
      <c r="J8" s="30">
        <v>12</v>
      </c>
      <c r="K8" s="30">
        <v>22</v>
      </c>
      <c r="L8" s="30">
        <v>9</v>
      </c>
      <c r="M8" s="30">
        <v>19</v>
      </c>
      <c r="N8" s="30">
        <v>9</v>
      </c>
      <c r="O8" s="54">
        <v>19</v>
      </c>
      <c r="P8" s="30"/>
      <c r="Q8" s="54"/>
      <c r="R8" s="9"/>
      <c r="S8" s="10">
        <f>(E8-D8)-(E9-D9)</f>
        <v>0</v>
      </c>
      <c r="T8" s="10">
        <f>(G8-F8)-(G9-F9)</f>
        <v>10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/>
      <c r="E10" s="30"/>
      <c r="F10" s="30"/>
      <c r="G10" s="30"/>
      <c r="H10" s="30"/>
      <c r="I10" s="30"/>
      <c r="J10" s="30">
        <v>10</v>
      </c>
      <c r="K10" s="30">
        <v>20</v>
      </c>
      <c r="L10" s="30">
        <v>12</v>
      </c>
      <c r="M10" s="30">
        <v>22</v>
      </c>
      <c r="N10" s="30">
        <v>12</v>
      </c>
      <c r="O10" s="54">
        <v>22</v>
      </c>
      <c r="P10" s="30">
        <v>12</v>
      </c>
      <c r="Q10" s="54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10</v>
      </c>
      <c r="W10" s="10">
        <f>(M10-L10)-(M11-L11)</f>
        <v>10</v>
      </c>
      <c r="X10" s="10">
        <f>(O10-N10)-(O11-N11)</f>
        <v>10</v>
      </c>
      <c r="Y10" s="10">
        <f>(Q10-P10)-(Q11-P11)</f>
        <v>10</v>
      </c>
      <c r="Z10" s="10">
        <f>SUM(S10:Y10)</f>
        <v>40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>
        <v>10</v>
      </c>
      <c r="E12" s="30">
        <v>20</v>
      </c>
      <c r="F12" s="30">
        <v>12</v>
      </c>
      <c r="G12" s="30">
        <v>22</v>
      </c>
      <c r="H12" s="30">
        <v>10</v>
      </c>
      <c r="I12" s="30">
        <v>20</v>
      </c>
      <c r="J12" s="30"/>
      <c r="K12" s="30"/>
      <c r="L12" s="30"/>
      <c r="M12" s="31"/>
      <c r="N12" s="30"/>
      <c r="O12" s="30"/>
      <c r="P12" s="30">
        <v>10</v>
      </c>
      <c r="Q12" s="54">
        <v>20</v>
      </c>
      <c r="R12" s="9"/>
      <c r="S12" s="10">
        <f>(E12-D12)-(E13-D13)</f>
        <v>10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>
        <v>12</v>
      </c>
      <c r="E14" s="30">
        <v>22</v>
      </c>
      <c r="F14" s="30">
        <v>10</v>
      </c>
      <c r="G14" s="30">
        <v>20</v>
      </c>
      <c r="H14" s="30">
        <v>12</v>
      </c>
      <c r="I14" s="30">
        <v>22</v>
      </c>
      <c r="J14" s="30">
        <v>12</v>
      </c>
      <c r="K14" s="31">
        <v>22</v>
      </c>
      <c r="L14" s="30"/>
      <c r="M14" s="30"/>
      <c r="N14" s="30"/>
      <c r="O14" s="54"/>
      <c r="P14" s="30"/>
      <c r="Q14" s="30"/>
      <c r="R14" s="9"/>
      <c r="S14" s="10">
        <f>(E14-D14)-(E15-D15)</f>
        <v>10</v>
      </c>
      <c r="T14" s="10">
        <f>(G14-F14)-(G15-F15)</f>
        <v>10</v>
      </c>
      <c r="U14" s="7">
        <f>(I14-H14)-(I15-H15)</f>
        <v>10</v>
      </c>
      <c r="V14" s="10">
        <f>(K14-J14)-(K15-J15)</f>
        <v>10</v>
      </c>
      <c r="W14" s="10">
        <f>(M14-L14)-(M15-L15)</f>
        <v>0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40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>
        <v>12</v>
      </c>
      <c r="I16" s="30">
        <v>22</v>
      </c>
      <c r="J16" s="30"/>
      <c r="K16" s="30"/>
      <c r="L16" s="30"/>
      <c r="M16" s="30"/>
      <c r="N16" s="30">
        <v>10</v>
      </c>
      <c r="O16" s="54">
        <v>20</v>
      </c>
      <c r="P16" s="30"/>
      <c r="Q16" s="54"/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10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10</v>
      </c>
      <c r="Y16" s="10">
        <f t="shared" ref="Y16" si="7">(Q16-P16)-(Q17-P17)</f>
        <v>0</v>
      </c>
      <c r="Z16" s="10">
        <f t="shared" ref="Z16" si="8">SUM(S16:Y16)</f>
        <v>20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/>
      <c r="G18" s="30"/>
      <c r="H18" s="30"/>
      <c r="I18" s="30"/>
      <c r="J18" s="30"/>
      <c r="K18" s="30"/>
      <c r="L18" s="30">
        <v>10</v>
      </c>
      <c r="M18" s="31">
        <v>20</v>
      </c>
      <c r="N18" s="30">
        <v>14</v>
      </c>
      <c r="O18" s="30">
        <v>20</v>
      </c>
      <c r="P18" s="30">
        <v>14</v>
      </c>
      <c r="Q18" s="54">
        <v>22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6</v>
      </c>
      <c r="Y18" s="10">
        <f t="shared" ref="Y18" si="15">(Q18-P18)-(Q19-P19)</f>
        <v>8</v>
      </c>
      <c r="Z18" s="10">
        <f t="shared" ref="Z18" si="16">SUM(S18:Y18)</f>
        <v>24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11</v>
      </c>
      <c r="E20" s="48">
        <v>21</v>
      </c>
      <c r="F20" s="30"/>
      <c r="G20" s="30"/>
      <c r="H20" s="30"/>
      <c r="I20" s="30"/>
      <c r="J20" s="30">
        <v>11</v>
      </c>
      <c r="K20" s="30">
        <v>21</v>
      </c>
      <c r="L20" s="30"/>
      <c r="M20" s="31"/>
      <c r="N20" s="30">
        <v>11</v>
      </c>
      <c r="O20" s="54">
        <v>21</v>
      </c>
      <c r="P20" s="30">
        <v>11</v>
      </c>
      <c r="Q20" s="54">
        <v>21</v>
      </c>
      <c r="R20" s="9"/>
      <c r="S20" s="10">
        <f t="shared" ref="S20" si="17">(E20-D20)-(E21-D21)</f>
        <v>10</v>
      </c>
      <c r="T20" s="10">
        <f t="shared" ref="T20" si="18">(G20-F20)-(G21-F21)</f>
        <v>0</v>
      </c>
      <c r="U20" s="7">
        <f t="shared" ref="U20" si="19">(I20-H20)-(I21-H21)</f>
        <v>0</v>
      </c>
      <c r="V20" s="10">
        <f t="shared" ref="V20" si="20">(K20-J20)-(K21-J21)</f>
        <v>10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4455" priority="89" operator="greaterThan">
      <formula>0</formula>
    </cfRule>
    <cfRule type="cellIs" dxfId="4454" priority="90" operator="greaterThan">
      <formula>0</formula>
    </cfRule>
  </conditionalFormatting>
  <conditionalFormatting sqref="S6:T6 V6:Y6">
    <cfRule type="cellIs" dxfId="4453" priority="87" operator="greaterThan">
      <formula>0</formula>
    </cfRule>
    <cfRule type="cellIs" dxfId="4452" priority="88" operator="greaterThan">
      <formula>0</formula>
    </cfRule>
  </conditionalFormatting>
  <conditionalFormatting sqref="U8">
    <cfRule type="cellIs" dxfId="4451" priority="77" operator="greaterThan">
      <formula>0</formula>
    </cfRule>
    <cfRule type="cellIs" dxfId="4450" priority="78" operator="greaterThan">
      <formula>0</formula>
    </cfRule>
  </conditionalFormatting>
  <conditionalFormatting sqref="U4">
    <cfRule type="cellIs" dxfId="4449" priority="85" operator="greaterThan">
      <formula>0</formula>
    </cfRule>
    <cfRule type="cellIs" dxfId="4448" priority="86" operator="greaterThan">
      <formula>0</formula>
    </cfRule>
  </conditionalFormatting>
  <conditionalFormatting sqref="U6">
    <cfRule type="cellIs" dxfId="4447" priority="83" operator="greaterThan">
      <formula>0</formula>
    </cfRule>
    <cfRule type="cellIs" dxfId="4446" priority="84" operator="greaterThan">
      <formula>0</formula>
    </cfRule>
  </conditionalFormatting>
  <conditionalFormatting sqref="X8">
    <cfRule type="cellIs" dxfId="4445" priority="71" operator="greaterThan">
      <formula>0</formula>
    </cfRule>
    <cfRule type="cellIs" dxfId="4444" priority="72" operator="greaterThan">
      <formula>0</formula>
    </cfRule>
  </conditionalFormatting>
  <conditionalFormatting sqref="W8">
    <cfRule type="cellIs" dxfId="4443" priority="73" operator="greaterThan">
      <formula>0</formula>
    </cfRule>
    <cfRule type="cellIs" dxfId="4442" priority="74" operator="greaterThan">
      <formula>0</formula>
    </cfRule>
  </conditionalFormatting>
  <conditionalFormatting sqref="S8">
    <cfRule type="cellIs" dxfId="4441" priority="81" operator="greaterThan">
      <formula>0</formula>
    </cfRule>
    <cfRule type="cellIs" dxfId="4440" priority="82" operator="greaterThan">
      <formula>0</formula>
    </cfRule>
  </conditionalFormatting>
  <conditionalFormatting sqref="T8">
    <cfRule type="cellIs" dxfId="4439" priority="79" operator="greaterThan">
      <formula>0</formula>
    </cfRule>
    <cfRule type="cellIs" dxfId="4438" priority="80" operator="greaterThan">
      <formula>0</formula>
    </cfRule>
  </conditionalFormatting>
  <conditionalFormatting sqref="Y8">
    <cfRule type="cellIs" dxfId="4437" priority="69" operator="greaterThan">
      <formula>0</formula>
    </cfRule>
    <cfRule type="cellIs" dxfId="4436" priority="70" operator="greaterThan">
      <formula>0</formula>
    </cfRule>
  </conditionalFormatting>
  <conditionalFormatting sqref="V8">
    <cfRule type="cellIs" dxfId="4435" priority="75" operator="greaterThan">
      <formula>0</formula>
    </cfRule>
    <cfRule type="cellIs" dxfId="4434" priority="76" operator="greaterThan">
      <formula>0</formula>
    </cfRule>
  </conditionalFormatting>
  <conditionalFormatting sqref="W10">
    <cfRule type="cellIs" dxfId="4433" priority="59" operator="greaterThan">
      <formula>0</formula>
    </cfRule>
    <cfRule type="cellIs" dxfId="4432" priority="60" operator="greaterThan">
      <formula>0</formula>
    </cfRule>
  </conditionalFormatting>
  <conditionalFormatting sqref="S10">
    <cfRule type="cellIs" dxfId="4431" priority="67" operator="greaterThan">
      <formula>0</formula>
    </cfRule>
    <cfRule type="cellIs" dxfId="4430" priority="68" operator="greaterThan">
      <formula>0</formula>
    </cfRule>
  </conditionalFormatting>
  <conditionalFormatting sqref="T10">
    <cfRule type="cellIs" dxfId="4429" priority="65" operator="greaterThan">
      <formula>0</formula>
    </cfRule>
    <cfRule type="cellIs" dxfId="4428" priority="66" operator="greaterThan">
      <formula>0</formula>
    </cfRule>
  </conditionalFormatting>
  <conditionalFormatting sqref="Y10">
    <cfRule type="cellIs" dxfId="4427" priority="55" operator="greaterThan">
      <formula>0</formula>
    </cfRule>
    <cfRule type="cellIs" dxfId="4426" priority="56" operator="greaterThan">
      <formula>0</formula>
    </cfRule>
  </conditionalFormatting>
  <conditionalFormatting sqref="U10">
    <cfRule type="cellIs" dxfId="4425" priority="63" operator="greaterThan">
      <formula>0</formula>
    </cfRule>
    <cfRule type="cellIs" dxfId="4424" priority="64" operator="greaterThan">
      <formula>0</formula>
    </cfRule>
  </conditionalFormatting>
  <conditionalFormatting sqref="V10">
    <cfRule type="cellIs" dxfId="4423" priority="61" operator="greaterThan">
      <formula>0</formula>
    </cfRule>
    <cfRule type="cellIs" dxfId="4422" priority="62" operator="greaterThan">
      <formula>0</formula>
    </cfRule>
  </conditionalFormatting>
  <conditionalFormatting sqref="X10">
    <cfRule type="cellIs" dxfId="4421" priority="57" operator="greaterThan">
      <formula>0</formula>
    </cfRule>
    <cfRule type="cellIs" dxfId="4420" priority="58" operator="greaterThan">
      <formula>0</formula>
    </cfRule>
  </conditionalFormatting>
  <conditionalFormatting sqref="W12">
    <cfRule type="cellIs" dxfId="4419" priority="45" operator="greaterThan">
      <formula>0</formula>
    </cfRule>
    <cfRule type="cellIs" dxfId="4418" priority="46" operator="greaterThan">
      <formula>0</formula>
    </cfRule>
  </conditionalFormatting>
  <conditionalFormatting sqref="S12">
    <cfRule type="cellIs" dxfId="4417" priority="53" operator="greaterThan">
      <formula>0</formula>
    </cfRule>
    <cfRule type="cellIs" dxfId="4416" priority="54" operator="greaterThan">
      <formula>0</formula>
    </cfRule>
  </conditionalFormatting>
  <conditionalFormatting sqref="T12">
    <cfRule type="cellIs" dxfId="4415" priority="51" operator="greaterThan">
      <formula>0</formula>
    </cfRule>
    <cfRule type="cellIs" dxfId="4414" priority="52" operator="greaterThan">
      <formula>0</formula>
    </cfRule>
  </conditionalFormatting>
  <conditionalFormatting sqref="Y12">
    <cfRule type="cellIs" dxfId="4413" priority="41" operator="greaterThan">
      <formula>0</formula>
    </cfRule>
    <cfRule type="cellIs" dxfId="4412" priority="42" operator="greaterThan">
      <formula>0</formula>
    </cfRule>
  </conditionalFormatting>
  <conditionalFormatting sqref="U12">
    <cfRule type="cellIs" dxfId="4411" priority="49" operator="greaterThan">
      <formula>0</formula>
    </cfRule>
    <cfRule type="cellIs" dxfId="4410" priority="50" operator="greaterThan">
      <formula>0</formula>
    </cfRule>
  </conditionalFormatting>
  <conditionalFormatting sqref="V12">
    <cfRule type="cellIs" dxfId="4409" priority="47" operator="greaterThan">
      <formula>0</formula>
    </cfRule>
    <cfRule type="cellIs" dxfId="4408" priority="48" operator="greaterThan">
      <formula>0</formula>
    </cfRule>
  </conditionalFormatting>
  <conditionalFormatting sqref="X12">
    <cfRule type="cellIs" dxfId="4407" priority="43" operator="greaterThan">
      <formula>0</formula>
    </cfRule>
    <cfRule type="cellIs" dxfId="4406" priority="44" operator="greaterThan">
      <formula>0</formula>
    </cfRule>
  </conditionalFormatting>
  <conditionalFormatting sqref="W14">
    <cfRule type="cellIs" dxfId="4405" priority="31" operator="greaterThan">
      <formula>0</formula>
    </cfRule>
    <cfRule type="cellIs" dxfId="4404" priority="32" operator="greaterThan">
      <formula>0</formula>
    </cfRule>
  </conditionalFormatting>
  <conditionalFormatting sqref="S14">
    <cfRule type="cellIs" dxfId="4403" priority="39" operator="greaterThan">
      <formula>0</formula>
    </cfRule>
    <cfRule type="cellIs" dxfId="4402" priority="40" operator="greaterThan">
      <formula>0</formula>
    </cfRule>
  </conditionalFormatting>
  <conditionalFormatting sqref="T14">
    <cfRule type="cellIs" dxfId="4401" priority="37" operator="greaterThan">
      <formula>0</formula>
    </cfRule>
    <cfRule type="cellIs" dxfId="4400" priority="38" operator="greaterThan">
      <formula>0</formula>
    </cfRule>
  </conditionalFormatting>
  <conditionalFormatting sqref="Y14">
    <cfRule type="cellIs" dxfId="4399" priority="29" operator="greaterThan">
      <formula>0</formula>
    </cfRule>
    <cfRule type="cellIs" dxfId="4398" priority="30" operator="greaterThan">
      <formula>0</formula>
    </cfRule>
  </conditionalFormatting>
  <conditionalFormatting sqref="U14">
    <cfRule type="cellIs" dxfId="4397" priority="35" operator="greaterThan">
      <formula>0</formula>
    </cfRule>
    <cfRule type="cellIs" dxfId="4396" priority="36" operator="greaterThan">
      <formula>0</formula>
    </cfRule>
  </conditionalFormatting>
  <conditionalFormatting sqref="V14">
    <cfRule type="cellIs" dxfId="4395" priority="33" operator="greaterThan">
      <formula>0</formula>
    </cfRule>
    <cfRule type="cellIs" dxfId="4394" priority="34" operator="greaterThan">
      <formula>0</formula>
    </cfRule>
  </conditionalFormatting>
  <conditionalFormatting sqref="Y16 Y18">
    <cfRule type="cellIs" dxfId="4393" priority="15" operator="greaterThan">
      <formula>0</formula>
    </cfRule>
    <cfRule type="cellIs" dxfId="4392" priority="16" operator="greaterThan">
      <formula>0</formula>
    </cfRule>
  </conditionalFormatting>
  <conditionalFormatting sqref="W16 W18">
    <cfRule type="cellIs" dxfId="4391" priority="19" operator="greaterThan">
      <formula>0</formula>
    </cfRule>
    <cfRule type="cellIs" dxfId="4390" priority="20" operator="greaterThan">
      <formula>0</formula>
    </cfRule>
  </conditionalFormatting>
  <conditionalFormatting sqref="S16 S18">
    <cfRule type="cellIs" dxfId="4389" priority="27" operator="greaterThan">
      <formula>0</formula>
    </cfRule>
    <cfRule type="cellIs" dxfId="4388" priority="28" operator="greaterThan">
      <formula>0</formula>
    </cfRule>
  </conditionalFormatting>
  <conditionalFormatting sqref="T16 T18">
    <cfRule type="cellIs" dxfId="4387" priority="25" operator="greaterThan">
      <formula>0</formula>
    </cfRule>
    <cfRule type="cellIs" dxfId="4386" priority="26" operator="greaterThan">
      <formula>0</formula>
    </cfRule>
  </conditionalFormatting>
  <conditionalFormatting sqref="U16 U18">
    <cfRule type="cellIs" dxfId="4385" priority="23" operator="greaterThan">
      <formula>0</formula>
    </cfRule>
    <cfRule type="cellIs" dxfId="4384" priority="24" operator="greaterThan">
      <formula>0</formula>
    </cfRule>
  </conditionalFormatting>
  <conditionalFormatting sqref="V16 V18">
    <cfRule type="cellIs" dxfId="4383" priority="21" operator="greaterThan">
      <formula>0</formula>
    </cfRule>
    <cfRule type="cellIs" dxfId="4382" priority="22" operator="greaterThan">
      <formula>0</formula>
    </cfRule>
  </conditionalFormatting>
  <conditionalFormatting sqref="X16 X18">
    <cfRule type="cellIs" dxfId="4381" priority="17" operator="greaterThan">
      <formula>0</formula>
    </cfRule>
    <cfRule type="cellIs" dxfId="4380" priority="18" operator="greaterThan">
      <formula>0</formula>
    </cfRule>
  </conditionalFormatting>
  <conditionalFormatting sqref="Y20">
    <cfRule type="cellIs" dxfId="4379" priority="1" operator="greaterThan">
      <formula>0</formula>
    </cfRule>
    <cfRule type="cellIs" dxfId="4378" priority="2" operator="greaterThan">
      <formula>0</formula>
    </cfRule>
  </conditionalFormatting>
  <conditionalFormatting sqref="W20">
    <cfRule type="cellIs" dxfId="4377" priority="5" operator="greaterThan">
      <formula>0</formula>
    </cfRule>
    <cfRule type="cellIs" dxfId="4376" priority="6" operator="greaterThan">
      <formula>0</formula>
    </cfRule>
  </conditionalFormatting>
  <conditionalFormatting sqref="S20">
    <cfRule type="cellIs" dxfId="4375" priority="13" operator="greaterThan">
      <formula>0</formula>
    </cfRule>
    <cfRule type="cellIs" dxfId="4374" priority="14" operator="greaterThan">
      <formula>0</formula>
    </cfRule>
  </conditionalFormatting>
  <conditionalFormatting sqref="T20">
    <cfRule type="cellIs" dxfId="4373" priority="11" operator="greaterThan">
      <formula>0</formula>
    </cfRule>
    <cfRule type="cellIs" dxfId="4372" priority="12" operator="greaterThan">
      <formula>0</formula>
    </cfRule>
  </conditionalFormatting>
  <conditionalFormatting sqref="U20">
    <cfRule type="cellIs" dxfId="4371" priority="9" operator="greaterThan">
      <formula>0</formula>
    </cfRule>
    <cfRule type="cellIs" dxfId="4370" priority="10" operator="greaterThan">
      <formula>0</formula>
    </cfRule>
  </conditionalFormatting>
  <conditionalFormatting sqref="V20">
    <cfRule type="cellIs" dxfId="4369" priority="7" operator="greaterThan">
      <formula>0</formula>
    </cfRule>
    <cfRule type="cellIs" dxfId="4368" priority="8" operator="greaterThan">
      <formula>0</formula>
    </cfRule>
  </conditionalFormatting>
  <conditionalFormatting sqref="X20">
    <cfRule type="cellIs" dxfId="4367" priority="3" operator="greaterThan">
      <formula>0</formula>
    </cfRule>
    <cfRule type="cellIs" dxfId="436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2EA-FDA8-4B7A-B355-99EB9E853BEA}">
  <sheetPr>
    <pageSetUpPr fitToPage="1"/>
  </sheetPr>
  <dimension ref="A1:Z25"/>
  <sheetViews>
    <sheetView zoomScale="80" zoomScaleNormal="80" workbookViewId="0">
      <selection activeCell="J27" sqref="J27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44669</v>
      </c>
      <c r="E3" s="74"/>
      <c r="F3" s="73">
        <v>44670</v>
      </c>
      <c r="G3" s="74"/>
      <c r="H3" s="73">
        <v>44671</v>
      </c>
      <c r="I3" s="74"/>
      <c r="J3" s="73">
        <v>44672</v>
      </c>
      <c r="K3" s="74"/>
      <c r="L3" s="73">
        <v>44673</v>
      </c>
      <c r="M3" s="74"/>
      <c r="N3" s="73">
        <v>44674</v>
      </c>
      <c r="O3" s="74"/>
      <c r="P3" s="73">
        <v>44675</v>
      </c>
      <c r="Q3" s="74"/>
      <c r="S3" s="5">
        <f>D3</f>
        <v>44669</v>
      </c>
      <c r="T3" s="5">
        <f>F3</f>
        <v>44670</v>
      </c>
      <c r="U3" s="5">
        <f>H3</f>
        <v>44671</v>
      </c>
      <c r="V3" s="5">
        <f>J3</f>
        <v>44672</v>
      </c>
      <c r="W3" s="5">
        <f>L3</f>
        <v>44673</v>
      </c>
      <c r="X3" s="5">
        <f>N3</f>
        <v>44674</v>
      </c>
      <c r="Y3" s="5">
        <f>P3</f>
        <v>44675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60">
        <v>10</v>
      </c>
      <c r="G4" s="60">
        <v>18</v>
      </c>
      <c r="H4" s="30">
        <v>9</v>
      </c>
      <c r="I4" s="30">
        <v>19</v>
      </c>
      <c r="J4" s="30">
        <v>9</v>
      </c>
      <c r="K4" s="30">
        <v>19</v>
      </c>
      <c r="L4" s="30">
        <v>9</v>
      </c>
      <c r="M4" s="54">
        <v>19</v>
      </c>
      <c r="N4" s="30"/>
      <c r="O4" s="30"/>
      <c r="P4" s="30"/>
      <c r="Q4" s="30"/>
      <c r="R4" s="9"/>
      <c r="S4" s="10">
        <f>(E4-D4)-(E5-D5)</f>
        <v>8</v>
      </c>
      <c r="T4" s="10">
        <f>(G4-F4)-(G5-F5)</f>
        <v>8</v>
      </c>
      <c r="U4" s="7">
        <f>(I4-H4)-(I5-H5)</f>
        <v>10</v>
      </c>
      <c r="V4" s="10">
        <f>(K4-J4)-(K5-J5)</f>
        <v>10</v>
      </c>
      <c r="W4" s="10">
        <f>(M4-L4)-(M5-L5)</f>
        <v>10</v>
      </c>
      <c r="X4" s="10">
        <f>(O4-N4)-(O5-N5)</f>
        <v>0</v>
      </c>
      <c r="Y4" s="10">
        <f>(Q4-P4)-(Q5-P5)</f>
        <v>0</v>
      </c>
      <c r="Z4" s="10">
        <f>SUM(S4:Y4)</f>
        <v>46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>
        <v>9</v>
      </c>
      <c r="G6" s="30">
        <v>17</v>
      </c>
      <c r="H6" s="30">
        <v>12</v>
      </c>
      <c r="I6" s="30">
        <v>21</v>
      </c>
      <c r="J6" s="30">
        <v>12</v>
      </c>
      <c r="K6" s="30">
        <v>22</v>
      </c>
      <c r="L6" s="30">
        <v>14</v>
      </c>
      <c r="M6" s="31">
        <v>22</v>
      </c>
      <c r="N6" s="30">
        <v>9</v>
      </c>
      <c r="O6" s="54">
        <v>19</v>
      </c>
      <c r="P6" s="30"/>
      <c r="Q6" s="54"/>
      <c r="R6" s="9"/>
      <c r="S6" s="10">
        <f>(E6-D6)-(E7-D7)</f>
        <v>0</v>
      </c>
      <c r="T6" s="10">
        <f>(G6-F6)-(G7-F7)</f>
        <v>8</v>
      </c>
      <c r="U6" s="7">
        <f>(I6-H6)-(I7-H7)</f>
        <v>9</v>
      </c>
      <c r="V6" s="10">
        <f>(K6-J6)-(K7-J7)</f>
        <v>10</v>
      </c>
      <c r="W6" s="10">
        <f>(M6-L6)-(M7-L7)</f>
        <v>8</v>
      </c>
      <c r="X6" s="10">
        <f>(O6-N6)-(O7-N7)</f>
        <v>10</v>
      </c>
      <c r="Y6" s="10">
        <f>(Q6-P6)-(Q7-P7)</f>
        <v>0</v>
      </c>
      <c r="Z6" s="10">
        <f>SUM(S6:Y6)</f>
        <v>45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>
        <v>10</v>
      </c>
      <c r="E8" s="30">
        <v>18</v>
      </c>
      <c r="F8" s="30"/>
      <c r="G8" s="30"/>
      <c r="H8" s="30">
        <v>10</v>
      </c>
      <c r="I8" s="30">
        <v>20</v>
      </c>
      <c r="J8" s="30">
        <v>9</v>
      </c>
      <c r="K8" s="30">
        <v>20</v>
      </c>
      <c r="L8" s="30">
        <v>10</v>
      </c>
      <c r="M8" s="30">
        <v>20</v>
      </c>
      <c r="N8" s="30">
        <v>9</v>
      </c>
      <c r="O8" s="54">
        <v>16</v>
      </c>
      <c r="P8" s="30"/>
      <c r="Q8" s="54"/>
      <c r="R8" s="9"/>
      <c r="S8" s="10">
        <f>(E8-D8)-(E9-D9)</f>
        <v>8</v>
      </c>
      <c r="T8" s="10">
        <f>(G8-F8)-(G9-F9)</f>
        <v>0</v>
      </c>
      <c r="U8" s="7">
        <f>(I8-H8)-(I9-H9)</f>
        <v>10</v>
      </c>
      <c r="V8" s="10">
        <f>(K8-J8)-(K9-J9)</f>
        <v>11</v>
      </c>
      <c r="W8" s="10">
        <f>(M8-L8)-(M9-L9)</f>
        <v>10</v>
      </c>
      <c r="X8" s="10">
        <f>(O8-N8)-(O9-N9)</f>
        <v>7</v>
      </c>
      <c r="Y8" s="10">
        <f>(Q8-P8)-(Q9-P9)</f>
        <v>0</v>
      </c>
      <c r="Z8" s="10">
        <f>SUM(S8:Y8)</f>
        <v>46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/>
      <c r="E10" s="30"/>
      <c r="F10" s="30">
        <v>14</v>
      </c>
      <c r="G10" s="30">
        <v>22</v>
      </c>
      <c r="H10" s="30">
        <v>9</v>
      </c>
      <c r="I10" s="30">
        <v>18</v>
      </c>
      <c r="J10" s="30">
        <v>12</v>
      </c>
      <c r="K10" s="30">
        <v>22</v>
      </c>
      <c r="L10" s="30">
        <v>12</v>
      </c>
      <c r="M10" s="30">
        <v>22</v>
      </c>
      <c r="N10" s="30">
        <v>10</v>
      </c>
      <c r="O10" s="54">
        <v>19</v>
      </c>
      <c r="P10" s="30"/>
      <c r="Q10" s="54"/>
      <c r="R10" s="9"/>
      <c r="S10" s="10">
        <f>(E10-D10)-(E11-D11)</f>
        <v>0</v>
      </c>
      <c r="T10" s="10">
        <f>(G10-F10)-(G11-F11)</f>
        <v>8</v>
      </c>
      <c r="U10" s="7">
        <f>(I10-H10)-(I11-H11)</f>
        <v>9</v>
      </c>
      <c r="V10" s="10">
        <f>(K10-J10)-(K11-J11)</f>
        <v>10</v>
      </c>
      <c r="W10" s="10">
        <f>(M10-L10)-(M11-L11)</f>
        <v>10</v>
      </c>
      <c r="X10" s="10">
        <f>(O10-N10)-(O11-N11)</f>
        <v>9</v>
      </c>
      <c r="Y10" s="10">
        <f>(Q10-P10)-(Q11-P11)</f>
        <v>0</v>
      </c>
      <c r="Z10" s="10">
        <f>SUM(S10:Y10)</f>
        <v>46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>
        <v>14</v>
      </c>
      <c r="E12" s="30">
        <v>22</v>
      </c>
      <c r="F12" s="30">
        <v>14</v>
      </c>
      <c r="G12" s="30">
        <v>22</v>
      </c>
      <c r="H12" s="30"/>
      <c r="I12" s="30"/>
      <c r="J12" s="30">
        <v>10</v>
      </c>
      <c r="K12" s="30">
        <v>20</v>
      </c>
      <c r="L12" s="30">
        <v>11</v>
      </c>
      <c r="M12" s="31">
        <v>21</v>
      </c>
      <c r="N12" s="30">
        <v>12</v>
      </c>
      <c r="O12" s="30">
        <v>19</v>
      </c>
      <c r="P12" s="30"/>
      <c r="Q12" s="54"/>
      <c r="R12" s="9"/>
      <c r="S12" s="10">
        <f>(E12-D12)-(E13-D13)</f>
        <v>8</v>
      </c>
      <c r="T12" s="10">
        <f>(G12-F12)-(G13-F13)</f>
        <v>8</v>
      </c>
      <c r="U12" s="7">
        <f>(I12-H12)-(I13-H13)</f>
        <v>0</v>
      </c>
      <c r="V12" s="10">
        <f>(K12-J12)-(K13-J13)</f>
        <v>10</v>
      </c>
      <c r="W12" s="10">
        <f>(M12-L12)-(M13-L13)</f>
        <v>10</v>
      </c>
      <c r="X12" s="10">
        <f>(O12-N12)-(O13-N13)</f>
        <v>7</v>
      </c>
      <c r="Y12" s="10">
        <f>(Q12-P12)-(Q13-P13)</f>
        <v>0</v>
      </c>
      <c r="Z12" s="10">
        <f>SUM(S12:Y12)</f>
        <v>43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/>
      <c r="E14" s="30"/>
      <c r="F14" s="30">
        <v>10</v>
      </c>
      <c r="G14" s="30">
        <v>20</v>
      </c>
      <c r="H14" s="30">
        <v>14</v>
      </c>
      <c r="I14" s="30">
        <v>22</v>
      </c>
      <c r="J14" s="30">
        <v>12</v>
      </c>
      <c r="K14" s="31">
        <v>22</v>
      </c>
      <c r="L14" s="30">
        <v>9</v>
      </c>
      <c r="M14" s="30">
        <v>17</v>
      </c>
      <c r="N14" s="30">
        <v>10</v>
      </c>
      <c r="O14" s="54">
        <v>18</v>
      </c>
      <c r="P14" s="30"/>
      <c r="Q14" s="30"/>
      <c r="R14" s="9"/>
      <c r="S14" s="10">
        <f>(E14-D14)-(E15-D15)</f>
        <v>0</v>
      </c>
      <c r="T14" s="10">
        <f>(G14-F14)-(G15-F15)</f>
        <v>10</v>
      </c>
      <c r="U14" s="7">
        <f>(I14-H14)-(I15-H15)</f>
        <v>8</v>
      </c>
      <c r="V14" s="10">
        <f>(K14-J14)-(K15-J15)</f>
        <v>10</v>
      </c>
      <c r="W14" s="10">
        <f>(M14-L14)-(M15-L15)</f>
        <v>8</v>
      </c>
      <c r="X14" s="10">
        <f t="shared" ref="X14" si="0">(O14-N14)-(O15-N15)</f>
        <v>8</v>
      </c>
      <c r="Y14" s="10">
        <f>(Q14-P14)-(Q15-P15)</f>
        <v>0</v>
      </c>
      <c r="Z14" s="10">
        <f>SUM(S14:Y14)</f>
        <v>44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>
        <v>11</v>
      </c>
      <c r="E16" s="30">
        <v>21</v>
      </c>
      <c r="F16" s="30">
        <v>11</v>
      </c>
      <c r="G16" s="30">
        <v>21</v>
      </c>
      <c r="H16" s="30"/>
      <c r="I16" s="30"/>
      <c r="J16" s="30"/>
      <c r="K16" s="30"/>
      <c r="L16" s="30"/>
      <c r="M16" s="30"/>
      <c r="N16" s="30"/>
      <c r="O16" s="54"/>
      <c r="P16" s="30"/>
      <c r="Q16" s="54"/>
      <c r="R16" s="9"/>
      <c r="S16" s="10">
        <f t="shared" ref="S16" si="1">(E16-D16)-(E17-D17)</f>
        <v>10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0</v>
      </c>
      <c r="Z16" s="10">
        <f t="shared" ref="Z16" si="8">SUM(S16:Y16)</f>
        <v>20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/>
      <c r="G18" s="30"/>
      <c r="H18" s="30"/>
      <c r="I18" s="30"/>
      <c r="J18" s="30">
        <v>11</v>
      </c>
      <c r="K18" s="30">
        <v>19</v>
      </c>
      <c r="L18" s="30">
        <v>14</v>
      </c>
      <c r="M18" s="31">
        <v>22</v>
      </c>
      <c r="N18" s="30">
        <v>12</v>
      </c>
      <c r="O18" s="30">
        <v>18</v>
      </c>
      <c r="P18" s="30"/>
      <c r="Q18" s="54"/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8</v>
      </c>
      <c r="W18" s="10">
        <f t="shared" ref="W18" si="13">(M18-L18)-(M19-L19)</f>
        <v>8</v>
      </c>
      <c r="X18" s="10">
        <f t="shared" ref="X18" si="14">(O18-N18)-(O19-N19)</f>
        <v>6</v>
      </c>
      <c r="Y18" s="10">
        <f t="shared" ref="Y18" si="15">(Q18-P18)-(Q19-P19)</f>
        <v>0</v>
      </c>
      <c r="Z18" s="10">
        <f t="shared" ref="Z18" si="16">SUM(S18:Y18)</f>
        <v>22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13</v>
      </c>
      <c r="E20" s="48">
        <v>22</v>
      </c>
      <c r="F20" s="30"/>
      <c r="G20" s="30"/>
      <c r="H20" s="30">
        <v>14</v>
      </c>
      <c r="I20" s="30">
        <v>22</v>
      </c>
      <c r="J20" s="30">
        <v>11</v>
      </c>
      <c r="K20" s="30">
        <v>21</v>
      </c>
      <c r="L20" s="30">
        <v>11</v>
      </c>
      <c r="M20" s="31">
        <v>21</v>
      </c>
      <c r="N20" s="30">
        <v>12</v>
      </c>
      <c r="O20" s="54">
        <v>19</v>
      </c>
      <c r="P20" s="30"/>
      <c r="Q20" s="54"/>
      <c r="R20" s="9"/>
      <c r="S20" s="10">
        <f t="shared" ref="S20" si="17">(E20-D20)-(E21-D21)</f>
        <v>9</v>
      </c>
      <c r="T20" s="10">
        <f t="shared" ref="T20" si="18">(G20-F20)-(G21-F21)</f>
        <v>0</v>
      </c>
      <c r="U20" s="7">
        <f t="shared" ref="U20" si="19">(I20-H20)-(I21-H21)</f>
        <v>8</v>
      </c>
      <c r="V20" s="10">
        <f t="shared" ref="V20" si="20">(K20-J20)-(K21-J21)</f>
        <v>10</v>
      </c>
      <c r="W20" s="10">
        <f t="shared" ref="W20" si="21">(M20-L20)-(M21-L21)</f>
        <v>10</v>
      </c>
      <c r="X20" s="10">
        <f t="shared" ref="X20" si="22">(O20-N20)-(O21-N21)</f>
        <v>7</v>
      </c>
      <c r="Y20" s="10">
        <f t="shared" ref="Y20" si="23">(Q20-P20)-(Q21-P21)</f>
        <v>0</v>
      </c>
      <c r="Z20" s="10">
        <f t="shared" ref="Z20" si="24">SUM(S20:Y20)</f>
        <v>44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4365" priority="89" operator="greaterThan">
      <formula>0</formula>
    </cfRule>
    <cfRule type="cellIs" dxfId="4364" priority="90" operator="greaterThan">
      <formula>0</formula>
    </cfRule>
  </conditionalFormatting>
  <conditionalFormatting sqref="S6:T6 V6:Y6">
    <cfRule type="cellIs" dxfId="4363" priority="87" operator="greaterThan">
      <formula>0</formula>
    </cfRule>
    <cfRule type="cellIs" dxfId="4362" priority="88" operator="greaterThan">
      <formula>0</formula>
    </cfRule>
  </conditionalFormatting>
  <conditionalFormatting sqref="U8">
    <cfRule type="cellIs" dxfId="4361" priority="77" operator="greaterThan">
      <formula>0</formula>
    </cfRule>
    <cfRule type="cellIs" dxfId="4360" priority="78" operator="greaterThan">
      <formula>0</formula>
    </cfRule>
  </conditionalFormatting>
  <conditionalFormatting sqref="U4">
    <cfRule type="cellIs" dxfId="4359" priority="85" operator="greaterThan">
      <formula>0</formula>
    </cfRule>
    <cfRule type="cellIs" dxfId="4358" priority="86" operator="greaterThan">
      <formula>0</formula>
    </cfRule>
  </conditionalFormatting>
  <conditionalFormatting sqref="U6">
    <cfRule type="cellIs" dxfId="4357" priority="83" operator="greaterThan">
      <formula>0</formula>
    </cfRule>
    <cfRule type="cellIs" dxfId="4356" priority="84" operator="greaterThan">
      <formula>0</formula>
    </cfRule>
  </conditionalFormatting>
  <conditionalFormatting sqref="X8">
    <cfRule type="cellIs" dxfId="4355" priority="71" operator="greaterThan">
      <formula>0</formula>
    </cfRule>
    <cfRule type="cellIs" dxfId="4354" priority="72" operator="greaterThan">
      <formula>0</formula>
    </cfRule>
  </conditionalFormatting>
  <conditionalFormatting sqref="W8">
    <cfRule type="cellIs" dxfId="4353" priority="73" operator="greaterThan">
      <formula>0</formula>
    </cfRule>
    <cfRule type="cellIs" dxfId="4352" priority="74" operator="greaterThan">
      <formula>0</formula>
    </cfRule>
  </conditionalFormatting>
  <conditionalFormatting sqref="S8">
    <cfRule type="cellIs" dxfId="4351" priority="81" operator="greaterThan">
      <formula>0</formula>
    </cfRule>
    <cfRule type="cellIs" dxfId="4350" priority="82" operator="greaterThan">
      <formula>0</formula>
    </cfRule>
  </conditionalFormatting>
  <conditionalFormatting sqref="T8">
    <cfRule type="cellIs" dxfId="4349" priority="79" operator="greaterThan">
      <formula>0</formula>
    </cfRule>
    <cfRule type="cellIs" dxfId="4348" priority="80" operator="greaterThan">
      <formula>0</formula>
    </cfRule>
  </conditionalFormatting>
  <conditionalFormatting sqref="Y8">
    <cfRule type="cellIs" dxfId="4347" priority="69" operator="greaterThan">
      <formula>0</formula>
    </cfRule>
    <cfRule type="cellIs" dxfId="4346" priority="70" operator="greaterThan">
      <formula>0</formula>
    </cfRule>
  </conditionalFormatting>
  <conditionalFormatting sqref="V8">
    <cfRule type="cellIs" dxfId="4345" priority="75" operator="greaterThan">
      <formula>0</formula>
    </cfRule>
    <cfRule type="cellIs" dxfId="4344" priority="76" operator="greaterThan">
      <formula>0</formula>
    </cfRule>
  </conditionalFormatting>
  <conditionalFormatting sqref="W10">
    <cfRule type="cellIs" dxfId="4343" priority="59" operator="greaterThan">
      <formula>0</formula>
    </cfRule>
    <cfRule type="cellIs" dxfId="4342" priority="60" operator="greaterThan">
      <formula>0</formula>
    </cfRule>
  </conditionalFormatting>
  <conditionalFormatting sqref="S10">
    <cfRule type="cellIs" dxfId="4341" priority="67" operator="greaterThan">
      <formula>0</formula>
    </cfRule>
    <cfRule type="cellIs" dxfId="4340" priority="68" operator="greaterThan">
      <formula>0</formula>
    </cfRule>
  </conditionalFormatting>
  <conditionalFormatting sqref="T10">
    <cfRule type="cellIs" dxfId="4339" priority="65" operator="greaterThan">
      <formula>0</formula>
    </cfRule>
    <cfRule type="cellIs" dxfId="4338" priority="66" operator="greaterThan">
      <formula>0</formula>
    </cfRule>
  </conditionalFormatting>
  <conditionalFormatting sqref="Y10">
    <cfRule type="cellIs" dxfId="4337" priority="55" operator="greaterThan">
      <formula>0</formula>
    </cfRule>
    <cfRule type="cellIs" dxfId="4336" priority="56" operator="greaterThan">
      <formula>0</formula>
    </cfRule>
  </conditionalFormatting>
  <conditionalFormatting sqref="U10">
    <cfRule type="cellIs" dxfId="4335" priority="63" operator="greaterThan">
      <formula>0</formula>
    </cfRule>
    <cfRule type="cellIs" dxfId="4334" priority="64" operator="greaterThan">
      <formula>0</formula>
    </cfRule>
  </conditionalFormatting>
  <conditionalFormatting sqref="V10">
    <cfRule type="cellIs" dxfId="4333" priority="61" operator="greaterThan">
      <formula>0</formula>
    </cfRule>
    <cfRule type="cellIs" dxfId="4332" priority="62" operator="greaterThan">
      <formula>0</formula>
    </cfRule>
  </conditionalFormatting>
  <conditionalFormatting sqref="X10">
    <cfRule type="cellIs" dxfId="4331" priority="57" operator="greaterThan">
      <formula>0</formula>
    </cfRule>
    <cfRule type="cellIs" dxfId="4330" priority="58" operator="greaterThan">
      <formula>0</formula>
    </cfRule>
  </conditionalFormatting>
  <conditionalFormatting sqref="W12">
    <cfRule type="cellIs" dxfId="4329" priority="45" operator="greaterThan">
      <formula>0</formula>
    </cfRule>
    <cfRule type="cellIs" dxfId="4328" priority="46" operator="greaterThan">
      <formula>0</formula>
    </cfRule>
  </conditionalFormatting>
  <conditionalFormatting sqref="S12">
    <cfRule type="cellIs" dxfId="4327" priority="53" operator="greaterThan">
      <formula>0</formula>
    </cfRule>
    <cfRule type="cellIs" dxfId="4326" priority="54" operator="greaterThan">
      <formula>0</formula>
    </cfRule>
  </conditionalFormatting>
  <conditionalFormatting sqref="T12">
    <cfRule type="cellIs" dxfId="4325" priority="51" operator="greaterThan">
      <formula>0</formula>
    </cfRule>
    <cfRule type="cellIs" dxfId="4324" priority="52" operator="greaterThan">
      <formula>0</formula>
    </cfRule>
  </conditionalFormatting>
  <conditionalFormatting sqref="Y12">
    <cfRule type="cellIs" dxfId="4323" priority="41" operator="greaterThan">
      <formula>0</formula>
    </cfRule>
    <cfRule type="cellIs" dxfId="4322" priority="42" operator="greaterThan">
      <formula>0</formula>
    </cfRule>
  </conditionalFormatting>
  <conditionalFormatting sqref="U12">
    <cfRule type="cellIs" dxfId="4321" priority="49" operator="greaterThan">
      <formula>0</formula>
    </cfRule>
    <cfRule type="cellIs" dxfId="4320" priority="50" operator="greaterThan">
      <formula>0</formula>
    </cfRule>
  </conditionalFormatting>
  <conditionalFormatting sqref="V12">
    <cfRule type="cellIs" dxfId="4319" priority="47" operator="greaterThan">
      <formula>0</formula>
    </cfRule>
    <cfRule type="cellIs" dxfId="4318" priority="48" operator="greaterThan">
      <formula>0</formula>
    </cfRule>
  </conditionalFormatting>
  <conditionalFormatting sqref="X12">
    <cfRule type="cellIs" dxfId="4317" priority="43" operator="greaterThan">
      <formula>0</formula>
    </cfRule>
    <cfRule type="cellIs" dxfId="4316" priority="44" operator="greaterThan">
      <formula>0</formula>
    </cfRule>
  </conditionalFormatting>
  <conditionalFormatting sqref="W14">
    <cfRule type="cellIs" dxfId="4315" priority="31" operator="greaterThan">
      <formula>0</formula>
    </cfRule>
    <cfRule type="cellIs" dxfId="4314" priority="32" operator="greaterThan">
      <formula>0</formula>
    </cfRule>
  </conditionalFormatting>
  <conditionalFormatting sqref="S14">
    <cfRule type="cellIs" dxfId="4313" priority="39" operator="greaterThan">
      <formula>0</formula>
    </cfRule>
    <cfRule type="cellIs" dxfId="4312" priority="40" operator="greaterThan">
      <formula>0</formula>
    </cfRule>
  </conditionalFormatting>
  <conditionalFormatting sqref="T14">
    <cfRule type="cellIs" dxfId="4311" priority="37" operator="greaterThan">
      <formula>0</formula>
    </cfRule>
    <cfRule type="cellIs" dxfId="4310" priority="38" operator="greaterThan">
      <formula>0</formula>
    </cfRule>
  </conditionalFormatting>
  <conditionalFormatting sqref="Y14">
    <cfRule type="cellIs" dxfId="4309" priority="29" operator="greaterThan">
      <formula>0</formula>
    </cfRule>
    <cfRule type="cellIs" dxfId="4308" priority="30" operator="greaterThan">
      <formula>0</formula>
    </cfRule>
  </conditionalFormatting>
  <conditionalFormatting sqref="U14">
    <cfRule type="cellIs" dxfId="4307" priority="35" operator="greaterThan">
      <formula>0</formula>
    </cfRule>
    <cfRule type="cellIs" dxfId="4306" priority="36" operator="greaterThan">
      <formula>0</formula>
    </cfRule>
  </conditionalFormatting>
  <conditionalFormatting sqref="V14">
    <cfRule type="cellIs" dxfId="4305" priority="33" operator="greaterThan">
      <formula>0</formula>
    </cfRule>
    <cfRule type="cellIs" dxfId="4304" priority="34" operator="greaterThan">
      <formula>0</formula>
    </cfRule>
  </conditionalFormatting>
  <conditionalFormatting sqref="Y16 Y18">
    <cfRule type="cellIs" dxfId="4303" priority="15" operator="greaterThan">
      <formula>0</formula>
    </cfRule>
    <cfRule type="cellIs" dxfId="4302" priority="16" operator="greaterThan">
      <formula>0</formula>
    </cfRule>
  </conditionalFormatting>
  <conditionalFormatting sqref="W16 W18">
    <cfRule type="cellIs" dxfId="4301" priority="19" operator="greaterThan">
      <formula>0</formula>
    </cfRule>
    <cfRule type="cellIs" dxfId="4300" priority="20" operator="greaterThan">
      <formula>0</formula>
    </cfRule>
  </conditionalFormatting>
  <conditionalFormatting sqref="S16 S18">
    <cfRule type="cellIs" dxfId="4299" priority="27" operator="greaterThan">
      <formula>0</formula>
    </cfRule>
    <cfRule type="cellIs" dxfId="4298" priority="28" operator="greaterThan">
      <formula>0</formula>
    </cfRule>
  </conditionalFormatting>
  <conditionalFormatting sqref="T16 T18">
    <cfRule type="cellIs" dxfId="4297" priority="25" operator="greaterThan">
      <formula>0</formula>
    </cfRule>
    <cfRule type="cellIs" dxfId="4296" priority="26" operator="greaterThan">
      <formula>0</formula>
    </cfRule>
  </conditionalFormatting>
  <conditionalFormatting sqref="U16 U18">
    <cfRule type="cellIs" dxfId="4295" priority="23" operator="greaterThan">
      <formula>0</formula>
    </cfRule>
    <cfRule type="cellIs" dxfId="4294" priority="24" operator="greaterThan">
      <formula>0</formula>
    </cfRule>
  </conditionalFormatting>
  <conditionalFormatting sqref="V16 V18">
    <cfRule type="cellIs" dxfId="4293" priority="21" operator="greaterThan">
      <formula>0</formula>
    </cfRule>
    <cfRule type="cellIs" dxfId="4292" priority="22" operator="greaterThan">
      <formula>0</formula>
    </cfRule>
  </conditionalFormatting>
  <conditionalFormatting sqref="X16 X18">
    <cfRule type="cellIs" dxfId="4291" priority="17" operator="greaterThan">
      <formula>0</formula>
    </cfRule>
    <cfRule type="cellIs" dxfId="4290" priority="18" operator="greaterThan">
      <formula>0</formula>
    </cfRule>
  </conditionalFormatting>
  <conditionalFormatting sqref="Y20">
    <cfRule type="cellIs" dxfId="4289" priority="1" operator="greaterThan">
      <formula>0</formula>
    </cfRule>
    <cfRule type="cellIs" dxfId="4288" priority="2" operator="greaterThan">
      <formula>0</formula>
    </cfRule>
  </conditionalFormatting>
  <conditionalFormatting sqref="W20">
    <cfRule type="cellIs" dxfId="4287" priority="5" operator="greaterThan">
      <formula>0</formula>
    </cfRule>
    <cfRule type="cellIs" dxfId="4286" priority="6" operator="greaterThan">
      <formula>0</formula>
    </cfRule>
  </conditionalFormatting>
  <conditionalFormatting sqref="S20">
    <cfRule type="cellIs" dxfId="4285" priority="13" operator="greaterThan">
      <formula>0</formula>
    </cfRule>
    <cfRule type="cellIs" dxfId="4284" priority="14" operator="greaterThan">
      <formula>0</formula>
    </cfRule>
  </conditionalFormatting>
  <conditionalFormatting sqref="T20">
    <cfRule type="cellIs" dxfId="4283" priority="11" operator="greaterThan">
      <formula>0</formula>
    </cfRule>
    <cfRule type="cellIs" dxfId="4282" priority="12" operator="greaterThan">
      <formula>0</formula>
    </cfRule>
  </conditionalFormatting>
  <conditionalFormatting sqref="U20">
    <cfRule type="cellIs" dxfId="4281" priority="9" operator="greaterThan">
      <formula>0</formula>
    </cfRule>
    <cfRule type="cellIs" dxfId="4280" priority="10" operator="greaterThan">
      <formula>0</formula>
    </cfRule>
  </conditionalFormatting>
  <conditionalFormatting sqref="V20">
    <cfRule type="cellIs" dxfId="4279" priority="7" operator="greaterThan">
      <formula>0</formula>
    </cfRule>
    <cfRule type="cellIs" dxfId="4278" priority="8" operator="greaterThan">
      <formula>0</formula>
    </cfRule>
  </conditionalFormatting>
  <conditionalFormatting sqref="X20">
    <cfRule type="cellIs" dxfId="4277" priority="3" operator="greaterThan">
      <formula>0</formula>
    </cfRule>
    <cfRule type="cellIs" dxfId="427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A764-DE03-44FE-B075-E819D2254F55}">
  <sheetPr>
    <pageSetUpPr fitToPage="1"/>
  </sheetPr>
  <dimension ref="A1:Z25"/>
  <sheetViews>
    <sheetView zoomScale="80" zoomScaleNormal="80" workbookViewId="0">
      <selection activeCell="F28" sqref="F2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44662</v>
      </c>
      <c r="E3" s="74"/>
      <c r="F3" s="73">
        <v>44663</v>
      </c>
      <c r="G3" s="74"/>
      <c r="H3" s="73">
        <v>44664</v>
      </c>
      <c r="I3" s="74"/>
      <c r="J3" s="73">
        <v>44665</v>
      </c>
      <c r="K3" s="74"/>
      <c r="L3" s="73">
        <v>44666</v>
      </c>
      <c r="M3" s="74"/>
      <c r="N3" s="73">
        <v>44667</v>
      </c>
      <c r="O3" s="74"/>
      <c r="P3" s="73">
        <v>44668</v>
      </c>
      <c r="Q3" s="74"/>
      <c r="S3" s="5">
        <f>D3</f>
        <v>44662</v>
      </c>
      <c r="T3" s="5">
        <f>F3</f>
        <v>44663</v>
      </c>
      <c r="U3" s="5">
        <f>H3</f>
        <v>44664</v>
      </c>
      <c r="V3" s="5">
        <f>J3</f>
        <v>44665</v>
      </c>
      <c r="W3" s="5">
        <f>L3</f>
        <v>44666</v>
      </c>
      <c r="X3" s="5">
        <f>N3</f>
        <v>44667</v>
      </c>
      <c r="Y3" s="5">
        <f>P3</f>
        <v>44668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30">
        <v>9</v>
      </c>
      <c r="G4" s="30">
        <v>17</v>
      </c>
      <c r="H4" s="58">
        <v>10</v>
      </c>
      <c r="I4" s="58">
        <v>18</v>
      </c>
      <c r="J4" s="58">
        <v>10</v>
      </c>
      <c r="K4" s="58">
        <v>18</v>
      </c>
      <c r="L4" s="30"/>
      <c r="M4" s="54"/>
      <c r="N4" s="30"/>
      <c r="O4" s="30"/>
      <c r="P4" s="30">
        <v>14</v>
      </c>
      <c r="Q4" s="30">
        <v>22</v>
      </c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8</v>
      </c>
      <c r="W4" s="10">
        <f>(M4-L4)-(M5-L5)</f>
        <v>0</v>
      </c>
      <c r="X4" s="10">
        <f>(O4-N4)-(O5-N5)</f>
        <v>0</v>
      </c>
      <c r="Y4" s="10">
        <f>(Q4-P4)-(Q5-P5)</f>
        <v>8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/>
      <c r="G6" s="30"/>
      <c r="H6" s="30">
        <v>11</v>
      </c>
      <c r="I6" s="30">
        <v>22</v>
      </c>
      <c r="J6" s="30">
        <v>9</v>
      </c>
      <c r="K6" s="30">
        <v>20</v>
      </c>
      <c r="L6" s="30">
        <v>9</v>
      </c>
      <c r="M6" s="31">
        <v>19</v>
      </c>
      <c r="N6" s="30">
        <v>14</v>
      </c>
      <c r="O6" s="54">
        <v>22</v>
      </c>
      <c r="P6" s="30"/>
      <c r="Q6" s="54"/>
      <c r="R6" s="9"/>
      <c r="S6" s="10">
        <f>(E6-D6)-(E7-D7)</f>
        <v>0</v>
      </c>
      <c r="T6" s="10">
        <f>(G6-F6)-(G7-F7)</f>
        <v>0</v>
      </c>
      <c r="U6" s="7">
        <f>(I6-H6)-(I7-H7)</f>
        <v>11</v>
      </c>
      <c r="V6" s="10">
        <f>(K6-J6)-(K7-J7)</f>
        <v>11</v>
      </c>
      <c r="W6" s="10">
        <f>(M6-L6)-(M7-L7)</f>
        <v>10</v>
      </c>
      <c r="X6" s="10">
        <f>(O6-N6)-(O7-N7)</f>
        <v>8</v>
      </c>
      <c r="Y6" s="10">
        <f>(Q6-P6)-(Q7-P7)</f>
        <v>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/>
      <c r="E8" s="30"/>
      <c r="F8" s="30"/>
      <c r="G8" s="30"/>
      <c r="H8" s="30">
        <v>9</v>
      </c>
      <c r="I8" s="30">
        <v>19</v>
      </c>
      <c r="J8" s="30">
        <v>12</v>
      </c>
      <c r="K8" s="30">
        <v>22</v>
      </c>
      <c r="L8" s="30">
        <v>12</v>
      </c>
      <c r="M8" s="30">
        <v>22</v>
      </c>
      <c r="N8" s="30">
        <v>9</v>
      </c>
      <c r="O8" s="54">
        <v>19</v>
      </c>
      <c r="P8" s="30"/>
      <c r="Q8" s="54"/>
      <c r="R8" s="9"/>
      <c r="S8" s="10">
        <f>(E8-D8)-(E9-D9)</f>
        <v>0</v>
      </c>
      <c r="T8" s="10">
        <f>(G8-F8)-(G9-F9)</f>
        <v>0</v>
      </c>
      <c r="U8" s="7">
        <f>(I8-H8)-(I9-H9)</f>
        <v>10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12</v>
      </c>
      <c r="E10" s="30">
        <v>22</v>
      </c>
      <c r="F10" s="30">
        <v>12</v>
      </c>
      <c r="G10" s="30">
        <v>22</v>
      </c>
      <c r="H10" s="30"/>
      <c r="I10" s="30"/>
      <c r="J10" s="30"/>
      <c r="K10" s="30"/>
      <c r="L10" s="30"/>
      <c r="M10" s="30"/>
      <c r="N10" s="30">
        <v>12</v>
      </c>
      <c r="O10" s="54">
        <v>22</v>
      </c>
      <c r="P10" s="30">
        <v>12</v>
      </c>
      <c r="Q10" s="54">
        <v>22</v>
      </c>
      <c r="R10" s="9"/>
      <c r="S10" s="10">
        <f>(E10-D10)-(E11-D11)</f>
        <v>10</v>
      </c>
      <c r="T10" s="10">
        <f>(G10-F10)-(G11-F11)</f>
        <v>10</v>
      </c>
      <c r="U10" s="7">
        <f>(I10-H10)-(I11-H11)</f>
        <v>0</v>
      </c>
      <c r="V10" s="10">
        <f>(K10-J10)-(K11-J11)</f>
        <v>0</v>
      </c>
      <c r="W10" s="10">
        <f>(M10-L10)-(M11-L11)</f>
        <v>0</v>
      </c>
      <c r="X10" s="10">
        <f>(O10-N10)-(O11-N11)</f>
        <v>10</v>
      </c>
      <c r="Y10" s="10">
        <f>(Q10-P10)-(Q11-P11)</f>
        <v>10</v>
      </c>
      <c r="Z10" s="10">
        <f>SUM(S10:Y10)</f>
        <v>40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/>
      <c r="E12" s="30"/>
      <c r="F12" s="30">
        <v>10</v>
      </c>
      <c r="G12" s="30">
        <v>20</v>
      </c>
      <c r="H12" s="30">
        <v>10</v>
      </c>
      <c r="I12" s="30">
        <v>20</v>
      </c>
      <c r="J12" s="30"/>
      <c r="K12" s="30"/>
      <c r="L12" s="30"/>
      <c r="M12" s="31"/>
      <c r="N12" s="30">
        <v>12</v>
      </c>
      <c r="O12" s="30">
        <v>22</v>
      </c>
      <c r="P12" s="30">
        <v>12</v>
      </c>
      <c r="Q12" s="54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>
        <v>10</v>
      </c>
      <c r="E14" s="30">
        <v>20</v>
      </c>
      <c r="F14" s="30"/>
      <c r="G14" s="30"/>
      <c r="H14" s="30"/>
      <c r="I14" s="30"/>
      <c r="J14" s="30">
        <v>13</v>
      </c>
      <c r="K14" s="31">
        <v>22</v>
      </c>
      <c r="L14" s="30">
        <v>10</v>
      </c>
      <c r="M14" s="30">
        <v>20</v>
      </c>
      <c r="N14" s="30">
        <v>9</v>
      </c>
      <c r="O14" s="54">
        <v>20</v>
      </c>
      <c r="P14" s="30"/>
      <c r="Q14" s="30"/>
      <c r="R14" s="9"/>
      <c r="S14" s="10">
        <f>(E14-D14)-(E15-D15)</f>
        <v>10</v>
      </c>
      <c r="T14" s="10">
        <f>(G14-F14)-(G15-F15)</f>
        <v>0</v>
      </c>
      <c r="U14" s="7">
        <f>(I14-H14)-(I15-H15)</f>
        <v>0</v>
      </c>
      <c r="V14" s="10">
        <f>(K14-J14)-(K15-J15)</f>
        <v>9</v>
      </c>
      <c r="W14" s="10">
        <f>(M14-L14)-(M15-L15)</f>
        <v>10</v>
      </c>
      <c r="X14" s="10">
        <f t="shared" ref="X14" si="0">(O14-N14)-(O15-N15)</f>
        <v>11</v>
      </c>
      <c r="Y14" s="10">
        <f>(Q14-P14)-(Q15-P15)</f>
        <v>0</v>
      </c>
      <c r="Z14" s="10">
        <f>SUM(S14:Y14)</f>
        <v>40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>
        <v>11</v>
      </c>
      <c r="O16" s="54">
        <v>21</v>
      </c>
      <c r="P16" s="30">
        <v>11</v>
      </c>
      <c r="Q16" s="54">
        <v>21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20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>
        <v>15</v>
      </c>
      <c r="G18" s="30">
        <v>22</v>
      </c>
      <c r="H18" s="30"/>
      <c r="I18" s="30"/>
      <c r="J18" s="30"/>
      <c r="K18" s="30"/>
      <c r="L18" s="30">
        <v>16</v>
      </c>
      <c r="M18" s="31">
        <v>22</v>
      </c>
      <c r="N18" s="30"/>
      <c r="O18" s="30"/>
      <c r="P18" s="30">
        <v>9</v>
      </c>
      <c r="Q18" s="54">
        <v>16</v>
      </c>
      <c r="R18" s="9"/>
      <c r="S18" s="10">
        <f t="shared" ref="S18" si="9">(E18-D18)-(E19-D19)</f>
        <v>0</v>
      </c>
      <c r="T18" s="10">
        <f t="shared" ref="T18" si="10">(G18-F18)-(G19-F19)</f>
        <v>7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6</v>
      </c>
      <c r="X18" s="10">
        <f t="shared" ref="X18" si="14">(O18-N18)-(O19-N19)</f>
        <v>0</v>
      </c>
      <c r="Y18" s="10">
        <f t="shared" ref="Y18" si="15">(Q18-P18)-(Q19-P19)</f>
        <v>7</v>
      </c>
      <c r="Z18" s="10">
        <f t="shared" ref="Z18" si="16">SUM(S18:Y18)</f>
        <v>20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14</v>
      </c>
      <c r="E20" s="48">
        <v>22</v>
      </c>
      <c r="F20" s="30"/>
      <c r="G20" s="30"/>
      <c r="H20" s="30">
        <v>14</v>
      </c>
      <c r="I20" s="30">
        <v>22</v>
      </c>
      <c r="J20" s="30">
        <v>10</v>
      </c>
      <c r="K20" s="30">
        <v>20</v>
      </c>
      <c r="L20" s="30">
        <v>13</v>
      </c>
      <c r="M20" s="31">
        <v>22</v>
      </c>
      <c r="N20" s="30"/>
      <c r="O20" s="54"/>
      <c r="P20" s="30">
        <v>9</v>
      </c>
      <c r="Q20" s="54">
        <v>19</v>
      </c>
      <c r="R20" s="9"/>
      <c r="S20" s="10">
        <f t="shared" ref="S20" si="17">(E20-D20)-(E21-D21)</f>
        <v>8</v>
      </c>
      <c r="T20" s="10">
        <f t="shared" ref="T20" si="18">(G20-F20)-(G21-F21)</f>
        <v>0</v>
      </c>
      <c r="U20" s="7">
        <f t="shared" ref="U20" si="19">(I20-H20)-(I21-H21)</f>
        <v>8</v>
      </c>
      <c r="V20" s="10">
        <f t="shared" ref="V20" si="20">(K20-J20)-(K21-J21)</f>
        <v>10</v>
      </c>
      <c r="W20" s="10">
        <f t="shared" ref="W20" si="21">(M20-L20)-(M21-L21)</f>
        <v>9</v>
      </c>
      <c r="X20" s="10">
        <f t="shared" ref="X20" si="22">(O20-N20)-(O21-N21)</f>
        <v>0</v>
      </c>
      <c r="Y20" s="10">
        <f t="shared" ref="Y20" si="23">(Q20-P20)-(Q21-P21)</f>
        <v>10</v>
      </c>
      <c r="Z20" s="10">
        <f t="shared" ref="Z20" si="24">SUM(S20:Y20)</f>
        <v>45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4275" priority="89" operator="greaterThan">
      <formula>0</formula>
    </cfRule>
    <cfRule type="cellIs" dxfId="4274" priority="90" operator="greaterThan">
      <formula>0</formula>
    </cfRule>
  </conditionalFormatting>
  <conditionalFormatting sqref="S6:T6 V6:Y6">
    <cfRule type="cellIs" dxfId="4273" priority="87" operator="greaterThan">
      <formula>0</formula>
    </cfRule>
    <cfRule type="cellIs" dxfId="4272" priority="88" operator="greaterThan">
      <formula>0</formula>
    </cfRule>
  </conditionalFormatting>
  <conditionalFormatting sqref="U8">
    <cfRule type="cellIs" dxfId="4271" priority="77" operator="greaterThan">
      <formula>0</formula>
    </cfRule>
    <cfRule type="cellIs" dxfId="4270" priority="78" operator="greaterThan">
      <formula>0</formula>
    </cfRule>
  </conditionalFormatting>
  <conditionalFormatting sqref="U4">
    <cfRule type="cellIs" dxfId="4269" priority="85" operator="greaterThan">
      <formula>0</formula>
    </cfRule>
    <cfRule type="cellIs" dxfId="4268" priority="86" operator="greaterThan">
      <formula>0</formula>
    </cfRule>
  </conditionalFormatting>
  <conditionalFormatting sqref="U6">
    <cfRule type="cellIs" dxfId="4267" priority="83" operator="greaterThan">
      <formula>0</formula>
    </cfRule>
    <cfRule type="cellIs" dxfId="4266" priority="84" operator="greaterThan">
      <formula>0</formula>
    </cfRule>
  </conditionalFormatting>
  <conditionalFormatting sqref="X8">
    <cfRule type="cellIs" dxfId="4265" priority="71" operator="greaterThan">
      <formula>0</formula>
    </cfRule>
    <cfRule type="cellIs" dxfId="4264" priority="72" operator="greaterThan">
      <formula>0</formula>
    </cfRule>
  </conditionalFormatting>
  <conditionalFormatting sqref="W8">
    <cfRule type="cellIs" dxfId="4263" priority="73" operator="greaterThan">
      <formula>0</formula>
    </cfRule>
    <cfRule type="cellIs" dxfId="4262" priority="74" operator="greaterThan">
      <formula>0</formula>
    </cfRule>
  </conditionalFormatting>
  <conditionalFormatting sqref="S8">
    <cfRule type="cellIs" dxfId="4261" priority="81" operator="greaterThan">
      <formula>0</formula>
    </cfRule>
    <cfRule type="cellIs" dxfId="4260" priority="82" operator="greaterThan">
      <formula>0</formula>
    </cfRule>
  </conditionalFormatting>
  <conditionalFormatting sqref="T8">
    <cfRule type="cellIs" dxfId="4259" priority="79" operator="greaterThan">
      <formula>0</formula>
    </cfRule>
    <cfRule type="cellIs" dxfId="4258" priority="80" operator="greaterThan">
      <formula>0</formula>
    </cfRule>
  </conditionalFormatting>
  <conditionalFormatting sqref="Y8">
    <cfRule type="cellIs" dxfId="4257" priority="69" operator="greaterThan">
      <formula>0</formula>
    </cfRule>
    <cfRule type="cellIs" dxfId="4256" priority="70" operator="greaterThan">
      <formula>0</formula>
    </cfRule>
  </conditionalFormatting>
  <conditionalFormatting sqref="V8">
    <cfRule type="cellIs" dxfId="4255" priority="75" operator="greaterThan">
      <formula>0</formula>
    </cfRule>
    <cfRule type="cellIs" dxfId="4254" priority="76" operator="greaterThan">
      <formula>0</formula>
    </cfRule>
  </conditionalFormatting>
  <conditionalFormatting sqref="W10">
    <cfRule type="cellIs" dxfId="4253" priority="59" operator="greaterThan">
      <formula>0</formula>
    </cfRule>
    <cfRule type="cellIs" dxfId="4252" priority="60" operator="greaterThan">
      <formula>0</formula>
    </cfRule>
  </conditionalFormatting>
  <conditionalFormatting sqref="S10">
    <cfRule type="cellIs" dxfId="4251" priority="67" operator="greaterThan">
      <formula>0</formula>
    </cfRule>
    <cfRule type="cellIs" dxfId="4250" priority="68" operator="greaterThan">
      <formula>0</formula>
    </cfRule>
  </conditionalFormatting>
  <conditionalFormatting sqref="T10">
    <cfRule type="cellIs" dxfId="4249" priority="65" operator="greaterThan">
      <formula>0</formula>
    </cfRule>
    <cfRule type="cellIs" dxfId="4248" priority="66" operator="greaterThan">
      <formula>0</formula>
    </cfRule>
  </conditionalFormatting>
  <conditionalFormatting sqref="Y10">
    <cfRule type="cellIs" dxfId="4247" priority="55" operator="greaterThan">
      <formula>0</formula>
    </cfRule>
    <cfRule type="cellIs" dxfId="4246" priority="56" operator="greaterThan">
      <formula>0</formula>
    </cfRule>
  </conditionalFormatting>
  <conditionalFormatting sqref="U10">
    <cfRule type="cellIs" dxfId="4245" priority="63" operator="greaterThan">
      <formula>0</formula>
    </cfRule>
    <cfRule type="cellIs" dxfId="4244" priority="64" operator="greaterThan">
      <formula>0</formula>
    </cfRule>
  </conditionalFormatting>
  <conditionalFormatting sqref="V10">
    <cfRule type="cellIs" dxfId="4243" priority="61" operator="greaterThan">
      <formula>0</formula>
    </cfRule>
    <cfRule type="cellIs" dxfId="4242" priority="62" operator="greaterThan">
      <formula>0</formula>
    </cfRule>
  </conditionalFormatting>
  <conditionalFormatting sqref="X10">
    <cfRule type="cellIs" dxfId="4241" priority="57" operator="greaterThan">
      <formula>0</formula>
    </cfRule>
    <cfRule type="cellIs" dxfId="4240" priority="58" operator="greaterThan">
      <formula>0</formula>
    </cfRule>
  </conditionalFormatting>
  <conditionalFormatting sqref="W12">
    <cfRule type="cellIs" dxfId="4239" priority="45" operator="greaterThan">
      <formula>0</formula>
    </cfRule>
    <cfRule type="cellIs" dxfId="4238" priority="46" operator="greaterThan">
      <formula>0</formula>
    </cfRule>
  </conditionalFormatting>
  <conditionalFormatting sqref="S12">
    <cfRule type="cellIs" dxfId="4237" priority="53" operator="greaterThan">
      <formula>0</formula>
    </cfRule>
    <cfRule type="cellIs" dxfId="4236" priority="54" operator="greaterThan">
      <formula>0</formula>
    </cfRule>
  </conditionalFormatting>
  <conditionalFormatting sqref="T12">
    <cfRule type="cellIs" dxfId="4235" priority="51" operator="greaterThan">
      <formula>0</formula>
    </cfRule>
    <cfRule type="cellIs" dxfId="4234" priority="52" operator="greaterThan">
      <formula>0</formula>
    </cfRule>
  </conditionalFormatting>
  <conditionalFormatting sqref="Y12">
    <cfRule type="cellIs" dxfId="4233" priority="41" operator="greaterThan">
      <formula>0</formula>
    </cfRule>
    <cfRule type="cellIs" dxfId="4232" priority="42" operator="greaterThan">
      <formula>0</formula>
    </cfRule>
  </conditionalFormatting>
  <conditionalFormatting sqref="U12">
    <cfRule type="cellIs" dxfId="4231" priority="49" operator="greaterThan">
      <formula>0</formula>
    </cfRule>
    <cfRule type="cellIs" dxfId="4230" priority="50" operator="greaterThan">
      <formula>0</formula>
    </cfRule>
  </conditionalFormatting>
  <conditionalFormatting sqref="V12">
    <cfRule type="cellIs" dxfId="4229" priority="47" operator="greaterThan">
      <formula>0</formula>
    </cfRule>
    <cfRule type="cellIs" dxfId="4228" priority="48" operator="greaterThan">
      <formula>0</formula>
    </cfRule>
  </conditionalFormatting>
  <conditionalFormatting sqref="X12">
    <cfRule type="cellIs" dxfId="4227" priority="43" operator="greaterThan">
      <formula>0</formula>
    </cfRule>
    <cfRule type="cellIs" dxfId="4226" priority="44" operator="greaterThan">
      <formula>0</formula>
    </cfRule>
  </conditionalFormatting>
  <conditionalFormatting sqref="W14">
    <cfRule type="cellIs" dxfId="4225" priority="31" operator="greaterThan">
      <formula>0</formula>
    </cfRule>
    <cfRule type="cellIs" dxfId="4224" priority="32" operator="greaterThan">
      <formula>0</formula>
    </cfRule>
  </conditionalFormatting>
  <conditionalFormatting sqref="S14">
    <cfRule type="cellIs" dxfId="4223" priority="39" operator="greaterThan">
      <formula>0</formula>
    </cfRule>
    <cfRule type="cellIs" dxfId="4222" priority="40" operator="greaterThan">
      <formula>0</formula>
    </cfRule>
  </conditionalFormatting>
  <conditionalFormatting sqref="T14">
    <cfRule type="cellIs" dxfId="4221" priority="37" operator="greaterThan">
      <formula>0</formula>
    </cfRule>
    <cfRule type="cellIs" dxfId="4220" priority="38" operator="greaterThan">
      <formula>0</formula>
    </cfRule>
  </conditionalFormatting>
  <conditionalFormatting sqref="Y14">
    <cfRule type="cellIs" dxfId="4219" priority="29" operator="greaterThan">
      <formula>0</formula>
    </cfRule>
    <cfRule type="cellIs" dxfId="4218" priority="30" operator="greaterThan">
      <formula>0</formula>
    </cfRule>
  </conditionalFormatting>
  <conditionalFormatting sqref="U14">
    <cfRule type="cellIs" dxfId="4217" priority="35" operator="greaterThan">
      <formula>0</formula>
    </cfRule>
    <cfRule type="cellIs" dxfId="4216" priority="36" operator="greaterThan">
      <formula>0</formula>
    </cfRule>
  </conditionalFormatting>
  <conditionalFormatting sqref="V14">
    <cfRule type="cellIs" dxfId="4215" priority="33" operator="greaterThan">
      <formula>0</formula>
    </cfRule>
    <cfRule type="cellIs" dxfId="4214" priority="34" operator="greaterThan">
      <formula>0</formula>
    </cfRule>
  </conditionalFormatting>
  <conditionalFormatting sqref="Y16 Y18">
    <cfRule type="cellIs" dxfId="4213" priority="15" operator="greaterThan">
      <formula>0</formula>
    </cfRule>
    <cfRule type="cellIs" dxfId="4212" priority="16" operator="greaterThan">
      <formula>0</formula>
    </cfRule>
  </conditionalFormatting>
  <conditionalFormatting sqref="W16 W18">
    <cfRule type="cellIs" dxfId="4211" priority="19" operator="greaterThan">
      <formula>0</formula>
    </cfRule>
    <cfRule type="cellIs" dxfId="4210" priority="20" operator="greaterThan">
      <formula>0</formula>
    </cfRule>
  </conditionalFormatting>
  <conditionalFormatting sqref="S16 S18">
    <cfRule type="cellIs" dxfId="4209" priority="27" operator="greaterThan">
      <formula>0</formula>
    </cfRule>
    <cfRule type="cellIs" dxfId="4208" priority="28" operator="greaterThan">
      <formula>0</formula>
    </cfRule>
  </conditionalFormatting>
  <conditionalFormatting sqref="T16 T18">
    <cfRule type="cellIs" dxfId="4207" priority="25" operator="greaterThan">
      <formula>0</formula>
    </cfRule>
    <cfRule type="cellIs" dxfId="4206" priority="26" operator="greaterThan">
      <formula>0</formula>
    </cfRule>
  </conditionalFormatting>
  <conditionalFormatting sqref="U16 U18">
    <cfRule type="cellIs" dxfId="4205" priority="23" operator="greaterThan">
      <formula>0</formula>
    </cfRule>
    <cfRule type="cellIs" dxfId="4204" priority="24" operator="greaterThan">
      <formula>0</formula>
    </cfRule>
  </conditionalFormatting>
  <conditionalFormatting sqref="V16 V18">
    <cfRule type="cellIs" dxfId="4203" priority="21" operator="greaterThan">
      <formula>0</formula>
    </cfRule>
    <cfRule type="cellIs" dxfId="4202" priority="22" operator="greaterThan">
      <formula>0</formula>
    </cfRule>
  </conditionalFormatting>
  <conditionalFormatting sqref="X16 X18">
    <cfRule type="cellIs" dxfId="4201" priority="17" operator="greaterThan">
      <formula>0</formula>
    </cfRule>
    <cfRule type="cellIs" dxfId="4200" priority="18" operator="greaterThan">
      <formula>0</formula>
    </cfRule>
  </conditionalFormatting>
  <conditionalFormatting sqref="Y20">
    <cfRule type="cellIs" dxfId="4199" priority="1" operator="greaterThan">
      <formula>0</formula>
    </cfRule>
    <cfRule type="cellIs" dxfId="4198" priority="2" operator="greaterThan">
      <formula>0</formula>
    </cfRule>
  </conditionalFormatting>
  <conditionalFormatting sqref="W20">
    <cfRule type="cellIs" dxfId="4197" priority="5" operator="greaterThan">
      <formula>0</formula>
    </cfRule>
    <cfRule type="cellIs" dxfId="4196" priority="6" operator="greaterThan">
      <formula>0</formula>
    </cfRule>
  </conditionalFormatting>
  <conditionalFormatting sqref="S20">
    <cfRule type="cellIs" dxfId="4195" priority="13" operator="greaterThan">
      <formula>0</formula>
    </cfRule>
    <cfRule type="cellIs" dxfId="4194" priority="14" operator="greaterThan">
      <formula>0</formula>
    </cfRule>
  </conditionalFormatting>
  <conditionalFormatting sqref="T20">
    <cfRule type="cellIs" dxfId="4193" priority="11" operator="greaterThan">
      <formula>0</formula>
    </cfRule>
    <cfRule type="cellIs" dxfId="4192" priority="12" operator="greaterThan">
      <formula>0</formula>
    </cfRule>
  </conditionalFormatting>
  <conditionalFormatting sqref="U20">
    <cfRule type="cellIs" dxfId="4191" priority="9" operator="greaterThan">
      <formula>0</formula>
    </cfRule>
    <cfRule type="cellIs" dxfId="4190" priority="10" operator="greaterThan">
      <formula>0</formula>
    </cfRule>
  </conditionalFormatting>
  <conditionalFormatting sqref="V20">
    <cfRule type="cellIs" dxfId="4189" priority="7" operator="greaterThan">
      <formula>0</formula>
    </cfRule>
    <cfRule type="cellIs" dxfId="4188" priority="8" operator="greaterThan">
      <formula>0</formula>
    </cfRule>
  </conditionalFormatting>
  <conditionalFormatting sqref="X20">
    <cfRule type="cellIs" dxfId="4187" priority="3" operator="greaterThan">
      <formula>0</formula>
    </cfRule>
    <cfRule type="cellIs" dxfId="418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D10C-58B4-4DBA-B317-AB370FC665EB}">
  <sheetPr>
    <pageSetUpPr fitToPage="1"/>
  </sheetPr>
  <dimension ref="A1:Z25"/>
  <sheetViews>
    <sheetView zoomScale="80" zoomScaleNormal="80" workbookViewId="0">
      <selection activeCell="I31" sqref="I31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44655</v>
      </c>
      <c r="E3" s="74"/>
      <c r="F3" s="73">
        <v>44656</v>
      </c>
      <c r="G3" s="74"/>
      <c r="H3" s="73">
        <v>44657</v>
      </c>
      <c r="I3" s="74"/>
      <c r="J3" s="73">
        <v>44658</v>
      </c>
      <c r="K3" s="74"/>
      <c r="L3" s="73">
        <v>44659</v>
      </c>
      <c r="M3" s="74"/>
      <c r="N3" s="73">
        <v>44660</v>
      </c>
      <c r="O3" s="74"/>
      <c r="P3" s="73">
        <v>44661</v>
      </c>
      <c r="Q3" s="74"/>
      <c r="S3" s="5">
        <f>D3</f>
        <v>44655</v>
      </c>
      <c r="T3" s="5">
        <f>F3</f>
        <v>44656</v>
      </c>
      <c r="U3" s="5">
        <f>H3</f>
        <v>44657</v>
      </c>
      <c r="V3" s="5">
        <f>J3</f>
        <v>44658</v>
      </c>
      <c r="W3" s="5">
        <f>L3</f>
        <v>44659</v>
      </c>
      <c r="X3" s="5">
        <f>N3</f>
        <v>44660</v>
      </c>
      <c r="Y3" s="5">
        <f>P3</f>
        <v>44661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30">
        <v>9</v>
      </c>
      <c r="G4" s="30">
        <v>17</v>
      </c>
      <c r="H4" s="58">
        <v>10</v>
      </c>
      <c r="I4" s="58">
        <v>18</v>
      </c>
      <c r="J4" s="58">
        <v>10</v>
      </c>
      <c r="K4" s="58">
        <v>18</v>
      </c>
      <c r="L4" s="30"/>
      <c r="M4" s="54"/>
      <c r="N4" s="30"/>
      <c r="O4" s="30"/>
      <c r="P4" s="30">
        <v>9</v>
      </c>
      <c r="Q4" s="30">
        <v>17</v>
      </c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8</v>
      </c>
      <c r="W4" s="10">
        <f>(M4-L4)-(M5-L5)</f>
        <v>0</v>
      </c>
      <c r="X4" s="10">
        <f>(O4-N4)-(O5-N5)</f>
        <v>0</v>
      </c>
      <c r="Y4" s="10">
        <f>(Q4-P4)-(Q5-P5)</f>
        <v>8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/>
      <c r="G6" s="30"/>
      <c r="H6" s="30">
        <v>9</v>
      </c>
      <c r="I6" s="30">
        <v>19</v>
      </c>
      <c r="J6" s="30">
        <v>9</v>
      </c>
      <c r="K6" s="30">
        <v>19</v>
      </c>
      <c r="L6" s="30">
        <v>11</v>
      </c>
      <c r="M6" s="31">
        <v>21</v>
      </c>
      <c r="N6" s="30">
        <v>11</v>
      </c>
      <c r="O6" s="54">
        <v>22</v>
      </c>
      <c r="P6" s="30"/>
      <c r="Q6" s="54"/>
      <c r="R6" s="9"/>
      <c r="S6" s="10">
        <f>(E6-D6)-(E7-D7)</f>
        <v>0</v>
      </c>
      <c r="T6" s="10">
        <f>(G6-F6)-(G7-F7)</f>
        <v>0</v>
      </c>
      <c r="U6" s="7">
        <f>(I6-H6)-(I7-H7)</f>
        <v>10</v>
      </c>
      <c r="V6" s="10">
        <f>(K6-J6)-(K7-J7)</f>
        <v>10</v>
      </c>
      <c r="W6" s="10">
        <f>(M6-L6)-(M7-L7)</f>
        <v>10</v>
      </c>
      <c r="X6" s="10">
        <f>(O6-N6)-(O7-N7)</f>
        <v>11</v>
      </c>
      <c r="Y6" s="10">
        <f>(Q6-P6)-(Q7-P7)</f>
        <v>0</v>
      </c>
      <c r="Z6" s="10">
        <f>SUM(S6:Y6)</f>
        <v>41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/>
      <c r="E8" s="30"/>
      <c r="F8" s="30">
        <v>10</v>
      </c>
      <c r="G8" s="30">
        <v>20</v>
      </c>
      <c r="H8" s="30"/>
      <c r="I8" s="30"/>
      <c r="J8" s="30">
        <v>12</v>
      </c>
      <c r="K8" s="30">
        <v>22</v>
      </c>
      <c r="L8" s="30">
        <v>9</v>
      </c>
      <c r="M8" s="30">
        <v>19</v>
      </c>
      <c r="N8" s="30"/>
      <c r="O8" s="54"/>
      <c r="P8" s="30">
        <v>10</v>
      </c>
      <c r="Q8" s="54">
        <v>20</v>
      </c>
      <c r="R8" s="9"/>
      <c r="S8" s="10">
        <f>(E8-D8)-(E9-D9)</f>
        <v>0</v>
      </c>
      <c r="T8" s="10">
        <f>(G8-F8)-(G9-F9)</f>
        <v>10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0</v>
      </c>
      <c r="Y8" s="10">
        <f>(Q8-P8)-(Q9-P9)</f>
        <v>10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12</v>
      </c>
      <c r="E10" s="30">
        <v>22</v>
      </c>
      <c r="F10" s="30">
        <v>12</v>
      </c>
      <c r="G10" s="30">
        <v>22</v>
      </c>
      <c r="H10" s="30">
        <v>10</v>
      </c>
      <c r="I10" s="30">
        <v>20</v>
      </c>
      <c r="J10" s="30"/>
      <c r="K10" s="30"/>
      <c r="L10" s="30"/>
      <c r="M10" s="30"/>
      <c r="N10" s="30">
        <v>12</v>
      </c>
      <c r="O10" s="54">
        <v>22</v>
      </c>
      <c r="P10" s="30"/>
      <c r="Q10" s="54"/>
      <c r="R10" s="9"/>
      <c r="S10" s="10">
        <f>(E10-D10)-(E11-D11)</f>
        <v>10</v>
      </c>
      <c r="T10" s="10">
        <f>(G10-F10)-(G11-F11)</f>
        <v>10</v>
      </c>
      <c r="U10" s="7">
        <f>(I10-H10)-(I11-H11)</f>
        <v>10</v>
      </c>
      <c r="V10" s="10">
        <f>(K10-J10)-(K11-J11)</f>
        <v>0</v>
      </c>
      <c r="W10" s="10">
        <f>(M10-L10)-(M11-L11)</f>
        <v>0</v>
      </c>
      <c r="X10" s="10">
        <f>(O10-N10)-(O11-N11)</f>
        <v>10</v>
      </c>
      <c r="Y10" s="10">
        <f>(Q10-P10)-(Q11-P11)</f>
        <v>0</v>
      </c>
      <c r="Z10" s="10">
        <f>SUM(S10:Y10)</f>
        <v>40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/>
      <c r="E12" s="30"/>
      <c r="F12" s="30">
        <v>12</v>
      </c>
      <c r="G12" s="30">
        <v>22</v>
      </c>
      <c r="H12" s="30"/>
      <c r="I12" s="30"/>
      <c r="J12" s="30"/>
      <c r="K12" s="30"/>
      <c r="L12" s="30">
        <v>10</v>
      </c>
      <c r="M12" s="31">
        <v>20</v>
      </c>
      <c r="N12" s="30">
        <v>14</v>
      </c>
      <c r="O12" s="30">
        <v>22</v>
      </c>
      <c r="P12" s="30">
        <v>12</v>
      </c>
      <c r="Q12" s="54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0</v>
      </c>
      <c r="V12" s="10">
        <f>(K12-J12)-(K13-J13)</f>
        <v>0</v>
      </c>
      <c r="W12" s="10">
        <f>(M12-L12)-(M13-L13)</f>
        <v>10</v>
      </c>
      <c r="X12" s="10">
        <f>(O12-N12)-(O13-N13)</f>
        <v>8</v>
      </c>
      <c r="Y12" s="10">
        <f>(Q12-P12)-(Q13-P13)</f>
        <v>10</v>
      </c>
      <c r="Z12" s="10">
        <f>SUM(S12:Y12)</f>
        <v>38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>
        <v>10</v>
      </c>
      <c r="E14" s="30">
        <v>20</v>
      </c>
      <c r="F14" s="30"/>
      <c r="G14" s="30"/>
      <c r="H14" s="30">
        <v>10</v>
      </c>
      <c r="I14" s="30">
        <v>22</v>
      </c>
      <c r="J14" s="30">
        <v>10</v>
      </c>
      <c r="K14" s="31">
        <v>20</v>
      </c>
      <c r="L14" s="30"/>
      <c r="M14" s="30"/>
      <c r="N14" s="30">
        <v>9</v>
      </c>
      <c r="O14" s="54">
        <v>11</v>
      </c>
      <c r="P14" s="30"/>
      <c r="Q14" s="30"/>
      <c r="R14" s="9"/>
      <c r="S14" s="10">
        <f>(E14-D14)-(E15-D15)</f>
        <v>10</v>
      </c>
      <c r="T14" s="10">
        <f>(G14-F14)-(G15-F15)</f>
        <v>0</v>
      </c>
      <c r="U14" s="7">
        <f>(I14-H14)-(I15-H15)</f>
        <v>12</v>
      </c>
      <c r="V14" s="10">
        <f>(K14-J14)-(K15-J15)</f>
        <v>10</v>
      </c>
      <c r="W14" s="10">
        <f>(M14-L14)-(M15-L15)</f>
        <v>0</v>
      </c>
      <c r="X14" s="10">
        <f t="shared" ref="X14" si="0">(O14-N14)-(O15-N15)</f>
        <v>2</v>
      </c>
      <c r="Y14" s="10">
        <f>(Q14-P14)-(Q15-P15)</f>
        <v>0</v>
      </c>
      <c r="Z14" s="10">
        <f>SUM(S14:Y14)</f>
        <v>34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>
        <v>10</v>
      </c>
      <c r="O16" s="54">
        <v>20</v>
      </c>
      <c r="P16" s="30">
        <v>12</v>
      </c>
      <c r="Q16" s="54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20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/>
      <c r="G18" s="30"/>
      <c r="H18" s="30">
        <v>14</v>
      </c>
      <c r="I18" s="30">
        <v>22</v>
      </c>
      <c r="J18" s="30">
        <v>14</v>
      </c>
      <c r="K18" s="30">
        <v>22</v>
      </c>
      <c r="L18" s="30">
        <v>16</v>
      </c>
      <c r="M18" s="31">
        <v>22</v>
      </c>
      <c r="N18" s="30"/>
      <c r="O18" s="30"/>
      <c r="P18" s="30"/>
      <c r="Q18" s="54"/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8</v>
      </c>
      <c r="V18" s="10">
        <f t="shared" ref="V18" si="12">(K18-J18)-(K19-J19)</f>
        <v>8</v>
      </c>
      <c r="W18" s="10">
        <f t="shared" ref="W18" si="13">(M18-L18)-(M19-L19)</f>
        <v>6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22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12</v>
      </c>
      <c r="E20" s="48">
        <v>22</v>
      </c>
      <c r="F20" s="30"/>
      <c r="G20" s="30"/>
      <c r="H20" s="30"/>
      <c r="I20" s="30"/>
      <c r="J20" s="30"/>
      <c r="K20" s="30"/>
      <c r="L20" s="30">
        <v>12</v>
      </c>
      <c r="M20" s="31">
        <v>22</v>
      </c>
      <c r="N20" s="30">
        <v>11</v>
      </c>
      <c r="O20" s="54">
        <v>21</v>
      </c>
      <c r="P20" s="30">
        <v>12</v>
      </c>
      <c r="Q20" s="54">
        <v>22</v>
      </c>
      <c r="R20" s="9"/>
      <c r="S20" s="10">
        <f t="shared" ref="S20" si="17">(E20-D20)-(E21-D21)</f>
        <v>10</v>
      </c>
      <c r="T20" s="10">
        <f t="shared" ref="T20" si="18">(G20-F20)-(G21-F21)</f>
        <v>0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10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4185" priority="89" operator="greaterThan">
      <formula>0</formula>
    </cfRule>
    <cfRule type="cellIs" dxfId="4184" priority="90" operator="greaterThan">
      <formula>0</formula>
    </cfRule>
  </conditionalFormatting>
  <conditionalFormatting sqref="S6:T6 V6:Y6">
    <cfRule type="cellIs" dxfId="4183" priority="87" operator="greaterThan">
      <formula>0</formula>
    </cfRule>
    <cfRule type="cellIs" dxfId="4182" priority="88" operator="greaterThan">
      <formula>0</formula>
    </cfRule>
  </conditionalFormatting>
  <conditionalFormatting sqref="U8">
    <cfRule type="cellIs" dxfId="4181" priority="77" operator="greaterThan">
      <formula>0</formula>
    </cfRule>
    <cfRule type="cellIs" dxfId="4180" priority="78" operator="greaterThan">
      <formula>0</formula>
    </cfRule>
  </conditionalFormatting>
  <conditionalFormatting sqref="U4">
    <cfRule type="cellIs" dxfId="4179" priority="85" operator="greaterThan">
      <formula>0</formula>
    </cfRule>
    <cfRule type="cellIs" dxfId="4178" priority="86" operator="greaterThan">
      <formula>0</formula>
    </cfRule>
  </conditionalFormatting>
  <conditionalFormatting sqref="U6">
    <cfRule type="cellIs" dxfId="4177" priority="83" operator="greaterThan">
      <formula>0</formula>
    </cfRule>
    <cfRule type="cellIs" dxfId="4176" priority="84" operator="greaterThan">
      <formula>0</formula>
    </cfRule>
  </conditionalFormatting>
  <conditionalFormatting sqref="X8">
    <cfRule type="cellIs" dxfId="4175" priority="71" operator="greaterThan">
      <formula>0</formula>
    </cfRule>
    <cfRule type="cellIs" dxfId="4174" priority="72" operator="greaterThan">
      <formula>0</formula>
    </cfRule>
  </conditionalFormatting>
  <conditionalFormatting sqref="W8">
    <cfRule type="cellIs" dxfId="4173" priority="73" operator="greaterThan">
      <formula>0</formula>
    </cfRule>
    <cfRule type="cellIs" dxfId="4172" priority="74" operator="greaterThan">
      <formula>0</formula>
    </cfRule>
  </conditionalFormatting>
  <conditionalFormatting sqref="S8">
    <cfRule type="cellIs" dxfId="4171" priority="81" operator="greaterThan">
      <formula>0</formula>
    </cfRule>
    <cfRule type="cellIs" dxfId="4170" priority="82" operator="greaterThan">
      <formula>0</formula>
    </cfRule>
  </conditionalFormatting>
  <conditionalFormatting sqref="T8">
    <cfRule type="cellIs" dxfId="4169" priority="79" operator="greaterThan">
      <formula>0</formula>
    </cfRule>
    <cfRule type="cellIs" dxfId="4168" priority="80" operator="greaterThan">
      <formula>0</formula>
    </cfRule>
  </conditionalFormatting>
  <conditionalFormatting sqref="Y8">
    <cfRule type="cellIs" dxfId="4167" priority="69" operator="greaterThan">
      <formula>0</formula>
    </cfRule>
    <cfRule type="cellIs" dxfId="4166" priority="70" operator="greaterThan">
      <formula>0</formula>
    </cfRule>
  </conditionalFormatting>
  <conditionalFormatting sqref="V8">
    <cfRule type="cellIs" dxfId="4165" priority="75" operator="greaterThan">
      <formula>0</formula>
    </cfRule>
    <cfRule type="cellIs" dxfId="4164" priority="76" operator="greaterThan">
      <formula>0</formula>
    </cfRule>
  </conditionalFormatting>
  <conditionalFormatting sqref="W10">
    <cfRule type="cellIs" dxfId="4163" priority="59" operator="greaterThan">
      <formula>0</formula>
    </cfRule>
    <cfRule type="cellIs" dxfId="4162" priority="60" operator="greaterThan">
      <formula>0</formula>
    </cfRule>
  </conditionalFormatting>
  <conditionalFormatting sqref="S10">
    <cfRule type="cellIs" dxfId="4161" priority="67" operator="greaterThan">
      <formula>0</formula>
    </cfRule>
    <cfRule type="cellIs" dxfId="4160" priority="68" operator="greaterThan">
      <formula>0</formula>
    </cfRule>
  </conditionalFormatting>
  <conditionalFormatting sqref="T10">
    <cfRule type="cellIs" dxfId="4159" priority="65" operator="greaterThan">
      <formula>0</formula>
    </cfRule>
    <cfRule type="cellIs" dxfId="4158" priority="66" operator="greaterThan">
      <formula>0</formula>
    </cfRule>
  </conditionalFormatting>
  <conditionalFormatting sqref="Y10">
    <cfRule type="cellIs" dxfId="4157" priority="55" operator="greaterThan">
      <formula>0</formula>
    </cfRule>
    <cfRule type="cellIs" dxfId="4156" priority="56" operator="greaterThan">
      <formula>0</formula>
    </cfRule>
  </conditionalFormatting>
  <conditionalFormatting sqref="U10">
    <cfRule type="cellIs" dxfId="4155" priority="63" operator="greaterThan">
      <formula>0</formula>
    </cfRule>
    <cfRule type="cellIs" dxfId="4154" priority="64" operator="greaterThan">
      <formula>0</formula>
    </cfRule>
  </conditionalFormatting>
  <conditionalFormatting sqref="V10">
    <cfRule type="cellIs" dxfId="4153" priority="61" operator="greaterThan">
      <formula>0</formula>
    </cfRule>
    <cfRule type="cellIs" dxfId="4152" priority="62" operator="greaterThan">
      <formula>0</formula>
    </cfRule>
  </conditionalFormatting>
  <conditionalFormatting sqref="X10">
    <cfRule type="cellIs" dxfId="4151" priority="57" operator="greaterThan">
      <formula>0</formula>
    </cfRule>
    <cfRule type="cellIs" dxfId="4150" priority="58" operator="greaterThan">
      <formula>0</formula>
    </cfRule>
  </conditionalFormatting>
  <conditionalFormatting sqref="W12">
    <cfRule type="cellIs" dxfId="4149" priority="45" operator="greaterThan">
      <formula>0</formula>
    </cfRule>
    <cfRule type="cellIs" dxfId="4148" priority="46" operator="greaterThan">
      <formula>0</formula>
    </cfRule>
  </conditionalFormatting>
  <conditionalFormatting sqref="S12">
    <cfRule type="cellIs" dxfId="4147" priority="53" operator="greaterThan">
      <formula>0</formula>
    </cfRule>
    <cfRule type="cellIs" dxfId="4146" priority="54" operator="greaterThan">
      <formula>0</formula>
    </cfRule>
  </conditionalFormatting>
  <conditionalFormatting sqref="T12">
    <cfRule type="cellIs" dxfId="4145" priority="51" operator="greaterThan">
      <formula>0</formula>
    </cfRule>
    <cfRule type="cellIs" dxfId="4144" priority="52" operator="greaterThan">
      <formula>0</formula>
    </cfRule>
  </conditionalFormatting>
  <conditionalFormatting sqref="Y12">
    <cfRule type="cellIs" dxfId="4143" priority="41" operator="greaterThan">
      <formula>0</formula>
    </cfRule>
    <cfRule type="cellIs" dxfId="4142" priority="42" operator="greaterThan">
      <formula>0</formula>
    </cfRule>
  </conditionalFormatting>
  <conditionalFormatting sqref="U12">
    <cfRule type="cellIs" dxfId="4141" priority="49" operator="greaterThan">
      <formula>0</formula>
    </cfRule>
    <cfRule type="cellIs" dxfId="4140" priority="50" operator="greaterThan">
      <formula>0</formula>
    </cfRule>
  </conditionalFormatting>
  <conditionalFormatting sqref="V12">
    <cfRule type="cellIs" dxfId="4139" priority="47" operator="greaterThan">
      <formula>0</formula>
    </cfRule>
    <cfRule type="cellIs" dxfId="4138" priority="48" operator="greaterThan">
      <formula>0</formula>
    </cfRule>
  </conditionalFormatting>
  <conditionalFormatting sqref="X12">
    <cfRule type="cellIs" dxfId="4137" priority="43" operator="greaterThan">
      <formula>0</formula>
    </cfRule>
    <cfRule type="cellIs" dxfId="4136" priority="44" operator="greaterThan">
      <formula>0</formula>
    </cfRule>
  </conditionalFormatting>
  <conditionalFormatting sqref="W14">
    <cfRule type="cellIs" dxfId="4135" priority="31" operator="greaterThan">
      <formula>0</formula>
    </cfRule>
    <cfRule type="cellIs" dxfId="4134" priority="32" operator="greaterThan">
      <formula>0</formula>
    </cfRule>
  </conditionalFormatting>
  <conditionalFormatting sqref="S14">
    <cfRule type="cellIs" dxfId="4133" priority="39" operator="greaterThan">
      <formula>0</formula>
    </cfRule>
    <cfRule type="cellIs" dxfId="4132" priority="40" operator="greaterThan">
      <formula>0</formula>
    </cfRule>
  </conditionalFormatting>
  <conditionalFormatting sqref="T14">
    <cfRule type="cellIs" dxfId="4131" priority="37" operator="greaterThan">
      <formula>0</formula>
    </cfRule>
    <cfRule type="cellIs" dxfId="4130" priority="38" operator="greaterThan">
      <formula>0</formula>
    </cfRule>
  </conditionalFormatting>
  <conditionalFormatting sqref="Y14">
    <cfRule type="cellIs" dxfId="4129" priority="29" operator="greaterThan">
      <formula>0</formula>
    </cfRule>
    <cfRule type="cellIs" dxfId="4128" priority="30" operator="greaterThan">
      <formula>0</formula>
    </cfRule>
  </conditionalFormatting>
  <conditionalFormatting sqref="U14">
    <cfRule type="cellIs" dxfId="4127" priority="35" operator="greaterThan">
      <formula>0</formula>
    </cfRule>
    <cfRule type="cellIs" dxfId="4126" priority="36" operator="greaterThan">
      <formula>0</formula>
    </cfRule>
  </conditionalFormatting>
  <conditionalFormatting sqref="V14">
    <cfRule type="cellIs" dxfId="4125" priority="33" operator="greaterThan">
      <formula>0</formula>
    </cfRule>
    <cfRule type="cellIs" dxfId="4124" priority="34" operator="greaterThan">
      <formula>0</formula>
    </cfRule>
  </conditionalFormatting>
  <conditionalFormatting sqref="Y16 Y18">
    <cfRule type="cellIs" dxfId="4123" priority="15" operator="greaterThan">
      <formula>0</formula>
    </cfRule>
    <cfRule type="cellIs" dxfId="4122" priority="16" operator="greaterThan">
      <formula>0</formula>
    </cfRule>
  </conditionalFormatting>
  <conditionalFormatting sqref="W16 W18">
    <cfRule type="cellIs" dxfId="4121" priority="19" operator="greaterThan">
      <formula>0</formula>
    </cfRule>
    <cfRule type="cellIs" dxfId="4120" priority="20" operator="greaterThan">
      <formula>0</formula>
    </cfRule>
  </conditionalFormatting>
  <conditionalFormatting sqref="S16 S18">
    <cfRule type="cellIs" dxfId="4119" priority="27" operator="greaterThan">
      <formula>0</formula>
    </cfRule>
    <cfRule type="cellIs" dxfId="4118" priority="28" operator="greaterThan">
      <formula>0</formula>
    </cfRule>
  </conditionalFormatting>
  <conditionalFormatting sqref="T16 T18">
    <cfRule type="cellIs" dxfId="4117" priority="25" operator="greaterThan">
      <formula>0</formula>
    </cfRule>
    <cfRule type="cellIs" dxfId="4116" priority="26" operator="greaterThan">
      <formula>0</formula>
    </cfRule>
  </conditionalFormatting>
  <conditionalFormatting sqref="U16 U18">
    <cfRule type="cellIs" dxfId="4115" priority="23" operator="greaterThan">
      <formula>0</formula>
    </cfRule>
    <cfRule type="cellIs" dxfId="4114" priority="24" operator="greaterThan">
      <formula>0</formula>
    </cfRule>
  </conditionalFormatting>
  <conditionalFormatting sqref="V16 V18">
    <cfRule type="cellIs" dxfId="4113" priority="21" operator="greaterThan">
      <formula>0</formula>
    </cfRule>
    <cfRule type="cellIs" dxfId="4112" priority="22" operator="greaterThan">
      <formula>0</formula>
    </cfRule>
  </conditionalFormatting>
  <conditionalFormatting sqref="X16 X18">
    <cfRule type="cellIs" dxfId="4111" priority="17" operator="greaterThan">
      <formula>0</formula>
    </cfRule>
    <cfRule type="cellIs" dxfId="4110" priority="18" operator="greaterThan">
      <formula>0</formula>
    </cfRule>
  </conditionalFormatting>
  <conditionalFormatting sqref="Y20">
    <cfRule type="cellIs" dxfId="4109" priority="1" operator="greaterThan">
      <formula>0</formula>
    </cfRule>
    <cfRule type="cellIs" dxfId="4108" priority="2" operator="greaterThan">
      <formula>0</formula>
    </cfRule>
  </conditionalFormatting>
  <conditionalFormatting sqref="W20">
    <cfRule type="cellIs" dxfId="4107" priority="5" operator="greaterThan">
      <formula>0</formula>
    </cfRule>
    <cfRule type="cellIs" dxfId="4106" priority="6" operator="greaterThan">
      <formula>0</formula>
    </cfRule>
  </conditionalFormatting>
  <conditionalFormatting sqref="S20">
    <cfRule type="cellIs" dxfId="4105" priority="13" operator="greaterThan">
      <formula>0</formula>
    </cfRule>
    <cfRule type="cellIs" dxfId="4104" priority="14" operator="greaterThan">
      <formula>0</formula>
    </cfRule>
  </conditionalFormatting>
  <conditionalFormatting sqref="T20">
    <cfRule type="cellIs" dxfId="4103" priority="11" operator="greaterThan">
      <formula>0</formula>
    </cfRule>
    <cfRule type="cellIs" dxfId="4102" priority="12" operator="greaterThan">
      <formula>0</formula>
    </cfRule>
  </conditionalFormatting>
  <conditionalFormatting sqref="U20">
    <cfRule type="cellIs" dxfId="4101" priority="9" operator="greaterThan">
      <formula>0</formula>
    </cfRule>
    <cfRule type="cellIs" dxfId="4100" priority="10" operator="greaterThan">
      <formula>0</formula>
    </cfRule>
  </conditionalFormatting>
  <conditionalFormatting sqref="V20">
    <cfRule type="cellIs" dxfId="4099" priority="7" operator="greaterThan">
      <formula>0</formula>
    </cfRule>
    <cfRule type="cellIs" dxfId="4098" priority="8" operator="greaterThan">
      <formula>0</formula>
    </cfRule>
  </conditionalFormatting>
  <conditionalFormatting sqref="X20">
    <cfRule type="cellIs" dxfId="4097" priority="3" operator="greaterThan">
      <formula>0</formula>
    </cfRule>
    <cfRule type="cellIs" dxfId="409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D0F2-ECE7-410F-AAAD-5D905F024B2D}">
  <sheetPr>
    <pageSetUpPr fitToPage="1"/>
  </sheetPr>
  <dimension ref="A1:Z25"/>
  <sheetViews>
    <sheetView zoomScale="80" zoomScaleNormal="80" workbookViewId="0">
      <selection activeCell="Q23" sqref="Q23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44648</v>
      </c>
      <c r="E3" s="74"/>
      <c r="F3" s="73">
        <v>44649</v>
      </c>
      <c r="G3" s="74"/>
      <c r="H3" s="73">
        <v>44650</v>
      </c>
      <c r="I3" s="74"/>
      <c r="J3" s="73">
        <v>44651</v>
      </c>
      <c r="K3" s="74"/>
      <c r="L3" s="73">
        <v>44652</v>
      </c>
      <c r="M3" s="74"/>
      <c r="N3" s="73">
        <v>44653</v>
      </c>
      <c r="O3" s="74"/>
      <c r="P3" s="73">
        <v>44654</v>
      </c>
      <c r="Q3" s="74"/>
      <c r="S3" s="5">
        <f>D3</f>
        <v>44648</v>
      </c>
      <c r="T3" s="5">
        <f>F3</f>
        <v>44649</v>
      </c>
      <c r="U3" s="5">
        <f>H3</f>
        <v>44650</v>
      </c>
      <c r="V3" s="5">
        <f>J3</f>
        <v>44651</v>
      </c>
      <c r="W3" s="5">
        <f>L3</f>
        <v>44652</v>
      </c>
      <c r="X3" s="5">
        <f>N3</f>
        <v>44653</v>
      </c>
      <c r="Y3" s="5">
        <f>P3</f>
        <v>44654</v>
      </c>
      <c r="Z3" s="6"/>
    </row>
    <row r="4" spans="1:26" x14ac:dyDescent="0.3">
      <c r="A4" s="70" t="s">
        <v>0</v>
      </c>
      <c r="B4" s="71"/>
      <c r="C4" s="72"/>
      <c r="D4" s="30">
        <v>10</v>
      </c>
      <c r="E4" s="30">
        <v>20</v>
      </c>
      <c r="F4" s="58">
        <v>10</v>
      </c>
      <c r="G4" s="58">
        <v>18</v>
      </c>
      <c r="H4" s="58">
        <v>10</v>
      </c>
      <c r="I4" s="58">
        <v>18</v>
      </c>
      <c r="J4" s="30"/>
      <c r="K4" s="54"/>
      <c r="L4" s="30"/>
      <c r="M4" s="54"/>
      <c r="N4" s="30">
        <v>9</v>
      </c>
      <c r="O4" s="30">
        <v>19</v>
      </c>
      <c r="P4" s="30">
        <v>9</v>
      </c>
      <c r="Q4" s="30">
        <v>18</v>
      </c>
      <c r="R4" s="9"/>
      <c r="S4" s="10">
        <f>(E4-D4)-(E5-D5)</f>
        <v>10</v>
      </c>
      <c r="T4" s="10">
        <f>(G4-F4)-(G5-F5)</f>
        <v>8</v>
      </c>
      <c r="U4" s="7">
        <f>(I4-H4)-(I5-H5)</f>
        <v>8</v>
      </c>
      <c r="V4" s="10">
        <f>(K4-J4)-(K5-J5)</f>
        <v>0</v>
      </c>
      <c r="W4" s="10">
        <f>(M4-L4)-(M5-L5)</f>
        <v>0</v>
      </c>
      <c r="X4" s="10">
        <f>(O4-N4)-(O5-N5)</f>
        <v>10</v>
      </c>
      <c r="Y4" s="10">
        <f>(Q4-P4)-(Q5-P5)</f>
        <v>9</v>
      </c>
      <c r="Z4" s="10">
        <f>SUM(S4:Y4)</f>
        <v>45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58">
        <v>16</v>
      </c>
      <c r="E6" s="58">
        <v>22</v>
      </c>
      <c r="F6" s="30">
        <v>9</v>
      </c>
      <c r="G6" s="30">
        <v>20</v>
      </c>
      <c r="H6" s="30">
        <v>9</v>
      </c>
      <c r="I6" s="30">
        <v>20</v>
      </c>
      <c r="J6" s="30">
        <v>15</v>
      </c>
      <c r="K6" s="30">
        <v>22</v>
      </c>
      <c r="L6" s="30"/>
      <c r="M6" s="31"/>
      <c r="N6" s="30"/>
      <c r="O6" s="54"/>
      <c r="P6" s="30">
        <v>12</v>
      </c>
      <c r="Q6" s="54">
        <v>22</v>
      </c>
      <c r="R6" s="9"/>
      <c r="S6" s="10">
        <f>(E6-D6)-(E7-D7)</f>
        <v>6</v>
      </c>
      <c r="T6" s="10">
        <f>(G6-F6)-(G7-F7)</f>
        <v>11</v>
      </c>
      <c r="U6" s="7">
        <f>(I6-H6)-(I7-H7)</f>
        <v>11</v>
      </c>
      <c r="V6" s="10">
        <f>(K6-J6)-(K7-J7)</f>
        <v>7</v>
      </c>
      <c r="W6" s="10">
        <f>(M6-L6)-(M7-L7)</f>
        <v>0</v>
      </c>
      <c r="X6" s="10">
        <f>(O6-N6)-(O7-N7)</f>
        <v>0</v>
      </c>
      <c r="Y6" s="10">
        <f>(Q6-P6)-(Q7-P7)</f>
        <v>10</v>
      </c>
      <c r="Z6" s="10">
        <f>SUM(S6:Y6)</f>
        <v>45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>
        <v>9</v>
      </c>
      <c r="E8" s="30">
        <v>22</v>
      </c>
      <c r="F8" s="30"/>
      <c r="G8" s="30"/>
      <c r="H8" s="30"/>
      <c r="I8" s="30"/>
      <c r="J8" s="30">
        <v>9</v>
      </c>
      <c r="K8" s="30">
        <v>19</v>
      </c>
      <c r="L8" s="30">
        <v>9</v>
      </c>
      <c r="M8" s="30">
        <v>19</v>
      </c>
      <c r="N8" s="30">
        <v>12</v>
      </c>
      <c r="O8" s="54">
        <v>22</v>
      </c>
      <c r="P8" s="30"/>
      <c r="Q8" s="54"/>
      <c r="R8" s="9"/>
      <c r="S8" s="10">
        <f>(E8-D8)-(E9-D9)</f>
        <v>13</v>
      </c>
      <c r="T8" s="10">
        <f>(G8-F8)-(G9-F9)</f>
        <v>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43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 t="s">
        <v>32</v>
      </c>
      <c r="E10" s="30"/>
      <c r="F10" s="30" t="s">
        <v>32</v>
      </c>
      <c r="G10" s="30"/>
      <c r="H10" s="30" t="s">
        <v>32</v>
      </c>
      <c r="I10" s="30"/>
      <c r="J10" s="30">
        <v>12</v>
      </c>
      <c r="K10" s="30">
        <v>22</v>
      </c>
      <c r="L10" s="30">
        <v>12</v>
      </c>
      <c r="M10" s="30">
        <v>22</v>
      </c>
      <c r="N10" s="30"/>
      <c r="O10" s="54"/>
      <c r="P10" s="30"/>
      <c r="Q10" s="54"/>
      <c r="R10" s="9"/>
      <c r="S10" s="10" t="e">
        <f>(E10-D10)-(E11-D11)</f>
        <v>#VALUE!</v>
      </c>
      <c r="T10" s="10" t="e">
        <f>(G10-F10)-(G11-F11)</f>
        <v>#VALUE!</v>
      </c>
      <c r="U10" s="7" t="e">
        <f>(I10-H10)-(I11-H11)</f>
        <v>#VALUE!</v>
      </c>
      <c r="V10" s="10">
        <f>(K10-J10)-(K11-J11)</f>
        <v>10</v>
      </c>
      <c r="W10" s="10">
        <f>(M10-L10)-(M11-L11)</f>
        <v>10</v>
      </c>
      <c r="X10" s="10">
        <f>(O10-N10)-(O11-N11)</f>
        <v>0</v>
      </c>
      <c r="Y10" s="10">
        <f>(Q10-P10)-(Q11-P11)</f>
        <v>0</v>
      </c>
      <c r="Z10" s="10" t="e">
        <f>SUM(S10:Y10)</f>
        <v>#VALUE!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/>
      <c r="E12" s="30"/>
      <c r="F12" s="30">
        <v>10</v>
      </c>
      <c r="G12" s="30">
        <v>22</v>
      </c>
      <c r="H12" s="30">
        <v>10</v>
      </c>
      <c r="I12" s="30">
        <v>20</v>
      </c>
      <c r="J12" s="58">
        <v>12</v>
      </c>
      <c r="K12" s="58">
        <v>22</v>
      </c>
      <c r="L12" s="30"/>
      <c r="M12" s="31"/>
      <c r="N12" s="30"/>
      <c r="O12" s="30"/>
      <c r="P12" s="30">
        <v>9</v>
      </c>
      <c r="Q12" s="54">
        <v>20</v>
      </c>
      <c r="R12" s="9"/>
      <c r="S12" s="10">
        <f>(E12-D12)-(E13-D13)</f>
        <v>0</v>
      </c>
      <c r="T12" s="10">
        <f>(G12-F12)-(G13-F13)</f>
        <v>12</v>
      </c>
      <c r="U12" s="7">
        <f>(I12-H12)-(I13-H13)</f>
        <v>10</v>
      </c>
      <c r="V12" s="10">
        <f>(K12-J12)-(K13-J13)</f>
        <v>10</v>
      </c>
      <c r="W12" s="10">
        <f>(M12-L12)-(M13-L13)</f>
        <v>0</v>
      </c>
      <c r="X12" s="10">
        <f>(O12-N12)-(O13-N13)</f>
        <v>0</v>
      </c>
      <c r="Y12" s="10">
        <f>(Q12-P12)-(Q13-P13)</f>
        <v>11</v>
      </c>
      <c r="Z12" s="10">
        <f>SUM(S12:Y12)</f>
        <v>43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/>
      <c r="E14" s="30"/>
      <c r="F14" s="30">
        <v>12</v>
      </c>
      <c r="G14" s="30">
        <v>22</v>
      </c>
      <c r="H14" s="30">
        <v>10</v>
      </c>
      <c r="I14" s="30">
        <v>20</v>
      </c>
      <c r="J14" s="30">
        <v>10</v>
      </c>
      <c r="K14" s="31">
        <v>20</v>
      </c>
      <c r="L14" s="30"/>
      <c r="M14" s="30"/>
      <c r="N14" s="30">
        <v>10</v>
      </c>
      <c r="O14" s="54">
        <v>20</v>
      </c>
      <c r="P14" s="30"/>
      <c r="Q14" s="30"/>
      <c r="R14" s="9"/>
      <c r="S14" s="10">
        <f>(E14-D14)-(E15-D15)</f>
        <v>0</v>
      </c>
      <c r="T14" s="10">
        <f>(G14-F14)-(G15-F15)</f>
        <v>10</v>
      </c>
      <c r="U14" s="7">
        <f>(I14-H14)-(I15-H15)</f>
        <v>10</v>
      </c>
      <c r="V14" s="10">
        <f>(K14-J14)-(K15-J15)</f>
        <v>10</v>
      </c>
      <c r="W14" s="10">
        <f>(M14-L14)-(M15-L15)</f>
        <v>0</v>
      </c>
      <c r="X14" s="10">
        <f t="shared" ref="X14" si="0">(O14-N14)-(O15-N15)</f>
        <v>10</v>
      </c>
      <c r="Y14" s="10">
        <f>(Q14-P14)-(Q15-P15)</f>
        <v>0</v>
      </c>
      <c r="Z14" s="10">
        <f>SUM(S14:Y14)</f>
        <v>40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>
        <v>16</v>
      </c>
      <c r="K16" s="30">
        <v>22</v>
      </c>
      <c r="L16" s="30"/>
      <c r="M16" s="30"/>
      <c r="N16" s="30">
        <v>11</v>
      </c>
      <c r="O16" s="54">
        <v>22</v>
      </c>
      <c r="P16" s="30">
        <v>11</v>
      </c>
      <c r="Q16" s="54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6</v>
      </c>
      <c r="W16" s="10">
        <f t="shared" ref="W16" si="5">(M16-L16)-(M17-L17)</f>
        <v>0</v>
      </c>
      <c r="X16" s="10">
        <f t="shared" ref="X16" si="6">(O16-N16)-(O17-N17)</f>
        <v>11</v>
      </c>
      <c r="Y16" s="10">
        <f t="shared" ref="Y16" si="7">(Q16-P16)-(Q17-P17)</f>
        <v>11</v>
      </c>
      <c r="Z16" s="10">
        <f t="shared" ref="Z16" si="8">SUM(S16:Y16)</f>
        <v>28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/>
      <c r="G18" s="30"/>
      <c r="H18" s="30"/>
      <c r="I18" s="30"/>
      <c r="J18" s="30"/>
      <c r="K18" s="30"/>
      <c r="L18" s="30">
        <v>12</v>
      </c>
      <c r="M18" s="31">
        <v>22</v>
      </c>
      <c r="N18" s="30"/>
      <c r="O18" s="30"/>
      <c r="P18" s="30">
        <v>12</v>
      </c>
      <c r="Q18" s="54">
        <v>22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20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12</v>
      </c>
      <c r="E20" s="48">
        <v>22</v>
      </c>
      <c r="F20" s="30"/>
      <c r="G20" s="30"/>
      <c r="H20" s="30">
        <v>12</v>
      </c>
      <c r="I20" s="30">
        <v>22</v>
      </c>
      <c r="J20" s="30"/>
      <c r="K20" s="30"/>
      <c r="L20" s="30">
        <v>10</v>
      </c>
      <c r="M20" s="31">
        <v>20</v>
      </c>
      <c r="N20" s="30">
        <v>12</v>
      </c>
      <c r="O20" s="54">
        <v>17</v>
      </c>
      <c r="P20" s="30"/>
      <c r="Q20" s="54"/>
      <c r="R20" s="9"/>
      <c r="S20" s="10">
        <f t="shared" ref="S20" si="17">(E20-D20)-(E21-D21)</f>
        <v>10</v>
      </c>
      <c r="T20" s="10">
        <f t="shared" ref="T20" si="18">(G20-F20)-(G21-F21)</f>
        <v>0</v>
      </c>
      <c r="U20" s="7">
        <f t="shared" ref="U20" si="19">(I20-H20)-(I21-H21)</f>
        <v>10</v>
      </c>
      <c r="V20" s="10">
        <f t="shared" ref="V20" si="20">(K20-J20)-(K21-J21)</f>
        <v>0</v>
      </c>
      <c r="W20" s="10">
        <f t="shared" ref="W20" si="21">(M20-L20)-(M21-L21)</f>
        <v>10</v>
      </c>
      <c r="X20" s="10">
        <f t="shared" ref="X20" si="22">(O20-N20)-(O21-N21)</f>
        <v>5</v>
      </c>
      <c r="Y20" s="10">
        <f t="shared" ref="Y20" si="23">(Q20-P20)-(Q21-P21)</f>
        <v>0</v>
      </c>
      <c r="Z20" s="10">
        <f t="shared" ref="Z20" si="24">SUM(S20:Y20)</f>
        <v>35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4095" priority="89" operator="greaterThan">
      <formula>0</formula>
    </cfRule>
    <cfRule type="cellIs" dxfId="4094" priority="90" operator="greaterThan">
      <formula>0</formula>
    </cfRule>
  </conditionalFormatting>
  <conditionalFormatting sqref="S6:T6 V6:Y6">
    <cfRule type="cellIs" dxfId="4093" priority="87" operator="greaterThan">
      <formula>0</formula>
    </cfRule>
    <cfRule type="cellIs" dxfId="4092" priority="88" operator="greaterThan">
      <formula>0</formula>
    </cfRule>
  </conditionalFormatting>
  <conditionalFormatting sqref="U8">
    <cfRule type="cellIs" dxfId="4091" priority="77" operator="greaterThan">
      <formula>0</formula>
    </cfRule>
    <cfRule type="cellIs" dxfId="4090" priority="78" operator="greaterThan">
      <formula>0</formula>
    </cfRule>
  </conditionalFormatting>
  <conditionalFormatting sqref="U4">
    <cfRule type="cellIs" dxfId="4089" priority="85" operator="greaterThan">
      <formula>0</formula>
    </cfRule>
    <cfRule type="cellIs" dxfId="4088" priority="86" operator="greaterThan">
      <formula>0</formula>
    </cfRule>
  </conditionalFormatting>
  <conditionalFormatting sqref="U6">
    <cfRule type="cellIs" dxfId="4087" priority="83" operator="greaterThan">
      <formula>0</formula>
    </cfRule>
    <cfRule type="cellIs" dxfId="4086" priority="84" operator="greaterThan">
      <formula>0</formula>
    </cfRule>
  </conditionalFormatting>
  <conditionalFormatting sqref="X8">
    <cfRule type="cellIs" dxfId="4085" priority="71" operator="greaterThan">
      <formula>0</formula>
    </cfRule>
    <cfRule type="cellIs" dxfId="4084" priority="72" operator="greaterThan">
      <formula>0</formula>
    </cfRule>
  </conditionalFormatting>
  <conditionalFormatting sqref="W8">
    <cfRule type="cellIs" dxfId="4083" priority="73" operator="greaterThan">
      <formula>0</formula>
    </cfRule>
    <cfRule type="cellIs" dxfId="4082" priority="74" operator="greaterThan">
      <formula>0</formula>
    </cfRule>
  </conditionalFormatting>
  <conditionalFormatting sqref="S8">
    <cfRule type="cellIs" dxfId="4081" priority="81" operator="greaterThan">
      <formula>0</formula>
    </cfRule>
    <cfRule type="cellIs" dxfId="4080" priority="82" operator="greaterThan">
      <formula>0</formula>
    </cfRule>
  </conditionalFormatting>
  <conditionalFormatting sqref="T8">
    <cfRule type="cellIs" dxfId="4079" priority="79" operator="greaterThan">
      <formula>0</formula>
    </cfRule>
    <cfRule type="cellIs" dxfId="4078" priority="80" operator="greaterThan">
      <formula>0</formula>
    </cfRule>
  </conditionalFormatting>
  <conditionalFormatting sqref="Y8">
    <cfRule type="cellIs" dxfId="4077" priority="69" operator="greaterThan">
      <formula>0</formula>
    </cfRule>
    <cfRule type="cellIs" dxfId="4076" priority="70" operator="greaterThan">
      <formula>0</formula>
    </cfRule>
  </conditionalFormatting>
  <conditionalFormatting sqref="V8">
    <cfRule type="cellIs" dxfId="4075" priority="75" operator="greaterThan">
      <formula>0</formula>
    </cfRule>
    <cfRule type="cellIs" dxfId="4074" priority="76" operator="greaterThan">
      <formula>0</formula>
    </cfRule>
  </conditionalFormatting>
  <conditionalFormatting sqref="W10">
    <cfRule type="cellIs" dxfId="4073" priority="59" operator="greaterThan">
      <formula>0</formula>
    </cfRule>
    <cfRule type="cellIs" dxfId="4072" priority="60" operator="greaterThan">
      <formula>0</formula>
    </cfRule>
  </conditionalFormatting>
  <conditionalFormatting sqref="S10">
    <cfRule type="cellIs" dxfId="4071" priority="67" operator="greaterThan">
      <formula>0</formula>
    </cfRule>
    <cfRule type="cellIs" dxfId="4070" priority="68" operator="greaterThan">
      <formula>0</formula>
    </cfRule>
  </conditionalFormatting>
  <conditionalFormatting sqref="T10">
    <cfRule type="cellIs" dxfId="4069" priority="65" operator="greaterThan">
      <formula>0</formula>
    </cfRule>
    <cfRule type="cellIs" dxfId="4068" priority="66" operator="greaterThan">
      <formula>0</formula>
    </cfRule>
  </conditionalFormatting>
  <conditionalFormatting sqref="Y10">
    <cfRule type="cellIs" dxfId="4067" priority="55" operator="greaterThan">
      <formula>0</formula>
    </cfRule>
    <cfRule type="cellIs" dxfId="4066" priority="56" operator="greaterThan">
      <formula>0</formula>
    </cfRule>
  </conditionalFormatting>
  <conditionalFormatting sqref="U10">
    <cfRule type="cellIs" dxfId="4065" priority="63" operator="greaterThan">
      <formula>0</formula>
    </cfRule>
    <cfRule type="cellIs" dxfId="4064" priority="64" operator="greaterThan">
      <formula>0</formula>
    </cfRule>
  </conditionalFormatting>
  <conditionalFormatting sqref="V10">
    <cfRule type="cellIs" dxfId="4063" priority="61" operator="greaterThan">
      <formula>0</formula>
    </cfRule>
    <cfRule type="cellIs" dxfId="4062" priority="62" operator="greaterThan">
      <formula>0</formula>
    </cfRule>
  </conditionalFormatting>
  <conditionalFormatting sqref="X10">
    <cfRule type="cellIs" dxfId="4061" priority="57" operator="greaterThan">
      <formula>0</formula>
    </cfRule>
    <cfRule type="cellIs" dxfId="4060" priority="58" operator="greaterThan">
      <formula>0</formula>
    </cfRule>
  </conditionalFormatting>
  <conditionalFormatting sqref="W12">
    <cfRule type="cellIs" dxfId="4059" priority="45" operator="greaterThan">
      <formula>0</formula>
    </cfRule>
    <cfRule type="cellIs" dxfId="4058" priority="46" operator="greaterThan">
      <formula>0</formula>
    </cfRule>
  </conditionalFormatting>
  <conditionalFormatting sqref="S12">
    <cfRule type="cellIs" dxfId="4057" priority="53" operator="greaterThan">
      <formula>0</formula>
    </cfRule>
    <cfRule type="cellIs" dxfId="4056" priority="54" operator="greaterThan">
      <formula>0</formula>
    </cfRule>
  </conditionalFormatting>
  <conditionalFormatting sqref="T12">
    <cfRule type="cellIs" dxfId="4055" priority="51" operator="greaterThan">
      <formula>0</formula>
    </cfRule>
    <cfRule type="cellIs" dxfId="4054" priority="52" operator="greaterThan">
      <formula>0</formula>
    </cfRule>
  </conditionalFormatting>
  <conditionalFormatting sqref="Y12">
    <cfRule type="cellIs" dxfId="4053" priority="41" operator="greaterThan">
      <formula>0</formula>
    </cfRule>
    <cfRule type="cellIs" dxfId="4052" priority="42" operator="greaterThan">
      <formula>0</formula>
    </cfRule>
  </conditionalFormatting>
  <conditionalFormatting sqref="U12">
    <cfRule type="cellIs" dxfId="4051" priority="49" operator="greaterThan">
      <formula>0</formula>
    </cfRule>
    <cfRule type="cellIs" dxfId="4050" priority="50" operator="greaterThan">
      <formula>0</formula>
    </cfRule>
  </conditionalFormatting>
  <conditionalFormatting sqref="V12">
    <cfRule type="cellIs" dxfId="4049" priority="47" operator="greaterThan">
      <formula>0</formula>
    </cfRule>
    <cfRule type="cellIs" dxfId="4048" priority="48" operator="greaterThan">
      <formula>0</formula>
    </cfRule>
  </conditionalFormatting>
  <conditionalFormatting sqref="X12">
    <cfRule type="cellIs" dxfId="4047" priority="43" operator="greaterThan">
      <formula>0</formula>
    </cfRule>
    <cfRule type="cellIs" dxfId="4046" priority="44" operator="greaterThan">
      <formula>0</formula>
    </cfRule>
  </conditionalFormatting>
  <conditionalFormatting sqref="W14">
    <cfRule type="cellIs" dxfId="4045" priority="31" operator="greaterThan">
      <formula>0</formula>
    </cfRule>
    <cfRule type="cellIs" dxfId="4044" priority="32" operator="greaterThan">
      <formula>0</formula>
    </cfRule>
  </conditionalFormatting>
  <conditionalFormatting sqref="S14">
    <cfRule type="cellIs" dxfId="4043" priority="39" operator="greaterThan">
      <formula>0</formula>
    </cfRule>
    <cfRule type="cellIs" dxfId="4042" priority="40" operator="greaterThan">
      <formula>0</formula>
    </cfRule>
  </conditionalFormatting>
  <conditionalFormatting sqref="T14">
    <cfRule type="cellIs" dxfId="4041" priority="37" operator="greaterThan">
      <formula>0</formula>
    </cfRule>
    <cfRule type="cellIs" dxfId="4040" priority="38" operator="greaterThan">
      <formula>0</formula>
    </cfRule>
  </conditionalFormatting>
  <conditionalFormatting sqref="Y14">
    <cfRule type="cellIs" dxfId="4039" priority="29" operator="greaterThan">
      <formula>0</formula>
    </cfRule>
    <cfRule type="cellIs" dxfId="4038" priority="30" operator="greaterThan">
      <formula>0</formula>
    </cfRule>
  </conditionalFormatting>
  <conditionalFormatting sqref="U14">
    <cfRule type="cellIs" dxfId="4037" priority="35" operator="greaterThan">
      <formula>0</formula>
    </cfRule>
    <cfRule type="cellIs" dxfId="4036" priority="36" operator="greaterThan">
      <formula>0</formula>
    </cfRule>
  </conditionalFormatting>
  <conditionalFormatting sqref="V14">
    <cfRule type="cellIs" dxfId="4035" priority="33" operator="greaterThan">
      <formula>0</formula>
    </cfRule>
    <cfRule type="cellIs" dxfId="4034" priority="34" operator="greaterThan">
      <formula>0</formula>
    </cfRule>
  </conditionalFormatting>
  <conditionalFormatting sqref="Y16 Y18">
    <cfRule type="cellIs" dxfId="4033" priority="15" operator="greaterThan">
      <formula>0</formula>
    </cfRule>
    <cfRule type="cellIs" dxfId="4032" priority="16" operator="greaterThan">
      <formula>0</formula>
    </cfRule>
  </conditionalFormatting>
  <conditionalFormatting sqref="W16 W18">
    <cfRule type="cellIs" dxfId="4031" priority="19" operator="greaterThan">
      <formula>0</formula>
    </cfRule>
    <cfRule type="cellIs" dxfId="4030" priority="20" operator="greaterThan">
      <formula>0</formula>
    </cfRule>
  </conditionalFormatting>
  <conditionalFormatting sqref="S16 S18">
    <cfRule type="cellIs" dxfId="4029" priority="27" operator="greaterThan">
      <formula>0</formula>
    </cfRule>
    <cfRule type="cellIs" dxfId="4028" priority="28" operator="greaterThan">
      <formula>0</formula>
    </cfRule>
  </conditionalFormatting>
  <conditionalFormatting sqref="T16 T18">
    <cfRule type="cellIs" dxfId="4027" priority="25" operator="greaterThan">
      <formula>0</formula>
    </cfRule>
    <cfRule type="cellIs" dxfId="4026" priority="26" operator="greaterThan">
      <formula>0</formula>
    </cfRule>
  </conditionalFormatting>
  <conditionalFormatting sqref="U16 U18">
    <cfRule type="cellIs" dxfId="4025" priority="23" operator="greaterThan">
      <formula>0</formula>
    </cfRule>
    <cfRule type="cellIs" dxfId="4024" priority="24" operator="greaterThan">
      <formula>0</formula>
    </cfRule>
  </conditionalFormatting>
  <conditionalFormatting sqref="V16 V18">
    <cfRule type="cellIs" dxfId="4023" priority="21" operator="greaterThan">
      <formula>0</formula>
    </cfRule>
    <cfRule type="cellIs" dxfId="4022" priority="22" operator="greaterThan">
      <formula>0</formula>
    </cfRule>
  </conditionalFormatting>
  <conditionalFormatting sqref="X16 X18">
    <cfRule type="cellIs" dxfId="4021" priority="17" operator="greaterThan">
      <formula>0</formula>
    </cfRule>
    <cfRule type="cellIs" dxfId="4020" priority="18" operator="greaterThan">
      <formula>0</formula>
    </cfRule>
  </conditionalFormatting>
  <conditionalFormatting sqref="Y20">
    <cfRule type="cellIs" dxfId="4019" priority="1" operator="greaterThan">
      <formula>0</formula>
    </cfRule>
    <cfRule type="cellIs" dxfId="4018" priority="2" operator="greaterThan">
      <formula>0</formula>
    </cfRule>
  </conditionalFormatting>
  <conditionalFormatting sqref="W20">
    <cfRule type="cellIs" dxfId="4017" priority="5" operator="greaterThan">
      <formula>0</formula>
    </cfRule>
    <cfRule type="cellIs" dxfId="4016" priority="6" operator="greaterThan">
      <formula>0</formula>
    </cfRule>
  </conditionalFormatting>
  <conditionalFormatting sqref="S20">
    <cfRule type="cellIs" dxfId="4015" priority="13" operator="greaterThan">
      <formula>0</formula>
    </cfRule>
    <cfRule type="cellIs" dxfId="4014" priority="14" operator="greaterThan">
      <formula>0</formula>
    </cfRule>
  </conditionalFormatting>
  <conditionalFormatting sqref="T20">
    <cfRule type="cellIs" dxfId="4013" priority="11" operator="greaterThan">
      <formula>0</formula>
    </cfRule>
    <cfRule type="cellIs" dxfId="4012" priority="12" operator="greaterThan">
      <formula>0</formula>
    </cfRule>
  </conditionalFormatting>
  <conditionalFormatting sqref="U20">
    <cfRule type="cellIs" dxfId="4011" priority="9" operator="greaterThan">
      <formula>0</formula>
    </cfRule>
    <cfRule type="cellIs" dxfId="4010" priority="10" operator="greaterThan">
      <formula>0</formula>
    </cfRule>
  </conditionalFormatting>
  <conditionalFormatting sqref="V20">
    <cfRule type="cellIs" dxfId="4009" priority="7" operator="greaterThan">
      <formula>0</formula>
    </cfRule>
    <cfRule type="cellIs" dxfId="4008" priority="8" operator="greaterThan">
      <formula>0</formula>
    </cfRule>
  </conditionalFormatting>
  <conditionalFormatting sqref="X20">
    <cfRule type="cellIs" dxfId="4007" priority="3" operator="greaterThan">
      <formula>0</formula>
    </cfRule>
    <cfRule type="cellIs" dxfId="400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640B-78A6-4623-805B-95C27454A16A}">
  <sheetPr>
    <pageSetUpPr fitToPage="1"/>
  </sheetPr>
  <dimension ref="A1:Z25"/>
  <sheetViews>
    <sheetView zoomScale="80" zoomScaleNormal="80" workbookViewId="0">
      <selection activeCell="G33" sqref="G33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44641</v>
      </c>
      <c r="E3" s="74"/>
      <c r="F3" s="73">
        <v>44642</v>
      </c>
      <c r="G3" s="74"/>
      <c r="H3" s="73">
        <v>44643</v>
      </c>
      <c r="I3" s="74"/>
      <c r="J3" s="73">
        <v>44644</v>
      </c>
      <c r="K3" s="74"/>
      <c r="L3" s="73">
        <v>44645</v>
      </c>
      <c r="M3" s="74"/>
      <c r="N3" s="73">
        <v>44646</v>
      </c>
      <c r="O3" s="74"/>
      <c r="P3" s="73">
        <v>44647</v>
      </c>
      <c r="Q3" s="74"/>
      <c r="S3" s="5">
        <f>D3</f>
        <v>44641</v>
      </c>
      <c r="T3" s="5">
        <f>F3</f>
        <v>44642</v>
      </c>
      <c r="U3" s="5">
        <f>H3</f>
        <v>44643</v>
      </c>
      <c r="V3" s="5">
        <f>J3</f>
        <v>44644</v>
      </c>
      <c r="W3" s="5">
        <f>L3</f>
        <v>44645</v>
      </c>
      <c r="X3" s="5">
        <f>N3</f>
        <v>44646</v>
      </c>
      <c r="Y3" s="5">
        <f>P3</f>
        <v>44647</v>
      </c>
      <c r="Z3" s="6"/>
    </row>
    <row r="4" spans="1:26" x14ac:dyDescent="0.3">
      <c r="A4" s="70" t="s">
        <v>0</v>
      </c>
      <c r="B4" s="71"/>
      <c r="C4" s="72"/>
      <c r="D4" s="30">
        <v>12</v>
      </c>
      <c r="E4" s="30">
        <v>20</v>
      </c>
      <c r="F4" s="30">
        <v>12</v>
      </c>
      <c r="G4" s="30">
        <v>20</v>
      </c>
      <c r="H4" s="58">
        <v>10</v>
      </c>
      <c r="I4" s="58">
        <v>18</v>
      </c>
      <c r="J4" s="58">
        <v>10</v>
      </c>
      <c r="K4" s="58">
        <v>18</v>
      </c>
      <c r="L4" s="30"/>
      <c r="M4" s="54"/>
      <c r="N4" s="30"/>
      <c r="O4" s="30"/>
      <c r="P4" s="30">
        <v>9</v>
      </c>
      <c r="Q4" s="30">
        <v>18</v>
      </c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8</v>
      </c>
      <c r="W4" s="10">
        <f>(M4-L4)-(M5-L5)</f>
        <v>0</v>
      </c>
      <c r="X4" s="10">
        <f>(O4-N4)-(O5-N5)</f>
        <v>0</v>
      </c>
      <c r="Y4" s="10">
        <f>(Q4-P4)-(Q5-P5)</f>
        <v>9</v>
      </c>
      <c r="Z4" s="10">
        <f>SUM(S4:Y4)</f>
        <v>41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/>
      <c r="G6" s="30"/>
      <c r="H6" s="30">
        <v>9</v>
      </c>
      <c r="I6" s="30">
        <v>19</v>
      </c>
      <c r="J6" s="30">
        <v>9</v>
      </c>
      <c r="K6" s="30">
        <v>19</v>
      </c>
      <c r="L6" s="30">
        <v>12</v>
      </c>
      <c r="M6" s="31">
        <v>22</v>
      </c>
      <c r="N6" s="30">
        <v>9</v>
      </c>
      <c r="O6" s="54">
        <v>19</v>
      </c>
      <c r="P6" s="30"/>
      <c r="Q6" s="54"/>
      <c r="R6" s="9"/>
      <c r="S6" s="10">
        <f>(E6-D6)-(E7-D7)</f>
        <v>0</v>
      </c>
      <c r="T6" s="10">
        <f>(G6-F6)-(G7-F7)</f>
        <v>0</v>
      </c>
      <c r="U6" s="7">
        <f>(I6-H6)-(I7-H7)</f>
        <v>10</v>
      </c>
      <c r="V6" s="10">
        <f>(K6-J6)-(K7-J7)</f>
        <v>10</v>
      </c>
      <c r="W6" s="10">
        <f>(M6-L6)-(M7-L7)</f>
        <v>10</v>
      </c>
      <c r="X6" s="10">
        <f>(O6-N6)-(O7-N7)</f>
        <v>10</v>
      </c>
      <c r="Y6" s="10">
        <f>(Q6-P6)-(Q7-P7)</f>
        <v>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>
        <v>9</v>
      </c>
      <c r="E8" s="30">
        <v>19</v>
      </c>
      <c r="F8" s="30">
        <v>9</v>
      </c>
      <c r="G8" s="30">
        <v>19</v>
      </c>
      <c r="H8" s="30">
        <v>11</v>
      </c>
      <c r="I8" s="30">
        <v>22</v>
      </c>
      <c r="J8" s="30"/>
      <c r="K8" s="30"/>
      <c r="L8" s="30">
        <v>9</v>
      </c>
      <c r="M8" s="30">
        <v>18</v>
      </c>
      <c r="N8" s="30"/>
      <c r="O8" s="30"/>
      <c r="P8" s="30"/>
      <c r="Q8" s="54"/>
      <c r="R8" s="9"/>
      <c r="S8" s="10">
        <f>(E8-D8)-(E9-D9)</f>
        <v>10</v>
      </c>
      <c r="T8" s="10">
        <f>(G8-F8)-(G9-F9)</f>
        <v>10</v>
      </c>
      <c r="U8" s="7">
        <f>(I8-H8)-(I9-H9)</f>
        <v>11</v>
      </c>
      <c r="V8" s="10">
        <f>(K8-J8)-(K9-J9)</f>
        <v>0</v>
      </c>
      <c r="W8" s="10">
        <f>(M8-L8)-(M9-L9)</f>
        <v>9</v>
      </c>
      <c r="X8" s="10">
        <f>(O8-N8)-(O9-N9)</f>
        <v>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11</v>
      </c>
      <c r="E10" s="30">
        <v>22</v>
      </c>
      <c r="F10" s="30">
        <v>11</v>
      </c>
      <c r="G10" s="30">
        <v>22</v>
      </c>
      <c r="H10" s="30"/>
      <c r="I10" s="30"/>
      <c r="J10" s="30"/>
      <c r="K10" s="30"/>
      <c r="L10" s="30"/>
      <c r="M10" s="30"/>
      <c r="N10" s="30"/>
      <c r="O10" s="54"/>
      <c r="P10" s="30"/>
      <c r="Q10" s="54"/>
      <c r="R10" s="9"/>
      <c r="S10" s="10">
        <f>(E10-D10)-(E11-D11)</f>
        <v>11</v>
      </c>
      <c r="T10" s="10">
        <f>(G10-F10)-(G11-F11)</f>
        <v>11</v>
      </c>
      <c r="U10" s="7">
        <f>(I10-H10)-(I11-H11)</f>
        <v>0</v>
      </c>
      <c r="V10" s="10">
        <f>(K10-J10)-(K11-J11)</f>
        <v>0</v>
      </c>
      <c r="W10" s="10">
        <f>(M10-L10)-(M11-L11)</f>
        <v>0</v>
      </c>
      <c r="X10" s="10">
        <f>(O10-N10)-(O11-N11)</f>
        <v>0</v>
      </c>
      <c r="Y10" s="10">
        <f>(Q10-P10)-(Q11-P11)</f>
        <v>0</v>
      </c>
      <c r="Z10" s="10">
        <f>SUM(S10:Y10)</f>
        <v>22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>
        <v>10</v>
      </c>
      <c r="E12" s="30">
        <v>22</v>
      </c>
      <c r="F12" s="30"/>
      <c r="G12" s="30"/>
      <c r="H12" s="30">
        <v>12</v>
      </c>
      <c r="I12" s="30">
        <v>22</v>
      </c>
      <c r="J12" s="59">
        <v>14</v>
      </c>
      <c r="K12" s="59">
        <v>22</v>
      </c>
      <c r="L12" s="30"/>
      <c r="M12" s="31"/>
      <c r="N12" s="30">
        <v>12</v>
      </c>
      <c r="O12" s="30">
        <v>22</v>
      </c>
      <c r="P12" s="30">
        <v>14</v>
      </c>
      <c r="Q12" s="54">
        <v>22</v>
      </c>
      <c r="R12" s="9"/>
      <c r="S12" s="10">
        <f>(E12-D12)-(E13-D13)</f>
        <v>12</v>
      </c>
      <c r="T12" s="10">
        <f>(G12-F12)-(G13-F13)</f>
        <v>0</v>
      </c>
      <c r="U12" s="7">
        <f>(I12-H12)-(I13-H13)</f>
        <v>10</v>
      </c>
      <c r="V12" s="10">
        <f>(K12-J12)-(K13-J13)</f>
        <v>8</v>
      </c>
      <c r="W12" s="10">
        <f>(M12-L12)-(M13-L13)</f>
        <v>0</v>
      </c>
      <c r="X12" s="10">
        <f>(O12-N12)-(O13-N13)</f>
        <v>10</v>
      </c>
      <c r="Y12" s="10">
        <f>(Q12-P12)-(Q13-P13)</f>
        <v>8</v>
      </c>
      <c r="Z12" s="10">
        <f>SUM(S12:Y12)</f>
        <v>48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/>
      <c r="E14" s="30"/>
      <c r="F14" s="30">
        <v>10</v>
      </c>
      <c r="G14" s="30">
        <v>22</v>
      </c>
      <c r="H14" s="30"/>
      <c r="I14" s="30"/>
      <c r="J14" s="30">
        <v>12</v>
      </c>
      <c r="K14" s="31">
        <v>22</v>
      </c>
      <c r="L14" s="30">
        <v>13</v>
      </c>
      <c r="M14" s="30">
        <v>21</v>
      </c>
      <c r="N14" s="30">
        <v>10</v>
      </c>
      <c r="O14" s="54">
        <v>20</v>
      </c>
      <c r="P14" s="30"/>
      <c r="Q14" s="30"/>
      <c r="R14" s="9"/>
      <c r="S14" s="10">
        <f>(E14-D14)-(E15-D15)</f>
        <v>0</v>
      </c>
      <c r="T14" s="10">
        <f>(G14-F14)-(G15-F15)</f>
        <v>12</v>
      </c>
      <c r="U14" s="7">
        <f>(I14-H14)-(I15-H15)</f>
        <v>0</v>
      </c>
      <c r="V14" s="10">
        <f>(K14-J14)-(K15-J15)</f>
        <v>10</v>
      </c>
      <c r="W14" s="10">
        <f>(M14-L14)-(M15-L15)</f>
        <v>8</v>
      </c>
      <c r="X14" s="10">
        <f t="shared" ref="X14" si="0">(O14-N14)-(O15-N15)</f>
        <v>10</v>
      </c>
      <c r="Y14" s="10">
        <f>(Q14-P14)-(Q15-P15)</f>
        <v>0</v>
      </c>
      <c r="Z14" s="10">
        <f>SUM(S14:Y14)</f>
        <v>40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>
        <v>12</v>
      </c>
      <c r="O16" s="54">
        <v>22</v>
      </c>
      <c r="P16" s="30">
        <v>14</v>
      </c>
      <c r="Q16" s="54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10</v>
      </c>
      <c r="Y16" s="10">
        <f t="shared" ref="Y16" si="7">(Q16-P16)-(Q17-P17)</f>
        <v>8</v>
      </c>
      <c r="Z16" s="10">
        <f t="shared" ref="Z16" si="8">SUM(S16:Y16)</f>
        <v>18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/>
      <c r="G18" s="30"/>
      <c r="H18" s="30"/>
      <c r="I18" s="30"/>
      <c r="J18" s="30">
        <v>14</v>
      </c>
      <c r="K18" s="30">
        <v>22</v>
      </c>
      <c r="L18" s="30">
        <v>16</v>
      </c>
      <c r="M18" s="31">
        <v>22</v>
      </c>
      <c r="N18" s="30"/>
      <c r="O18" s="30"/>
      <c r="P18" s="30">
        <v>14</v>
      </c>
      <c r="Q18" s="54">
        <v>21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8</v>
      </c>
      <c r="W18" s="10">
        <f t="shared" ref="W18" si="13">(M18-L18)-(M19-L19)</f>
        <v>6</v>
      </c>
      <c r="X18" s="10">
        <f t="shared" ref="X18" si="14">(O18-N18)-(O19-N19)</f>
        <v>0</v>
      </c>
      <c r="Y18" s="10">
        <f t="shared" ref="Y18" si="15">(Q18-P18)-(Q19-P19)</f>
        <v>7</v>
      </c>
      <c r="Z18" s="10">
        <f t="shared" ref="Z18" si="16">SUM(S18:Y18)</f>
        <v>21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/>
      <c r="E20" s="48"/>
      <c r="F20" s="30"/>
      <c r="G20" s="30"/>
      <c r="H20" s="30">
        <v>10</v>
      </c>
      <c r="I20" s="30">
        <v>20</v>
      </c>
      <c r="J20" s="30">
        <v>10</v>
      </c>
      <c r="K20" s="30">
        <v>20</v>
      </c>
      <c r="L20" s="30">
        <v>10</v>
      </c>
      <c r="M20" s="31">
        <v>20</v>
      </c>
      <c r="N20" s="30"/>
      <c r="O20" s="54"/>
      <c r="P20" s="30">
        <v>10</v>
      </c>
      <c r="Q20" s="54">
        <v>20</v>
      </c>
      <c r="R20" s="9"/>
      <c r="S20" s="10">
        <f t="shared" ref="S20" si="17">(E20-D20)-(E21-D21)</f>
        <v>0</v>
      </c>
      <c r="T20" s="10">
        <f t="shared" ref="T20" si="18">(G20-F20)-(G21-F21)</f>
        <v>0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10</v>
      </c>
      <c r="X20" s="10">
        <f t="shared" ref="X20" si="22">(O20-N20)-(O21-N21)</f>
        <v>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4005" priority="89" operator="greaterThan">
      <formula>0</formula>
    </cfRule>
    <cfRule type="cellIs" dxfId="4004" priority="90" operator="greaterThan">
      <formula>0</formula>
    </cfRule>
  </conditionalFormatting>
  <conditionalFormatting sqref="S6:T6 V6:Y6">
    <cfRule type="cellIs" dxfId="4003" priority="87" operator="greaterThan">
      <formula>0</formula>
    </cfRule>
    <cfRule type="cellIs" dxfId="4002" priority="88" operator="greaterThan">
      <formula>0</formula>
    </cfRule>
  </conditionalFormatting>
  <conditionalFormatting sqref="U8">
    <cfRule type="cellIs" dxfId="4001" priority="77" operator="greaterThan">
      <formula>0</formula>
    </cfRule>
    <cfRule type="cellIs" dxfId="4000" priority="78" operator="greaterThan">
      <formula>0</formula>
    </cfRule>
  </conditionalFormatting>
  <conditionalFormatting sqref="U4">
    <cfRule type="cellIs" dxfId="3999" priority="85" operator="greaterThan">
      <formula>0</formula>
    </cfRule>
    <cfRule type="cellIs" dxfId="3998" priority="86" operator="greaterThan">
      <formula>0</formula>
    </cfRule>
  </conditionalFormatting>
  <conditionalFormatting sqref="U6">
    <cfRule type="cellIs" dxfId="3997" priority="83" operator="greaterThan">
      <formula>0</formula>
    </cfRule>
    <cfRule type="cellIs" dxfId="3996" priority="84" operator="greaterThan">
      <formula>0</formula>
    </cfRule>
  </conditionalFormatting>
  <conditionalFormatting sqref="X8">
    <cfRule type="cellIs" dxfId="3995" priority="71" operator="greaterThan">
      <formula>0</formula>
    </cfRule>
    <cfRule type="cellIs" dxfId="3994" priority="72" operator="greaterThan">
      <formula>0</formula>
    </cfRule>
  </conditionalFormatting>
  <conditionalFormatting sqref="W8">
    <cfRule type="cellIs" dxfId="3993" priority="73" operator="greaterThan">
      <formula>0</formula>
    </cfRule>
    <cfRule type="cellIs" dxfId="3992" priority="74" operator="greaterThan">
      <formula>0</formula>
    </cfRule>
  </conditionalFormatting>
  <conditionalFormatting sqref="S8">
    <cfRule type="cellIs" dxfId="3991" priority="81" operator="greaterThan">
      <formula>0</formula>
    </cfRule>
    <cfRule type="cellIs" dxfId="3990" priority="82" operator="greaterThan">
      <formula>0</formula>
    </cfRule>
  </conditionalFormatting>
  <conditionalFormatting sqref="T8">
    <cfRule type="cellIs" dxfId="3989" priority="79" operator="greaterThan">
      <formula>0</formula>
    </cfRule>
    <cfRule type="cellIs" dxfId="3988" priority="80" operator="greaterThan">
      <formula>0</formula>
    </cfRule>
  </conditionalFormatting>
  <conditionalFormatting sqref="Y8">
    <cfRule type="cellIs" dxfId="3987" priority="69" operator="greaterThan">
      <formula>0</formula>
    </cfRule>
    <cfRule type="cellIs" dxfId="3986" priority="70" operator="greaterThan">
      <formula>0</formula>
    </cfRule>
  </conditionalFormatting>
  <conditionalFormatting sqref="V8">
    <cfRule type="cellIs" dxfId="3985" priority="75" operator="greaterThan">
      <formula>0</formula>
    </cfRule>
    <cfRule type="cellIs" dxfId="3984" priority="76" operator="greaterThan">
      <formula>0</formula>
    </cfRule>
  </conditionalFormatting>
  <conditionalFormatting sqref="W10">
    <cfRule type="cellIs" dxfId="3983" priority="59" operator="greaterThan">
      <formula>0</formula>
    </cfRule>
    <cfRule type="cellIs" dxfId="3982" priority="60" operator="greaterThan">
      <formula>0</formula>
    </cfRule>
  </conditionalFormatting>
  <conditionalFormatting sqref="S10">
    <cfRule type="cellIs" dxfId="3981" priority="67" operator="greaterThan">
      <formula>0</formula>
    </cfRule>
    <cfRule type="cellIs" dxfId="3980" priority="68" operator="greaterThan">
      <formula>0</formula>
    </cfRule>
  </conditionalFormatting>
  <conditionalFormatting sqref="T10">
    <cfRule type="cellIs" dxfId="3979" priority="65" operator="greaterThan">
      <formula>0</formula>
    </cfRule>
    <cfRule type="cellIs" dxfId="3978" priority="66" operator="greaterThan">
      <formula>0</formula>
    </cfRule>
  </conditionalFormatting>
  <conditionalFormatting sqref="Y10">
    <cfRule type="cellIs" dxfId="3977" priority="55" operator="greaterThan">
      <formula>0</formula>
    </cfRule>
    <cfRule type="cellIs" dxfId="3976" priority="56" operator="greaterThan">
      <formula>0</formula>
    </cfRule>
  </conditionalFormatting>
  <conditionalFormatting sqref="U10">
    <cfRule type="cellIs" dxfId="3975" priority="63" operator="greaterThan">
      <formula>0</formula>
    </cfRule>
    <cfRule type="cellIs" dxfId="3974" priority="64" operator="greaterThan">
      <formula>0</formula>
    </cfRule>
  </conditionalFormatting>
  <conditionalFormatting sqref="V10">
    <cfRule type="cellIs" dxfId="3973" priority="61" operator="greaterThan">
      <formula>0</formula>
    </cfRule>
    <cfRule type="cellIs" dxfId="3972" priority="62" operator="greaterThan">
      <formula>0</formula>
    </cfRule>
  </conditionalFormatting>
  <conditionalFormatting sqref="X10">
    <cfRule type="cellIs" dxfId="3971" priority="57" operator="greaterThan">
      <formula>0</formula>
    </cfRule>
    <cfRule type="cellIs" dxfId="3970" priority="58" operator="greaterThan">
      <formula>0</formula>
    </cfRule>
  </conditionalFormatting>
  <conditionalFormatting sqref="W12">
    <cfRule type="cellIs" dxfId="3969" priority="45" operator="greaterThan">
      <formula>0</formula>
    </cfRule>
    <cfRule type="cellIs" dxfId="3968" priority="46" operator="greaterThan">
      <formula>0</formula>
    </cfRule>
  </conditionalFormatting>
  <conditionalFormatting sqref="S12">
    <cfRule type="cellIs" dxfId="3967" priority="53" operator="greaterThan">
      <formula>0</formula>
    </cfRule>
    <cfRule type="cellIs" dxfId="3966" priority="54" operator="greaterThan">
      <formula>0</formula>
    </cfRule>
  </conditionalFormatting>
  <conditionalFormatting sqref="T12">
    <cfRule type="cellIs" dxfId="3965" priority="51" operator="greaterThan">
      <formula>0</formula>
    </cfRule>
    <cfRule type="cellIs" dxfId="3964" priority="52" operator="greaterThan">
      <formula>0</formula>
    </cfRule>
  </conditionalFormatting>
  <conditionalFormatting sqref="Y12">
    <cfRule type="cellIs" dxfId="3963" priority="41" operator="greaterThan">
      <formula>0</formula>
    </cfRule>
    <cfRule type="cellIs" dxfId="3962" priority="42" operator="greaterThan">
      <formula>0</formula>
    </cfRule>
  </conditionalFormatting>
  <conditionalFormatting sqref="U12">
    <cfRule type="cellIs" dxfId="3961" priority="49" operator="greaterThan">
      <formula>0</formula>
    </cfRule>
    <cfRule type="cellIs" dxfId="3960" priority="50" operator="greaterThan">
      <formula>0</formula>
    </cfRule>
  </conditionalFormatting>
  <conditionalFormatting sqref="V12">
    <cfRule type="cellIs" dxfId="3959" priority="47" operator="greaterThan">
      <formula>0</formula>
    </cfRule>
    <cfRule type="cellIs" dxfId="3958" priority="48" operator="greaterThan">
      <formula>0</formula>
    </cfRule>
  </conditionalFormatting>
  <conditionalFormatting sqref="X12">
    <cfRule type="cellIs" dxfId="3957" priority="43" operator="greaterThan">
      <formula>0</formula>
    </cfRule>
    <cfRule type="cellIs" dxfId="3956" priority="44" operator="greaterThan">
      <formula>0</formula>
    </cfRule>
  </conditionalFormatting>
  <conditionalFormatting sqref="W14">
    <cfRule type="cellIs" dxfId="3955" priority="31" operator="greaterThan">
      <formula>0</formula>
    </cfRule>
    <cfRule type="cellIs" dxfId="3954" priority="32" operator="greaterThan">
      <formula>0</formula>
    </cfRule>
  </conditionalFormatting>
  <conditionalFormatting sqref="S14">
    <cfRule type="cellIs" dxfId="3953" priority="39" operator="greaterThan">
      <formula>0</formula>
    </cfRule>
    <cfRule type="cellIs" dxfId="3952" priority="40" operator="greaterThan">
      <formula>0</formula>
    </cfRule>
  </conditionalFormatting>
  <conditionalFormatting sqref="T14">
    <cfRule type="cellIs" dxfId="3951" priority="37" operator="greaterThan">
      <formula>0</formula>
    </cfRule>
    <cfRule type="cellIs" dxfId="3950" priority="38" operator="greaterThan">
      <formula>0</formula>
    </cfRule>
  </conditionalFormatting>
  <conditionalFormatting sqref="Y14">
    <cfRule type="cellIs" dxfId="3949" priority="29" operator="greaterThan">
      <formula>0</formula>
    </cfRule>
    <cfRule type="cellIs" dxfId="3948" priority="30" operator="greaterThan">
      <formula>0</formula>
    </cfRule>
  </conditionalFormatting>
  <conditionalFormatting sqref="U14">
    <cfRule type="cellIs" dxfId="3947" priority="35" operator="greaterThan">
      <formula>0</formula>
    </cfRule>
    <cfRule type="cellIs" dxfId="3946" priority="36" operator="greaterThan">
      <formula>0</formula>
    </cfRule>
  </conditionalFormatting>
  <conditionalFormatting sqref="V14">
    <cfRule type="cellIs" dxfId="3945" priority="33" operator="greaterThan">
      <formula>0</formula>
    </cfRule>
    <cfRule type="cellIs" dxfId="3944" priority="34" operator="greaterThan">
      <formula>0</formula>
    </cfRule>
  </conditionalFormatting>
  <conditionalFormatting sqref="Y16 Y18">
    <cfRule type="cellIs" dxfId="3943" priority="15" operator="greaterThan">
      <formula>0</formula>
    </cfRule>
    <cfRule type="cellIs" dxfId="3942" priority="16" operator="greaterThan">
      <formula>0</formula>
    </cfRule>
  </conditionalFormatting>
  <conditionalFormatting sqref="W16 W18">
    <cfRule type="cellIs" dxfId="3941" priority="19" operator="greaterThan">
      <formula>0</formula>
    </cfRule>
    <cfRule type="cellIs" dxfId="3940" priority="20" operator="greaterThan">
      <formula>0</formula>
    </cfRule>
  </conditionalFormatting>
  <conditionalFormatting sqref="S16 S18">
    <cfRule type="cellIs" dxfId="3939" priority="27" operator="greaterThan">
      <formula>0</formula>
    </cfRule>
    <cfRule type="cellIs" dxfId="3938" priority="28" operator="greaterThan">
      <formula>0</formula>
    </cfRule>
  </conditionalFormatting>
  <conditionalFormatting sqref="T16 T18">
    <cfRule type="cellIs" dxfId="3937" priority="25" operator="greaterThan">
      <formula>0</formula>
    </cfRule>
    <cfRule type="cellIs" dxfId="3936" priority="26" operator="greaterThan">
      <formula>0</formula>
    </cfRule>
  </conditionalFormatting>
  <conditionalFormatting sqref="U16 U18">
    <cfRule type="cellIs" dxfId="3935" priority="23" operator="greaterThan">
      <formula>0</formula>
    </cfRule>
    <cfRule type="cellIs" dxfId="3934" priority="24" operator="greaterThan">
      <formula>0</formula>
    </cfRule>
  </conditionalFormatting>
  <conditionalFormatting sqref="V16 V18">
    <cfRule type="cellIs" dxfId="3933" priority="21" operator="greaterThan">
      <formula>0</formula>
    </cfRule>
    <cfRule type="cellIs" dxfId="3932" priority="22" operator="greaterThan">
      <formula>0</formula>
    </cfRule>
  </conditionalFormatting>
  <conditionalFormatting sqref="X16 X18">
    <cfRule type="cellIs" dxfId="3931" priority="17" operator="greaterThan">
      <formula>0</formula>
    </cfRule>
    <cfRule type="cellIs" dxfId="3930" priority="18" operator="greaterThan">
      <formula>0</formula>
    </cfRule>
  </conditionalFormatting>
  <conditionalFormatting sqref="Y20">
    <cfRule type="cellIs" dxfId="3929" priority="1" operator="greaterThan">
      <formula>0</formula>
    </cfRule>
    <cfRule type="cellIs" dxfId="3928" priority="2" operator="greaterThan">
      <formula>0</formula>
    </cfRule>
  </conditionalFormatting>
  <conditionalFormatting sqref="W20">
    <cfRule type="cellIs" dxfId="3927" priority="5" operator="greaterThan">
      <formula>0</formula>
    </cfRule>
    <cfRule type="cellIs" dxfId="3926" priority="6" operator="greaterThan">
      <formula>0</formula>
    </cfRule>
  </conditionalFormatting>
  <conditionalFormatting sqref="S20">
    <cfRule type="cellIs" dxfId="3925" priority="13" operator="greaterThan">
      <formula>0</formula>
    </cfRule>
    <cfRule type="cellIs" dxfId="3924" priority="14" operator="greaterThan">
      <formula>0</formula>
    </cfRule>
  </conditionalFormatting>
  <conditionalFormatting sqref="T20">
    <cfRule type="cellIs" dxfId="3923" priority="11" operator="greaterThan">
      <formula>0</formula>
    </cfRule>
    <cfRule type="cellIs" dxfId="3922" priority="12" operator="greaterThan">
      <formula>0</formula>
    </cfRule>
  </conditionalFormatting>
  <conditionalFormatting sqref="U20">
    <cfRule type="cellIs" dxfId="3921" priority="9" operator="greaterThan">
      <formula>0</formula>
    </cfRule>
    <cfRule type="cellIs" dxfId="3920" priority="10" operator="greaterThan">
      <formula>0</formula>
    </cfRule>
  </conditionalFormatting>
  <conditionalFormatting sqref="V20">
    <cfRule type="cellIs" dxfId="3919" priority="7" operator="greaterThan">
      <formula>0</formula>
    </cfRule>
    <cfRule type="cellIs" dxfId="3918" priority="8" operator="greaterThan">
      <formula>0</formula>
    </cfRule>
  </conditionalFormatting>
  <conditionalFormatting sqref="X20">
    <cfRule type="cellIs" dxfId="3917" priority="3" operator="greaterThan">
      <formula>0</formula>
    </cfRule>
    <cfRule type="cellIs" dxfId="391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34AD-3952-492B-AD61-E2B945AFB03F}">
  <sheetPr>
    <pageSetUpPr fitToPage="1"/>
  </sheetPr>
  <dimension ref="A1:Z25"/>
  <sheetViews>
    <sheetView zoomScale="80" zoomScaleNormal="80" workbookViewId="0">
      <selection activeCell="H8" sqref="H8:O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44627</v>
      </c>
      <c r="E3" s="74"/>
      <c r="F3" s="73">
        <v>44628</v>
      </c>
      <c r="G3" s="74"/>
      <c r="H3" s="73">
        <v>44629</v>
      </c>
      <c r="I3" s="74"/>
      <c r="J3" s="73">
        <v>44630</v>
      </c>
      <c r="K3" s="74"/>
      <c r="L3" s="73">
        <v>44631</v>
      </c>
      <c r="M3" s="74"/>
      <c r="N3" s="73">
        <v>44632</v>
      </c>
      <c r="O3" s="74"/>
      <c r="P3" s="73">
        <v>44633</v>
      </c>
      <c r="Q3" s="74"/>
      <c r="S3" s="5">
        <f>D3</f>
        <v>44627</v>
      </c>
      <c r="T3" s="5">
        <f>F3</f>
        <v>44628</v>
      </c>
      <c r="U3" s="5">
        <f>H3</f>
        <v>44629</v>
      </c>
      <c r="V3" s="5">
        <f>J3</f>
        <v>44630</v>
      </c>
      <c r="W3" s="5">
        <f>L3</f>
        <v>44631</v>
      </c>
      <c r="X3" s="5">
        <f>N3</f>
        <v>44632</v>
      </c>
      <c r="Y3" s="5">
        <f>P3</f>
        <v>44633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>
        <v>9</v>
      </c>
      <c r="G4" s="30">
        <v>19</v>
      </c>
      <c r="H4" s="30">
        <v>9</v>
      </c>
      <c r="I4" s="30">
        <v>19</v>
      </c>
      <c r="J4" s="43">
        <v>9</v>
      </c>
      <c r="K4" s="43">
        <v>19</v>
      </c>
      <c r="L4" s="30"/>
      <c r="M4" s="54"/>
      <c r="N4" s="30"/>
      <c r="O4" s="30"/>
      <c r="P4" s="30"/>
      <c r="Q4" s="30"/>
      <c r="R4" s="9"/>
      <c r="S4" s="10">
        <f>(E4-D4)-(E5-D5)</f>
        <v>10</v>
      </c>
      <c r="T4" s="10">
        <f>(G4-F4)-(G5-F5)</f>
        <v>10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51">
        <v>8</v>
      </c>
      <c r="E6" s="43">
        <v>17</v>
      </c>
      <c r="F6" s="30"/>
      <c r="G6" s="30"/>
      <c r="H6" s="30">
        <v>14</v>
      </c>
      <c r="I6" s="30">
        <v>22</v>
      </c>
      <c r="J6" s="30">
        <v>9</v>
      </c>
      <c r="K6" s="30">
        <v>22</v>
      </c>
      <c r="L6" s="30">
        <v>9</v>
      </c>
      <c r="M6" s="31">
        <v>19</v>
      </c>
      <c r="N6" s="30">
        <v>9</v>
      </c>
      <c r="O6" s="54">
        <v>19</v>
      </c>
      <c r="P6" s="30">
        <v>9</v>
      </c>
      <c r="Q6" s="54">
        <v>19</v>
      </c>
      <c r="R6" s="9"/>
      <c r="S6" s="10">
        <f>(E6-D6)-(E7-D7)</f>
        <v>9</v>
      </c>
      <c r="T6" s="10">
        <f>(G6-F6)-(G7-F7)</f>
        <v>0</v>
      </c>
      <c r="U6" s="7">
        <f>(I6-H6)-(I7-H7)</f>
        <v>8</v>
      </c>
      <c r="V6" s="10">
        <f>(K6-J6)-(K7-J7)</f>
        <v>13</v>
      </c>
      <c r="W6" s="10">
        <f>(M6-L6)-(M7-L7)</f>
        <v>10</v>
      </c>
      <c r="X6" s="10">
        <f>(O6-N6)-(O7-N7)</f>
        <v>10</v>
      </c>
      <c r="Y6" s="10">
        <f>(Q6-P6)-(Q7-P7)</f>
        <v>10</v>
      </c>
      <c r="Z6" s="10">
        <f>SUM(S6:Y6)</f>
        <v>60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/>
      <c r="E8" s="30"/>
      <c r="F8" s="30"/>
      <c r="G8" s="30"/>
      <c r="H8" s="30" t="s">
        <v>32</v>
      </c>
      <c r="I8" s="30"/>
      <c r="J8" s="30" t="s">
        <v>32</v>
      </c>
      <c r="K8" s="30"/>
      <c r="L8" s="30" t="s">
        <v>32</v>
      </c>
      <c r="M8" s="30"/>
      <c r="N8" s="30" t="s">
        <v>32</v>
      </c>
      <c r="O8" s="30"/>
      <c r="P8" s="30"/>
      <c r="Q8" s="54"/>
      <c r="R8" s="9"/>
      <c r="S8" s="10">
        <f>(E8-D8)-(E9-D9)</f>
        <v>0</v>
      </c>
      <c r="T8" s="10">
        <f>(G8-F8)-(G9-F9)</f>
        <v>0</v>
      </c>
      <c r="U8" s="7" t="e">
        <f>(I8-H8)-(I9-H9)</f>
        <v>#VALUE!</v>
      </c>
      <c r="V8" s="10" t="e">
        <f>(K8-J8)-(K9-J9)</f>
        <v>#VALUE!</v>
      </c>
      <c r="W8" s="10" t="e">
        <f>(M8-L8)-(M9-L9)</f>
        <v>#VALUE!</v>
      </c>
      <c r="X8" s="10" t="e">
        <f>(O8-N8)-(O9-N9)</f>
        <v>#VALUE!</v>
      </c>
      <c r="Y8" s="10">
        <f>(Q8-P8)-(Q9-P9)</f>
        <v>0</v>
      </c>
      <c r="Z8" s="10" t="e">
        <f>SUM(S8:Y8)</f>
        <v>#VALUE!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12</v>
      </c>
      <c r="E10" s="30">
        <v>22</v>
      </c>
      <c r="F10" s="30">
        <v>12</v>
      </c>
      <c r="G10" s="30">
        <v>22</v>
      </c>
      <c r="H10" s="30">
        <v>12</v>
      </c>
      <c r="I10" s="30">
        <v>22</v>
      </c>
      <c r="J10" s="30"/>
      <c r="K10" s="30"/>
      <c r="L10" s="30">
        <v>10</v>
      </c>
      <c r="M10" s="30">
        <v>22</v>
      </c>
      <c r="N10" s="30"/>
      <c r="O10" s="54"/>
      <c r="P10" s="30"/>
      <c r="Q10" s="54"/>
      <c r="R10" s="9"/>
      <c r="S10" s="10">
        <f>(E10-D10)-(E11-D11)</f>
        <v>10</v>
      </c>
      <c r="T10" s="10">
        <f>(G10-F10)-(G11-F11)</f>
        <v>10</v>
      </c>
      <c r="U10" s="7">
        <f>(I10-H10)-(I11-H11)</f>
        <v>10</v>
      </c>
      <c r="V10" s="10">
        <f>(K10-J10)-(K11-J11)</f>
        <v>0</v>
      </c>
      <c r="W10" s="10">
        <f>(M10-L10)-(M11-L11)</f>
        <v>12</v>
      </c>
      <c r="X10" s="10">
        <f>(O10-N10)-(O11-N11)</f>
        <v>0</v>
      </c>
      <c r="Y10" s="10">
        <f>(Q10-P10)-(Q11-P11)</f>
        <v>0</v>
      </c>
      <c r="Z10" s="10">
        <f>SUM(S10:Y10)</f>
        <v>42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/>
      <c r="E12" s="30"/>
      <c r="F12" s="30">
        <v>12</v>
      </c>
      <c r="G12" s="30">
        <v>22</v>
      </c>
      <c r="H12" s="30"/>
      <c r="I12" s="30"/>
      <c r="J12" s="30"/>
      <c r="K12" s="30"/>
      <c r="L12" s="30">
        <v>13</v>
      </c>
      <c r="M12" s="31">
        <v>22</v>
      </c>
      <c r="N12" s="30">
        <v>12</v>
      </c>
      <c r="O12" s="30">
        <v>22</v>
      </c>
      <c r="P12" s="30">
        <v>10</v>
      </c>
      <c r="Q12" s="54">
        <v>21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0</v>
      </c>
      <c r="V12" s="10">
        <f>(K12-J12)-(K13-J13)</f>
        <v>0</v>
      </c>
      <c r="W12" s="10">
        <f>(M12-L12)-(M13-L13)</f>
        <v>9</v>
      </c>
      <c r="X12" s="10">
        <f>(O12-N12)-(O13-N13)</f>
        <v>10</v>
      </c>
      <c r="Y12" s="10">
        <f>(Q12-P12)-(Q13-P13)</f>
        <v>11</v>
      </c>
      <c r="Z12" s="10">
        <f>SUM(S12:Y12)</f>
        <v>40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51">
        <v>12</v>
      </c>
      <c r="E14" s="43">
        <v>22</v>
      </c>
      <c r="F14" s="30">
        <v>10</v>
      </c>
      <c r="G14" s="30">
        <v>20</v>
      </c>
      <c r="H14" s="30">
        <v>10</v>
      </c>
      <c r="I14" s="30">
        <v>20</v>
      </c>
      <c r="J14" s="30"/>
      <c r="K14" s="31"/>
      <c r="L14" s="30"/>
      <c r="M14" s="30"/>
      <c r="N14" s="30">
        <v>12</v>
      </c>
      <c r="O14" s="54">
        <v>22</v>
      </c>
      <c r="P14" s="30"/>
      <c r="Q14" s="30"/>
      <c r="R14" s="9"/>
      <c r="S14" s="10">
        <f>(E14-D14)-(E15-D15)</f>
        <v>10</v>
      </c>
      <c r="T14" s="10">
        <f>(G14-F14)-(G15-F15)</f>
        <v>10</v>
      </c>
      <c r="U14" s="7">
        <f>(I14-H14)-(I15-H15)</f>
        <v>10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10</v>
      </c>
      <c r="Y14" s="10">
        <f>(Q14-P14)-(Q15-P15)</f>
        <v>0</v>
      </c>
      <c r="Z14" s="10">
        <f>SUM(S14:Y14)</f>
        <v>40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 t="s">
        <v>33</v>
      </c>
      <c r="E16" s="30"/>
      <c r="F16" s="30" t="s">
        <v>33</v>
      </c>
      <c r="G16" s="30"/>
      <c r="H16" s="30" t="s">
        <v>33</v>
      </c>
      <c r="I16" s="30"/>
      <c r="J16" s="30">
        <v>15</v>
      </c>
      <c r="K16" s="30">
        <v>22</v>
      </c>
      <c r="L16" s="30"/>
      <c r="M16" s="30"/>
      <c r="N16" s="30"/>
      <c r="O16" s="54"/>
      <c r="P16" s="30"/>
      <c r="Q16" s="54"/>
      <c r="R16" s="9"/>
      <c r="S16" s="10" t="e">
        <f t="shared" ref="S16" si="1">(E16-D16)-(E17-D17)</f>
        <v>#VALUE!</v>
      </c>
      <c r="T16" s="10" t="e">
        <f t="shared" ref="T16" si="2">(G16-F16)-(G17-F17)</f>
        <v>#VALUE!</v>
      </c>
      <c r="U16" s="7" t="e">
        <f t="shared" ref="U16" si="3">(I16-H16)-(I17-H17)</f>
        <v>#VALUE!</v>
      </c>
      <c r="V16" s="10">
        <f t="shared" ref="V16" si="4">(K16-J16)-(K17-J17)</f>
        <v>7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0</v>
      </c>
      <c r="Z16" s="10" t="e">
        <f t="shared" ref="Z16" si="8">SUM(S16:Y16)</f>
        <v>#VALUE!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>
        <v>14</v>
      </c>
      <c r="E18" s="30">
        <v>22</v>
      </c>
      <c r="F18" s="30"/>
      <c r="G18" s="30"/>
      <c r="H18" s="30"/>
      <c r="I18" s="30"/>
      <c r="J18" s="30"/>
      <c r="K18" s="30"/>
      <c r="L18" s="30"/>
      <c r="M18" s="31"/>
      <c r="N18" s="30"/>
      <c r="O18" s="30"/>
      <c r="P18" s="30">
        <v>12</v>
      </c>
      <c r="Q18" s="54">
        <v>22</v>
      </c>
      <c r="R18" s="9"/>
      <c r="S18" s="10">
        <f t="shared" ref="S18" si="9">(E18-D18)-(E19-D19)</f>
        <v>8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18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10</v>
      </c>
      <c r="E20" s="48">
        <v>20</v>
      </c>
      <c r="F20" s="30"/>
      <c r="G20" s="30"/>
      <c r="H20" s="30"/>
      <c r="I20" s="30"/>
      <c r="J20" s="30">
        <v>10</v>
      </c>
      <c r="K20" s="30">
        <v>20</v>
      </c>
      <c r="L20" s="30"/>
      <c r="M20" s="31"/>
      <c r="N20" s="30">
        <v>10</v>
      </c>
      <c r="O20" s="54">
        <v>20</v>
      </c>
      <c r="P20" s="30">
        <v>12</v>
      </c>
      <c r="Q20" s="54">
        <v>22</v>
      </c>
      <c r="R20" s="9"/>
      <c r="S20" s="10">
        <f t="shared" ref="S20" si="17">(E20-D20)-(E21-D21)</f>
        <v>10</v>
      </c>
      <c r="T20" s="10">
        <f t="shared" ref="T20" si="18">(G20-F20)-(G21-F21)</f>
        <v>0</v>
      </c>
      <c r="U20" s="7">
        <f t="shared" ref="U20" si="19">(I20-H20)-(I21-H21)</f>
        <v>0</v>
      </c>
      <c r="V20" s="10">
        <f t="shared" ref="V20" si="20">(K20-J20)-(K21-J21)</f>
        <v>10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3915" priority="89" operator="greaterThan">
      <formula>0</formula>
    </cfRule>
    <cfRule type="cellIs" dxfId="3914" priority="90" operator="greaterThan">
      <formula>0</formula>
    </cfRule>
  </conditionalFormatting>
  <conditionalFormatting sqref="S6:T6 V6:Y6">
    <cfRule type="cellIs" dxfId="3913" priority="87" operator="greaterThan">
      <formula>0</formula>
    </cfRule>
    <cfRule type="cellIs" dxfId="3912" priority="88" operator="greaterThan">
      <formula>0</formula>
    </cfRule>
  </conditionalFormatting>
  <conditionalFormatting sqref="U8">
    <cfRule type="cellIs" dxfId="3911" priority="77" operator="greaterThan">
      <formula>0</formula>
    </cfRule>
    <cfRule type="cellIs" dxfId="3910" priority="78" operator="greaterThan">
      <formula>0</formula>
    </cfRule>
  </conditionalFormatting>
  <conditionalFormatting sqref="U4">
    <cfRule type="cellIs" dxfId="3909" priority="85" operator="greaterThan">
      <formula>0</formula>
    </cfRule>
    <cfRule type="cellIs" dxfId="3908" priority="86" operator="greaterThan">
      <formula>0</formula>
    </cfRule>
  </conditionalFormatting>
  <conditionalFormatting sqref="U6">
    <cfRule type="cellIs" dxfId="3907" priority="83" operator="greaterThan">
      <formula>0</formula>
    </cfRule>
    <cfRule type="cellIs" dxfId="3906" priority="84" operator="greaterThan">
      <formula>0</formula>
    </cfRule>
  </conditionalFormatting>
  <conditionalFormatting sqref="X8">
    <cfRule type="cellIs" dxfId="3905" priority="71" operator="greaterThan">
      <formula>0</formula>
    </cfRule>
    <cfRule type="cellIs" dxfId="3904" priority="72" operator="greaterThan">
      <formula>0</formula>
    </cfRule>
  </conditionalFormatting>
  <conditionalFormatting sqref="W8">
    <cfRule type="cellIs" dxfId="3903" priority="73" operator="greaterThan">
      <formula>0</formula>
    </cfRule>
    <cfRule type="cellIs" dxfId="3902" priority="74" operator="greaterThan">
      <formula>0</formula>
    </cfRule>
  </conditionalFormatting>
  <conditionalFormatting sqref="S8">
    <cfRule type="cellIs" dxfId="3901" priority="81" operator="greaterThan">
      <formula>0</formula>
    </cfRule>
    <cfRule type="cellIs" dxfId="3900" priority="82" operator="greaterThan">
      <formula>0</formula>
    </cfRule>
  </conditionalFormatting>
  <conditionalFormatting sqref="T8">
    <cfRule type="cellIs" dxfId="3899" priority="79" operator="greaterThan">
      <formula>0</formula>
    </cfRule>
    <cfRule type="cellIs" dxfId="3898" priority="80" operator="greaterThan">
      <formula>0</formula>
    </cfRule>
  </conditionalFormatting>
  <conditionalFormatting sqref="Y8">
    <cfRule type="cellIs" dxfId="3897" priority="69" operator="greaterThan">
      <formula>0</formula>
    </cfRule>
    <cfRule type="cellIs" dxfId="3896" priority="70" operator="greaterThan">
      <formula>0</formula>
    </cfRule>
  </conditionalFormatting>
  <conditionalFormatting sqref="V8">
    <cfRule type="cellIs" dxfId="3895" priority="75" operator="greaterThan">
      <formula>0</formula>
    </cfRule>
    <cfRule type="cellIs" dxfId="3894" priority="76" operator="greaterThan">
      <formula>0</formula>
    </cfRule>
  </conditionalFormatting>
  <conditionalFormatting sqref="W10">
    <cfRule type="cellIs" dxfId="3893" priority="59" operator="greaterThan">
      <formula>0</formula>
    </cfRule>
    <cfRule type="cellIs" dxfId="3892" priority="60" operator="greaterThan">
      <formula>0</formula>
    </cfRule>
  </conditionalFormatting>
  <conditionalFormatting sqref="S10">
    <cfRule type="cellIs" dxfId="3891" priority="67" operator="greaterThan">
      <formula>0</formula>
    </cfRule>
    <cfRule type="cellIs" dxfId="3890" priority="68" operator="greaterThan">
      <formula>0</formula>
    </cfRule>
  </conditionalFormatting>
  <conditionalFormatting sqref="T10">
    <cfRule type="cellIs" dxfId="3889" priority="65" operator="greaterThan">
      <formula>0</formula>
    </cfRule>
    <cfRule type="cellIs" dxfId="3888" priority="66" operator="greaterThan">
      <formula>0</formula>
    </cfRule>
  </conditionalFormatting>
  <conditionalFormatting sqref="Y10">
    <cfRule type="cellIs" dxfId="3887" priority="55" operator="greaterThan">
      <formula>0</formula>
    </cfRule>
    <cfRule type="cellIs" dxfId="3886" priority="56" operator="greaterThan">
      <formula>0</formula>
    </cfRule>
  </conditionalFormatting>
  <conditionalFormatting sqref="U10">
    <cfRule type="cellIs" dxfId="3885" priority="63" operator="greaterThan">
      <formula>0</formula>
    </cfRule>
    <cfRule type="cellIs" dxfId="3884" priority="64" operator="greaterThan">
      <formula>0</formula>
    </cfRule>
  </conditionalFormatting>
  <conditionalFormatting sqref="V10">
    <cfRule type="cellIs" dxfId="3883" priority="61" operator="greaterThan">
      <formula>0</formula>
    </cfRule>
    <cfRule type="cellIs" dxfId="3882" priority="62" operator="greaterThan">
      <formula>0</formula>
    </cfRule>
  </conditionalFormatting>
  <conditionalFormatting sqref="X10">
    <cfRule type="cellIs" dxfId="3881" priority="57" operator="greaterThan">
      <formula>0</formula>
    </cfRule>
    <cfRule type="cellIs" dxfId="3880" priority="58" operator="greaterThan">
      <formula>0</formula>
    </cfRule>
  </conditionalFormatting>
  <conditionalFormatting sqref="W12">
    <cfRule type="cellIs" dxfId="3879" priority="45" operator="greaterThan">
      <formula>0</formula>
    </cfRule>
    <cfRule type="cellIs" dxfId="3878" priority="46" operator="greaterThan">
      <formula>0</formula>
    </cfRule>
  </conditionalFormatting>
  <conditionalFormatting sqref="S12">
    <cfRule type="cellIs" dxfId="3877" priority="53" operator="greaterThan">
      <formula>0</formula>
    </cfRule>
    <cfRule type="cellIs" dxfId="3876" priority="54" operator="greaterThan">
      <formula>0</formula>
    </cfRule>
  </conditionalFormatting>
  <conditionalFormatting sqref="T12">
    <cfRule type="cellIs" dxfId="3875" priority="51" operator="greaterThan">
      <formula>0</formula>
    </cfRule>
    <cfRule type="cellIs" dxfId="3874" priority="52" operator="greaterThan">
      <formula>0</formula>
    </cfRule>
  </conditionalFormatting>
  <conditionalFormatting sqref="Y12">
    <cfRule type="cellIs" dxfId="3873" priority="41" operator="greaterThan">
      <formula>0</formula>
    </cfRule>
    <cfRule type="cellIs" dxfId="3872" priority="42" operator="greaterThan">
      <formula>0</formula>
    </cfRule>
  </conditionalFormatting>
  <conditionalFormatting sqref="U12">
    <cfRule type="cellIs" dxfId="3871" priority="49" operator="greaterThan">
      <formula>0</formula>
    </cfRule>
    <cfRule type="cellIs" dxfId="3870" priority="50" operator="greaterThan">
      <formula>0</formula>
    </cfRule>
  </conditionalFormatting>
  <conditionalFormatting sqref="V12">
    <cfRule type="cellIs" dxfId="3869" priority="47" operator="greaterThan">
      <formula>0</formula>
    </cfRule>
    <cfRule type="cellIs" dxfId="3868" priority="48" operator="greaterThan">
      <formula>0</formula>
    </cfRule>
  </conditionalFormatting>
  <conditionalFormatting sqref="X12">
    <cfRule type="cellIs" dxfId="3867" priority="43" operator="greaterThan">
      <formula>0</formula>
    </cfRule>
    <cfRule type="cellIs" dxfId="3866" priority="44" operator="greaterThan">
      <formula>0</formula>
    </cfRule>
  </conditionalFormatting>
  <conditionalFormatting sqref="W14">
    <cfRule type="cellIs" dxfId="3865" priority="31" operator="greaterThan">
      <formula>0</formula>
    </cfRule>
    <cfRule type="cellIs" dxfId="3864" priority="32" operator="greaterThan">
      <formula>0</formula>
    </cfRule>
  </conditionalFormatting>
  <conditionalFormatting sqref="S14">
    <cfRule type="cellIs" dxfId="3863" priority="39" operator="greaterThan">
      <formula>0</formula>
    </cfRule>
    <cfRule type="cellIs" dxfId="3862" priority="40" operator="greaterThan">
      <formula>0</formula>
    </cfRule>
  </conditionalFormatting>
  <conditionalFormatting sqref="T14">
    <cfRule type="cellIs" dxfId="3861" priority="37" operator="greaterThan">
      <formula>0</formula>
    </cfRule>
    <cfRule type="cellIs" dxfId="3860" priority="38" operator="greaterThan">
      <formula>0</formula>
    </cfRule>
  </conditionalFormatting>
  <conditionalFormatting sqref="Y14">
    <cfRule type="cellIs" dxfId="3859" priority="29" operator="greaterThan">
      <formula>0</formula>
    </cfRule>
    <cfRule type="cellIs" dxfId="3858" priority="30" operator="greaterThan">
      <formula>0</formula>
    </cfRule>
  </conditionalFormatting>
  <conditionalFormatting sqref="U14">
    <cfRule type="cellIs" dxfId="3857" priority="35" operator="greaterThan">
      <formula>0</formula>
    </cfRule>
    <cfRule type="cellIs" dxfId="3856" priority="36" operator="greaterThan">
      <formula>0</formula>
    </cfRule>
  </conditionalFormatting>
  <conditionalFormatting sqref="V14">
    <cfRule type="cellIs" dxfId="3855" priority="33" operator="greaterThan">
      <formula>0</formula>
    </cfRule>
    <cfRule type="cellIs" dxfId="3854" priority="34" operator="greaterThan">
      <formula>0</formula>
    </cfRule>
  </conditionalFormatting>
  <conditionalFormatting sqref="Y16 Y18">
    <cfRule type="cellIs" dxfId="3853" priority="15" operator="greaterThan">
      <formula>0</formula>
    </cfRule>
    <cfRule type="cellIs" dxfId="3852" priority="16" operator="greaterThan">
      <formula>0</formula>
    </cfRule>
  </conditionalFormatting>
  <conditionalFormatting sqref="W16 W18">
    <cfRule type="cellIs" dxfId="3851" priority="19" operator="greaterThan">
      <formula>0</formula>
    </cfRule>
    <cfRule type="cellIs" dxfId="3850" priority="20" operator="greaterThan">
      <formula>0</formula>
    </cfRule>
  </conditionalFormatting>
  <conditionalFormatting sqref="S16 S18">
    <cfRule type="cellIs" dxfId="3849" priority="27" operator="greaterThan">
      <formula>0</formula>
    </cfRule>
    <cfRule type="cellIs" dxfId="3848" priority="28" operator="greaterThan">
      <formula>0</formula>
    </cfRule>
  </conditionalFormatting>
  <conditionalFormatting sqref="T16 T18">
    <cfRule type="cellIs" dxfId="3847" priority="25" operator="greaterThan">
      <formula>0</formula>
    </cfRule>
    <cfRule type="cellIs" dxfId="3846" priority="26" operator="greaterThan">
      <formula>0</formula>
    </cfRule>
  </conditionalFormatting>
  <conditionalFormatting sqref="U16 U18">
    <cfRule type="cellIs" dxfId="3845" priority="23" operator="greaterThan">
      <formula>0</formula>
    </cfRule>
    <cfRule type="cellIs" dxfId="3844" priority="24" operator="greaterThan">
      <formula>0</formula>
    </cfRule>
  </conditionalFormatting>
  <conditionalFormatting sqref="V16 V18">
    <cfRule type="cellIs" dxfId="3843" priority="21" operator="greaterThan">
      <formula>0</formula>
    </cfRule>
    <cfRule type="cellIs" dxfId="3842" priority="22" operator="greaterThan">
      <formula>0</formula>
    </cfRule>
  </conditionalFormatting>
  <conditionalFormatting sqref="X16 X18">
    <cfRule type="cellIs" dxfId="3841" priority="17" operator="greaterThan">
      <formula>0</formula>
    </cfRule>
    <cfRule type="cellIs" dxfId="3840" priority="18" operator="greaterThan">
      <formula>0</formula>
    </cfRule>
  </conditionalFormatting>
  <conditionalFormatting sqref="Y20">
    <cfRule type="cellIs" dxfId="3839" priority="1" operator="greaterThan">
      <formula>0</formula>
    </cfRule>
    <cfRule type="cellIs" dxfId="3838" priority="2" operator="greaterThan">
      <formula>0</formula>
    </cfRule>
  </conditionalFormatting>
  <conditionalFormatting sqref="W20">
    <cfRule type="cellIs" dxfId="3837" priority="5" operator="greaterThan">
      <formula>0</formula>
    </cfRule>
    <cfRule type="cellIs" dxfId="3836" priority="6" operator="greaterThan">
      <formula>0</formula>
    </cfRule>
  </conditionalFormatting>
  <conditionalFormatting sqref="S20">
    <cfRule type="cellIs" dxfId="3835" priority="13" operator="greaterThan">
      <formula>0</formula>
    </cfRule>
    <cfRule type="cellIs" dxfId="3834" priority="14" operator="greaterThan">
      <formula>0</formula>
    </cfRule>
  </conditionalFormatting>
  <conditionalFormatting sqref="T20">
    <cfRule type="cellIs" dxfId="3833" priority="11" operator="greaterThan">
      <formula>0</formula>
    </cfRule>
    <cfRule type="cellIs" dxfId="3832" priority="12" operator="greaterThan">
      <formula>0</formula>
    </cfRule>
  </conditionalFormatting>
  <conditionalFormatting sqref="U20">
    <cfRule type="cellIs" dxfId="3831" priority="9" operator="greaterThan">
      <formula>0</formula>
    </cfRule>
    <cfRule type="cellIs" dxfId="3830" priority="10" operator="greaterThan">
      <formula>0</formula>
    </cfRule>
  </conditionalFormatting>
  <conditionalFormatting sqref="V20">
    <cfRule type="cellIs" dxfId="3829" priority="7" operator="greaterThan">
      <formula>0</formula>
    </cfRule>
    <cfRule type="cellIs" dxfId="3828" priority="8" operator="greaterThan">
      <formula>0</formula>
    </cfRule>
  </conditionalFormatting>
  <conditionalFormatting sqref="X20">
    <cfRule type="cellIs" dxfId="3827" priority="3" operator="greaterThan">
      <formula>0</formula>
    </cfRule>
    <cfRule type="cellIs" dxfId="382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1DFC-C5E1-4E6B-BB80-DF8E63A67FCB}">
  <sheetPr>
    <pageSetUpPr fitToPage="1"/>
  </sheetPr>
  <dimension ref="A1:Z25"/>
  <sheetViews>
    <sheetView zoomScale="80" zoomScaleNormal="80" workbookViewId="0">
      <selection activeCell="J30" sqref="J30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44627</v>
      </c>
      <c r="E3" s="74"/>
      <c r="F3" s="73">
        <v>44628</v>
      </c>
      <c r="G3" s="74"/>
      <c r="H3" s="73">
        <v>44629</v>
      </c>
      <c r="I3" s="74"/>
      <c r="J3" s="73">
        <v>44630</v>
      </c>
      <c r="K3" s="74"/>
      <c r="L3" s="73">
        <v>44631</v>
      </c>
      <c r="M3" s="74"/>
      <c r="N3" s="73">
        <v>44632</v>
      </c>
      <c r="O3" s="74"/>
      <c r="P3" s="73">
        <v>44633</v>
      </c>
      <c r="Q3" s="74"/>
      <c r="S3" s="5">
        <f>D3</f>
        <v>44627</v>
      </c>
      <c r="T3" s="5">
        <f>F3</f>
        <v>44628</v>
      </c>
      <c r="U3" s="5">
        <f>H3</f>
        <v>44629</v>
      </c>
      <c r="V3" s="5">
        <f>J3</f>
        <v>44630</v>
      </c>
      <c r="W3" s="5">
        <f>L3</f>
        <v>44631</v>
      </c>
      <c r="X3" s="5">
        <f>N3</f>
        <v>44632</v>
      </c>
      <c r="Y3" s="5">
        <f>P3</f>
        <v>44633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/>
      <c r="G4" s="30"/>
      <c r="H4" s="30"/>
      <c r="I4" s="30"/>
      <c r="J4" s="30">
        <v>9</v>
      </c>
      <c r="K4" s="30">
        <v>19</v>
      </c>
      <c r="L4" s="30"/>
      <c r="M4" s="54"/>
      <c r="N4" s="30">
        <v>9</v>
      </c>
      <c r="O4" s="30">
        <v>19</v>
      </c>
      <c r="P4" s="30">
        <v>9</v>
      </c>
      <c r="Q4" s="30">
        <v>19</v>
      </c>
      <c r="R4" s="9"/>
      <c r="S4" s="10">
        <f>(E4-D4)-(E5-D5)</f>
        <v>10</v>
      </c>
      <c r="T4" s="10">
        <f>(G4-F4)-(G5-F5)</f>
        <v>0</v>
      </c>
      <c r="U4" s="7">
        <f>(I4-H4)-(I5-H5)</f>
        <v>0</v>
      </c>
      <c r="V4" s="10">
        <f>(K4-J4)-(K5-J5)</f>
        <v>10</v>
      </c>
      <c r="W4" s="10">
        <f>(M4-L4)-(M5-L5)</f>
        <v>0</v>
      </c>
      <c r="X4" s="10">
        <f>(O4-N4)-(O5-N5)</f>
        <v>10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51">
        <v>9</v>
      </c>
      <c r="E6" s="43">
        <v>22</v>
      </c>
      <c r="F6" s="30">
        <v>9</v>
      </c>
      <c r="G6" s="30">
        <v>19</v>
      </c>
      <c r="H6" s="30">
        <v>9</v>
      </c>
      <c r="I6" s="30">
        <v>19</v>
      </c>
      <c r="J6" s="30"/>
      <c r="K6" s="30"/>
      <c r="L6" s="30">
        <v>9</v>
      </c>
      <c r="M6" s="31">
        <v>19</v>
      </c>
      <c r="N6" s="30">
        <v>12</v>
      </c>
      <c r="O6" s="54">
        <v>22</v>
      </c>
      <c r="P6" s="51">
        <v>9</v>
      </c>
      <c r="Q6" s="43">
        <v>13</v>
      </c>
      <c r="R6" s="9"/>
      <c r="S6" s="10">
        <f>(E6-D6)-(E7-D7)</f>
        <v>13</v>
      </c>
      <c r="T6" s="10">
        <f>(G6-F6)-(G7-F7)</f>
        <v>10</v>
      </c>
      <c r="U6" s="7">
        <f>(I6-H6)-(I7-H7)</f>
        <v>10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4</v>
      </c>
      <c r="Z6" s="10">
        <f>SUM(S6:Y6)</f>
        <v>57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>
        <v>10</v>
      </c>
      <c r="E8" s="30">
        <v>18</v>
      </c>
      <c r="F8" s="30">
        <v>10</v>
      </c>
      <c r="G8" s="30">
        <v>18</v>
      </c>
      <c r="H8" s="30">
        <v>10</v>
      </c>
      <c r="I8" s="30">
        <v>18</v>
      </c>
      <c r="J8" s="30">
        <v>12</v>
      </c>
      <c r="K8" s="30">
        <v>20</v>
      </c>
      <c r="L8" s="30">
        <v>14</v>
      </c>
      <c r="M8" s="30">
        <v>22</v>
      </c>
      <c r="N8" s="30"/>
      <c r="O8" s="30"/>
      <c r="P8" s="30"/>
      <c r="Q8" s="54"/>
      <c r="R8" s="9"/>
      <c r="S8" s="10">
        <f>(E8-D8)-(E9-D9)</f>
        <v>8</v>
      </c>
      <c r="T8" s="10">
        <f>(G8-F8)-(G9-F9)</f>
        <v>8</v>
      </c>
      <c r="U8" s="7">
        <f>(I8-H8)-(I9-H9)</f>
        <v>8</v>
      </c>
      <c r="V8" s="10">
        <f>(K8-J8)-(K9-J9)</f>
        <v>8</v>
      </c>
      <c r="W8" s="10">
        <f>(M8-L8)-(M9-L9)</f>
        <v>8</v>
      </c>
      <c r="X8" s="10">
        <f>(O8-N8)-(O9-N9)</f>
        <v>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/>
      <c r="E10" s="30"/>
      <c r="F10" s="30"/>
      <c r="G10" s="30"/>
      <c r="H10" s="51">
        <v>12</v>
      </c>
      <c r="I10" s="43">
        <v>22</v>
      </c>
      <c r="J10" s="30">
        <v>12</v>
      </c>
      <c r="K10" s="30">
        <v>22</v>
      </c>
      <c r="L10" s="51">
        <v>12</v>
      </c>
      <c r="M10" s="43">
        <v>22</v>
      </c>
      <c r="N10" s="30">
        <v>10</v>
      </c>
      <c r="O10" s="54">
        <v>20</v>
      </c>
      <c r="P10" s="51">
        <v>14</v>
      </c>
      <c r="Q10" s="43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10</v>
      </c>
      <c r="V10" s="10">
        <f>(K10-J10)-(K11-J11)</f>
        <v>10</v>
      </c>
      <c r="W10" s="10">
        <f>(M10-L10)-(M11-L11)</f>
        <v>10</v>
      </c>
      <c r="X10" s="10">
        <f>(O10-N10)-(O11-N11)</f>
        <v>10</v>
      </c>
      <c r="Y10" s="10">
        <f>(Q10-P10)-(Q11-P11)</f>
        <v>8</v>
      </c>
      <c r="Z10" s="10">
        <f>SUM(S10:Y10)</f>
        <v>48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/>
      <c r="E12" s="30"/>
      <c r="F12" s="51">
        <v>16</v>
      </c>
      <c r="G12" s="43">
        <v>22</v>
      </c>
      <c r="H12" s="30">
        <v>12</v>
      </c>
      <c r="I12" s="30">
        <v>22</v>
      </c>
      <c r="J12" s="51">
        <v>12</v>
      </c>
      <c r="K12" s="43">
        <v>22</v>
      </c>
      <c r="L12" s="30">
        <v>10</v>
      </c>
      <c r="M12" s="31">
        <v>20</v>
      </c>
      <c r="N12" s="30"/>
      <c r="O12" s="30"/>
      <c r="P12" s="30">
        <v>12</v>
      </c>
      <c r="Q12" s="54">
        <v>22</v>
      </c>
      <c r="R12" s="9"/>
      <c r="S12" s="10">
        <f>(E12-D12)-(E13-D13)</f>
        <v>0</v>
      </c>
      <c r="T12" s="10">
        <f>(G12-F12)-(G13-F13)</f>
        <v>6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10</v>
      </c>
      <c r="Z12" s="10">
        <f>SUM(S12:Y12)</f>
        <v>46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51">
        <v>14</v>
      </c>
      <c r="E14" s="43">
        <v>22</v>
      </c>
      <c r="F14" s="30">
        <v>12</v>
      </c>
      <c r="G14" s="30">
        <v>22</v>
      </c>
      <c r="H14" s="30">
        <v>12</v>
      </c>
      <c r="I14" s="30">
        <v>22</v>
      </c>
      <c r="J14" s="30">
        <v>10</v>
      </c>
      <c r="K14" s="31">
        <v>20</v>
      </c>
      <c r="L14" s="30"/>
      <c r="M14" s="30"/>
      <c r="N14" s="30"/>
      <c r="O14" s="54"/>
      <c r="P14" s="30"/>
      <c r="Q14" s="30"/>
      <c r="R14" s="9"/>
      <c r="S14" s="10">
        <f>(E14-D14)-(E15-D15)</f>
        <v>8</v>
      </c>
      <c r="T14" s="10">
        <f>(G14-F14)-(G15-F15)</f>
        <v>10</v>
      </c>
      <c r="U14" s="7">
        <f>(I14-H14)-(I15-H15)</f>
        <v>10</v>
      </c>
      <c r="V14" s="10">
        <f>(K14-J14)-(K15-J15)</f>
        <v>10</v>
      </c>
      <c r="W14" s="10">
        <f>(M14-L14)-(M15-L15)</f>
        <v>0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38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>
        <v>14</v>
      </c>
      <c r="O16" s="54">
        <v>22</v>
      </c>
      <c r="P16" s="30">
        <v>10</v>
      </c>
      <c r="Q16" s="54">
        <v>18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8</v>
      </c>
      <c r="Y16" s="10">
        <f t="shared" ref="Y16" si="7">(Q16-P16)-(Q17-P17)</f>
        <v>8</v>
      </c>
      <c r="Z16" s="10">
        <f t="shared" ref="Z16" si="8">SUM(S16:Y16)</f>
        <v>16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>
        <v>16</v>
      </c>
      <c r="E18" s="30">
        <v>22</v>
      </c>
      <c r="F18" s="30">
        <v>16</v>
      </c>
      <c r="G18" s="30">
        <v>22</v>
      </c>
      <c r="H18" s="30"/>
      <c r="I18" s="30"/>
      <c r="J18" s="30"/>
      <c r="K18" s="30"/>
      <c r="L18" s="30"/>
      <c r="M18" s="31"/>
      <c r="N18" s="30"/>
      <c r="O18" s="30"/>
      <c r="P18" s="30">
        <v>16</v>
      </c>
      <c r="Q18" s="54">
        <v>22</v>
      </c>
      <c r="R18" s="9"/>
      <c r="S18" s="10">
        <f t="shared" ref="S18" si="9">(E18-D18)-(E19-D19)</f>
        <v>6</v>
      </c>
      <c r="T18" s="10">
        <f t="shared" ref="T18" si="10">(G18-F18)-(G19-F19)</f>
        <v>6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6</v>
      </c>
      <c r="Z18" s="10">
        <f t="shared" ref="Z18" si="16">SUM(S18:Y18)</f>
        <v>18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14</v>
      </c>
      <c r="E20" s="48">
        <v>22</v>
      </c>
      <c r="F20" s="30"/>
      <c r="G20" s="30"/>
      <c r="H20" s="30"/>
      <c r="I20" s="30"/>
      <c r="J20" s="30">
        <v>16</v>
      </c>
      <c r="K20" s="30">
        <v>22</v>
      </c>
      <c r="L20" s="30">
        <v>14</v>
      </c>
      <c r="M20" s="31">
        <v>22</v>
      </c>
      <c r="N20" s="30">
        <v>12</v>
      </c>
      <c r="O20" s="54">
        <v>22</v>
      </c>
      <c r="P20" s="30">
        <v>12</v>
      </c>
      <c r="Q20" s="54">
        <v>21</v>
      </c>
      <c r="R20" s="9"/>
      <c r="S20" s="10">
        <f t="shared" ref="S20" si="17">(E20-D20)-(E21-D21)</f>
        <v>8</v>
      </c>
      <c r="T20" s="10">
        <f t="shared" ref="T20" si="18">(G20-F20)-(G21-F21)</f>
        <v>0</v>
      </c>
      <c r="U20" s="7">
        <f t="shared" ref="U20" si="19">(I20-H20)-(I21-H21)</f>
        <v>0</v>
      </c>
      <c r="V20" s="10">
        <f t="shared" ref="V20" si="20">(K20-J20)-(K21-J21)</f>
        <v>6</v>
      </c>
      <c r="W20" s="10">
        <f t="shared" ref="W20" si="21">(M20-L20)-(M21-L21)</f>
        <v>8</v>
      </c>
      <c r="X20" s="10">
        <f t="shared" ref="X20" si="22">(O20-N20)-(O21-N21)</f>
        <v>10</v>
      </c>
      <c r="Y20" s="10">
        <f t="shared" ref="Y20" si="23">(Q20-P20)-(Q21-P21)</f>
        <v>9</v>
      </c>
      <c r="Z20" s="10">
        <f t="shared" ref="Z20" si="24">SUM(S20:Y20)</f>
        <v>41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5" spans="1:26" x14ac:dyDescent="0.3">
      <c r="A25" s="53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3825" priority="103" operator="greaterThan">
      <formula>0</formula>
    </cfRule>
    <cfRule type="cellIs" dxfId="3824" priority="104" operator="greaterThan">
      <formula>0</formula>
    </cfRule>
  </conditionalFormatting>
  <conditionalFormatting sqref="S6:T6 V6:Y6">
    <cfRule type="cellIs" dxfId="3823" priority="101" operator="greaterThan">
      <formula>0</formula>
    </cfRule>
    <cfRule type="cellIs" dxfId="3822" priority="102" operator="greaterThan">
      <formula>0</formula>
    </cfRule>
  </conditionalFormatting>
  <conditionalFormatting sqref="U8">
    <cfRule type="cellIs" dxfId="3821" priority="91" operator="greaterThan">
      <formula>0</formula>
    </cfRule>
    <cfRule type="cellIs" dxfId="3820" priority="92" operator="greaterThan">
      <formula>0</formula>
    </cfRule>
  </conditionalFormatting>
  <conditionalFormatting sqref="U4">
    <cfRule type="cellIs" dxfId="3819" priority="99" operator="greaterThan">
      <formula>0</formula>
    </cfRule>
    <cfRule type="cellIs" dxfId="3818" priority="100" operator="greaterThan">
      <formula>0</formula>
    </cfRule>
  </conditionalFormatting>
  <conditionalFormatting sqref="U6">
    <cfRule type="cellIs" dxfId="3817" priority="97" operator="greaterThan">
      <formula>0</formula>
    </cfRule>
    <cfRule type="cellIs" dxfId="3816" priority="98" operator="greaterThan">
      <formula>0</formula>
    </cfRule>
  </conditionalFormatting>
  <conditionalFormatting sqref="X8">
    <cfRule type="cellIs" dxfId="3815" priority="85" operator="greaterThan">
      <formula>0</formula>
    </cfRule>
    <cfRule type="cellIs" dxfId="3814" priority="86" operator="greaterThan">
      <formula>0</formula>
    </cfRule>
  </conditionalFormatting>
  <conditionalFormatting sqref="W8">
    <cfRule type="cellIs" dxfId="3813" priority="87" operator="greaterThan">
      <formula>0</formula>
    </cfRule>
    <cfRule type="cellIs" dxfId="3812" priority="88" operator="greaterThan">
      <formula>0</formula>
    </cfRule>
  </conditionalFormatting>
  <conditionalFormatting sqref="S8">
    <cfRule type="cellIs" dxfId="3811" priority="95" operator="greaterThan">
      <formula>0</formula>
    </cfRule>
    <cfRule type="cellIs" dxfId="3810" priority="96" operator="greaterThan">
      <formula>0</formula>
    </cfRule>
  </conditionalFormatting>
  <conditionalFormatting sqref="T8">
    <cfRule type="cellIs" dxfId="3809" priority="93" operator="greaterThan">
      <formula>0</formula>
    </cfRule>
    <cfRule type="cellIs" dxfId="3808" priority="94" operator="greaterThan">
      <formula>0</formula>
    </cfRule>
  </conditionalFormatting>
  <conditionalFormatting sqref="Y8">
    <cfRule type="cellIs" dxfId="3807" priority="83" operator="greaterThan">
      <formula>0</formula>
    </cfRule>
    <cfRule type="cellIs" dxfId="3806" priority="84" operator="greaterThan">
      <formula>0</formula>
    </cfRule>
  </conditionalFormatting>
  <conditionalFormatting sqref="V8">
    <cfRule type="cellIs" dxfId="3805" priority="89" operator="greaterThan">
      <formula>0</formula>
    </cfRule>
    <cfRule type="cellIs" dxfId="3804" priority="90" operator="greaterThan">
      <formula>0</formula>
    </cfRule>
  </conditionalFormatting>
  <conditionalFormatting sqref="W10">
    <cfRule type="cellIs" dxfId="3803" priority="73" operator="greaterThan">
      <formula>0</formula>
    </cfRule>
    <cfRule type="cellIs" dxfId="3802" priority="74" operator="greaterThan">
      <formula>0</formula>
    </cfRule>
  </conditionalFormatting>
  <conditionalFormatting sqref="S10">
    <cfRule type="cellIs" dxfId="3801" priority="81" operator="greaterThan">
      <formula>0</formula>
    </cfRule>
    <cfRule type="cellIs" dxfId="3800" priority="82" operator="greaterThan">
      <formula>0</formula>
    </cfRule>
  </conditionalFormatting>
  <conditionalFormatting sqref="T10">
    <cfRule type="cellIs" dxfId="3799" priority="79" operator="greaterThan">
      <formula>0</formula>
    </cfRule>
    <cfRule type="cellIs" dxfId="3798" priority="80" operator="greaterThan">
      <formula>0</formula>
    </cfRule>
  </conditionalFormatting>
  <conditionalFormatting sqref="Y10">
    <cfRule type="cellIs" dxfId="3797" priority="69" operator="greaterThan">
      <formula>0</formula>
    </cfRule>
    <cfRule type="cellIs" dxfId="3796" priority="70" operator="greaterThan">
      <formula>0</formula>
    </cfRule>
  </conditionalFormatting>
  <conditionalFormatting sqref="U10">
    <cfRule type="cellIs" dxfId="3795" priority="77" operator="greaterThan">
      <formula>0</formula>
    </cfRule>
    <cfRule type="cellIs" dxfId="3794" priority="78" operator="greaterThan">
      <formula>0</formula>
    </cfRule>
  </conditionalFormatting>
  <conditionalFormatting sqref="V10">
    <cfRule type="cellIs" dxfId="3793" priority="75" operator="greaterThan">
      <formula>0</formula>
    </cfRule>
    <cfRule type="cellIs" dxfId="3792" priority="76" operator="greaterThan">
      <formula>0</formula>
    </cfRule>
  </conditionalFormatting>
  <conditionalFormatting sqref="X10">
    <cfRule type="cellIs" dxfId="3791" priority="71" operator="greaterThan">
      <formula>0</formula>
    </cfRule>
    <cfRule type="cellIs" dxfId="3790" priority="72" operator="greaterThan">
      <formula>0</formula>
    </cfRule>
  </conditionalFormatting>
  <conditionalFormatting sqref="W12">
    <cfRule type="cellIs" dxfId="3789" priority="59" operator="greaterThan">
      <formula>0</formula>
    </cfRule>
    <cfRule type="cellIs" dxfId="3788" priority="60" operator="greaterThan">
      <formula>0</formula>
    </cfRule>
  </conditionalFormatting>
  <conditionalFormatting sqref="S12">
    <cfRule type="cellIs" dxfId="3787" priority="67" operator="greaterThan">
      <formula>0</formula>
    </cfRule>
    <cfRule type="cellIs" dxfId="3786" priority="68" operator="greaterThan">
      <formula>0</formula>
    </cfRule>
  </conditionalFormatting>
  <conditionalFormatting sqref="T12">
    <cfRule type="cellIs" dxfId="3785" priority="65" operator="greaterThan">
      <formula>0</formula>
    </cfRule>
    <cfRule type="cellIs" dxfId="3784" priority="66" operator="greaterThan">
      <formula>0</formula>
    </cfRule>
  </conditionalFormatting>
  <conditionalFormatting sqref="Y12">
    <cfRule type="cellIs" dxfId="3783" priority="55" operator="greaterThan">
      <formula>0</formula>
    </cfRule>
    <cfRule type="cellIs" dxfId="3782" priority="56" operator="greaterThan">
      <formula>0</formula>
    </cfRule>
  </conditionalFormatting>
  <conditionalFormatting sqref="U12">
    <cfRule type="cellIs" dxfId="3781" priority="63" operator="greaterThan">
      <formula>0</formula>
    </cfRule>
    <cfRule type="cellIs" dxfId="3780" priority="64" operator="greaterThan">
      <formula>0</formula>
    </cfRule>
  </conditionalFormatting>
  <conditionalFormatting sqref="V12">
    <cfRule type="cellIs" dxfId="3779" priority="61" operator="greaterThan">
      <formula>0</formula>
    </cfRule>
    <cfRule type="cellIs" dxfId="3778" priority="62" operator="greaterThan">
      <formula>0</formula>
    </cfRule>
  </conditionalFormatting>
  <conditionalFormatting sqref="X12">
    <cfRule type="cellIs" dxfId="3777" priority="57" operator="greaterThan">
      <formula>0</formula>
    </cfRule>
    <cfRule type="cellIs" dxfId="3776" priority="58" operator="greaterThan">
      <formula>0</formula>
    </cfRule>
  </conditionalFormatting>
  <conditionalFormatting sqref="W14">
    <cfRule type="cellIs" dxfId="3775" priority="45" operator="greaterThan">
      <formula>0</formula>
    </cfRule>
    <cfRule type="cellIs" dxfId="3774" priority="46" operator="greaterThan">
      <formula>0</formula>
    </cfRule>
  </conditionalFormatting>
  <conditionalFormatting sqref="S14">
    <cfRule type="cellIs" dxfId="3773" priority="53" operator="greaterThan">
      <formula>0</formula>
    </cfRule>
    <cfRule type="cellIs" dxfId="3772" priority="54" operator="greaterThan">
      <formula>0</formula>
    </cfRule>
  </conditionalFormatting>
  <conditionalFormatting sqref="T14">
    <cfRule type="cellIs" dxfId="3771" priority="51" operator="greaterThan">
      <formula>0</formula>
    </cfRule>
    <cfRule type="cellIs" dxfId="3770" priority="52" operator="greaterThan">
      <formula>0</formula>
    </cfRule>
  </conditionalFormatting>
  <conditionalFormatting sqref="Y14">
    <cfRule type="cellIs" dxfId="3769" priority="43" operator="greaterThan">
      <formula>0</formula>
    </cfRule>
    <cfRule type="cellIs" dxfId="3768" priority="44" operator="greaterThan">
      <formula>0</formula>
    </cfRule>
  </conditionalFormatting>
  <conditionalFormatting sqref="U14">
    <cfRule type="cellIs" dxfId="3767" priority="49" operator="greaterThan">
      <formula>0</formula>
    </cfRule>
    <cfRule type="cellIs" dxfId="3766" priority="50" operator="greaterThan">
      <formula>0</formula>
    </cfRule>
  </conditionalFormatting>
  <conditionalFormatting sqref="V14">
    <cfRule type="cellIs" dxfId="3765" priority="47" operator="greaterThan">
      <formula>0</formula>
    </cfRule>
    <cfRule type="cellIs" dxfId="3764" priority="48" operator="greaterThan">
      <formula>0</formula>
    </cfRule>
  </conditionalFormatting>
  <conditionalFormatting sqref="Y16 Y18">
    <cfRule type="cellIs" dxfId="3763" priority="29" operator="greaterThan">
      <formula>0</formula>
    </cfRule>
    <cfRule type="cellIs" dxfId="3762" priority="30" operator="greaterThan">
      <formula>0</formula>
    </cfRule>
  </conditionalFormatting>
  <conditionalFormatting sqref="W16 W18">
    <cfRule type="cellIs" dxfId="3761" priority="33" operator="greaterThan">
      <formula>0</formula>
    </cfRule>
    <cfRule type="cellIs" dxfId="3760" priority="34" operator="greaterThan">
      <formula>0</formula>
    </cfRule>
  </conditionalFormatting>
  <conditionalFormatting sqref="S16 S18">
    <cfRule type="cellIs" dxfId="3759" priority="41" operator="greaterThan">
      <formula>0</formula>
    </cfRule>
    <cfRule type="cellIs" dxfId="3758" priority="42" operator="greaterThan">
      <formula>0</formula>
    </cfRule>
  </conditionalFormatting>
  <conditionalFormatting sqref="T16 T18">
    <cfRule type="cellIs" dxfId="3757" priority="39" operator="greaterThan">
      <formula>0</formula>
    </cfRule>
    <cfRule type="cellIs" dxfId="3756" priority="40" operator="greaterThan">
      <formula>0</formula>
    </cfRule>
  </conditionalFormatting>
  <conditionalFormatting sqref="U16 U18">
    <cfRule type="cellIs" dxfId="3755" priority="37" operator="greaterThan">
      <formula>0</formula>
    </cfRule>
    <cfRule type="cellIs" dxfId="3754" priority="38" operator="greaterThan">
      <formula>0</formula>
    </cfRule>
  </conditionalFormatting>
  <conditionalFormatting sqref="V16 V18">
    <cfRule type="cellIs" dxfId="3753" priority="35" operator="greaterThan">
      <formula>0</formula>
    </cfRule>
    <cfRule type="cellIs" dxfId="3752" priority="36" operator="greaterThan">
      <formula>0</formula>
    </cfRule>
  </conditionalFormatting>
  <conditionalFormatting sqref="X16 X18">
    <cfRule type="cellIs" dxfId="3751" priority="31" operator="greaterThan">
      <formula>0</formula>
    </cfRule>
    <cfRule type="cellIs" dxfId="3750" priority="32" operator="greaterThan">
      <formula>0</formula>
    </cfRule>
  </conditionalFormatting>
  <conditionalFormatting sqref="Y20">
    <cfRule type="cellIs" dxfId="3749" priority="15" operator="greaterThan">
      <formula>0</formula>
    </cfRule>
    <cfRule type="cellIs" dxfId="3748" priority="16" operator="greaterThan">
      <formula>0</formula>
    </cfRule>
  </conditionalFormatting>
  <conditionalFormatting sqref="W20">
    <cfRule type="cellIs" dxfId="3747" priority="19" operator="greaterThan">
      <formula>0</formula>
    </cfRule>
    <cfRule type="cellIs" dxfId="3746" priority="20" operator="greaterThan">
      <formula>0</formula>
    </cfRule>
  </conditionalFormatting>
  <conditionalFormatting sqref="S20">
    <cfRule type="cellIs" dxfId="3745" priority="27" operator="greaterThan">
      <formula>0</formula>
    </cfRule>
    <cfRule type="cellIs" dxfId="3744" priority="28" operator="greaterThan">
      <formula>0</formula>
    </cfRule>
  </conditionalFormatting>
  <conditionalFormatting sqref="T20">
    <cfRule type="cellIs" dxfId="3743" priority="25" operator="greaterThan">
      <formula>0</formula>
    </cfRule>
    <cfRule type="cellIs" dxfId="3742" priority="26" operator="greaterThan">
      <formula>0</formula>
    </cfRule>
  </conditionalFormatting>
  <conditionalFormatting sqref="U20">
    <cfRule type="cellIs" dxfId="3741" priority="23" operator="greaterThan">
      <formula>0</formula>
    </cfRule>
    <cfRule type="cellIs" dxfId="3740" priority="24" operator="greaterThan">
      <formula>0</formula>
    </cfRule>
  </conditionalFormatting>
  <conditionalFormatting sqref="V20">
    <cfRule type="cellIs" dxfId="3739" priority="21" operator="greaterThan">
      <formula>0</formula>
    </cfRule>
    <cfRule type="cellIs" dxfId="3738" priority="22" operator="greaterThan">
      <formula>0</formula>
    </cfRule>
  </conditionalFormatting>
  <conditionalFormatting sqref="X20">
    <cfRule type="cellIs" dxfId="3737" priority="17" operator="greaterThan">
      <formula>0</formula>
    </cfRule>
    <cfRule type="cellIs" dxfId="3736" priority="18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94F0-4AFF-43D2-8EB0-99E051C27A16}">
  <sheetPr>
    <pageSetUpPr fitToPage="1"/>
  </sheetPr>
  <dimension ref="A1:Z27"/>
  <sheetViews>
    <sheetView zoomScale="80" zoomScaleNormal="80" workbookViewId="0">
      <selection activeCell="F4" sqref="F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44620</v>
      </c>
      <c r="E3" s="74"/>
      <c r="F3" s="73">
        <v>44621</v>
      </c>
      <c r="G3" s="74"/>
      <c r="H3" s="73">
        <v>44622</v>
      </c>
      <c r="I3" s="74"/>
      <c r="J3" s="73">
        <v>44623</v>
      </c>
      <c r="K3" s="74"/>
      <c r="L3" s="73">
        <v>44624</v>
      </c>
      <c r="M3" s="74"/>
      <c r="N3" s="73">
        <v>44625</v>
      </c>
      <c r="O3" s="74"/>
      <c r="P3" s="73">
        <v>44626</v>
      </c>
      <c r="Q3" s="74"/>
      <c r="S3" s="5">
        <f>D3</f>
        <v>44620</v>
      </c>
      <c r="T3" s="5">
        <f>F3</f>
        <v>44621</v>
      </c>
      <c r="U3" s="5">
        <f>H3</f>
        <v>44622</v>
      </c>
      <c r="V3" s="5">
        <f>J3</f>
        <v>44623</v>
      </c>
      <c r="W3" s="5">
        <f>L3</f>
        <v>44624</v>
      </c>
      <c r="X3" s="5">
        <f>N3</f>
        <v>44625</v>
      </c>
      <c r="Y3" s="5">
        <f>P3</f>
        <v>44626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43">
        <v>10</v>
      </c>
      <c r="G4" s="43">
        <v>18</v>
      </c>
      <c r="H4" s="30">
        <v>9</v>
      </c>
      <c r="I4" s="30">
        <v>19</v>
      </c>
      <c r="J4" s="43">
        <v>9</v>
      </c>
      <c r="K4" s="43">
        <v>22</v>
      </c>
      <c r="L4" s="43">
        <v>9</v>
      </c>
      <c r="M4" s="52">
        <v>15</v>
      </c>
      <c r="N4" s="30"/>
      <c r="O4" s="54"/>
      <c r="P4" s="30"/>
      <c r="Q4" s="54"/>
      <c r="R4" s="9"/>
      <c r="S4" s="10">
        <f>(E4-D4)-(E5-D5)</f>
        <v>10</v>
      </c>
      <c r="T4" s="10">
        <f>(G4-F4)-(G5-F5)</f>
        <v>8</v>
      </c>
      <c r="U4" s="7">
        <f>(I4-H4)-(I5-H5)</f>
        <v>10</v>
      </c>
      <c r="V4" s="10">
        <f>(K4-J4)-(K5-J5)</f>
        <v>13</v>
      </c>
      <c r="W4" s="10">
        <f>(M4-L4)-(M5-L5)</f>
        <v>6</v>
      </c>
      <c r="X4" s="10">
        <f>(O4-N4)-(O5-N5)</f>
        <v>0</v>
      </c>
      <c r="Y4" s="10">
        <f>(Q4-P4)-(Q5-P5)</f>
        <v>0</v>
      </c>
      <c r="Z4" s="10">
        <f>SUM(S4:Y4)</f>
        <v>47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34</v>
      </c>
      <c r="B6" s="71"/>
      <c r="C6" s="72"/>
      <c r="D6" s="51">
        <v>8</v>
      </c>
      <c r="E6" s="43">
        <v>16</v>
      </c>
      <c r="F6" s="30">
        <v>9</v>
      </c>
      <c r="G6" s="30">
        <v>19</v>
      </c>
      <c r="H6" s="51">
        <v>8</v>
      </c>
      <c r="I6" s="43">
        <v>14</v>
      </c>
      <c r="J6" s="30">
        <v>12</v>
      </c>
      <c r="K6" s="30">
        <v>22</v>
      </c>
      <c r="L6" s="51">
        <v>10</v>
      </c>
      <c r="M6" s="31">
        <v>19</v>
      </c>
      <c r="N6" s="51">
        <v>10</v>
      </c>
      <c r="O6" s="43">
        <v>14</v>
      </c>
      <c r="P6" s="30">
        <v>9</v>
      </c>
      <c r="Q6" s="54">
        <v>18</v>
      </c>
      <c r="R6" s="9"/>
      <c r="S6" s="10">
        <f>(E6-D6)-(E7-D7)</f>
        <v>8</v>
      </c>
      <c r="T6" s="10">
        <f>(G6-F6)-(G7-F7)</f>
        <v>10</v>
      </c>
      <c r="U6" s="7">
        <f>(I6-H6)-(I7-H7)</f>
        <v>6</v>
      </c>
      <c r="V6" s="10">
        <f>(K6-J6)-(K7-J7)</f>
        <v>10</v>
      </c>
      <c r="W6" s="10">
        <f>(M6-L6)-(M7-L7)</f>
        <v>9</v>
      </c>
      <c r="X6" s="10">
        <f>(O6-N6)-(O7-N7)</f>
        <v>4</v>
      </c>
      <c r="Y6" s="10">
        <f>(Q6-P6)-(Q7-P7)</f>
        <v>9</v>
      </c>
      <c r="Z6" s="10">
        <f>SUM(S6:Y6)</f>
        <v>56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1</v>
      </c>
      <c r="B8" s="71"/>
      <c r="C8" s="72"/>
      <c r="D8" s="51">
        <v>8</v>
      </c>
      <c r="E8" s="43">
        <v>16</v>
      </c>
      <c r="F8" s="30">
        <v>12</v>
      </c>
      <c r="G8" s="30">
        <v>22</v>
      </c>
      <c r="H8" s="51">
        <v>8</v>
      </c>
      <c r="I8" s="43">
        <v>14</v>
      </c>
      <c r="J8" s="30">
        <v>12</v>
      </c>
      <c r="K8" s="30">
        <v>22</v>
      </c>
      <c r="L8" s="30">
        <v>9</v>
      </c>
      <c r="M8" s="31">
        <v>19</v>
      </c>
      <c r="N8" s="30">
        <v>9</v>
      </c>
      <c r="O8" s="54">
        <v>19</v>
      </c>
      <c r="P8" s="30"/>
      <c r="Q8" s="54"/>
      <c r="R8" s="9"/>
      <c r="S8" s="10">
        <f>(E8-D8)-(E9-D9)</f>
        <v>8</v>
      </c>
      <c r="T8" s="10">
        <f>(G8-F8)-(G9-F9)</f>
        <v>10</v>
      </c>
      <c r="U8" s="7">
        <f>(I8-H8)-(I9-H9)</f>
        <v>6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54</v>
      </c>
    </row>
    <row r="9" spans="1:26" x14ac:dyDescent="0.3">
      <c r="A9" s="75" t="s">
        <v>20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2</v>
      </c>
      <c r="B10" s="71"/>
      <c r="C10" s="72"/>
      <c r="D10" s="30">
        <v>12</v>
      </c>
      <c r="E10" s="30">
        <v>22</v>
      </c>
      <c r="F10" s="30"/>
      <c r="G10" s="30"/>
      <c r="H10" s="30"/>
      <c r="I10" s="30"/>
      <c r="J10" s="30">
        <v>9</v>
      </c>
      <c r="K10" s="30">
        <v>19</v>
      </c>
      <c r="L10" s="30"/>
      <c r="M10" s="30"/>
      <c r="N10" s="30">
        <v>12</v>
      </c>
      <c r="O10" s="54">
        <v>22</v>
      </c>
      <c r="P10" s="30">
        <v>12</v>
      </c>
      <c r="Q10" s="54">
        <v>22</v>
      </c>
      <c r="R10" s="9"/>
      <c r="S10" s="10">
        <f>(E10-D10)-(E11-D11)</f>
        <v>10</v>
      </c>
      <c r="T10" s="10">
        <f>(G10-F10)-(G11-F11)</f>
        <v>0</v>
      </c>
      <c r="U10" s="7">
        <f>(I10-H10)-(I11-H11)</f>
        <v>0</v>
      </c>
      <c r="V10" s="10">
        <f>(K10-J10)-(K11-J11)</f>
        <v>10</v>
      </c>
      <c r="W10" s="10">
        <f>(M10-L10)-(M11-L11)</f>
        <v>0</v>
      </c>
      <c r="X10" s="10">
        <f>(O10-N10)-(O11-N11)</f>
        <v>10</v>
      </c>
      <c r="Y10" s="10">
        <f>(Q10-P10)-(Q11-P11)</f>
        <v>10</v>
      </c>
      <c r="Z10" s="10">
        <f>SUM(S10:Y10)</f>
        <v>40</v>
      </c>
    </row>
    <row r="11" spans="1:26" x14ac:dyDescent="0.3">
      <c r="A11" s="75" t="s">
        <v>21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51">
        <v>12</v>
      </c>
      <c r="G12" s="43">
        <v>22</v>
      </c>
      <c r="H12" s="30">
        <v>12</v>
      </c>
      <c r="I12" s="30">
        <v>22</v>
      </c>
      <c r="J12" s="30"/>
      <c r="K12" s="30"/>
      <c r="L12" s="30"/>
      <c r="M12" s="31"/>
      <c r="N12" s="30">
        <v>12</v>
      </c>
      <c r="O12" s="54">
        <v>22</v>
      </c>
      <c r="P12" s="30">
        <v>10</v>
      </c>
      <c r="Q12" s="54">
        <v>20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31</v>
      </c>
      <c r="B14" s="71"/>
      <c r="C14" s="72"/>
      <c r="D14" s="30">
        <v>10</v>
      </c>
      <c r="E14" s="30">
        <v>20</v>
      </c>
      <c r="F14" s="30"/>
      <c r="G14" s="30"/>
      <c r="H14" s="30"/>
      <c r="I14" s="30"/>
      <c r="J14" s="51">
        <v>10</v>
      </c>
      <c r="K14" s="43">
        <v>20</v>
      </c>
      <c r="L14" s="30">
        <v>10</v>
      </c>
      <c r="M14" s="31">
        <v>20</v>
      </c>
      <c r="N14" s="30"/>
      <c r="O14" s="54"/>
      <c r="P14" s="30">
        <v>12</v>
      </c>
      <c r="Q14" s="54">
        <v>22</v>
      </c>
      <c r="R14" s="9"/>
      <c r="S14" s="10">
        <f>(E14-D14)-(E15-D15)</f>
        <v>10</v>
      </c>
      <c r="T14" s="10">
        <f>(G14-F14)-(G15-F15)</f>
        <v>0</v>
      </c>
      <c r="U14" s="7">
        <f>(I14-H14)-(I15-H15)</f>
        <v>0</v>
      </c>
      <c r="V14" s="10">
        <f>(K14-J14)-(K15-J15)</f>
        <v>10</v>
      </c>
      <c r="W14" s="10">
        <f>(M14-L14)-(M15-L15)</f>
        <v>10</v>
      </c>
      <c r="X14" s="10">
        <f t="shared" ref="X14" si="0">(O14-N14)-(O15-N15)</f>
        <v>0</v>
      </c>
      <c r="Y14" s="10">
        <f>(Q14-P14)-(Q15-P15)</f>
        <v>10</v>
      </c>
      <c r="Z14" s="10">
        <f>SUM(S14:Y14)</f>
        <v>40</v>
      </c>
    </row>
    <row r="15" spans="1:26" x14ac:dyDescent="0.3">
      <c r="A15" s="75" t="s">
        <v>24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4</v>
      </c>
      <c r="B16" s="71"/>
      <c r="C16" s="72"/>
      <c r="D16" s="30">
        <v>12</v>
      </c>
      <c r="E16" s="30">
        <v>22</v>
      </c>
      <c r="F16" s="30">
        <v>10</v>
      </c>
      <c r="G16" s="30">
        <v>20</v>
      </c>
      <c r="H16" s="30"/>
      <c r="I16" s="30"/>
      <c r="J16" s="30"/>
      <c r="K16" s="30"/>
      <c r="L16" s="51">
        <v>12</v>
      </c>
      <c r="M16" s="43">
        <v>22</v>
      </c>
      <c r="N16" s="30">
        <v>10</v>
      </c>
      <c r="O16" s="54">
        <v>20</v>
      </c>
      <c r="P16" s="30"/>
      <c r="Q16" s="54"/>
      <c r="R16" s="9"/>
      <c r="S16" s="10">
        <f t="shared" ref="S16" si="1">(E16-D16)-(E17-D17)</f>
        <v>10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0</v>
      </c>
      <c r="Z16" s="10">
        <f t="shared" ref="Z16" si="8">SUM(S16:Y16)</f>
        <v>40</v>
      </c>
    </row>
    <row r="17" spans="1:26" x14ac:dyDescent="0.3">
      <c r="A17" s="75" t="s">
        <v>29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</v>
      </c>
      <c r="B18" s="71"/>
      <c r="C18" s="72"/>
      <c r="D18" s="30"/>
      <c r="E18" s="30"/>
      <c r="F18" s="30"/>
      <c r="G18" s="30"/>
      <c r="H18" s="30"/>
      <c r="I18" s="30"/>
      <c r="J18" s="51">
        <v>18</v>
      </c>
      <c r="K18" s="43">
        <v>22</v>
      </c>
      <c r="L18" s="30"/>
      <c r="M18" s="31"/>
      <c r="N18" s="51">
        <v>12</v>
      </c>
      <c r="O18" s="43">
        <v>22</v>
      </c>
      <c r="P18" s="30">
        <v>12</v>
      </c>
      <c r="Q18" s="54">
        <v>22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4</v>
      </c>
      <c r="W18" s="10">
        <f t="shared" ref="W18" si="13">(M18-L18)-(M19-L19)</f>
        <v>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24</v>
      </c>
    </row>
    <row r="19" spans="1:26" x14ac:dyDescent="0.3">
      <c r="A19" s="75" t="s">
        <v>25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6</v>
      </c>
      <c r="B20" s="71"/>
      <c r="C20" s="72"/>
      <c r="D20" s="30"/>
      <c r="E20" s="30"/>
      <c r="F20" s="30"/>
      <c r="G20" s="30"/>
      <c r="H20" s="30">
        <v>14</v>
      </c>
      <c r="I20" s="30">
        <v>22</v>
      </c>
      <c r="J20" s="51">
        <v>17</v>
      </c>
      <c r="K20" s="43">
        <v>22</v>
      </c>
      <c r="L20" s="30">
        <v>16</v>
      </c>
      <c r="M20" s="31">
        <v>22</v>
      </c>
      <c r="N20" s="30">
        <v>16</v>
      </c>
      <c r="O20" s="54">
        <v>22</v>
      </c>
      <c r="P20" s="30"/>
      <c r="Q20" s="54"/>
      <c r="R20" s="9"/>
      <c r="S20" s="10">
        <f t="shared" ref="S20" si="17">(E20-D20)-(E21-D21)</f>
        <v>0</v>
      </c>
      <c r="T20" s="10">
        <f t="shared" ref="T20" si="18">(G20-F20)-(G21-F21)</f>
        <v>0</v>
      </c>
      <c r="U20" s="7">
        <f t="shared" ref="U20" si="19">(I20-H20)-(I21-H21)</f>
        <v>8</v>
      </c>
      <c r="V20" s="10">
        <f t="shared" ref="V20" si="20">(K20-J20)-(K21-J21)</f>
        <v>5</v>
      </c>
      <c r="W20" s="10">
        <f t="shared" ref="W20" si="21">(M20-L20)-(M21-L21)</f>
        <v>6</v>
      </c>
      <c r="X20" s="10">
        <f t="shared" ref="X20" si="22">(O20-N20)-(O21-N21)</f>
        <v>6</v>
      </c>
      <c r="Y20" s="10">
        <f t="shared" ref="Y20" si="23">(Q20-P20)-(Q21-P21)</f>
        <v>0</v>
      </c>
      <c r="Z20" s="10">
        <f t="shared" ref="Z20" si="24">SUM(S20:Y20)</f>
        <v>25</v>
      </c>
    </row>
    <row r="21" spans="1:26" x14ac:dyDescent="0.3">
      <c r="A21" s="75" t="s">
        <v>26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7</v>
      </c>
      <c r="B22" s="71"/>
      <c r="C22" s="72"/>
      <c r="D22" s="30"/>
      <c r="E22" s="30"/>
      <c r="F22" s="30">
        <v>14</v>
      </c>
      <c r="G22" s="30">
        <v>22</v>
      </c>
      <c r="H22" s="30">
        <v>10</v>
      </c>
      <c r="I22" s="30">
        <v>18</v>
      </c>
      <c r="J22" s="30">
        <v>10</v>
      </c>
      <c r="K22" s="30">
        <v>18</v>
      </c>
      <c r="L22" s="30">
        <v>14</v>
      </c>
      <c r="M22" s="31">
        <v>22</v>
      </c>
      <c r="N22" s="30"/>
      <c r="O22" s="54"/>
      <c r="P22" s="30"/>
      <c r="Q22" s="54"/>
      <c r="R22" s="9"/>
      <c r="S22" s="10">
        <f t="shared" ref="S22" si="25">(E22-D22)-(E23-D23)</f>
        <v>0</v>
      </c>
      <c r="T22" s="10">
        <f t="shared" ref="T22" si="26">(G22-F22)-(G23-F23)</f>
        <v>8</v>
      </c>
      <c r="U22" s="7">
        <f t="shared" ref="U22" si="27">(I22-H22)-(I23-H23)</f>
        <v>8</v>
      </c>
      <c r="V22" s="10">
        <f t="shared" ref="V22" si="28">(K22-J22)-(K23-J23)</f>
        <v>8</v>
      </c>
      <c r="W22" s="10">
        <f t="shared" ref="W22" si="29">(M22-L22)-(M23-L23)</f>
        <v>8</v>
      </c>
      <c r="X22" s="10">
        <f t="shared" ref="X22" si="30">(O22-N22)-(O23-N23)</f>
        <v>0</v>
      </c>
      <c r="Y22" s="10">
        <f t="shared" ref="Y22" si="31">(Q22-P22)-(Q23-P23)</f>
        <v>0</v>
      </c>
      <c r="Z22" s="10">
        <f t="shared" ref="Z22" si="32">SUM(S22:Y22)</f>
        <v>32</v>
      </c>
    </row>
    <row r="23" spans="1:26" x14ac:dyDescent="0.3">
      <c r="A23" s="75" t="s">
        <v>35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33"/>
      <c r="O23" s="38"/>
      <c r="P23" s="33"/>
      <c r="Q23" s="38"/>
      <c r="R23" s="22"/>
      <c r="S23" s="23"/>
      <c r="T23" s="23"/>
      <c r="U23" s="23"/>
      <c r="V23" s="23"/>
      <c r="W23" s="23"/>
      <c r="X23" s="23"/>
      <c r="Y23" s="23"/>
      <c r="Z23" s="7"/>
    </row>
    <row r="27" spans="1:26" x14ac:dyDescent="0.3">
      <c r="A27" s="53"/>
    </row>
  </sheetData>
  <mergeCells count="33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</mergeCells>
  <conditionalFormatting sqref="S4:T4 V4:Y4 X14">
    <cfRule type="cellIs" dxfId="3735" priority="103" operator="greaterThan">
      <formula>0</formula>
    </cfRule>
    <cfRule type="cellIs" dxfId="3734" priority="104" operator="greaterThan">
      <formula>0</formula>
    </cfRule>
  </conditionalFormatting>
  <conditionalFormatting sqref="S6:T6 V6:Y6">
    <cfRule type="cellIs" dxfId="3733" priority="101" operator="greaterThan">
      <formula>0</formula>
    </cfRule>
    <cfRule type="cellIs" dxfId="3732" priority="102" operator="greaterThan">
      <formula>0</formula>
    </cfRule>
  </conditionalFormatting>
  <conditionalFormatting sqref="U8">
    <cfRule type="cellIs" dxfId="3731" priority="91" operator="greaterThan">
      <formula>0</formula>
    </cfRule>
    <cfRule type="cellIs" dxfId="3730" priority="92" operator="greaterThan">
      <formula>0</formula>
    </cfRule>
  </conditionalFormatting>
  <conditionalFormatting sqref="U4">
    <cfRule type="cellIs" dxfId="3729" priority="99" operator="greaterThan">
      <formula>0</formula>
    </cfRule>
    <cfRule type="cellIs" dxfId="3728" priority="100" operator="greaterThan">
      <formula>0</formula>
    </cfRule>
  </conditionalFormatting>
  <conditionalFormatting sqref="U6">
    <cfRule type="cellIs" dxfId="3727" priority="97" operator="greaterThan">
      <formula>0</formula>
    </cfRule>
    <cfRule type="cellIs" dxfId="3726" priority="98" operator="greaterThan">
      <formula>0</formula>
    </cfRule>
  </conditionalFormatting>
  <conditionalFormatting sqref="X8">
    <cfRule type="cellIs" dxfId="3725" priority="85" operator="greaterThan">
      <formula>0</formula>
    </cfRule>
    <cfRule type="cellIs" dxfId="3724" priority="86" operator="greaterThan">
      <formula>0</formula>
    </cfRule>
  </conditionalFormatting>
  <conditionalFormatting sqref="W8">
    <cfRule type="cellIs" dxfId="3723" priority="87" operator="greaterThan">
      <formula>0</formula>
    </cfRule>
    <cfRule type="cellIs" dxfId="3722" priority="88" operator="greaterThan">
      <formula>0</formula>
    </cfRule>
  </conditionalFormatting>
  <conditionalFormatting sqref="S8">
    <cfRule type="cellIs" dxfId="3721" priority="95" operator="greaterThan">
      <formula>0</formula>
    </cfRule>
    <cfRule type="cellIs" dxfId="3720" priority="96" operator="greaterThan">
      <formula>0</formula>
    </cfRule>
  </conditionalFormatting>
  <conditionalFormatting sqref="T8">
    <cfRule type="cellIs" dxfId="3719" priority="93" operator="greaterThan">
      <formula>0</formula>
    </cfRule>
    <cfRule type="cellIs" dxfId="3718" priority="94" operator="greaterThan">
      <formula>0</formula>
    </cfRule>
  </conditionalFormatting>
  <conditionalFormatting sqref="Y8">
    <cfRule type="cellIs" dxfId="3717" priority="83" operator="greaterThan">
      <formula>0</formula>
    </cfRule>
    <cfRule type="cellIs" dxfId="3716" priority="84" operator="greaterThan">
      <formula>0</formula>
    </cfRule>
  </conditionalFormatting>
  <conditionalFormatting sqref="V8">
    <cfRule type="cellIs" dxfId="3715" priority="89" operator="greaterThan">
      <formula>0</formula>
    </cfRule>
    <cfRule type="cellIs" dxfId="3714" priority="90" operator="greaterThan">
      <formula>0</formula>
    </cfRule>
  </conditionalFormatting>
  <conditionalFormatting sqref="W10">
    <cfRule type="cellIs" dxfId="3713" priority="73" operator="greaterThan">
      <formula>0</formula>
    </cfRule>
    <cfRule type="cellIs" dxfId="3712" priority="74" operator="greaterThan">
      <formula>0</formula>
    </cfRule>
  </conditionalFormatting>
  <conditionalFormatting sqref="S10">
    <cfRule type="cellIs" dxfId="3711" priority="81" operator="greaterThan">
      <formula>0</formula>
    </cfRule>
    <cfRule type="cellIs" dxfId="3710" priority="82" operator="greaterThan">
      <formula>0</formula>
    </cfRule>
  </conditionalFormatting>
  <conditionalFormatting sqref="T10">
    <cfRule type="cellIs" dxfId="3709" priority="79" operator="greaterThan">
      <formula>0</formula>
    </cfRule>
    <cfRule type="cellIs" dxfId="3708" priority="80" operator="greaterThan">
      <formula>0</formula>
    </cfRule>
  </conditionalFormatting>
  <conditionalFormatting sqref="Y10">
    <cfRule type="cellIs" dxfId="3707" priority="69" operator="greaterThan">
      <formula>0</formula>
    </cfRule>
    <cfRule type="cellIs" dxfId="3706" priority="70" operator="greaterThan">
      <formula>0</formula>
    </cfRule>
  </conditionalFormatting>
  <conditionalFormatting sqref="U10">
    <cfRule type="cellIs" dxfId="3705" priority="77" operator="greaterThan">
      <formula>0</formula>
    </cfRule>
    <cfRule type="cellIs" dxfId="3704" priority="78" operator="greaterThan">
      <formula>0</formula>
    </cfRule>
  </conditionalFormatting>
  <conditionalFormatting sqref="V10">
    <cfRule type="cellIs" dxfId="3703" priority="75" operator="greaterThan">
      <formula>0</formula>
    </cfRule>
    <cfRule type="cellIs" dxfId="3702" priority="76" operator="greaterThan">
      <formula>0</formula>
    </cfRule>
  </conditionalFormatting>
  <conditionalFormatting sqref="X10">
    <cfRule type="cellIs" dxfId="3701" priority="71" operator="greaterThan">
      <formula>0</formula>
    </cfRule>
    <cfRule type="cellIs" dxfId="3700" priority="72" operator="greaterThan">
      <formula>0</formula>
    </cfRule>
  </conditionalFormatting>
  <conditionalFormatting sqref="W12">
    <cfRule type="cellIs" dxfId="3699" priority="59" operator="greaterThan">
      <formula>0</formula>
    </cfRule>
    <cfRule type="cellIs" dxfId="3698" priority="60" operator="greaterThan">
      <formula>0</formula>
    </cfRule>
  </conditionalFormatting>
  <conditionalFormatting sqref="S12">
    <cfRule type="cellIs" dxfId="3697" priority="67" operator="greaterThan">
      <formula>0</formula>
    </cfRule>
    <cfRule type="cellIs" dxfId="3696" priority="68" operator="greaterThan">
      <formula>0</formula>
    </cfRule>
  </conditionalFormatting>
  <conditionalFormatting sqref="T12">
    <cfRule type="cellIs" dxfId="3695" priority="65" operator="greaterThan">
      <formula>0</formula>
    </cfRule>
    <cfRule type="cellIs" dxfId="3694" priority="66" operator="greaterThan">
      <formula>0</formula>
    </cfRule>
  </conditionalFormatting>
  <conditionalFormatting sqref="Y12">
    <cfRule type="cellIs" dxfId="3693" priority="55" operator="greaterThan">
      <formula>0</formula>
    </cfRule>
    <cfRule type="cellIs" dxfId="3692" priority="56" operator="greaterThan">
      <formula>0</formula>
    </cfRule>
  </conditionalFormatting>
  <conditionalFormatting sqref="U12">
    <cfRule type="cellIs" dxfId="3691" priority="63" operator="greaterThan">
      <formula>0</formula>
    </cfRule>
    <cfRule type="cellIs" dxfId="3690" priority="64" operator="greaterThan">
      <formula>0</formula>
    </cfRule>
  </conditionalFormatting>
  <conditionalFormatting sqref="V12">
    <cfRule type="cellIs" dxfId="3689" priority="61" operator="greaterThan">
      <formula>0</formula>
    </cfRule>
    <cfRule type="cellIs" dxfId="3688" priority="62" operator="greaterThan">
      <formula>0</formula>
    </cfRule>
  </conditionalFormatting>
  <conditionalFormatting sqref="X12">
    <cfRule type="cellIs" dxfId="3687" priority="57" operator="greaterThan">
      <formula>0</formula>
    </cfRule>
    <cfRule type="cellIs" dxfId="3686" priority="58" operator="greaterThan">
      <formula>0</formula>
    </cfRule>
  </conditionalFormatting>
  <conditionalFormatting sqref="W14">
    <cfRule type="cellIs" dxfId="3685" priority="45" operator="greaterThan">
      <formula>0</formula>
    </cfRule>
    <cfRule type="cellIs" dxfId="3684" priority="46" operator="greaterThan">
      <formula>0</formula>
    </cfRule>
  </conditionalFormatting>
  <conditionalFormatting sqref="S14">
    <cfRule type="cellIs" dxfId="3683" priority="53" operator="greaterThan">
      <formula>0</formula>
    </cfRule>
    <cfRule type="cellIs" dxfId="3682" priority="54" operator="greaterThan">
      <formula>0</formula>
    </cfRule>
  </conditionalFormatting>
  <conditionalFormatting sqref="T14">
    <cfRule type="cellIs" dxfId="3681" priority="51" operator="greaterThan">
      <formula>0</formula>
    </cfRule>
    <cfRule type="cellIs" dxfId="3680" priority="52" operator="greaterThan">
      <formula>0</formula>
    </cfRule>
  </conditionalFormatting>
  <conditionalFormatting sqref="Y14">
    <cfRule type="cellIs" dxfId="3679" priority="43" operator="greaterThan">
      <formula>0</formula>
    </cfRule>
    <cfRule type="cellIs" dxfId="3678" priority="44" operator="greaterThan">
      <formula>0</formula>
    </cfRule>
  </conditionalFormatting>
  <conditionalFormatting sqref="U14">
    <cfRule type="cellIs" dxfId="3677" priority="49" operator="greaterThan">
      <formula>0</formula>
    </cfRule>
    <cfRule type="cellIs" dxfId="3676" priority="50" operator="greaterThan">
      <formula>0</formula>
    </cfRule>
  </conditionalFormatting>
  <conditionalFormatting sqref="V14">
    <cfRule type="cellIs" dxfId="3675" priority="47" operator="greaterThan">
      <formula>0</formula>
    </cfRule>
    <cfRule type="cellIs" dxfId="3674" priority="48" operator="greaterThan">
      <formula>0</formula>
    </cfRule>
  </conditionalFormatting>
  <conditionalFormatting sqref="Y16 Y18">
    <cfRule type="cellIs" dxfId="3673" priority="29" operator="greaterThan">
      <formula>0</formula>
    </cfRule>
    <cfRule type="cellIs" dxfId="3672" priority="30" operator="greaterThan">
      <formula>0</formula>
    </cfRule>
  </conditionalFormatting>
  <conditionalFormatting sqref="W16 W18">
    <cfRule type="cellIs" dxfId="3671" priority="33" operator="greaterThan">
      <formula>0</formula>
    </cfRule>
    <cfRule type="cellIs" dxfId="3670" priority="34" operator="greaterThan">
      <formula>0</formula>
    </cfRule>
  </conditionalFormatting>
  <conditionalFormatting sqref="S16 S18">
    <cfRule type="cellIs" dxfId="3669" priority="41" operator="greaterThan">
      <formula>0</formula>
    </cfRule>
    <cfRule type="cellIs" dxfId="3668" priority="42" operator="greaterThan">
      <formula>0</formula>
    </cfRule>
  </conditionalFormatting>
  <conditionalFormatting sqref="T16 T18">
    <cfRule type="cellIs" dxfId="3667" priority="39" operator="greaterThan">
      <formula>0</formula>
    </cfRule>
    <cfRule type="cellIs" dxfId="3666" priority="40" operator="greaterThan">
      <formula>0</formula>
    </cfRule>
  </conditionalFormatting>
  <conditionalFormatting sqref="U16 U18">
    <cfRule type="cellIs" dxfId="3665" priority="37" operator="greaterThan">
      <formula>0</formula>
    </cfRule>
    <cfRule type="cellIs" dxfId="3664" priority="38" operator="greaterThan">
      <formula>0</formula>
    </cfRule>
  </conditionalFormatting>
  <conditionalFormatting sqref="V16 V18">
    <cfRule type="cellIs" dxfId="3663" priority="35" operator="greaterThan">
      <formula>0</formula>
    </cfRule>
    <cfRule type="cellIs" dxfId="3662" priority="36" operator="greaterThan">
      <formula>0</formula>
    </cfRule>
  </conditionalFormatting>
  <conditionalFormatting sqref="X16 X18">
    <cfRule type="cellIs" dxfId="3661" priority="31" operator="greaterThan">
      <formula>0</formula>
    </cfRule>
    <cfRule type="cellIs" dxfId="3660" priority="32" operator="greaterThan">
      <formula>0</formula>
    </cfRule>
  </conditionalFormatting>
  <conditionalFormatting sqref="Y20">
    <cfRule type="cellIs" dxfId="3659" priority="15" operator="greaterThan">
      <formula>0</formula>
    </cfRule>
    <cfRule type="cellIs" dxfId="3658" priority="16" operator="greaterThan">
      <formula>0</formula>
    </cfRule>
  </conditionalFormatting>
  <conditionalFormatting sqref="W20">
    <cfRule type="cellIs" dxfId="3657" priority="19" operator="greaterThan">
      <formula>0</formula>
    </cfRule>
    <cfRule type="cellIs" dxfId="3656" priority="20" operator="greaterThan">
      <formula>0</formula>
    </cfRule>
  </conditionalFormatting>
  <conditionalFormatting sqref="S20">
    <cfRule type="cellIs" dxfId="3655" priority="27" operator="greaterThan">
      <formula>0</formula>
    </cfRule>
    <cfRule type="cellIs" dxfId="3654" priority="28" operator="greaterThan">
      <formula>0</formula>
    </cfRule>
  </conditionalFormatting>
  <conditionalFormatting sqref="T20">
    <cfRule type="cellIs" dxfId="3653" priority="25" operator="greaterThan">
      <formula>0</formula>
    </cfRule>
    <cfRule type="cellIs" dxfId="3652" priority="26" operator="greaterThan">
      <formula>0</formula>
    </cfRule>
  </conditionalFormatting>
  <conditionalFormatting sqref="U20">
    <cfRule type="cellIs" dxfId="3651" priority="23" operator="greaterThan">
      <formula>0</formula>
    </cfRule>
    <cfRule type="cellIs" dxfId="3650" priority="24" operator="greaterThan">
      <formula>0</formula>
    </cfRule>
  </conditionalFormatting>
  <conditionalFormatting sqref="V20">
    <cfRule type="cellIs" dxfId="3649" priority="21" operator="greaterThan">
      <formula>0</formula>
    </cfRule>
    <cfRule type="cellIs" dxfId="3648" priority="22" operator="greaterThan">
      <formula>0</formula>
    </cfRule>
  </conditionalFormatting>
  <conditionalFormatting sqref="X20">
    <cfRule type="cellIs" dxfId="3647" priority="17" operator="greaterThan">
      <formula>0</formula>
    </cfRule>
    <cfRule type="cellIs" dxfId="3646" priority="18" operator="greaterThan">
      <formula>0</formula>
    </cfRule>
  </conditionalFormatting>
  <conditionalFormatting sqref="Y22">
    <cfRule type="cellIs" dxfId="3645" priority="1" operator="greaterThan">
      <formula>0</formula>
    </cfRule>
    <cfRule type="cellIs" dxfId="3644" priority="2" operator="greaterThan">
      <formula>0</formula>
    </cfRule>
  </conditionalFormatting>
  <conditionalFormatting sqref="W22">
    <cfRule type="cellIs" dxfId="3643" priority="5" operator="greaterThan">
      <formula>0</formula>
    </cfRule>
    <cfRule type="cellIs" dxfId="3642" priority="6" operator="greaterThan">
      <formula>0</formula>
    </cfRule>
  </conditionalFormatting>
  <conditionalFormatting sqref="S22">
    <cfRule type="cellIs" dxfId="3641" priority="13" operator="greaterThan">
      <formula>0</formula>
    </cfRule>
    <cfRule type="cellIs" dxfId="3640" priority="14" operator="greaterThan">
      <formula>0</formula>
    </cfRule>
  </conditionalFormatting>
  <conditionalFormatting sqref="T22">
    <cfRule type="cellIs" dxfId="3639" priority="11" operator="greaterThan">
      <formula>0</formula>
    </cfRule>
    <cfRule type="cellIs" dxfId="3638" priority="12" operator="greaterThan">
      <formula>0</formula>
    </cfRule>
  </conditionalFormatting>
  <conditionalFormatting sqref="U22">
    <cfRule type="cellIs" dxfId="3637" priority="9" operator="greaterThan">
      <formula>0</formula>
    </cfRule>
    <cfRule type="cellIs" dxfId="3636" priority="10" operator="greaterThan">
      <formula>0</formula>
    </cfRule>
  </conditionalFormatting>
  <conditionalFormatting sqref="V22">
    <cfRule type="cellIs" dxfId="3635" priority="7" operator="greaterThan">
      <formula>0</formula>
    </cfRule>
    <cfRule type="cellIs" dxfId="3634" priority="8" operator="greaterThan">
      <formula>0</formula>
    </cfRule>
  </conditionalFormatting>
  <conditionalFormatting sqref="X22">
    <cfRule type="cellIs" dxfId="3633" priority="3" operator="greaterThan">
      <formula>0</formula>
    </cfRule>
    <cfRule type="cellIs" dxfId="363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C5B1-FE83-40E6-8902-A687D8AA0EFA}">
  <sheetPr>
    <pageSetUpPr fitToPage="1"/>
  </sheetPr>
  <dimension ref="A1:Z21"/>
  <sheetViews>
    <sheetView zoomScale="80" zoomScaleNormal="80" workbookViewId="0">
      <selection activeCell="C34" sqref="C3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44613</v>
      </c>
      <c r="E3" s="74"/>
      <c r="F3" s="73">
        <v>44614</v>
      </c>
      <c r="G3" s="74"/>
      <c r="H3" s="73">
        <v>44615</v>
      </c>
      <c r="I3" s="74"/>
      <c r="J3" s="73">
        <v>44616</v>
      </c>
      <c r="K3" s="74"/>
      <c r="L3" s="73">
        <v>44617</v>
      </c>
      <c r="M3" s="74"/>
      <c r="N3" s="73">
        <v>44618</v>
      </c>
      <c r="O3" s="74"/>
      <c r="P3" s="73">
        <v>44619</v>
      </c>
      <c r="Q3" s="74"/>
      <c r="S3" s="5">
        <f>D3</f>
        <v>44613</v>
      </c>
      <c r="T3" s="5">
        <f>F3</f>
        <v>44614</v>
      </c>
      <c r="U3" s="5">
        <f>H3</f>
        <v>44615</v>
      </c>
      <c r="V3" s="5">
        <f>J3</f>
        <v>44616</v>
      </c>
      <c r="W3" s="5">
        <f>L3</f>
        <v>44617</v>
      </c>
      <c r="X3" s="5">
        <f>N3</f>
        <v>44618</v>
      </c>
      <c r="Y3" s="5">
        <f>P3</f>
        <v>44619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12</v>
      </c>
      <c r="G4" s="30">
        <v>22</v>
      </c>
      <c r="H4" s="30">
        <v>9</v>
      </c>
      <c r="I4" s="30">
        <v>19</v>
      </c>
      <c r="J4" s="30"/>
      <c r="K4" s="30"/>
      <c r="L4" s="30"/>
      <c r="M4" s="31"/>
      <c r="N4" s="31">
        <v>9</v>
      </c>
      <c r="O4" s="32">
        <v>19</v>
      </c>
      <c r="P4" s="31">
        <v>9</v>
      </c>
      <c r="Q4" s="32">
        <v>19</v>
      </c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0</v>
      </c>
      <c r="W4" s="10">
        <f>(M4-L4)-(M5-L5)</f>
        <v>0</v>
      </c>
      <c r="X4" s="10">
        <f>(O4-N4)-(O5-N5)</f>
        <v>10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34</v>
      </c>
      <c r="B6" s="71"/>
      <c r="C6" s="72"/>
      <c r="D6" s="30">
        <v>9</v>
      </c>
      <c r="E6" s="30">
        <v>19</v>
      </c>
      <c r="F6" s="48">
        <v>9</v>
      </c>
      <c r="G6" s="51">
        <v>22</v>
      </c>
      <c r="H6" s="51">
        <v>10</v>
      </c>
      <c r="I6" s="48">
        <v>22</v>
      </c>
      <c r="J6" s="48">
        <v>9</v>
      </c>
      <c r="K6" s="48">
        <v>19</v>
      </c>
      <c r="L6" s="48"/>
      <c r="M6" s="49"/>
      <c r="N6" s="48"/>
      <c r="O6" s="50"/>
      <c r="P6" s="48"/>
      <c r="Q6" s="50"/>
      <c r="R6" s="9"/>
      <c r="S6" s="10">
        <f>(E6-D6)-(E7-D7)</f>
        <v>10</v>
      </c>
      <c r="T6" s="10">
        <f>(G6-F6)-(G7-F7)</f>
        <v>13</v>
      </c>
      <c r="U6" s="7">
        <f>(I6-H6)-(I7-H7)</f>
        <v>12</v>
      </c>
      <c r="V6" s="10">
        <f>(K6-J6)-(K7-J7)</f>
        <v>10</v>
      </c>
      <c r="W6" s="10">
        <f>(M6-L6)-(M7-L7)</f>
        <v>0</v>
      </c>
      <c r="X6" s="10">
        <f>(O6-N6)-(O7-N7)</f>
        <v>0</v>
      </c>
      <c r="Y6" s="10">
        <f>(Q6-P6)-(Q7-P7)</f>
        <v>0</v>
      </c>
      <c r="Z6" s="10">
        <f>SUM(S6:Y6)</f>
        <v>45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1</v>
      </c>
      <c r="B8" s="71"/>
      <c r="C8" s="72"/>
      <c r="D8" s="30">
        <v>12</v>
      </c>
      <c r="E8" s="30">
        <v>22</v>
      </c>
      <c r="F8" s="51">
        <v>10</v>
      </c>
      <c r="G8" s="51">
        <v>14</v>
      </c>
      <c r="H8" s="51">
        <v>10</v>
      </c>
      <c r="I8" s="51">
        <v>14</v>
      </c>
      <c r="J8" s="30">
        <v>12</v>
      </c>
      <c r="K8" s="30">
        <v>22</v>
      </c>
      <c r="L8" s="30">
        <v>9</v>
      </c>
      <c r="M8" s="31">
        <v>19</v>
      </c>
      <c r="N8" s="31">
        <v>12</v>
      </c>
      <c r="O8" s="32">
        <v>22</v>
      </c>
      <c r="P8" s="31"/>
      <c r="Q8" s="32"/>
      <c r="R8" s="9"/>
      <c r="S8" s="10">
        <f>(E8-D8)-(E9-D9)</f>
        <v>10</v>
      </c>
      <c r="T8" s="10">
        <f>(G8-F8)-(G9-F9)</f>
        <v>4</v>
      </c>
      <c r="U8" s="7">
        <f>(I8-H8)-(I9-H9)</f>
        <v>4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48</v>
      </c>
    </row>
    <row r="9" spans="1:26" x14ac:dyDescent="0.3">
      <c r="A9" s="75" t="s">
        <v>20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2</v>
      </c>
      <c r="B10" s="71"/>
      <c r="C10" s="72"/>
      <c r="D10" s="30">
        <v>10</v>
      </c>
      <c r="E10" s="30">
        <v>20</v>
      </c>
      <c r="F10" s="30">
        <v>12</v>
      </c>
      <c r="G10" s="30">
        <v>22</v>
      </c>
      <c r="H10" s="30" t="s">
        <v>33</v>
      </c>
      <c r="I10" s="30"/>
      <c r="J10" s="30" t="s">
        <v>33</v>
      </c>
      <c r="K10" s="30"/>
      <c r="L10" s="30" t="s">
        <v>33</v>
      </c>
      <c r="M10" s="30"/>
      <c r="N10" s="31"/>
      <c r="O10" s="32"/>
      <c r="P10" s="31"/>
      <c r="Q10" s="32"/>
      <c r="R10" s="9"/>
      <c r="S10" s="10">
        <f>(E10-D10)-(E11-D11)</f>
        <v>10</v>
      </c>
      <c r="T10" s="10">
        <f>(G10-F10)-(G11-F11)</f>
        <v>10</v>
      </c>
      <c r="U10" s="7" t="e">
        <f>(I10-H10)-(I11-H11)</f>
        <v>#VALUE!</v>
      </c>
      <c r="V10" s="10" t="e">
        <f>(K10-J10)-(K11-J11)</f>
        <v>#VALUE!</v>
      </c>
      <c r="W10" s="10" t="e">
        <f>(M10-L10)-(M11-L11)</f>
        <v>#VALUE!</v>
      </c>
      <c r="X10" s="10">
        <f>(O10-N10)-(O11-N11)</f>
        <v>0</v>
      </c>
      <c r="Y10" s="10">
        <f>(Q10-P10)-(Q11-P11)</f>
        <v>0</v>
      </c>
      <c r="Z10" s="10" t="e">
        <f>SUM(S10:Y10)</f>
        <v>#VALUE!</v>
      </c>
    </row>
    <row r="11" spans="1:26" x14ac:dyDescent="0.3">
      <c r="A11" s="75" t="s">
        <v>36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12</v>
      </c>
      <c r="E12" s="30">
        <v>22</v>
      </c>
      <c r="F12" s="30"/>
      <c r="G12" s="30"/>
      <c r="H12" s="30">
        <v>12</v>
      </c>
      <c r="I12" s="30">
        <v>22</v>
      </c>
      <c r="J12" s="30">
        <v>12</v>
      </c>
      <c r="K12" s="30">
        <v>22</v>
      </c>
      <c r="L12" s="30">
        <v>12</v>
      </c>
      <c r="M12" s="31">
        <v>22</v>
      </c>
      <c r="N12" s="31"/>
      <c r="O12" s="32"/>
      <c r="P12" s="31"/>
      <c r="Q12" s="32"/>
      <c r="R12" s="9"/>
      <c r="S12" s="10">
        <f>(E12-D12)-(E13-D13)</f>
        <v>10</v>
      </c>
      <c r="T12" s="10">
        <f>(G12-F12)-(G13-F13)</f>
        <v>0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31</v>
      </c>
      <c r="B14" s="71"/>
      <c r="C14" s="72"/>
      <c r="D14" s="30"/>
      <c r="E14" s="30"/>
      <c r="F14" s="30">
        <v>10</v>
      </c>
      <c r="G14" s="30">
        <v>20</v>
      </c>
      <c r="H14" s="30">
        <v>10</v>
      </c>
      <c r="I14" s="30">
        <v>20</v>
      </c>
      <c r="J14" s="30"/>
      <c r="K14" s="30"/>
      <c r="L14" s="30"/>
      <c r="M14" s="31"/>
      <c r="N14" s="31">
        <v>10</v>
      </c>
      <c r="O14" s="32">
        <v>20</v>
      </c>
      <c r="P14" s="31">
        <v>12</v>
      </c>
      <c r="Q14" s="32">
        <v>22</v>
      </c>
      <c r="R14" s="9"/>
      <c r="S14" s="10">
        <f>(E14-D14)-(E15-D15)</f>
        <v>0</v>
      </c>
      <c r="T14" s="10">
        <f>(G14-F14)-(G15-F15)</f>
        <v>10</v>
      </c>
      <c r="U14" s="7">
        <f>(I14-H14)-(I15-H15)</f>
        <v>10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10</v>
      </c>
      <c r="Y14" s="10">
        <f>(Q14-P14)-(Q15-P15)</f>
        <v>10</v>
      </c>
      <c r="Z14" s="10">
        <f>SUM(S14:Y14)</f>
        <v>40</v>
      </c>
    </row>
    <row r="15" spans="1:26" x14ac:dyDescent="0.3">
      <c r="A15" s="75" t="s">
        <v>24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4</v>
      </c>
      <c r="B16" s="71"/>
      <c r="C16" s="72"/>
      <c r="D16" s="30"/>
      <c r="E16" s="30"/>
      <c r="F16" s="30"/>
      <c r="G16" s="30"/>
      <c r="H16" s="30"/>
      <c r="I16" s="30"/>
      <c r="J16" s="30">
        <v>10</v>
      </c>
      <c r="K16" s="30">
        <v>20</v>
      </c>
      <c r="L16" s="30">
        <v>10</v>
      </c>
      <c r="M16" s="31">
        <v>20</v>
      </c>
      <c r="N16" s="31">
        <v>12</v>
      </c>
      <c r="O16" s="32">
        <v>22</v>
      </c>
      <c r="P16" s="31">
        <v>12</v>
      </c>
      <c r="Q16" s="32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29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</v>
      </c>
      <c r="B18" s="71"/>
      <c r="C18" s="72"/>
      <c r="D18" s="30"/>
      <c r="E18" s="30"/>
      <c r="F18" s="30"/>
      <c r="G18" s="30"/>
      <c r="H18" s="30"/>
      <c r="I18" s="30"/>
      <c r="J18" s="51">
        <v>16</v>
      </c>
      <c r="K18" s="52">
        <v>22</v>
      </c>
      <c r="L18" s="30"/>
      <c r="M18" s="30"/>
      <c r="N18" s="31">
        <v>12</v>
      </c>
      <c r="O18" s="32">
        <v>22</v>
      </c>
      <c r="P18" s="31">
        <v>10</v>
      </c>
      <c r="Q18" s="32">
        <v>20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6</v>
      </c>
      <c r="W18" s="10">
        <f t="shared" ref="W18" si="13">(M18-L18)-(M19-L19)</f>
        <v>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26</v>
      </c>
    </row>
    <row r="19" spans="1:26" x14ac:dyDescent="0.3">
      <c r="A19" s="75" t="s">
        <v>25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6</v>
      </c>
      <c r="B20" s="71"/>
      <c r="C20" s="72"/>
      <c r="D20" s="30"/>
      <c r="E20" s="30"/>
      <c r="F20" s="30">
        <v>16</v>
      </c>
      <c r="G20" s="30">
        <v>22</v>
      </c>
      <c r="H20" s="30"/>
      <c r="I20" s="30"/>
      <c r="J20" s="30"/>
      <c r="K20" s="30"/>
      <c r="L20" s="30">
        <v>14</v>
      </c>
      <c r="M20" s="31">
        <v>22</v>
      </c>
      <c r="N20" s="31"/>
      <c r="O20" s="32"/>
      <c r="P20" s="31">
        <v>16</v>
      </c>
      <c r="Q20" s="32">
        <v>22</v>
      </c>
      <c r="R20" s="9"/>
      <c r="S20" s="10">
        <f t="shared" ref="S20" si="17">(E20-D20)-(E21-D21)</f>
        <v>0</v>
      </c>
      <c r="T20" s="10">
        <f t="shared" ref="T20" si="18">(G20-F20)-(G21-F21)</f>
        <v>6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8</v>
      </c>
      <c r="X20" s="10">
        <f t="shared" ref="X20" si="22">(O20-N20)-(O21-N21)</f>
        <v>0</v>
      </c>
      <c r="Y20" s="10">
        <f t="shared" ref="Y20" si="23">(Q20-P20)-(Q21-P21)</f>
        <v>6</v>
      </c>
      <c r="Z20" s="10">
        <f t="shared" ref="Z20" si="24">SUM(S20:Y20)</f>
        <v>20</v>
      </c>
    </row>
    <row r="21" spans="1:26" x14ac:dyDescent="0.3">
      <c r="A21" s="75" t="s">
        <v>26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33"/>
      <c r="O21" s="38"/>
      <c r="P21" s="33"/>
      <c r="Q21" s="38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3631" priority="89" operator="greaterThan">
      <formula>0</formula>
    </cfRule>
    <cfRule type="cellIs" dxfId="3630" priority="90" operator="greaterThan">
      <formula>0</formula>
    </cfRule>
  </conditionalFormatting>
  <conditionalFormatting sqref="S6:T6 V6:Y6">
    <cfRule type="cellIs" dxfId="3629" priority="87" operator="greaterThan">
      <formula>0</formula>
    </cfRule>
    <cfRule type="cellIs" dxfId="3628" priority="88" operator="greaterThan">
      <formula>0</formula>
    </cfRule>
  </conditionalFormatting>
  <conditionalFormatting sqref="U8">
    <cfRule type="cellIs" dxfId="3627" priority="77" operator="greaterThan">
      <formula>0</formula>
    </cfRule>
    <cfRule type="cellIs" dxfId="3626" priority="78" operator="greaterThan">
      <formula>0</formula>
    </cfRule>
  </conditionalFormatting>
  <conditionalFormatting sqref="U4">
    <cfRule type="cellIs" dxfId="3625" priority="85" operator="greaterThan">
      <formula>0</formula>
    </cfRule>
    <cfRule type="cellIs" dxfId="3624" priority="86" operator="greaterThan">
      <formula>0</formula>
    </cfRule>
  </conditionalFormatting>
  <conditionalFormatting sqref="U6">
    <cfRule type="cellIs" dxfId="3623" priority="83" operator="greaterThan">
      <formula>0</formula>
    </cfRule>
    <cfRule type="cellIs" dxfId="3622" priority="84" operator="greaterThan">
      <formula>0</formula>
    </cfRule>
  </conditionalFormatting>
  <conditionalFormatting sqref="X8">
    <cfRule type="cellIs" dxfId="3621" priority="71" operator="greaterThan">
      <formula>0</formula>
    </cfRule>
    <cfRule type="cellIs" dxfId="3620" priority="72" operator="greaterThan">
      <formula>0</formula>
    </cfRule>
  </conditionalFormatting>
  <conditionalFormatting sqref="W8">
    <cfRule type="cellIs" dxfId="3619" priority="73" operator="greaterThan">
      <formula>0</formula>
    </cfRule>
    <cfRule type="cellIs" dxfId="3618" priority="74" operator="greaterThan">
      <formula>0</formula>
    </cfRule>
  </conditionalFormatting>
  <conditionalFormatting sqref="S8">
    <cfRule type="cellIs" dxfId="3617" priority="81" operator="greaterThan">
      <formula>0</formula>
    </cfRule>
    <cfRule type="cellIs" dxfId="3616" priority="82" operator="greaterThan">
      <formula>0</formula>
    </cfRule>
  </conditionalFormatting>
  <conditionalFormatting sqref="T8">
    <cfRule type="cellIs" dxfId="3615" priority="79" operator="greaterThan">
      <formula>0</formula>
    </cfRule>
    <cfRule type="cellIs" dxfId="3614" priority="80" operator="greaterThan">
      <formula>0</formula>
    </cfRule>
  </conditionalFormatting>
  <conditionalFormatting sqref="Y8">
    <cfRule type="cellIs" dxfId="3613" priority="69" operator="greaterThan">
      <formula>0</formula>
    </cfRule>
    <cfRule type="cellIs" dxfId="3612" priority="70" operator="greaterThan">
      <formula>0</formula>
    </cfRule>
  </conditionalFormatting>
  <conditionalFormatting sqref="V8">
    <cfRule type="cellIs" dxfId="3611" priority="75" operator="greaterThan">
      <formula>0</formula>
    </cfRule>
    <cfRule type="cellIs" dxfId="3610" priority="76" operator="greaterThan">
      <formula>0</formula>
    </cfRule>
  </conditionalFormatting>
  <conditionalFormatting sqref="W10">
    <cfRule type="cellIs" dxfId="3609" priority="59" operator="greaterThan">
      <formula>0</formula>
    </cfRule>
    <cfRule type="cellIs" dxfId="3608" priority="60" operator="greaterThan">
      <formula>0</formula>
    </cfRule>
  </conditionalFormatting>
  <conditionalFormatting sqref="S10">
    <cfRule type="cellIs" dxfId="3607" priority="67" operator="greaterThan">
      <formula>0</formula>
    </cfRule>
    <cfRule type="cellIs" dxfId="3606" priority="68" operator="greaterThan">
      <formula>0</formula>
    </cfRule>
  </conditionalFormatting>
  <conditionalFormatting sqref="T10">
    <cfRule type="cellIs" dxfId="3605" priority="65" operator="greaterThan">
      <formula>0</formula>
    </cfRule>
    <cfRule type="cellIs" dxfId="3604" priority="66" operator="greaterThan">
      <formula>0</formula>
    </cfRule>
  </conditionalFormatting>
  <conditionalFormatting sqref="Y10">
    <cfRule type="cellIs" dxfId="3603" priority="55" operator="greaterThan">
      <formula>0</formula>
    </cfRule>
    <cfRule type="cellIs" dxfId="3602" priority="56" operator="greaterThan">
      <formula>0</formula>
    </cfRule>
  </conditionalFormatting>
  <conditionalFormatting sqref="U10">
    <cfRule type="cellIs" dxfId="3601" priority="63" operator="greaterThan">
      <formula>0</formula>
    </cfRule>
    <cfRule type="cellIs" dxfId="3600" priority="64" operator="greaterThan">
      <formula>0</formula>
    </cfRule>
  </conditionalFormatting>
  <conditionalFormatting sqref="V10">
    <cfRule type="cellIs" dxfId="3599" priority="61" operator="greaterThan">
      <formula>0</formula>
    </cfRule>
    <cfRule type="cellIs" dxfId="3598" priority="62" operator="greaterThan">
      <formula>0</formula>
    </cfRule>
  </conditionalFormatting>
  <conditionalFormatting sqref="X10">
    <cfRule type="cellIs" dxfId="3597" priority="57" operator="greaterThan">
      <formula>0</formula>
    </cfRule>
    <cfRule type="cellIs" dxfId="3596" priority="58" operator="greaterThan">
      <formula>0</formula>
    </cfRule>
  </conditionalFormatting>
  <conditionalFormatting sqref="W12">
    <cfRule type="cellIs" dxfId="3595" priority="45" operator="greaterThan">
      <formula>0</formula>
    </cfRule>
    <cfRule type="cellIs" dxfId="3594" priority="46" operator="greaterThan">
      <formula>0</formula>
    </cfRule>
  </conditionalFormatting>
  <conditionalFormatting sqref="S12">
    <cfRule type="cellIs" dxfId="3593" priority="53" operator="greaterThan">
      <formula>0</formula>
    </cfRule>
    <cfRule type="cellIs" dxfId="3592" priority="54" operator="greaterThan">
      <formula>0</formula>
    </cfRule>
  </conditionalFormatting>
  <conditionalFormatting sqref="T12">
    <cfRule type="cellIs" dxfId="3591" priority="51" operator="greaterThan">
      <formula>0</formula>
    </cfRule>
    <cfRule type="cellIs" dxfId="3590" priority="52" operator="greaterThan">
      <formula>0</formula>
    </cfRule>
  </conditionalFormatting>
  <conditionalFormatting sqref="Y12">
    <cfRule type="cellIs" dxfId="3589" priority="41" operator="greaterThan">
      <formula>0</formula>
    </cfRule>
    <cfRule type="cellIs" dxfId="3588" priority="42" operator="greaterThan">
      <formula>0</formula>
    </cfRule>
  </conditionalFormatting>
  <conditionalFormatting sqref="U12">
    <cfRule type="cellIs" dxfId="3587" priority="49" operator="greaterThan">
      <formula>0</formula>
    </cfRule>
    <cfRule type="cellIs" dxfId="3586" priority="50" operator="greaterThan">
      <formula>0</formula>
    </cfRule>
  </conditionalFormatting>
  <conditionalFormatting sqref="V12">
    <cfRule type="cellIs" dxfId="3585" priority="47" operator="greaterThan">
      <formula>0</formula>
    </cfRule>
    <cfRule type="cellIs" dxfId="3584" priority="48" operator="greaterThan">
      <formula>0</formula>
    </cfRule>
  </conditionalFormatting>
  <conditionalFormatting sqref="X12">
    <cfRule type="cellIs" dxfId="3583" priority="43" operator="greaterThan">
      <formula>0</formula>
    </cfRule>
    <cfRule type="cellIs" dxfId="3582" priority="44" operator="greaterThan">
      <formula>0</formula>
    </cfRule>
  </conditionalFormatting>
  <conditionalFormatting sqref="W14">
    <cfRule type="cellIs" dxfId="3581" priority="31" operator="greaterThan">
      <formula>0</formula>
    </cfRule>
    <cfRule type="cellIs" dxfId="3580" priority="32" operator="greaterThan">
      <formula>0</formula>
    </cfRule>
  </conditionalFormatting>
  <conditionalFormatting sqref="S14">
    <cfRule type="cellIs" dxfId="3579" priority="39" operator="greaterThan">
      <formula>0</formula>
    </cfRule>
    <cfRule type="cellIs" dxfId="3578" priority="40" operator="greaterThan">
      <formula>0</formula>
    </cfRule>
  </conditionalFormatting>
  <conditionalFormatting sqref="T14">
    <cfRule type="cellIs" dxfId="3577" priority="37" operator="greaterThan">
      <formula>0</formula>
    </cfRule>
    <cfRule type="cellIs" dxfId="3576" priority="38" operator="greaterThan">
      <formula>0</formula>
    </cfRule>
  </conditionalFormatting>
  <conditionalFormatting sqref="Y14">
    <cfRule type="cellIs" dxfId="3575" priority="29" operator="greaterThan">
      <formula>0</formula>
    </cfRule>
    <cfRule type="cellIs" dxfId="3574" priority="30" operator="greaterThan">
      <formula>0</formula>
    </cfRule>
  </conditionalFormatting>
  <conditionalFormatting sqref="U14">
    <cfRule type="cellIs" dxfId="3573" priority="35" operator="greaterThan">
      <formula>0</formula>
    </cfRule>
    <cfRule type="cellIs" dxfId="3572" priority="36" operator="greaterThan">
      <formula>0</formula>
    </cfRule>
  </conditionalFormatting>
  <conditionalFormatting sqref="V14">
    <cfRule type="cellIs" dxfId="3571" priority="33" operator="greaterThan">
      <formula>0</formula>
    </cfRule>
    <cfRule type="cellIs" dxfId="3570" priority="34" operator="greaterThan">
      <formula>0</formula>
    </cfRule>
  </conditionalFormatting>
  <conditionalFormatting sqref="Y16 Y18">
    <cfRule type="cellIs" dxfId="3569" priority="15" operator="greaterThan">
      <formula>0</formula>
    </cfRule>
    <cfRule type="cellIs" dxfId="3568" priority="16" operator="greaterThan">
      <formula>0</formula>
    </cfRule>
  </conditionalFormatting>
  <conditionalFormatting sqref="W16 W18">
    <cfRule type="cellIs" dxfId="3567" priority="19" operator="greaterThan">
      <formula>0</formula>
    </cfRule>
    <cfRule type="cellIs" dxfId="3566" priority="20" operator="greaterThan">
      <formula>0</formula>
    </cfRule>
  </conditionalFormatting>
  <conditionalFormatting sqref="S16 S18">
    <cfRule type="cellIs" dxfId="3565" priority="27" operator="greaterThan">
      <formula>0</formula>
    </cfRule>
    <cfRule type="cellIs" dxfId="3564" priority="28" operator="greaterThan">
      <formula>0</formula>
    </cfRule>
  </conditionalFormatting>
  <conditionalFormatting sqref="T16 T18">
    <cfRule type="cellIs" dxfId="3563" priority="25" operator="greaterThan">
      <formula>0</formula>
    </cfRule>
    <cfRule type="cellIs" dxfId="3562" priority="26" operator="greaterThan">
      <formula>0</formula>
    </cfRule>
  </conditionalFormatting>
  <conditionalFormatting sqref="U16 U18">
    <cfRule type="cellIs" dxfId="3561" priority="23" operator="greaterThan">
      <formula>0</formula>
    </cfRule>
    <cfRule type="cellIs" dxfId="3560" priority="24" operator="greaterThan">
      <formula>0</formula>
    </cfRule>
  </conditionalFormatting>
  <conditionalFormatting sqref="V16 V18">
    <cfRule type="cellIs" dxfId="3559" priority="21" operator="greaterThan">
      <formula>0</formula>
    </cfRule>
    <cfRule type="cellIs" dxfId="3558" priority="22" operator="greaterThan">
      <formula>0</formula>
    </cfRule>
  </conditionalFormatting>
  <conditionalFormatting sqref="X16 X18">
    <cfRule type="cellIs" dxfId="3557" priority="17" operator="greaterThan">
      <formula>0</formula>
    </cfRule>
    <cfRule type="cellIs" dxfId="3556" priority="18" operator="greaterThan">
      <formula>0</formula>
    </cfRule>
  </conditionalFormatting>
  <conditionalFormatting sqref="Y20">
    <cfRule type="cellIs" dxfId="3555" priority="1" operator="greaterThan">
      <formula>0</formula>
    </cfRule>
    <cfRule type="cellIs" dxfId="3554" priority="2" operator="greaterThan">
      <formula>0</formula>
    </cfRule>
  </conditionalFormatting>
  <conditionalFormatting sqref="W20">
    <cfRule type="cellIs" dxfId="3553" priority="5" operator="greaterThan">
      <formula>0</formula>
    </cfRule>
    <cfRule type="cellIs" dxfId="3552" priority="6" operator="greaterThan">
      <formula>0</formula>
    </cfRule>
  </conditionalFormatting>
  <conditionalFormatting sqref="S20">
    <cfRule type="cellIs" dxfId="3551" priority="13" operator="greaterThan">
      <formula>0</formula>
    </cfRule>
    <cfRule type="cellIs" dxfId="3550" priority="14" operator="greaterThan">
      <formula>0</formula>
    </cfRule>
  </conditionalFormatting>
  <conditionalFormatting sqref="T20">
    <cfRule type="cellIs" dxfId="3549" priority="11" operator="greaterThan">
      <formula>0</formula>
    </cfRule>
    <cfRule type="cellIs" dxfId="3548" priority="12" operator="greaterThan">
      <formula>0</formula>
    </cfRule>
  </conditionalFormatting>
  <conditionalFormatting sqref="U20">
    <cfRule type="cellIs" dxfId="3547" priority="9" operator="greaterThan">
      <formula>0</formula>
    </cfRule>
    <cfRule type="cellIs" dxfId="3546" priority="10" operator="greaterThan">
      <formula>0</formula>
    </cfRule>
  </conditionalFormatting>
  <conditionalFormatting sqref="V20">
    <cfRule type="cellIs" dxfId="3545" priority="7" operator="greaterThan">
      <formula>0</formula>
    </cfRule>
    <cfRule type="cellIs" dxfId="3544" priority="8" operator="greaterThan">
      <formula>0</formula>
    </cfRule>
  </conditionalFormatting>
  <conditionalFormatting sqref="X20">
    <cfRule type="cellIs" dxfId="3543" priority="3" operator="greaterThan">
      <formula>0</formula>
    </cfRule>
    <cfRule type="cellIs" dxfId="354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22A6-B7FB-436D-97EA-6BBAA0D663E6}">
  <sheetPr>
    <pageSetUpPr fitToPage="1"/>
  </sheetPr>
  <dimension ref="A1:Z23"/>
  <sheetViews>
    <sheetView zoomScale="90" zoomScaleNormal="90" workbookViewId="0">
      <selection activeCell="P6" sqref="P6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44732</v>
      </c>
      <c r="E3" s="74"/>
      <c r="F3" s="73">
        <v>44733</v>
      </c>
      <c r="G3" s="74"/>
      <c r="H3" s="73">
        <v>44734</v>
      </c>
      <c r="I3" s="74"/>
      <c r="J3" s="73">
        <v>44735</v>
      </c>
      <c r="K3" s="74"/>
      <c r="L3" s="73">
        <v>44736</v>
      </c>
      <c r="M3" s="74"/>
      <c r="N3" s="73">
        <v>44737</v>
      </c>
      <c r="O3" s="74"/>
      <c r="P3" s="73">
        <v>44738</v>
      </c>
      <c r="Q3" s="74"/>
      <c r="S3" s="5">
        <f>D3</f>
        <v>44732</v>
      </c>
      <c r="T3" s="5">
        <f>F3</f>
        <v>44733</v>
      </c>
      <c r="U3" s="5">
        <f>H3</f>
        <v>44734</v>
      </c>
      <c r="V3" s="5">
        <f>J3</f>
        <v>44735</v>
      </c>
      <c r="W3" s="5">
        <f>L3</f>
        <v>44736</v>
      </c>
      <c r="X3" s="5">
        <f>N3</f>
        <v>44737</v>
      </c>
      <c r="Y3" s="5">
        <f>P3</f>
        <v>44738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62"/>
      <c r="G4" s="62"/>
      <c r="H4" s="62"/>
      <c r="I4" s="63"/>
      <c r="J4" s="30">
        <v>9</v>
      </c>
      <c r="K4" s="30">
        <v>17</v>
      </c>
      <c r="L4" s="30">
        <v>9</v>
      </c>
      <c r="M4" s="30">
        <v>17</v>
      </c>
      <c r="N4" s="43">
        <v>10</v>
      </c>
      <c r="O4" s="43">
        <v>18</v>
      </c>
      <c r="P4" s="43">
        <v>10</v>
      </c>
      <c r="Q4" s="43">
        <v>18</v>
      </c>
      <c r="R4" s="9"/>
      <c r="S4" s="10">
        <f>(E4-D4)-(E5-D5)</f>
        <v>8</v>
      </c>
      <c r="T4" s="10">
        <f>(G4-F4)-(G5-F5)</f>
        <v>0</v>
      </c>
      <c r="U4" s="7">
        <f>(I4-H4)-(I5-H5)</f>
        <v>0</v>
      </c>
      <c r="V4" s="10">
        <f>(K4-J4)-(K5-J5)</f>
        <v>8</v>
      </c>
      <c r="W4" s="10">
        <f>(M4-L4)-(M5-L5)</f>
        <v>8</v>
      </c>
      <c r="X4" s="10">
        <f>(O4-N4)-(O5-N5)</f>
        <v>8</v>
      </c>
      <c r="Y4" s="10">
        <f>(Q4-P4)-(Q5-P5)</f>
        <v>8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0"/>
      <c r="T5" s="10"/>
      <c r="U5" s="7"/>
      <c r="V5" s="10"/>
      <c r="W5" s="10"/>
      <c r="X5" s="10"/>
      <c r="Y5" s="10"/>
      <c r="Z5" s="10"/>
    </row>
    <row r="6" spans="1:26" x14ac:dyDescent="0.3">
      <c r="A6" s="70" t="s">
        <v>1</v>
      </c>
      <c r="B6" s="71"/>
      <c r="C6" s="72"/>
      <c r="D6" s="30">
        <v>15</v>
      </c>
      <c r="E6" s="30">
        <v>22</v>
      </c>
      <c r="F6" s="30">
        <v>16</v>
      </c>
      <c r="G6" s="30">
        <v>22</v>
      </c>
      <c r="H6" s="30">
        <v>9</v>
      </c>
      <c r="I6" s="30">
        <v>16</v>
      </c>
      <c r="J6" s="62"/>
      <c r="K6" s="62"/>
      <c r="L6" s="62"/>
      <c r="M6" s="63"/>
      <c r="N6" s="30">
        <v>10</v>
      </c>
      <c r="O6" s="54">
        <v>20</v>
      </c>
      <c r="P6" s="30">
        <v>10</v>
      </c>
      <c r="Q6" s="54">
        <v>20</v>
      </c>
      <c r="R6" s="9"/>
      <c r="S6" s="10">
        <f t="shared" ref="S6:S22" si="0">(E6-D6)-(E7-D7)</f>
        <v>7</v>
      </c>
      <c r="T6" s="10">
        <f t="shared" ref="T6:T22" si="1">(G6-F6)-(G7-F7)</f>
        <v>6</v>
      </c>
      <c r="U6" s="7">
        <f t="shared" ref="U6:U22" si="2">(I6-H6)-(I7-H7)</f>
        <v>7</v>
      </c>
      <c r="V6" s="10">
        <f t="shared" ref="V6:V22" si="3">(K6-J6)-(K7-J7)</f>
        <v>0</v>
      </c>
      <c r="W6" s="10">
        <f t="shared" ref="W6:W22" si="4">(M6-L6)-(M7-L7)</f>
        <v>0</v>
      </c>
      <c r="X6" s="10">
        <f t="shared" ref="X6:X22" si="5">(O6-N6)-(O7-N7)</f>
        <v>10</v>
      </c>
      <c r="Y6" s="10">
        <f t="shared" ref="Y6:Y22" si="6">(Q6-P6)-(Q7-P7)</f>
        <v>10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0"/>
      <c r="T7" s="10"/>
      <c r="U7" s="7"/>
      <c r="V7" s="10"/>
      <c r="W7" s="10"/>
      <c r="X7" s="10"/>
      <c r="Y7" s="10"/>
      <c r="Z7" s="10"/>
    </row>
    <row r="8" spans="1:26" x14ac:dyDescent="0.3">
      <c r="A8" s="70" t="s">
        <v>2</v>
      </c>
      <c r="B8" s="71"/>
      <c r="C8" s="72"/>
      <c r="D8" s="62"/>
      <c r="E8" s="62"/>
      <c r="F8" s="30">
        <v>9</v>
      </c>
      <c r="G8" s="30">
        <v>16</v>
      </c>
      <c r="H8" s="30">
        <v>15</v>
      </c>
      <c r="I8" s="30">
        <v>22</v>
      </c>
      <c r="J8" s="62"/>
      <c r="K8" s="62"/>
      <c r="L8" s="30">
        <v>16</v>
      </c>
      <c r="M8" s="31">
        <v>22</v>
      </c>
      <c r="N8" s="30">
        <v>12</v>
      </c>
      <c r="O8" s="54">
        <v>22</v>
      </c>
      <c r="P8" s="30">
        <v>14</v>
      </c>
      <c r="Q8" s="54">
        <v>22</v>
      </c>
      <c r="R8" s="9"/>
      <c r="S8" s="10">
        <f t="shared" si="0"/>
        <v>0</v>
      </c>
      <c r="T8" s="10">
        <f t="shared" si="1"/>
        <v>7</v>
      </c>
      <c r="U8" s="7">
        <f t="shared" si="2"/>
        <v>7</v>
      </c>
      <c r="V8" s="10">
        <f t="shared" si="3"/>
        <v>0</v>
      </c>
      <c r="W8" s="10">
        <f t="shared" si="4"/>
        <v>6</v>
      </c>
      <c r="X8" s="10">
        <f t="shared" si="5"/>
        <v>10</v>
      </c>
      <c r="Y8" s="10">
        <f t="shared" si="6"/>
        <v>8</v>
      </c>
      <c r="Z8" s="10">
        <f>SUM(S8:Y8)</f>
        <v>38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10"/>
      <c r="T9" s="10"/>
      <c r="U9" s="7"/>
      <c r="V9" s="10"/>
      <c r="W9" s="10"/>
      <c r="X9" s="10"/>
      <c r="Y9" s="10"/>
      <c r="Z9" s="7"/>
    </row>
    <row r="10" spans="1:26" x14ac:dyDescent="0.3">
      <c r="A10" s="70" t="s">
        <v>3</v>
      </c>
      <c r="B10" s="71"/>
      <c r="C10" s="72"/>
      <c r="D10" s="30">
        <v>10</v>
      </c>
      <c r="E10" s="30">
        <v>20</v>
      </c>
      <c r="F10" s="62"/>
      <c r="G10" s="62"/>
      <c r="H10" s="30">
        <v>10</v>
      </c>
      <c r="I10" s="30">
        <v>20</v>
      </c>
      <c r="J10" s="30">
        <v>11</v>
      </c>
      <c r="K10" s="30">
        <v>21</v>
      </c>
      <c r="L10" s="30">
        <v>12</v>
      </c>
      <c r="M10" s="30">
        <v>22</v>
      </c>
      <c r="N10" s="62"/>
      <c r="O10" s="64"/>
      <c r="P10" s="62"/>
      <c r="Q10" s="64"/>
      <c r="R10" s="9"/>
      <c r="S10" s="10">
        <f t="shared" si="0"/>
        <v>10</v>
      </c>
      <c r="T10" s="10">
        <f t="shared" si="1"/>
        <v>0</v>
      </c>
      <c r="U10" s="7">
        <f t="shared" si="2"/>
        <v>10</v>
      </c>
      <c r="V10" s="10">
        <f t="shared" si="3"/>
        <v>10</v>
      </c>
      <c r="W10" s="10">
        <f t="shared" si="4"/>
        <v>10</v>
      </c>
      <c r="X10" s="10">
        <f t="shared" si="5"/>
        <v>0</v>
      </c>
      <c r="Y10" s="10">
        <f t="shared" si="6"/>
        <v>0</v>
      </c>
      <c r="Z10" s="10">
        <f>SUM(S10:Y10)</f>
        <v>40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10"/>
      <c r="T11" s="10"/>
      <c r="U11" s="7"/>
      <c r="V11" s="10"/>
      <c r="W11" s="10"/>
      <c r="X11" s="10"/>
      <c r="Y11" s="10"/>
      <c r="Z11" s="7"/>
    </row>
    <row r="12" spans="1:26" x14ac:dyDescent="0.3">
      <c r="A12" s="70" t="s">
        <v>4</v>
      </c>
      <c r="B12" s="71"/>
      <c r="C12" s="72"/>
      <c r="D12" s="62"/>
      <c r="E12" s="62"/>
      <c r="F12" s="30">
        <v>14</v>
      </c>
      <c r="G12" s="30">
        <v>22</v>
      </c>
      <c r="H12" s="62"/>
      <c r="I12" s="62"/>
      <c r="J12" s="30">
        <v>14</v>
      </c>
      <c r="K12" s="30">
        <v>22</v>
      </c>
      <c r="L12" s="30">
        <v>10</v>
      </c>
      <c r="M12" s="30">
        <v>16</v>
      </c>
      <c r="N12" s="30">
        <v>9</v>
      </c>
      <c r="O12" s="54">
        <v>19</v>
      </c>
      <c r="P12" s="30">
        <v>10</v>
      </c>
      <c r="Q12" s="54">
        <v>19</v>
      </c>
      <c r="R12" s="9"/>
      <c r="S12" s="10">
        <f t="shared" si="0"/>
        <v>0</v>
      </c>
      <c r="T12" s="10">
        <f t="shared" si="1"/>
        <v>8</v>
      </c>
      <c r="U12" s="7">
        <f t="shared" si="2"/>
        <v>0</v>
      </c>
      <c r="V12" s="10">
        <f t="shared" si="3"/>
        <v>8</v>
      </c>
      <c r="W12" s="10">
        <f t="shared" si="4"/>
        <v>6</v>
      </c>
      <c r="X12" s="10">
        <f t="shared" si="5"/>
        <v>10</v>
      </c>
      <c r="Y12" s="10">
        <f t="shared" si="6"/>
        <v>9</v>
      </c>
      <c r="Z12" s="10">
        <f>SUM(S12:Y12)</f>
        <v>41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10"/>
      <c r="T13" s="10"/>
      <c r="U13" s="7"/>
      <c r="V13" s="10"/>
      <c r="W13" s="10"/>
      <c r="X13" s="10"/>
      <c r="Y13" s="10"/>
      <c r="Z13" s="7"/>
    </row>
    <row r="14" spans="1:26" x14ac:dyDescent="0.3">
      <c r="A14" s="70" t="s">
        <v>5</v>
      </c>
      <c r="B14" s="71"/>
      <c r="C14" s="72"/>
      <c r="D14" s="62"/>
      <c r="E14" s="62"/>
      <c r="F14" s="30">
        <v>11</v>
      </c>
      <c r="G14" s="30">
        <v>21</v>
      </c>
      <c r="H14" s="62"/>
      <c r="I14" s="62"/>
      <c r="J14" s="30">
        <v>12</v>
      </c>
      <c r="K14" s="30">
        <v>22</v>
      </c>
      <c r="L14" s="62"/>
      <c r="M14" s="64"/>
      <c r="N14" s="62"/>
      <c r="O14" s="64"/>
      <c r="P14" s="62"/>
      <c r="Q14" s="64"/>
      <c r="R14" s="9"/>
      <c r="S14" s="10">
        <f t="shared" si="0"/>
        <v>0</v>
      </c>
      <c r="T14" s="10">
        <f t="shared" si="1"/>
        <v>10</v>
      </c>
      <c r="U14" s="7">
        <f t="shared" si="2"/>
        <v>0</v>
      </c>
      <c r="V14" s="10">
        <f t="shared" si="3"/>
        <v>10</v>
      </c>
      <c r="W14" s="10">
        <f t="shared" si="4"/>
        <v>0</v>
      </c>
      <c r="X14" s="10">
        <f t="shared" si="5"/>
        <v>0</v>
      </c>
      <c r="Y14" s="10">
        <f t="shared" si="6"/>
        <v>0</v>
      </c>
      <c r="Z14" s="10">
        <f t="shared" ref="Z14" si="7">SUM(S14:Y14)</f>
        <v>20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10"/>
      <c r="T15" s="10"/>
      <c r="U15" s="7"/>
      <c r="V15" s="10"/>
      <c r="W15" s="10"/>
      <c r="X15" s="10"/>
      <c r="Y15" s="10"/>
      <c r="Z15" s="7"/>
    </row>
    <row r="16" spans="1:26" x14ac:dyDescent="0.3">
      <c r="A16" s="70" t="s">
        <v>6</v>
      </c>
      <c r="B16" s="71"/>
      <c r="C16" s="72"/>
      <c r="D16" s="62"/>
      <c r="E16" s="62"/>
      <c r="F16" s="62"/>
      <c r="G16" s="62"/>
      <c r="H16" s="62"/>
      <c r="I16" s="62"/>
      <c r="J16" s="62"/>
      <c r="K16" s="62"/>
      <c r="L16" s="30">
        <v>15</v>
      </c>
      <c r="M16" s="30">
        <v>20</v>
      </c>
      <c r="N16" s="30">
        <v>14</v>
      </c>
      <c r="O16" s="54">
        <v>22</v>
      </c>
      <c r="P16" s="30">
        <v>14</v>
      </c>
      <c r="Q16" s="54">
        <v>22</v>
      </c>
      <c r="R16" s="9"/>
      <c r="S16" s="10">
        <f t="shared" si="0"/>
        <v>0</v>
      </c>
      <c r="T16" s="10">
        <f t="shared" si="1"/>
        <v>0</v>
      </c>
      <c r="U16" s="7">
        <f t="shared" si="2"/>
        <v>0</v>
      </c>
      <c r="V16" s="10">
        <f t="shared" si="3"/>
        <v>0</v>
      </c>
      <c r="W16" s="10">
        <f t="shared" si="4"/>
        <v>5</v>
      </c>
      <c r="X16" s="10">
        <f t="shared" si="5"/>
        <v>8</v>
      </c>
      <c r="Y16" s="10">
        <f t="shared" si="6"/>
        <v>8</v>
      </c>
      <c r="Z16" s="10">
        <f t="shared" ref="Z16" si="8">SUM(S16:Y16)</f>
        <v>21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10"/>
      <c r="T17" s="10"/>
      <c r="U17" s="7"/>
      <c r="V17" s="10"/>
      <c r="W17" s="10"/>
      <c r="X17" s="10"/>
      <c r="Y17" s="10"/>
      <c r="Z17" s="7"/>
    </row>
    <row r="18" spans="1:26" x14ac:dyDescent="0.3">
      <c r="A18" s="70" t="s">
        <v>7</v>
      </c>
      <c r="B18" s="71"/>
      <c r="C18" s="72"/>
      <c r="D18" s="30" t="s">
        <v>57</v>
      </c>
      <c r="E18" s="30" t="s">
        <v>58</v>
      </c>
      <c r="F18" s="30" t="s">
        <v>57</v>
      </c>
      <c r="G18" s="30" t="s">
        <v>58</v>
      </c>
      <c r="H18" s="30" t="s">
        <v>57</v>
      </c>
      <c r="I18" s="30" t="s">
        <v>58</v>
      </c>
      <c r="J18" s="30" t="s">
        <v>57</v>
      </c>
      <c r="K18" s="30" t="s">
        <v>58</v>
      </c>
      <c r="L18" s="30" t="s">
        <v>57</v>
      </c>
      <c r="M18" s="30" t="s">
        <v>58</v>
      </c>
      <c r="N18" s="62"/>
      <c r="O18" s="64"/>
      <c r="P18" s="62"/>
      <c r="Q18" s="64"/>
      <c r="R18" s="9"/>
      <c r="S18" s="10">
        <v>8</v>
      </c>
      <c r="T18" s="10">
        <v>8</v>
      </c>
      <c r="U18" s="7">
        <v>8</v>
      </c>
      <c r="V18" s="10">
        <v>8</v>
      </c>
      <c r="W18" s="10">
        <v>8</v>
      </c>
      <c r="X18" s="10">
        <f t="shared" si="5"/>
        <v>0</v>
      </c>
      <c r="Y18" s="10">
        <f t="shared" si="6"/>
        <v>0</v>
      </c>
      <c r="Z18" s="10">
        <f t="shared" ref="Z18" si="9">SUM(S18:Y18)</f>
        <v>40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10"/>
      <c r="T19" s="10"/>
      <c r="U19" s="7"/>
      <c r="V19" s="10"/>
      <c r="W19" s="10"/>
      <c r="X19" s="10"/>
      <c r="Y19" s="10"/>
      <c r="Z19" s="7"/>
    </row>
    <row r="20" spans="1:26" x14ac:dyDescent="0.3">
      <c r="A20" s="70" t="s">
        <v>8</v>
      </c>
      <c r="B20" s="71"/>
      <c r="C20" s="72"/>
      <c r="D20" s="62"/>
      <c r="E20" s="64"/>
      <c r="F20" s="62"/>
      <c r="G20" s="64"/>
      <c r="H20" s="62"/>
      <c r="I20" s="64"/>
      <c r="J20" s="62"/>
      <c r="K20" s="64"/>
      <c r="L20" s="62"/>
      <c r="M20" s="64"/>
      <c r="N20" s="30">
        <v>12</v>
      </c>
      <c r="O20" s="54">
        <v>22</v>
      </c>
      <c r="P20" s="30">
        <v>12</v>
      </c>
      <c r="Q20" s="54">
        <v>22</v>
      </c>
      <c r="R20" s="9"/>
      <c r="S20" s="10">
        <f t="shared" si="0"/>
        <v>0</v>
      </c>
      <c r="T20" s="10">
        <f t="shared" si="1"/>
        <v>0</v>
      </c>
      <c r="U20" s="7">
        <f t="shared" si="2"/>
        <v>0</v>
      </c>
      <c r="V20" s="10">
        <f t="shared" si="3"/>
        <v>0</v>
      </c>
      <c r="W20" s="10">
        <f t="shared" si="4"/>
        <v>0</v>
      </c>
      <c r="X20" s="10">
        <f t="shared" si="5"/>
        <v>10</v>
      </c>
      <c r="Y20" s="10">
        <f t="shared" si="6"/>
        <v>10</v>
      </c>
      <c r="Z20" s="10">
        <f t="shared" ref="Z20" si="10">SUM(S20:Y20)</f>
        <v>20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10"/>
      <c r="T21" s="10"/>
      <c r="U21" s="7"/>
      <c r="V21" s="10"/>
      <c r="W21" s="10"/>
      <c r="X21" s="10"/>
      <c r="Y21" s="10"/>
      <c r="Z21" s="7"/>
    </row>
    <row r="22" spans="1:26" x14ac:dyDescent="0.3">
      <c r="A22" s="70" t="s">
        <v>9</v>
      </c>
      <c r="B22" s="71"/>
      <c r="C22" s="72"/>
      <c r="D22" s="30">
        <v>12</v>
      </c>
      <c r="E22" s="30">
        <v>22</v>
      </c>
      <c r="F22" s="30">
        <v>10</v>
      </c>
      <c r="G22" s="30">
        <v>20</v>
      </c>
      <c r="H22" s="30">
        <v>12</v>
      </c>
      <c r="I22" s="30">
        <v>22</v>
      </c>
      <c r="J22" s="30">
        <v>10</v>
      </c>
      <c r="K22" s="30">
        <v>20</v>
      </c>
      <c r="L22" s="62"/>
      <c r="M22" s="64"/>
      <c r="N22" s="62"/>
      <c r="O22" s="64"/>
      <c r="P22" s="62"/>
      <c r="Q22" s="64"/>
      <c r="R22" s="9"/>
      <c r="S22" s="10">
        <f t="shared" si="0"/>
        <v>10</v>
      </c>
      <c r="T22" s="10">
        <f t="shared" si="1"/>
        <v>10</v>
      </c>
      <c r="U22" s="7">
        <f t="shared" si="2"/>
        <v>10</v>
      </c>
      <c r="V22" s="10">
        <f t="shared" si="3"/>
        <v>10</v>
      </c>
      <c r="W22" s="10">
        <f t="shared" si="4"/>
        <v>0</v>
      </c>
      <c r="X22" s="10">
        <f t="shared" si="5"/>
        <v>0</v>
      </c>
      <c r="Y22" s="10">
        <f t="shared" si="6"/>
        <v>0</v>
      </c>
      <c r="Z22" s="10">
        <f t="shared" ref="Z22" si="11">SUM(S22:Y22)</f>
        <v>40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A10:C10"/>
    <mergeCell ref="D3:E3"/>
    <mergeCell ref="F3:G3"/>
    <mergeCell ref="H3:I3"/>
    <mergeCell ref="J3:K3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22 V4:Y22">
    <cfRule type="cellIs" dxfId="5003" priority="103" operator="greaterThan">
      <formula>0</formula>
    </cfRule>
    <cfRule type="cellIs" dxfId="5002" priority="104" operator="greaterThan">
      <formula>0</formula>
    </cfRule>
  </conditionalFormatting>
  <conditionalFormatting sqref="U4:U22">
    <cfRule type="cellIs" dxfId="5001" priority="99" operator="greaterThan">
      <formula>0</formula>
    </cfRule>
    <cfRule type="cellIs" dxfId="5000" priority="100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AB7C-B1DF-4BA4-A104-250ABD19E7C0}">
  <sheetPr>
    <pageSetUpPr fitToPage="1"/>
  </sheetPr>
  <dimension ref="A1:Z21"/>
  <sheetViews>
    <sheetView zoomScale="80" zoomScaleNormal="80" workbookViewId="0">
      <selection activeCell="P6" sqref="P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45.02</v>
      </c>
      <c r="E3" s="74"/>
      <c r="F3" s="73">
        <v>46</v>
      </c>
      <c r="G3" s="74"/>
      <c r="H3" s="73">
        <v>47</v>
      </c>
      <c r="I3" s="74"/>
      <c r="J3" s="73">
        <v>48</v>
      </c>
      <c r="K3" s="74"/>
      <c r="L3" s="73">
        <v>49</v>
      </c>
      <c r="M3" s="74"/>
      <c r="N3" s="73">
        <v>50</v>
      </c>
      <c r="O3" s="74"/>
      <c r="P3" s="73">
        <v>51</v>
      </c>
      <c r="Q3" s="74"/>
      <c r="S3" s="5">
        <f>D3</f>
        <v>45.02</v>
      </c>
      <c r="T3" s="5">
        <f>F3</f>
        <v>46</v>
      </c>
      <c r="U3" s="5">
        <f>H3</f>
        <v>47</v>
      </c>
      <c r="V3" s="5">
        <f>J3</f>
        <v>48</v>
      </c>
      <c r="W3" s="5">
        <f>L3</f>
        <v>49</v>
      </c>
      <c r="X3" s="5">
        <f>N3</f>
        <v>50</v>
      </c>
      <c r="Y3" s="5">
        <f>P3</f>
        <v>51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19</v>
      </c>
      <c r="H4" s="30">
        <v>9</v>
      </c>
      <c r="I4" s="30">
        <v>19</v>
      </c>
      <c r="J4" s="30">
        <v>9</v>
      </c>
      <c r="K4" s="30">
        <v>19</v>
      </c>
      <c r="L4" s="30"/>
      <c r="M4" s="31"/>
      <c r="N4" s="31"/>
      <c r="O4" s="32"/>
      <c r="P4" s="31">
        <v>9</v>
      </c>
      <c r="Q4" s="32">
        <v>19</v>
      </c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34</v>
      </c>
      <c r="B6" s="71"/>
      <c r="C6" s="72"/>
      <c r="D6" s="30">
        <v>9</v>
      </c>
      <c r="E6" s="30">
        <v>19</v>
      </c>
      <c r="F6" s="46">
        <v>10</v>
      </c>
      <c r="G6" s="46">
        <v>14</v>
      </c>
      <c r="H6" s="46">
        <v>10</v>
      </c>
      <c r="I6" s="46">
        <v>14</v>
      </c>
      <c r="J6" s="46">
        <v>12</v>
      </c>
      <c r="K6" s="46">
        <v>22</v>
      </c>
      <c r="L6" s="30">
        <v>9</v>
      </c>
      <c r="M6" s="31">
        <v>19</v>
      </c>
      <c r="N6" s="30">
        <v>9</v>
      </c>
      <c r="O6" s="32">
        <v>15</v>
      </c>
      <c r="P6" s="46">
        <v>10</v>
      </c>
      <c r="Q6" s="47">
        <v>15</v>
      </c>
      <c r="R6" s="9"/>
      <c r="S6" s="10">
        <f>(E6-D6)-(E7-D7)</f>
        <v>10</v>
      </c>
      <c r="T6" s="10">
        <f>(G6-F6)-(G7-F7)</f>
        <v>4</v>
      </c>
      <c r="U6" s="7">
        <f>(I6-H6)-(I7-H7)</f>
        <v>4</v>
      </c>
      <c r="V6" s="10">
        <f>(K6-J6)-(K7-J7)</f>
        <v>10</v>
      </c>
      <c r="W6" s="10">
        <f>(M6-L6)-(M7-L7)</f>
        <v>10</v>
      </c>
      <c r="X6" s="10">
        <f>(O6-N6)-(O7-N7)</f>
        <v>6</v>
      </c>
      <c r="Y6" s="10">
        <f>(Q6-P6)-(Q7-P7)</f>
        <v>5</v>
      </c>
      <c r="Z6" s="10">
        <f>SUM(S6:Y6)</f>
        <v>49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1</v>
      </c>
      <c r="B8" s="71"/>
      <c r="C8" s="72"/>
      <c r="D8" s="30"/>
      <c r="E8" s="30"/>
      <c r="F8" s="30">
        <v>12</v>
      </c>
      <c r="G8" s="30">
        <v>22</v>
      </c>
      <c r="H8" s="30">
        <v>10</v>
      </c>
      <c r="I8" s="30">
        <v>17</v>
      </c>
      <c r="J8" s="30">
        <v>10</v>
      </c>
      <c r="K8" s="30">
        <v>20</v>
      </c>
      <c r="L8" s="30"/>
      <c r="M8" s="31"/>
      <c r="N8" s="31">
        <v>14</v>
      </c>
      <c r="O8" s="32">
        <v>20</v>
      </c>
      <c r="P8" s="31">
        <v>14</v>
      </c>
      <c r="Q8" s="32">
        <v>21</v>
      </c>
      <c r="R8" s="9"/>
      <c r="S8" s="10">
        <f>(E8-D8)-(E9-D9)</f>
        <v>0</v>
      </c>
      <c r="T8" s="10">
        <f>(G8-F8)-(G9-F9)</f>
        <v>10</v>
      </c>
      <c r="U8" s="7">
        <f>(I8-H8)-(I9-H9)</f>
        <v>7</v>
      </c>
      <c r="V8" s="10">
        <f>(K8-J8)-(K9-J9)</f>
        <v>10</v>
      </c>
      <c r="W8" s="10">
        <f>(M8-L8)-(M9-L9)</f>
        <v>0</v>
      </c>
      <c r="X8" s="10">
        <f>(O8-N8)-(O9-N9)</f>
        <v>6</v>
      </c>
      <c r="Y8" s="10">
        <f>(Q8-P8)-(Q9-P9)</f>
        <v>7</v>
      </c>
      <c r="Z8" s="10">
        <f>SUM(S8:Y8)</f>
        <v>40</v>
      </c>
    </row>
    <row r="9" spans="1:26" x14ac:dyDescent="0.3">
      <c r="A9" s="75" t="s">
        <v>20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2</v>
      </c>
      <c r="B10" s="71"/>
      <c r="C10" s="72"/>
      <c r="D10" s="30"/>
      <c r="E10" s="30"/>
      <c r="F10" s="30">
        <v>10</v>
      </c>
      <c r="G10" s="30">
        <v>20</v>
      </c>
      <c r="H10" s="30"/>
      <c r="I10" s="30"/>
      <c r="J10" s="30">
        <v>12</v>
      </c>
      <c r="K10" s="30">
        <v>22</v>
      </c>
      <c r="L10" s="30">
        <v>12</v>
      </c>
      <c r="M10" s="31">
        <v>22</v>
      </c>
      <c r="N10" s="31">
        <v>10</v>
      </c>
      <c r="O10" s="32">
        <v>19</v>
      </c>
      <c r="P10" s="31"/>
      <c r="Q10" s="32"/>
      <c r="R10" s="9"/>
      <c r="S10" s="10">
        <f>(E10-D10)-(E11-D11)</f>
        <v>0</v>
      </c>
      <c r="T10" s="10">
        <f>(G10-F10)-(G11-F11)</f>
        <v>10</v>
      </c>
      <c r="U10" s="7">
        <f>(I10-H10)-(I11-H11)</f>
        <v>0</v>
      </c>
      <c r="V10" s="10">
        <f>(K10-J10)-(K11-J11)</f>
        <v>10</v>
      </c>
      <c r="W10" s="10">
        <f>(M10-L10)-(M11-L11)</f>
        <v>10</v>
      </c>
      <c r="X10" s="10">
        <f>(O10-N10)-(O11-N11)</f>
        <v>9</v>
      </c>
      <c r="Y10" s="10">
        <f>(Q10-P10)-(Q11-P11)</f>
        <v>0</v>
      </c>
      <c r="Z10" s="10">
        <f>SUM(S10:Y10)</f>
        <v>39</v>
      </c>
    </row>
    <row r="11" spans="1:26" x14ac:dyDescent="0.3">
      <c r="A11" s="75" t="s">
        <v>36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10</v>
      </c>
      <c r="E12" s="30">
        <v>22</v>
      </c>
      <c r="F12" s="30"/>
      <c r="G12" s="30"/>
      <c r="H12" s="30">
        <v>13</v>
      </c>
      <c r="I12" s="30">
        <v>22</v>
      </c>
      <c r="J12" s="30"/>
      <c r="K12" s="30"/>
      <c r="L12" s="30"/>
      <c r="M12" s="31"/>
      <c r="N12" s="31">
        <v>12</v>
      </c>
      <c r="O12" s="32">
        <v>21</v>
      </c>
      <c r="P12" s="31">
        <v>10</v>
      </c>
      <c r="Q12" s="32">
        <v>20</v>
      </c>
      <c r="R12" s="9"/>
      <c r="S12" s="10">
        <f>(E12-D12)-(E13-D13)</f>
        <v>12</v>
      </c>
      <c r="T12" s="10">
        <f>(G12-F12)-(G13-F13)</f>
        <v>0</v>
      </c>
      <c r="U12" s="7">
        <f>(I12-H12)-(I13-H13)</f>
        <v>9</v>
      </c>
      <c r="V12" s="10">
        <f>(K12-J12)-(K13-J13)</f>
        <v>0</v>
      </c>
      <c r="W12" s="10">
        <f>(M12-L12)-(M13-L13)</f>
        <v>0</v>
      </c>
      <c r="X12" s="10">
        <f>(O12-N12)-(O13-N13)</f>
        <v>9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31</v>
      </c>
      <c r="B14" s="71"/>
      <c r="C14" s="72"/>
      <c r="D14" s="30" t="s">
        <v>33</v>
      </c>
      <c r="E14" s="30"/>
      <c r="F14" s="30" t="s">
        <v>33</v>
      </c>
      <c r="G14" s="30"/>
      <c r="H14" s="30" t="s">
        <v>33</v>
      </c>
      <c r="I14" s="30"/>
      <c r="J14" s="30" t="s">
        <v>33</v>
      </c>
      <c r="K14" s="30"/>
      <c r="L14" s="30" t="s">
        <v>33</v>
      </c>
      <c r="M14" s="31"/>
      <c r="N14" s="31"/>
      <c r="O14" s="32"/>
      <c r="P14" s="31"/>
      <c r="Q14" s="32"/>
      <c r="R14" s="9"/>
      <c r="S14" s="10" t="e">
        <f>(E14-D14)-(E15-D15)</f>
        <v>#VALUE!</v>
      </c>
      <c r="T14" s="10" t="e">
        <f>(G14-F14)-(G15-F15)</f>
        <v>#VALUE!</v>
      </c>
      <c r="U14" s="7" t="e">
        <f>(I14-H14)-(I15-H15)</f>
        <v>#VALUE!</v>
      </c>
      <c r="V14" s="10" t="e">
        <f>(K14-J14)-(K15-J15)</f>
        <v>#VALUE!</v>
      </c>
      <c r="W14" s="10" t="e">
        <f>(M14-L14)-(M15-L15)</f>
        <v>#VALUE!</v>
      </c>
      <c r="X14" s="10">
        <f t="shared" ref="X14" si="0">(O14-N14)-(O15-N15)</f>
        <v>0</v>
      </c>
      <c r="Y14" s="10">
        <f>(Q14-P14)-(Q15-P15)</f>
        <v>0</v>
      </c>
      <c r="Z14" s="10" t="e">
        <f>SUM(S14:Y14)</f>
        <v>#VALUE!</v>
      </c>
    </row>
    <row r="15" spans="1:26" x14ac:dyDescent="0.3">
      <c r="A15" s="75" t="s">
        <v>24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4</v>
      </c>
      <c r="B16" s="71"/>
      <c r="C16" s="72"/>
      <c r="D16" s="30"/>
      <c r="E16" s="30"/>
      <c r="F16" s="30"/>
      <c r="G16" s="30"/>
      <c r="H16" s="30">
        <v>12</v>
      </c>
      <c r="I16" s="30">
        <v>22</v>
      </c>
      <c r="J16" s="30"/>
      <c r="K16" s="30"/>
      <c r="L16" s="30">
        <v>10</v>
      </c>
      <c r="M16" s="31">
        <v>20</v>
      </c>
      <c r="N16" s="31">
        <v>12</v>
      </c>
      <c r="O16" s="32">
        <v>22</v>
      </c>
      <c r="P16" s="31">
        <v>12</v>
      </c>
      <c r="Q16" s="32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10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29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</v>
      </c>
      <c r="B18" s="71"/>
      <c r="C18" s="72"/>
      <c r="D18" s="30"/>
      <c r="E18" s="30"/>
      <c r="F18" s="30"/>
      <c r="G18" s="30"/>
      <c r="H18" s="30"/>
      <c r="I18" s="30"/>
      <c r="J18" s="30">
        <v>16</v>
      </c>
      <c r="K18" s="30">
        <v>22</v>
      </c>
      <c r="L18" s="30"/>
      <c r="M18" s="31"/>
      <c r="N18" s="31">
        <v>14</v>
      </c>
      <c r="O18" s="32">
        <v>22</v>
      </c>
      <c r="P18" s="31">
        <v>16</v>
      </c>
      <c r="Q18" s="32">
        <v>22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6</v>
      </c>
      <c r="W18" s="10">
        <f t="shared" ref="W18" si="13">(M18-L18)-(M19-L19)</f>
        <v>0</v>
      </c>
      <c r="X18" s="10">
        <f t="shared" ref="X18" si="14">(O18-N18)-(O19-N19)</f>
        <v>8</v>
      </c>
      <c r="Y18" s="10">
        <f t="shared" ref="Y18" si="15">(Q18-P18)-(Q19-P19)</f>
        <v>6</v>
      </c>
      <c r="Z18" s="10">
        <f t="shared" ref="Z18" si="16">SUM(S18:Y18)</f>
        <v>20</v>
      </c>
    </row>
    <row r="19" spans="1:26" x14ac:dyDescent="0.3">
      <c r="A19" s="75" t="s">
        <v>25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6</v>
      </c>
      <c r="B20" s="71"/>
      <c r="C20" s="72"/>
      <c r="D20" s="30">
        <v>15</v>
      </c>
      <c r="E20" s="30">
        <v>22</v>
      </c>
      <c r="F20" s="30">
        <v>16</v>
      </c>
      <c r="G20" s="30">
        <v>22</v>
      </c>
      <c r="H20" s="30"/>
      <c r="I20" s="30"/>
      <c r="J20" s="30"/>
      <c r="K20" s="30"/>
      <c r="L20" s="30">
        <v>16</v>
      </c>
      <c r="M20" s="31">
        <v>22</v>
      </c>
      <c r="N20" s="31"/>
      <c r="O20" s="32"/>
      <c r="P20" s="31"/>
      <c r="Q20" s="32"/>
      <c r="R20" s="9"/>
      <c r="S20" s="10">
        <f t="shared" ref="S20" si="17">(E20-D20)-(E21-D21)</f>
        <v>7</v>
      </c>
      <c r="T20" s="10">
        <f t="shared" ref="T20" si="18">(G20-F20)-(G21-F21)</f>
        <v>6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6</v>
      </c>
      <c r="X20" s="10">
        <f t="shared" ref="X20" si="22">(O20-N20)-(O21-N21)</f>
        <v>0</v>
      </c>
      <c r="Y20" s="10">
        <f t="shared" ref="Y20" si="23">(Q20-P20)-(Q21-P21)</f>
        <v>0</v>
      </c>
      <c r="Z20" s="10">
        <f t="shared" ref="Z20" si="24">SUM(S20:Y20)</f>
        <v>19</v>
      </c>
    </row>
    <row r="21" spans="1:26" x14ac:dyDescent="0.3">
      <c r="A21" s="75" t="s">
        <v>26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33"/>
      <c r="O21" s="38"/>
      <c r="P21" s="33"/>
      <c r="Q21" s="38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3541" priority="89" operator="greaterThan">
      <formula>0</formula>
    </cfRule>
    <cfRule type="cellIs" dxfId="3540" priority="90" operator="greaterThan">
      <formula>0</formula>
    </cfRule>
  </conditionalFormatting>
  <conditionalFormatting sqref="S6:T6 V6:Y6">
    <cfRule type="cellIs" dxfId="3539" priority="87" operator="greaterThan">
      <formula>0</formula>
    </cfRule>
    <cfRule type="cellIs" dxfId="3538" priority="88" operator="greaterThan">
      <formula>0</formula>
    </cfRule>
  </conditionalFormatting>
  <conditionalFormatting sqref="U8">
    <cfRule type="cellIs" dxfId="3537" priority="77" operator="greaterThan">
      <formula>0</formula>
    </cfRule>
    <cfRule type="cellIs" dxfId="3536" priority="78" operator="greaterThan">
      <formula>0</formula>
    </cfRule>
  </conditionalFormatting>
  <conditionalFormatting sqref="U4">
    <cfRule type="cellIs" dxfId="3535" priority="85" operator="greaterThan">
      <formula>0</formula>
    </cfRule>
    <cfRule type="cellIs" dxfId="3534" priority="86" operator="greaterThan">
      <formula>0</formula>
    </cfRule>
  </conditionalFormatting>
  <conditionalFormatting sqref="U6">
    <cfRule type="cellIs" dxfId="3533" priority="83" operator="greaterThan">
      <formula>0</formula>
    </cfRule>
    <cfRule type="cellIs" dxfId="3532" priority="84" operator="greaterThan">
      <formula>0</formula>
    </cfRule>
  </conditionalFormatting>
  <conditionalFormatting sqref="X8">
    <cfRule type="cellIs" dxfId="3531" priority="71" operator="greaterThan">
      <formula>0</formula>
    </cfRule>
    <cfRule type="cellIs" dxfId="3530" priority="72" operator="greaterThan">
      <formula>0</formula>
    </cfRule>
  </conditionalFormatting>
  <conditionalFormatting sqref="W8">
    <cfRule type="cellIs" dxfId="3529" priority="73" operator="greaterThan">
      <formula>0</formula>
    </cfRule>
    <cfRule type="cellIs" dxfId="3528" priority="74" operator="greaterThan">
      <formula>0</formula>
    </cfRule>
  </conditionalFormatting>
  <conditionalFormatting sqref="S8">
    <cfRule type="cellIs" dxfId="3527" priority="81" operator="greaterThan">
      <formula>0</formula>
    </cfRule>
    <cfRule type="cellIs" dxfId="3526" priority="82" operator="greaterThan">
      <formula>0</formula>
    </cfRule>
  </conditionalFormatting>
  <conditionalFormatting sqref="T8">
    <cfRule type="cellIs" dxfId="3525" priority="79" operator="greaterThan">
      <formula>0</formula>
    </cfRule>
    <cfRule type="cellIs" dxfId="3524" priority="80" operator="greaterThan">
      <formula>0</formula>
    </cfRule>
  </conditionalFormatting>
  <conditionalFormatting sqref="Y8">
    <cfRule type="cellIs" dxfId="3523" priority="69" operator="greaterThan">
      <formula>0</formula>
    </cfRule>
    <cfRule type="cellIs" dxfId="3522" priority="70" operator="greaterThan">
      <formula>0</formula>
    </cfRule>
  </conditionalFormatting>
  <conditionalFormatting sqref="V8">
    <cfRule type="cellIs" dxfId="3521" priority="75" operator="greaterThan">
      <formula>0</formula>
    </cfRule>
    <cfRule type="cellIs" dxfId="3520" priority="76" operator="greaterThan">
      <formula>0</formula>
    </cfRule>
  </conditionalFormatting>
  <conditionalFormatting sqref="W10">
    <cfRule type="cellIs" dxfId="3519" priority="59" operator="greaterThan">
      <formula>0</formula>
    </cfRule>
    <cfRule type="cellIs" dxfId="3518" priority="60" operator="greaterThan">
      <formula>0</formula>
    </cfRule>
  </conditionalFormatting>
  <conditionalFormatting sqref="S10">
    <cfRule type="cellIs" dxfId="3517" priority="67" operator="greaterThan">
      <formula>0</formula>
    </cfRule>
    <cfRule type="cellIs" dxfId="3516" priority="68" operator="greaterThan">
      <formula>0</formula>
    </cfRule>
  </conditionalFormatting>
  <conditionalFormatting sqref="T10">
    <cfRule type="cellIs" dxfId="3515" priority="65" operator="greaterThan">
      <formula>0</formula>
    </cfRule>
    <cfRule type="cellIs" dxfId="3514" priority="66" operator="greaterThan">
      <formula>0</formula>
    </cfRule>
  </conditionalFormatting>
  <conditionalFormatting sqref="Y10">
    <cfRule type="cellIs" dxfId="3513" priority="55" operator="greaterThan">
      <formula>0</formula>
    </cfRule>
    <cfRule type="cellIs" dxfId="3512" priority="56" operator="greaterThan">
      <formula>0</formula>
    </cfRule>
  </conditionalFormatting>
  <conditionalFormatting sqref="U10">
    <cfRule type="cellIs" dxfId="3511" priority="63" operator="greaterThan">
      <formula>0</formula>
    </cfRule>
    <cfRule type="cellIs" dxfId="3510" priority="64" operator="greaterThan">
      <formula>0</formula>
    </cfRule>
  </conditionalFormatting>
  <conditionalFormatting sqref="V10">
    <cfRule type="cellIs" dxfId="3509" priority="61" operator="greaterThan">
      <formula>0</formula>
    </cfRule>
    <cfRule type="cellIs" dxfId="3508" priority="62" operator="greaterThan">
      <formula>0</formula>
    </cfRule>
  </conditionalFormatting>
  <conditionalFormatting sqref="X10">
    <cfRule type="cellIs" dxfId="3507" priority="57" operator="greaterThan">
      <formula>0</formula>
    </cfRule>
    <cfRule type="cellIs" dxfId="3506" priority="58" operator="greaterThan">
      <formula>0</formula>
    </cfRule>
  </conditionalFormatting>
  <conditionalFormatting sqref="W12">
    <cfRule type="cellIs" dxfId="3505" priority="45" operator="greaterThan">
      <formula>0</formula>
    </cfRule>
    <cfRule type="cellIs" dxfId="3504" priority="46" operator="greaterThan">
      <formula>0</formula>
    </cfRule>
  </conditionalFormatting>
  <conditionalFormatting sqref="S12">
    <cfRule type="cellIs" dxfId="3503" priority="53" operator="greaterThan">
      <formula>0</formula>
    </cfRule>
    <cfRule type="cellIs" dxfId="3502" priority="54" operator="greaterThan">
      <formula>0</formula>
    </cfRule>
  </conditionalFormatting>
  <conditionalFormatting sqref="T12">
    <cfRule type="cellIs" dxfId="3501" priority="51" operator="greaterThan">
      <formula>0</formula>
    </cfRule>
    <cfRule type="cellIs" dxfId="3500" priority="52" operator="greaterThan">
      <formula>0</formula>
    </cfRule>
  </conditionalFormatting>
  <conditionalFormatting sqref="Y12">
    <cfRule type="cellIs" dxfId="3499" priority="41" operator="greaterThan">
      <formula>0</formula>
    </cfRule>
    <cfRule type="cellIs" dxfId="3498" priority="42" operator="greaterThan">
      <formula>0</formula>
    </cfRule>
  </conditionalFormatting>
  <conditionalFormatting sqref="U12">
    <cfRule type="cellIs" dxfId="3497" priority="49" operator="greaterThan">
      <formula>0</formula>
    </cfRule>
    <cfRule type="cellIs" dxfId="3496" priority="50" operator="greaterThan">
      <formula>0</formula>
    </cfRule>
  </conditionalFormatting>
  <conditionalFormatting sqref="V12">
    <cfRule type="cellIs" dxfId="3495" priority="47" operator="greaterThan">
      <formula>0</formula>
    </cfRule>
    <cfRule type="cellIs" dxfId="3494" priority="48" operator="greaterThan">
      <formula>0</formula>
    </cfRule>
  </conditionalFormatting>
  <conditionalFormatting sqref="X12">
    <cfRule type="cellIs" dxfId="3493" priority="43" operator="greaterThan">
      <formula>0</formula>
    </cfRule>
    <cfRule type="cellIs" dxfId="3492" priority="44" operator="greaterThan">
      <formula>0</formula>
    </cfRule>
  </conditionalFormatting>
  <conditionalFormatting sqref="W14">
    <cfRule type="cellIs" dxfId="3491" priority="31" operator="greaterThan">
      <formula>0</formula>
    </cfRule>
    <cfRule type="cellIs" dxfId="3490" priority="32" operator="greaterThan">
      <formula>0</formula>
    </cfRule>
  </conditionalFormatting>
  <conditionalFormatting sqref="S14">
    <cfRule type="cellIs" dxfId="3489" priority="39" operator="greaterThan">
      <formula>0</formula>
    </cfRule>
    <cfRule type="cellIs" dxfId="3488" priority="40" operator="greaterThan">
      <formula>0</formula>
    </cfRule>
  </conditionalFormatting>
  <conditionalFormatting sqref="T14">
    <cfRule type="cellIs" dxfId="3487" priority="37" operator="greaterThan">
      <formula>0</formula>
    </cfRule>
    <cfRule type="cellIs" dxfId="3486" priority="38" operator="greaterThan">
      <formula>0</formula>
    </cfRule>
  </conditionalFormatting>
  <conditionalFormatting sqref="Y14">
    <cfRule type="cellIs" dxfId="3485" priority="29" operator="greaterThan">
      <formula>0</formula>
    </cfRule>
    <cfRule type="cellIs" dxfId="3484" priority="30" operator="greaterThan">
      <formula>0</formula>
    </cfRule>
  </conditionalFormatting>
  <conditionalFormatting sqref="U14">
    <cfRule type="cellIs" dxfId="3483" priority="35" operator="greaterThan">
      <formula>0</formula>
    </cfRule>
    <cfRule type="cellIs" dxfId="3482" priority="36" operator="greaterThan">
      <formula>0</formula>
    </cfRule>
  </conditionalFormatting>
  <conditionalFormatting sqref="V14">
    <cfRule type="cellIs" dxfId="3481" priority="33" operator="greaterThan">
      <formula>0</formula>
    </cfRule>
    <cfRule type="cellIs" dxfId="3480" priority="34" operator="greaterThan">
      <formula>0</formula>
    </cfRule>
  </conditionalFormatting>
  <conditionalFormatting sqref="Y16 Y18">
    <cfRule type="cellIs" dxfId="3479" priority="15" operator="greaterThan">
      <formula>0</formula>
    </cfRule>
    <cfRule type="cellIs" dxfId="3478" priority="16" operator="greaterThan">
      <formula>0</formula>
    </cfRule>
  </conditionalFormatting>
  <conditionalFormatting sqref="W16 W18">
    <cfRule type="cellIs" dxfId="3477" priority="19" operator="greaterThan">
      <formula>0</formula>
    </cfRule>
    <cfRule type="cellIs" dxfId="3476" priority="20" operator="greaterThan">
      <formula>0</formula>
    </cfRule>
  </conditionalFormatting>
  <conditionalFormatting sqref="S16 S18">
    <cfRule type="cellIs" dxfId="3475" priority="27" operator="greaterThan">
      <formula>0</formula>
    </cfRule>
    <cfRule type="cellIs" dxfId="3474" priority="28" operator="greaterThan">
      <formula>0</formula>
    </cfRule>
  </conditionalFormatting>
  <conditionalFormatting sqref="T16 T18">
    <cfRule type="cellIs" dxfId="3473" priority="25" operator="greaterThan">
      <formula>0</formula>
    </cfRule>
    <cfRule type="cellIs" dxfId="3472" priority="26" operator="greaterThan">
      <formula>0</formula>
    </cfRule>
  </conditionalFormatting>
  <conditionalFormatting sqref="U16 U18">
    <cfRule type="cellIs" dxfId="3471" priority="23" operator="greaterThan">
      <formula>0</formula>
    </cfRule>
    <cfRule type="cellIs" dxfId="3470" priority="24" operator="greaterThan">
      <formula>0</formula>
    </cfRule>
  </conditionalFormatting>
  <conditionalFormatting sqref="V16 V18">
    <cfRule type="cellIs" dxfId="3469" priority="21" operator="greaterThan">
      <formula>0</formula>
    </cfRule>
    <cfRule type="cellIs" dxfId="3468" priority="22" operator="greaterThan">
      <formula>0</formula>
    </cfRule>
  </conditionalFormatting>
  <conditionalFormatting sqref="X16 X18">
    <cfRule type="cellIs" dxfId="3467" priority="17" operator="greaterThan">
      <formula>0</formula>
    </cfRule>
    <cfRule type="cellIs" dxfId="3466" priority="18" operator="greaterThan">
      <formula>0</formula>
    </cfRule>
  </conditionalFormatting>
  <conditionalFormatting sqref="Y20">
    <cfRule type="cellIs" dxfId="3465" priority="1" operator="greaterThan">
      <formula>0</formula>
    </cfRule>
    <cfRule type="cellIs" dxfId="3464" priority="2" operator="greaterThan">
      <formula>0</formula>
    </cfRule>
  </conditionalFormatting>
  <conditionalFormatting sqref="W20">
    <cfRule type="cellIs" dxfId="3463" priority="5" operator="greaterThan">
      <formula>0</formula>
    </cfRule>
    <cfRule type="cellIs" dxfId="3462" priority="6" operator="greaterThan">
      <formula>0</formula>
    </cfRule>
  </conditionalFormatting>
  <conditionalFormatting sqref="S20">
    <cfRule type="cellIs" dxfId="3461" priority="13" operator="greaterThan">
      <formula>0</formula>
    </cfRule>
    <cfRule type="cellIs" dxfId="3460" priority="14" operator="greaterThan">
      <formula>0</formula>
    </cfRule>
  </conditionalFormatting>
  <conditionalFormatting sqref="T20">
    <cfRule type="cellIs" dxfId="3459" priority="11" operator="greaterThan">
      <formula>0</formula>
    </cfRule>
    <cfRule type="cellIs" dxfId="3458" priority="12" operator="greaterThan">
      <formula>0</formula>
    </cfRule>
  </conditionalFormatting>
  <conditionalFormatting sqref="U20">
    <cfRule type="cellIs" dxfId="3457" priority="9" operator="greaterThan">
      <formula>0</formula>
    </cfRule>
    <cfRule type="cellIs" dxfId="3456" priority="10" operator="greaterThan">
      <formula>0</formula>
    </cfRule>
  </conditionalFormatting>
  <conditionalFormatting sqref="V20">
    <cfRule type="cellIs" dxfId="3455" priority="7" operator="greaterThan">
      <formula>0</formula>
    </cfRule>
    <cfRule type="cellIs" dxfId="3454" priority="8" operator="greaterThan">
      <formula>0</formula>
    </cfRule>
  </conditionalFormatting>
  <conditionalFormatting sqref="X20">
    <cfRule type="cellIs" dxfId="3453" priority="3" operator="greaterThan">
      <formula>0</formula>
    </cfRule>
    <cfRule type="cellIs" dxfId="345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AF08-33F2-4916-9EAD-F17BB0DA3E39}">
  <sheetPr>
    <pageSetUpPr fitToPage="1"/>
  </sheetPr>
  <dimension ref="A1:Z21"/>
  <sheetViews>
    <sheetView zoomScale="80" zoomScaleNormal="80" workbookViewId="0">
      <selection activeCell="D34" sqref="D3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44599</v>
      </c>
      <c r="E3" s="74"/>
      <c r="F3" s="73">
        <v>44600</v>
      </c>
      <c r="G3" s="74"/>
      <c r="H3" s="73">
        <v>44601</v>
      </c>
      <c r="I3" s="74"/>
      <c r="J3" s="73">
        <v>44602</v>
      </c>
      <c r="K3" s="74"/>
      <c r="L3" s="73">
        <v>44603</v>
      </c>
      <c r="M3" s="74"/>
      <c r="N3" s="73">
        <v>44604</v>
      </c>
      <c r="O3" s="74"/>
      <c r="P3" s="73">
        <v>44605</v>
      </c>
      <c r="Q3" s="74"/>
      <c r="S3" s="5">
        <f>D3</f>
        <v>44599</v>
      </c>
      <c r="T3" s="5">
        <f>F3</f>
        <v>44600</v>
      </c>
      <c r="U3" s="5">
        <f>H3</f>
        <v>44601</v>
      </c>
      <c r="V3" s="5">
        <f>J3</f>
        <v>44602</v>
      </c>
      <c r="W3" s="5">
        <f>L3</f>
        <v>44603</v>
      </c>
      <c r="X3" s="5">
        <f>N3</f>
        <v>44604</v>
      </c>
      <c r="Y3" s="5">
        <f>P3</f>
        <v>44605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>
        <v>12</v>
      </c>
      <c r="G4" s="30">
        <v>22</v>
      </c>
      <c r="H4" s="30">
        <v>9</v>
      </c>
      <c r="I4" s="30">
        <v>19</v>
      </c>
      <c r="J4" s="30">
        <v>9</v>
      </c>
      <c r="K4" s="30">
        <v>19</v>
      </c>
      <c r="L4" s="30"/>
      <c r="M4" s="31"/>
      <c r="N4" s="31"/>
      <c r="O4" s="32"/>
      <c r="P4" s="31"/>
      <c r="Q4" s="32"/>
      <c r="R4" s="9"/>
      <c r="S4" s="10">
        <f>(E4-D4)-(E5-D5)</f>
        <v>10</v>
      </c>
      <c r="T4" s="10">
        <f>(G4-F4)-(G5-F5)</f>
        <v>10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34</v>
      </c>
      <c r="B6" s="71"/>
      <c r="C6" s="72"/>
      <c r="D6" s="30"/>
      <c r="E6" s="30"/>
      <c r="F6" s="30">
        <v>9</v>
      </c>
      <c r="G6" s="30">
        <v>19</v>
      </c>
      <c r="H6" s="30"/>
      <c r="I6" s="30"/>
      <c r="J6" s="30"/>
      <c r="K6" s="30"/>
      <c r="L6" s="30">
        <v>9</v>
      </c>
      <c r="M6" s="31">
        <v>19</v>
      </c>
      <c r="N6" s="30">
        <v>9</v>
      </c>
      <c r="O6" s="32">
        <v>19</v>
      </c>
      <c r="P6" s="30">
        <v>9</v>
      </c>
      <c r="Q6" s="32">
        <v>14</v>
      </c>
      <c r="R6" s="9"/>
      <c r="S6" s="10">
        <f>(E6-D6)-(E7-D7)</f>
        <v>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5</v>
      </c>
      <c r="Z6" s="10">
        <f>SUM(S6:Y6)</f>
        <v>35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1</v>
      </c>
      <c r="B8" s="71"/>
      <c r="C8" s="72"/>
      <c r="D8" s="30">
        <v>12</v>
      </c>
      <c r="E8" s="30">
        <v>22</v>
      </c>
      <c r="F8" s="30"/>
      <c r="G8" s="30"/>
      <c r="H8" s="30">
        <v>11</v>
      </c>
      <c r="I8" s="30">
        <v>22</v>
      </c>
      <c r="J8" s="30">
        <v>11</v>
      </c>
      <c r="K8" s="30">
        <v>22</v>
      </c>
      <c r="L8" s="30"/>
      <c r="M8" s="31"/>
      <c r="N8" s="31"/>
      <c r="O8" s="32"/>
      <c r="P8" s="31">
        <v>14</v>
      </c>
      <c r="Q8" s="32">
        <v>22</v>
      </c>
      <c r="R8" s="9"/>
      <c r="S8" s="10">
        <f>(E8-D8)-(E9-D9)</f>
        <v>10</v>
      </c>
      <c r="T8" s="10">
        <f>(G8-F8)-(G9-F9)</f>
        <v>0</v>
      </c>
      <c r="U8" s="7">
        <f>(I8-H8)-(I9-H9)</f>
        <v>11</v>
      </c>
      <c r="V8" s="10">
        <f>(K8-J8)-(K9-J9)</f>
        <v>11</v>
      </c>
      <c r="W8" s="10">
        <f>(M8-L8)-(M9-L9)</f>
        <v>0</v>
      </c>
      <c r="X8" s="10">
        <f>(O8-N8)-(O9-N9)</f>
        <v>0</v>
      </c>
      <c r="Y8" s="10">
        <f>(Q8-P8)-(Q9-P9)</f>
        <v>8</v>
      </c>
      <c r="Z8" s="10">
        <f>SUM(S8:Y8)</f>
        <v>40</v>
      </c>
    </row>
    <row r="9" spans="1:26" x14ac:dyDescent="0.3">
      <c r="A9" s="75" t="s">
        <v>20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2</v>
      </c>
      <c r="B10" s="71"/>
      <c r="C10" s="72"/>
      <c r="D10" s="30"/>
      <c r="E10" s="30"/>
      <c r="F10" s="30"/>
      <c r="G10" s="30"/>
      <c r="H10" s="30">
        <v>10</v>
      </c>
      <c r="I10" s="30">
        <v>20</v>
      </c>
      <c r="J10" s="30"/>
      <c r="K10" s="30"/>
      <c r="L10" s="30">
        <v>12</v>
      </c>
      <c r="M10" s="31">
        <v>22</v>
      </c>
      <c r="N10" s="31">
        <v>12</v>
      </c>
      <c r="O10" s="32">
        <v>22</v>
      </c>
      <c r="P10" s="31">
        <v>10</v>
      </c>
      <c r="Q10" s="32">
        <v>20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10</v>
      </c>
      <c r="V10" s="10">
        <f>(K10-J10)-(K11-J11)</f>
        <v>0</v>
      </c>
      <c r="W10" s="10">
        <f>(M10-L10)-(M11-L11)</f>
        <v>10</v>
      </c>
      <c r="X10" s="10">
        <f>(O10-N10)-(O11-N11)</f>
        <v>10</v>
      </c>
      <c r="Y10" s="10">
        <f>(Q10-P10)-(Q11-P11)</f>
        <v>10</v>
      </c>
      <c r="Z10" s="10">
        <f>SUM(S10:Y10)</f>
        <v>40</v>
      </c>
    </row>
    <row r="11" spans="1:26" x14ac:dyDescent="0.3">
      <c r="A11" s="75" t="s">
        <v>36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12</v>
      </c>
      <c r="E12" s="30">
        <v>22</v>
      </c>
      <c r="F12" s="30">
        <v>10</v>
      </c>
      <c r="G12" s="30">
        <v>20</v>
      </c>
      <c r="H12" s="30">
        <v>12</v>
      </c>
      <c r="I12" s="30">
        <v>22</v>
      </c>
      <c r="J12" s="30"/>
      <c r="K12" s="30"/>
      <c r="L12" s="30">
        <v>12</v>
      </c>
      <c r="M12" s="31">
        <v>22</v>
      </c>
      <c r="N12" s="31"/>
      <c r="O12" s="32"/>
      <c r="P12" s="31"/>
      <c r="Q12" s="32"/>
      <c r="R12" s="9"/>
      <c r="S12" s="10">
        <f>(E12-D12)-(E13-D13)</f>
        <v>10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31</v>
      </c>
      <c r="B14" s="71"/>
      <c r="C14" s="72"/>
      <c r="D14" s="30"/>
      <c r="E14" s="30"/>
      <c r="F14" s="30"/>
      <c r="G14" s="30"/>
      <c r="H14" s="30"/>
      <c r="I14" s="30"/>
      <c r="J14" s="30">
        <v>10</v>
      </c>
      <c r="K14" s="30">
        <v>20</v>
      </c>
      <c r="L14" s="30">
        <v>12</v>
      </c>
      <c r="M14" s="31">
        <v>22</v>
      </c>
      <c r="N14" s="31">
        <v>10</v>
      </c>
      <c r="O14" s="32">
        <v>20</v>
      </c>
      <c r="P14" s="31">
        <v>12</v>
      </c>
      <c r="Q14" s="32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10</v>
      </c>
      <c r="W14" s="10">
        <f>(M14-L14)-(M15-L15)</f>
        <v>10</v>
      </c>
      <c r="X14" s="10">
        <f t="shared" ref="X14" si="0">(O14-N14)-(O15-N15)</f>
        <v>10</v>
      </c>
      <c r="Y14" s="10">
        <f>(Q14-P14)-(Q15-P15)</f>
        <v>10</v>
      </c>
      <c r="Z14" s="10">
        <f>SUM(S14:Y14)</f>
        <v>40</v>
      </c>
    </row>
    <row r="15" spans="1:26" x14ac:dyDescent="0.3">
      <c r="A15" s="75" t="s">
        <v>24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4</v>
      </c>
      <c r="B16" s="71"/>
      <c r="C16" s="72"/>
      <c r="D16" s="30">
        <v>10</v>
      </c>
      <c r="E16" s="30">
        <v>20</v>
      </c>
      <c r="F16" s="30">
        <v>12</v>
      </c>
      <c r="G16" s="30">
        <v>22</v>
      </c>
      <c r="H16" s="30">
        <v>12</v>
      </c>
      <c r="I16" s="30">
        <v>22</v>
      </c>
      <c r="J16" s="30">
        <v>12</v>
      </c>
      <c r="K16" s="30">
        <v>22</v>
      </c>
      <c r="L16" s="30"/>
      <c r="M16" s="31"/>
      <c r="N16" s="31"/>
      <c r="O16" s="32"/>
      <c r="P16" s="31"/>
      <c r="Q16" s="32"/>
      <c r="R16" s="9"/>
      <c r="S16" s="10">
        <f t="shared" ref="S16" si="1">(E16-D16)-(E17-D17)</f>
        <v>10</v>
      </c>
      <c r="T16" s="10">
        <f t="shared" ref="T16" si="2">(G16-F16)-(G17-F17)</f>
        <v>10</v>
      </c>
      <c r="U16" s="7">
        <f t="shared" ref="U16" si="3">(I16-H16)-(I17-H17)</f>
        <v>10</v>
      </c>
      <c r="V16" s="10">
        <f t="shared" ref="V16" si="4">(K16-J16)-(K17-J17)</f>
        <v>10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0</v>
      </c>
      <c r="Z16" s="10">
        <f t="shared" ref="Z16" si="8">SUM(S16:Y16)</f>
        <v>40</v>
      </c>
    </row>
    <row r="17" spans="1:26" x14ac:dyDescent="0.3">
      <c r="A17" s="75" t="s">
        <v>29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</v>
      </c>
      <c r="B18" s="71"/>
      <c r="C18" s="72"/>
      <c r="D18" s="30"/>
      <c r="E18" s="30"/>
      <c r="F18" s="30"/>
      <c r="G18" s="30"/>
      <c r="H18" s="30"/>
      <c r="I18" s="30"/>
      <c r="J18" s="30">
        <v>16</v>
      </c>
      <c r="K18" s="30">
        <v>22</v>
      </c>
      <c r="L18" s="30"/>
      <c r="M18" s="31"/>
      <c r="N18" s="31">
        <v>14</v>
      </c>
      <c r="O18" s="32">
        <v>22</v>
      </c>
      <c r="P18" s="31">
        <v>16</v>
      </c>
      <c r="Q18" s="32">
        <v>22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6</v>
      </c>
      <c r="W18" s="10">
        <f t="shared" ref="W18" si="13">(M18-L18)-(M19-L19)</f>
        <v>0</v>
      </c>
      <c r="X18" s="10">
        <f t="shared" ref="X18" si="14">(O18-N18)-(O19-N19)</f>
        <v>8</v>
      </c>
      <c r="Y18" s="10">
        <f t="shared" ref="Y18" si="15">(Q18-P18)-(Q19-P19)</f>
        <v>6</v>
      </c>
      <c r="Z18" s="10">
        <f t="shared" ref="Z18" si="16">SUM(S18:Y18)</f>
        <v>20</v>
      </c>
    </row>
    <row r="19" spans="1:26" x14ac:dyDescent="0.3">
      <c r="A19" s="75" t="s">
        <v>25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37</v>
      </c>
      <c r="B20" s="71"/>
      <c r="C20" s="72"/>
      <c r="D20" s="30"/>
      <c r="E20" s="30"/>
      <c r="F20" s="30">
        <v>14</v>
      </c>
      <c r="G20" s="30">
        <v>20</v>
      </c>
      <c r="H20" s="30"/>
      <c r="I20" s="30"/>
      <c r="J20" s="30"/>
      <c r="K20" s="30"/>
      <c r="L20" s="30"/>
      <c r="M20" s="31"/>
      <c r="N20" s="31">
        <v>16</v>
      </c>
      <c r="O20" s="32">
        <v>22</v>
      </c>
      <c r="P20" s="31">
        <v>12</v>
      </c>
      <c r="Q20" s="32">
        <v>20</v>
      </c>
      <c r="R20" s="9"/>
      <c r="S20" s="10">
        <f t="shared" ref="S20" si="17">(E20-D20)-(E21-D21)</f>
        <v>0</v>
      </c>
      <c r="T20" s="10">
        <f t="shared" ref="T20" si="18">(G20-F20)-(G21-F21)</f>
        <v>6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0</v>
      </c>
      <c r="X20" s="10">
        <f t="shared" ref="X20" si="22">(O20-N20)-(O21-N21)</f>
        <v>6</v>
      </c>
      <c r="Y20" s="10">
        <f t="shared" ref="Y20" si="23">(Q20-P20)-(Q21-P21)</f>
        <v>8</v>
      </c>
      <c r="Z20" s="10">
        <f t="shared" ref="Z20" si="24">SUM(S20:Y20)</f>
        <v>20</v>
      </c>
    </row>
    <row r="21" spans="1:26" x14ac:dyDescent="0.3">
      <c r="A21" s="75" t="s">
        <v>26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33"/>
      <c r="O21" s="38"/>
      <c r="P21" s="33"/>
      <c r="Q21" s="38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3451" priority="89" operator="greaterThan">
      <formula>0</formula>
    </cfRule>
    <cfRule type="cellIs" dxfId="3450" priority="90" operator="greaterThan">
      <formula>0</formula>
    </cfRule>
  </conditionalFormatting>
  <conditionalFormatting sqref="S6:T6 V6:Y6">
    <cfRule type="cellIs" dxfId="3449" priority="87" operator="greaterThan">
      <formula>0</formula>
    </cfRule>
    <cfRule type="cellIs" dxfId="3448" priority="88" operator="greaterThan">
      <formula>0</formula>
    </cfRule>
  </conditionalFormatting>
  <conditionalFormatting sqref="U8">
    <cfRule type="cellIs" dxfId="3447" priority="77" operator="greaterThan">
      <formula>0</formula>
    </cfRule>
    <cfRule type="cellIs" dxfId="3446" priority="78" operator="greaterThan">
      <formula>0</formula>
    </cfRule>
  </conditionalFormatting>
  <conditionalFormatting sqref="U4">
    <cfRule type="cellIs" dxfId="3445" priority="85" operator="greaterThan">
      <formula>0</formula>
    </cfRule>
    <cfRule type="cellIs" dxfId="3444" priority="86" operator="greaterThan">
      <formula>0</formula>
    </cfRule>
  </conditionalFormatting>
  <conditionalFormatting sqref="U6">
    <cfRule type="cellIs" dxfId="3443" priority="83" operator="greaterThan">
      <formula>0</formula>
    </cfRule>
    <cfRule type="cellIs" dxfId="3442" priority="84" operator="greaterThan">
      <formula>0</formula>
    </cfRule>
  </conditionalFormatting>
  <conditionalFormatting sqref="X8">
    <cfRule type="cellIs" dxfId="3441" priority="71" operator="greaterThan">
      <formula>0</formula>
    </cfRule>
    <cfRule type="cellIs" dxfId="3440" priority="72" operator="greaterThan">
      <formula>0</formula>
    </cfRule>
  </conditionalFormatting>
  <conditionalFormatting sqref="W8">
    <cfRule type="cellIs" dxfId="3439" priority="73" operator="greaterThan">
      <formula>0</formula>
    </cfRule>
    <cfRule type="cellIs" dxfId="3438" priority="74" operator="greaterThan">
      <formula>0</formula>
    </cfRule>
  </conditionalFormatting>
  <conditionalFormatting sqref="S8">
    <cfRule type="cellIs" dxfId="3437" priority="81" operator="greaterThan">
      <formula>0</formula>
    </cfRule>
    <cfRule type="cellIs" dxfId="3436" priority="82" operator="greaterThan">
      <formula>0</formula>
    </cfRule>
  </conditionalFormatting>
  <conditionalFormatting sqref="T8">
    <cfRule type="cellIs" dxfId="3435" priority="79" operator="greaterThan">
      <formula>0</formula>
    </cfRule>
    <cfRule type="cellIs" dxfId="3434" priority="80" operator="greaterThan">
      <formula>0</formula>
    </cfRule>
  </conditionalFormatting>
  <conditionalFormatting sqref="Y8">
    <cfRule type="cellIs" dxfId="3433" priority="69" operator="greaterThan">
      <formula>0</formula>
    </cfRule>
    <cfRule type="cellIs" dxfId="3432" priority="70" operator="greaterThan">
      <formula>0</formula>
    </cfRule>
  </conditionalFormatting>
  <conditionalFormatting sqref="V8">
    <cfRule type="cellIs" dxfId="3431" priority="75" operator="greaterThan">
      <formula>0</formula>
    </cfRule>
    <cfRule type="cellIs" dxfId="3430" priority="76" operator="greaterThan">
      <formula>0</formula>
    </cfRule>
  </conditionalFormatting>
  <conditionalFormatting sqref="W10">
    <cfRule type="cellIs" dxfId="3429" priority="59" operator="greaterThan">
      <formula>0</formula>
    </cfRule>
    <cfRule type="cellIs" dxfId="3428" priority="60" operator="greaterThan">
      <formula>0</formula>
    </cfRule>
  </conditionalFormatting>
  <conditionalFormatting sqref="S10">
    <cfRule type="cellIs" dxfId="3427" priority="67" operator="greaterThan">
      <formula>0</formula>
    </cfRule>
    <cfRule type="cellIs" dxfId="3426" priority="68" operator="greaterThan">
      <formula>0</formula>
    </cfRule>
  </conditionalFormatting>
  <conditionalFormatting sqref="T10">
    <cfRule type="cellIs" dxfId="3425" priority="65" operator="greaterThan">
      <formula>0</formula>
    </cfRule>
    <cfRule type="cellIs" dxfId="3424" priority="66" operator="greaterThan">
      <formula>0</formula>
    </cfRule>
  </conditionalFormatting>
  <conditionalFormatting sqref="Y10">
    <cfRule type="cellIs" dxfId="3423" priority="55" operator="greaterThan">
      <formula>0</formula>
    </cfRule>
    <cfRule type="cellIs" dxfId="3422" priority="56" operator="greaterThan">
      <formula>0</formula>
    </cfRule>
  </conditionalFormatting>
  <conditionalFormatting sqref="U10">
    <cfRule type="cellIs" dxfId="3421" priority="63" operator="greaterThan">
      <formula>0</formula>
    </cfRule>
    <cfRule type="cellIs" dxfId="3420" priority="64" operator="greaterThan">
      <formula>0</formula>
    </cfRule>
  </conditionalFormatting>
  <conditionalFormatting sqref="V10">
    <cfRule type="cellIs" dxfId="3419" priority="61" operator="greaterThan">
      <formula>0</formula>
    </cfRule>
    <cfRule type="cellIs" dxfId="3418" priority="62" operator="greaterThan">
      <formula>0</formula>
    </cfRule>
  </conditionalFormatting>
  <conditionalFormatting sqref="X10">
    <cfRule type="cellIs" dxfId="3417" priority="57" operator="greaterThan">
      <formula>0</formula>
    </cfRule>
    <cfRule type="cellIs" dxfId="3416" priority="58" operator="greaterThan">
      <formula>0</formula>
    </cfRule>
  </conditionalFormatting>
  <conditionalFormatting sqref="W12">
    <cfRule type="cellIs" dxfId="3415" priority="45" operator="greaterThan">
      <formula>0</formula>
    </cfRule>
    <cfRule type="cellIs" dxfId="3414" priority="46" operator="greaterThan">
      <formula>0</formula>
    </cfRule>
  </conditionalFormatting>
  <conditionalFormatting sqref="S12">
    <cfRule type="cellIs" dxfId="3413" priority="53" operator="greaterThan">
      <formula>0</formula>
    </cfRule>
    <cfRule type="cellIs" dxfId="3412" priority="54" operator="greaterThan">
      <formula>0</formula>
    </cfRule>
  </conditionalFormatting>
  <conditionalFormatting sqref="T12">
    <cfRule type="cellIs" dxfId="3411" priority="51" operator="greaterThan">
      <formula>0</formula>
    </cfRule>
    <cfRule type="cellIs" dxfId="3410" priority="52" operator="greaterThan">
      <formula>0</formula>
    </cfRule>
  </conditionalFormatting>
  <conditionalFormatting sqref="Y12">
    <cfRule type="cellIs" dxfId="3409" priority="41" operator="greaterThan">
      <formula>0</formula>
    </cfRule>
    <cfRule type="cellIs" dxfId="3408" priority="42" operator="greaterThan">
      <formula>0</formula>
    </cfRule>
  </conditionalFormatting>
  <conditionalFormatting sqref="U12">
    <cfRule type="cellIs" dxfId="3407" priority="49" operator="greaterThan">
      <formula>0</formula>
    </cfRule>
    <cfRule type="cellIs" dxfId="3406" priority="50" operator="greaterThan">
      <formula>0</formula>
    </cfRule>
  </conditionalFormatting>
  <conditionalFormatting sqref="V12">
    <cfRule type="cellIs" dxfId="3405" priority="47" operator="greaterThan">
      <formula>0</formula>
    </cfRule>
    <cfRule type="cellIs" dxfId="3404" priority="48" operator="greaterThan">
      <formula>0</formula>
    </cfRule>
  </conditionalFormatting>
  <conditionalFormatting sqref="X12">
    <cfRule type="cellIs" dxfId="3403" priority="43" operator="greaterThan">
      <formula>0</formula>
    </cfRule>
    <cfRule type="cellIs" dxfId="3402" priority="44" operator="greaterThan">
      <formula>0</formula>
    </cfRule>
  </conditionalFormatting>
  <conditionalFormatting sqref="W14">
    <cfRule type="cellIs" dxfId="3401" priority="31" operator="greaterThan">
      <formula>0</formula>
    </cfRule>
    <cfRule type="cellIs" dxfId="3400" priority="32" operator="greaterThan">
      <formula>0</formula>
    </cfRule>
  </conditionalFormatting>
  <conditionalFormatting sqref="S14">
    <cfRule type="cellIs" dxfId="3399" priority="39" operator="greaterThan">
      <formula>0</formula>
    </cfRule>
    <cfRule type="cellIs" dxfId="3398" priority="40" operator="greaterThan">
      <formula>0</formula>
    </cfRule>
  </conditionalFormatting>
  <conditionalFormatting sqref="T14">
    <cfRule type="cellIs" dxfId="3397" priority="37" operator="greaterThan">
      <formula>0</formula>
    </cfRule>
    <cfRule type="cellIs" dxfId="3396" priority="38" operator="greaterThan">
      <formula>0</formula>
    </cfRule>
  </conditionalFormatting>
  <conditionalFormatting sqref="Y14">
    <cfRule type="cellIs" dxfId="3395" priority="29" operator="greaterThan">
      <formula>0</formula>
    </cfRule>
    <cfRule type="cellIs" dxfId="3394" priority="30" operator="greaterThan">
      <formula>0</formula>
    </cfRule>
  </conditionalFormatting>
  <conditionalFormatting sqref="U14">
    <cfRule type="cellIs" dxfId="3393" priority="35" operator="greaterThan">
      <formula>0</formula>
    </cfRule>
    <cfRule type="cellIs" dxfId="3392" priority="36" operator="greaterThan">
      <formula>0</formula>
    </cfRule>
  </conditionalFormatting>
  <conditionalFormatting sqref="V14">
    <cfRule type="cellIs" dxfId="3391" priority="33" operator="greaterThan">
      <formula>0</formula>
    </cfRule>
    <cfRule type="cellIs" dxfId="3390" priority="34" operator="greaterThan">
      <formula>0</formula>
    </cfRule>
  </conditionalFormatting>
  <conditionalFormatting sqref="Y16 Y18">
    <cfRule type="cellIs" dxfId="3389" priority="15" operator="greaterThan">
      <formula>0</formula>
    </cfRule>
    <cfRule type="cellIs" dxfId="3388" priority="16" operator="greaterThan">
      <formula>0</formula>
    </cfRule>
  </conditionalFormatting>
  <conditionalFormatting sqref="W16 W18">
    <cfRule type="cellIs" dxfId="3387" priority="19" operator="greaterThan">
      <formula>0</formula>
    </cfRule>
    <cfRule type="cellIs" dxfId="3386" priority="20" operator="greaterThan">
      <formula>0</formula>
    </cfRule>
  </conditionalFormatting>
  <conditionalFormatting sqref="S16 S18">
    <cfRule type="cellIs" dxfId="3385" priority="27" operator="greaterThan">
      <formula>0</formula>
    </cfRule>
    <cfRule type="cellIs" dxfId="3384" priority="28" operator="greaterThan">
      <formula>0</formula>
    </cfRule>
  </conditionalFormatting>
  <conditionalFormatting sqref="T16 T18">
    <cfRule type="cellIs" dxfId="3383" priority="25" operator="greaterThan">
      <formula>0</formula>
    </cfRule>
    <cfRule type="cellIs" dxfId="3382" priority="26" operator="greaterThan">
      <formula>0</formula>
    </cfRule>
  </conditionalFormatting>
  <conditionalFormatting sqref="U16 U18">
    <cfRule type="cellIs" dxfId="3381" priority="23" operator="greaterThan">
      <formula>0</formula>
    </cfRule>
    <cfRule type="cellIs" dxfId="3380" priority="24" operator="greaterThan">
      <formula>0</formula>
    </cfRule>
  </conditionalFormatting>
  <conditionalFormatting sqref="V16 V18">
    <cfRule type="cellIs" dxfId="3379" priority="21" operator="greaterThan">
      <formula>0</formula>
    </cfRule>
    <cfRule type="cellIs" dxfId="3378" priority="22" operator="greaterThan">
      <formula>0</formula>
    </cfRule>
  </conditionalFormatting>
  <conditionalFormatting sqref="X16 X18">
    <cfRule type="cellIs" dxfId="3377" priority="17" operator="greaterThan">
      <formula>0</formula>
    </cfRule>
    <cfRule type="cellIs" dxfId="3376" priority="18" operator="greaterThan">
      <formula>0</formula>
    </cfRule>
  </conditionalFormatting>
  <conditionalFormatting sqref="Y20">
    <cfRule type="cellIs" dxfId="3375" priority="1" operator="greaterThan">
      <formula>0</formula>
    </cfRule>
    <cfRule type="cellIs" dxfId="3374" priority="2" operator="greaterThan">
      <formula>0</formula>
    </cfRule>
  </conditionalFormatting>
  <conditionalFormatting sqref="W20">
    <cfRule type="cellIs" dxfId="3373" priority="5" operator="greaterThan">
      <formula>0</formula>
    </cfRule>
    <cfRule type="cellIs" dxfId="3372" priority="6" operator="greaterThan">
      <formula>0</formula>
    </cfRule>
  </conditionalFormatting>
  <conditionalFormatting sqref="S20">
    <cfRule type="cellIs" dxfId="3371" priority="13" operator="greaterThan">
      <formula>0</formula>
    </cfRule>
    <cfRule type="cellIs" dxfId="3370" priority="14" operator="greaterThan">
      <formula>0</formula>
    </cfRule>
  </conditionalFormatting>
  <conditionalFormatting sqref="T20">
    <cfRule type="cellIs" dxfId="3369" priority="11" operator="greaterThan">
      <formula>0</formula>
    </cfRule>
    <cfRule type="cellIs" dxfId="3368" priority="12" operator="greaterThan">
      <formula>0</formula>
    </cfRule>
  </conditionalFormatting>
  <conditionalFormatting sqref="U20">
    <cfRule type="cellIs" dxfId="3367" priority="9" operator="greaterThan">
      <formula>0</formula>
    </cfRule>
    <cfRule type="cellIs" dxfId="3366" priority="10" operator="greaterThan">
      <formula>0</formula>
    </cfRule>
  </conditionalFormatting>
  <conditionalFormatting sqref="V20">
    <cfRule type="cellIs" dxfId="3365" priority="7" operator="greaterThan">
      <formula>0</formula>
    </cfRule>
    <cfRule type="cellIs" dxfId="3364" priority="8" operator="greaterThan">
      <formula>0</formula>
    </cfRule>
  </conditionalFormatting>
  <conditionalFormatting sqref="X20">
    <cfRule type="cellIs" dxfId="3363" priority="3" operator="greaterThan">
      <formula>0</formula>
    </cfRule>
    <cfRule type="cellIs" dxfId="3362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4F81-4D6A-40B4-9FEF-7DE180328F36}">
  <sheetPr>
    <pageSetUpPr fitToPage="1"/>
  </sheetPr>
  <dimension ref="A1:Z19"/>
  <sheetViews>
    <sheetView zoomScale="80" zoomScaleNormal="80" workbookViewId="0">
      <selection activeCell="E26" sqref="E2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44592</v>
      </c>
      <c r="E3" s="74"/>
      <c r="F3" s="73">
        <v>44593</v>
      </c>
      <c r="G3" s="74"/>
      <c r="H3" s="73">
        <v>44594</v>
      </c>
      <c r="I3" s="74"/>
      <c r="J3" s="73">
        <v>44595</v>
      </c>
      <c r="K3" s="74"/>
      <c r="L3" s="73">
        <v>44596</v>
      </c>
      <c r="M3" s="74"/>
      <c r="N3" s="73">
        <v>44597</v>
      </c>
      <c r="O3" s="74"/>
      <c r="P3" s="73">
        <v>44598</v>
      </c>
      <c r="Q3" s="74"/>
      <c r="S3" s="5">
        <f>D3</f>
        <v>44592</v>
      </c>
      <c r="T3" s="5">
        <f>F3</f>
        <v>44593</v>
      </c>
      <c r="U3" s="5">
        <f>H3</f>
        <v>44594</v>
      </c>
      <c r="V3" s="5">
        <f>J3</f>
        <v>44595</v>
      </c>
      <c r="W3" s="5">
        <f>L3</f>
        <v>44596</v>
      </c>
      <c r="X3" s="5">
        <f>N3</f>
        <v>44597</v>
      </c>
      <c r="Y3" s="5">
        <f>P3</f>
        <v>44598</v>
      </c>
      <c r="Z3" s="6"/>
    </row>
    <row r="4" spans="1:26" x14ac:dyDescent="0.3">
      <c r="A4" s="70" t="s">
        <v>0</v>
      </c>
      <c r="B4" s="71"/>
      <c r="C4" s="72"/>
      <c r="D4" s="30">
        <v>12</v>
      </c>
      <c r="E4" s="30">
        <v>22</v>
      </c>
      <c r="F4" s="30"/>
      <c r="G4" s="30"/>
      <c r="H4" s="30"/>
      <c r="I4" s="30"/>
      <c r="J4" s="30">
        <v>9</v>
      </c>
      <c r="K4" s="30">
        <v>19</v>
      </c>
      <c r="L4" s="30">
        <v>9</v>
      </c>
      <c r="M4" s="31">
        <v>19</v>
      </c>
      <c r="N4" s="31">
        <v>9</v>
      </c>
      <c r="O4" s="32">
        <v>19</v>
      </c>
      <c r="P4" s="31"/>
      <c r="Q4" s="32"/>
      <c r="R4" s="9"/>
      <c r="S4" s="10">
        <f>(E4-D4)-(E5-D5)</f>
        <v>10</v>
      </c>
      <c r="T4" s="10">
        <f>(G4-F4)-(G5-F5)</f>
        <v>0</v>
      </c>
      <c r="U4" s="7">
        <f>(I4-H4)-(I5-H5)</f>
        <v>0</v>
      </c>
      <c r="V4" s="10">
        <f>(K4-J4)-(K5-J5)</f>
        <v>10</v>
      </c>
      <c r="W4" s="10">
        <f>(M4-L4)-(M5-L5)</f>
        <v>10</v>
      </c>
      <c r="X4" s="10">
        <f>(O4-N4)-(O5-N5)</f>
        <v>10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>
        <v>9</v>
      </c>
      <c r="G6" s="30">
        <v>19</v>
      </c>
      <c r="H6" s="30">
        <v>9</v>
      </c>
      <c r="I6" s="30">
        <v>19</v>
      </c>
      <c r="J6" s="30"/>
      <c r="K6" s="30"/>
      <c r="L6" s="30"/>
      <c r="M6" s="31"/>
      <c r="N6" s="30"/>
      <c r="O6" s="32"/>
      <c r="P6" s="30">
        <v>9</v>
      </c>
      <c r="Q6" s="32">
        <v>19</v>
      </c>
      <c r="R6" s="9"/>
      <c r="S6" s="10">
        <f>(E6-D6)-(E7-D7)</f>
        <v>10</v>
      </c>
      <c r="T6" s="10">
        <f>(G6-F6)-(G7-F7)</f>
        <v>10</v>
      </c>
      <c r="U6" s="7">
        <f>(I6-H6)-(I7-H7)</f>
        <v>10</v>
      </c>
      <c r="V6" s="10">
        <f>(K6-J6)-(K7-J7)</f>
        <v>0</v>
      </c>
      <c r="W6" s="10">
        <f>(M6-L6)-(M7-L7)</f>
        <v>0</v>
      </c>
      <c r="X6" s="10">
        <f>(O6-N6)-(O7-N7)</f>
        <v>0</v>
      </c>
      <c r="Y6" s="10">
        <f>(Q6-P6)-(Q7-P7)</f>
        <v>10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/>
      <c r="G8" s="30"/>
      <c r="H8" s="30">
        <v>12</v>
      </c>
      <c r="I8" s="30">
        <v>22</v>
      </c>
      <c r="J8" s="30">
        <v>10</v>
      </c>
      <c r="K8" s="30">
        <v>20</v>
      </c>
      <c r="L8" s="30">
        <v>12</v>
      </c>
      <c r="M8" s="31">
        <v>22</v>
      </c>
      <c r="N8" s="31">
        <v>10</v>
      </c>
      <c r="O8" s="32">
        <v>20</v>
      </c>
      <c r="P8" s="31"/>
      <c r="Q8" s="32"/>
      <c r="R8" s="9"/>
      <c r="S8" s="10">
        <f>(E8-D8)-(E9-D9)</f>
        <v>0</v>
      </c>
      <c r="T8" s="10">
        <f>(G8-F8)-(G9-F9)</f>
        <v>0</v>
      </c>
      <c r="U8" s="7">
        <f>(I8-H8)-(I9-H9)</f>
        <v>10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16</v>
      </c>
      <c r="K10" s="30">
        <v>22</v>
      </c>
      <c r="L10" s="30"/>
      <c r="M10" s="31"/>
      <c r="N10" s="31">
        <v>14</v>
      </c>
      <c r="O10" s="32">
        <v>22</v>
      </c>
      <c r="P10" s="31">
        <v>16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6</v>
      </c>
      <c r="W10" s="10">
        <f>(M10-L10)-(M11-L11)</f>
        <v>0</v>
      </c>
      <c r="X10" s="10">
        <f>(O10-N10)-(O11-N11)</f>
        <v>8</v>
      </c>
      <c r="Y10" s="10">
        <f>(Q10-P10)-(Q11-P11)</f>
        <v>6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30">
        <v>12</v>
      </c>
      <c r="G12" s="30">
        <v>22</v>
      </c>
      <c r="H12" s="30">
        <v>10</v>
      </c>
      <c r="I12" s="30">
        <v>20</v>
      </c>
      <c r="J12" s="30"/>
      <c r="K12" s="30"/>
      <c r="L12" s="30">
        <v>12</v>
      </c>
      <c r="M12" s="31">
        <v>22</v>
      </c>
      <c r="N12" s="31"/>
      <c r="O12" s="32"/>
      <c r="P12" s="31">
        <v>10</v>
      </c>
      <c r="Q12" s="32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10</v>
      </c>
      <c r="X12" s="10">
        <f>(O12-N12)-(O13-N13)</f>
        <v>0</v>
      </c>
      <c r="Y12" s="10">
        <f>(Q12-P12)-(Q13-P13)</f>
        <v>12</v>
      </c>
      <c r="Z12" s="10">
        <f>SUM(S12:Y12)</f>
        <v>42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/>
      <c r="G14" s="30"/>
      <c r="H14" s="30">
        <v>16</v>
      </c>
      <c r="I14" s="30">
        <v>22</v>
      </c>
      <c r="J14" s="30"/>
      <c r="K14" s="30"/>
      <c r="L14" s="30"/>
      <c r="M14" s="31"/>
      <c r="N14" s="31">
        <v>14</v>
      </c>
      <c r="O14" s="32">
        <v>22</v>
      </c>
      <c r="P14" s="31">
        <v>14</v>
      </c>
      <c r="Q14" s="32">
        <v>20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6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8</v>
      </c>
      <c r="Y14" s="10">
        <f>(Q14-P14)-(Q15-P15)</f>
        <v>6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>
        <v>10</v>
      </c>
      <c r="E16" s="30">
        <v>20</v>
      </c>
      <c r="F16" s="30">
        <v>12</v>
      </c>
      <c r="G16" s="30">
        <v>22</v>
      </c>
      <c r="H16" s="30"/>
      <c r="I16" s="30"/>
      <c r="J16" s="30">
        <v>12</v>
      </c>
      <c r="K16" s="30">
        <v>22</v>
      </c>
      <c r="L16" s="30"/>
      <c r="M16" s="31"/>
      <c r="N16" s="31"/>
      <c r="O16" s="32"/>
      <c r="P16" s="31">
        <v>12</v>
      </c>
      <c r="Q16" s="32">
        <v>22</v>
      </c>
      <c r="R16" s="9"/>
      <c r="S16" s="10">
        <f t="shared" ref="S16" si="1">(E16-D16)-(E17-D17)</f>
        <v>10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10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12</v>
      </c>
      <c r="E18" s="30">
        <v>22</v>
      </c>
      <c r="F18" s="30">
        <v>10</v>
      </c>
      <c r="G18" s="30">
        <v>20</v>
      </c>
      <c r="H18" s="30"/>
      <c r="I18" s="30"/>
      <c r="J18" s="30"/>
      <c r="K18" s="30"/>
      <c r="L18" s="30">
        <v>10</v>
      </c>
      <c r="M18" s="31">
        <v>20</v>
      </c>
      <c r="N18" s="31">
        <v>12</v>
      </c>
      <c r="O18" s="32">
        <v>22</v>
      </c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10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3361" priority="75" operator="greaterThan">
      <formula>0</formula>
    </cfRule>
    <cfRule type="cellIs" dxfId="3360" priority="76" operator="greaterThan">
      <formula>0</formula>
    </cfRule>
  </conditionalFormatting>
  <conditionalFormatting sqref="S6:T6 V6:Y6">
    <cfRule type="cellIs" dxfId="3359" priority="73" operator="greaterThan">
      <formula>0</formula>
    </cfRule>
    <cfRule type="cellIs" dxfId="3358" priority="74" operator="greaterThan">
      <formula>0</formula>
    </cfRule>
  </conditionalFormatting>
  <conditionalFormatting sqref="U8">
    <cfRule type="cellIs" dxfId="3357" priority="63" operator="greaterThan">
      <formula>0</formula>
    </cfRule>
    <cfRule type="cellIs" dxfId="3356" priority="64" operator="greaterThan">
      <formula>0</formula>
    </cfRule>
  </conditionalFormatting>
  <conditionalFormatting sqref="U4">
    <cfRule type="cellIs" dxfId="3355" priority="71" operator="greaterThan">
      <formula>0</formula>
    </cfRule>
    <cfRule type="cellIs" dxfId="3354" priority="72" operator="greaterThan">
      <formula>0</formula>
    </cfRule>
  </conditionalFormatting>
  <conditionalFormatting sqref="U6">
    <cfRule type="cellIs" dxfId="3353" priority="69" operator="greaterThan">
      <formula>0</formula>
    </cfRule>
    <cfRule type="cellIs" dxfId="3352" priority="70" operator="greaterThan">
      <formula>0</formula>
    </cfRule>
  </conditionalFormatting>
  <conditionalFormatting sqref="X8">
    <cfRule type="cellIs" dxfId="3351" priority="57" operator="greaterThan">
      <formula>0</formula>
    </cfRule>
    <cfRule type="cellIs" dxfId="3350" priority="58" operator="greaterThan">
      <formula>0</formula>
    </cfRule>
  </conditionalFormatting>
  <conditionalFormatting sqref="W8">
    <cfRule type="cellIs" dxfId="3349" priority="59" operator="greaterThan">
      <formula>0</formula>
    </cfRule>
    <cfRule type="cellIs" dxfId="3348" priority="60" operator="greaterThan">
      <formula>0</formula>
    </cfRule>
  </conditionalFormatting>
  <conditionalFormatting sqref="S8">
    <cfRule type="cellIs" dxfId="3347" priority="67" operator="greaterThan">
      <formula>0</formula>
    </cfRule>
    <cfRule type="cellIs" dxfId="3346" priority="68" operator="greaterThan">
      <formula>0</formula>
    </cfRule>
  </conditionalFormatting>
  <conditionalFormatting sqref="T8">
    <cfRule type="cellIs" dxfId="3345" priority="65" operator="greaterThan">
      <formula>0</formula>
    </cfRule>
    <cfRule type="cellIs" dxfId="3344" priority="66" operator="greaterThan">
      <formula>0</formula>
    </cfRule>
  </conditionalFormatting>
  <conditionalFormatting sqref="Y8">
    <cfRule type="cellIs" dxfId="3343" priority="55" operator="greaterThan">
      <formula>0</formula>
    </cfRule>
    <cfRule type="cellIs" dxfId="3342" priority="56" operator="greaterThan">
      <formula>0</formula>
    </cfRule>
  </conditionalFormatting>
  <conditionalFormatting sqref="V8">
    <cfRule type="cellIs" dxfId="3341" priority="61" operator="greaterThan">
      <formula>0</formula>
    </cfRule>
    <cfRule type="cellIs" dxfId="3340" priority="62" operator="greaterThan">
      <formula>0</formula>
    </cfRule>
  </conditionalFormatting>
  <conditionalFormatting sqref="W10">
    <cfRule type="cellIs" dxfId="3339" priority="45" operator="greaterThan">
      <formula>0</formula>
    </cfRule>
    <cfRule type="cellIs" dxfId="3338" priority="46" operator="greaterThan">
      <formula>0</formula>
    </cfRule>
  </conditionalFormatting>
  <conditionalFormatting sqref="S10">
    <cfRule type="cellIs" dxfId="3337" priority="53" operator="greaterThan">
      <formula>0</formula>
    </cfRule>
    <cfRule type="cellIs" dxfId="3336" priority="54" operator="greaterThan">
      <formula>0</formula>
    </cfRule>
  </conditionalFormatting>
  <conditionalFormatting sqref="T10">
    <cfRule type="cellIs" dxfId="3335" priority="51" operator="greaterThan">
      <formula>0</formula>
    </cfRule>
    <cfRule type="cellIs" dxfId="3334" priority="52" operator="greaterThan">
      <formula>0</formula>
    </cfRule>
  </conditionalFormatting>
  <conditionalFormatting sqref="Y10">
    <cfRule type="cellIs" dxfId="3333" priority="41" operator="greaterThan">
      <formula>0</formula>
    </cfRule>
    <cfRule type="cellIs" dxfId="3332" priority="42" operator="greaterThan">
      <formula>0</formula>
    </cfRule>
  </conditionalFormatting>
  <conditionalFormatting sqref="U10">
    <cfRule type="cellIs" dxfId="3331" priority="49" operator="greaterThan">
      <formula>0</formula>
    </cfRule>
    <cfRule type="cellIs" dxfId="3330" priority="50" operator="greaterThan">
      <formula>0</formula>
    </cfRule>
  </conditionalFormatting>
  <conditionalFormatting sqref="V10">
    <cfRule type="cellIs" dxfId="3329" priority="47" operator="greaterThan">
      <formula>0</formula>
    </cfRule>
    <cfRule type="cellIs" dxfId="3328" priority="48" operator="greaterThan">
      <formula>0</formula>
    </cfRule>
  </conditionalFormatting>
  <conditionalFormatting sqref="X10">
    <cfRule type="cellIs" dxfId="3327" priority="43" operator="greaterThan">
      <formula>0</formula>
    </cfRule>
    <cfRule type="cellIs" dxfId="3326" priority="44" operator="greaterThan">
      <formula>0</formula>
    </cfRule>
  </conditionalFormatting>
  <conditionalFormatting sqref="W12">
    <cfRule type="cellIs" dxfId="3325" priority="31" operator="greaterThan">
      <formula>0</formula>
    </cfRule>
    <cfRule type="cellIs" dxfId="3324" priority="32" operator="greaterThan">
      <formula>0</formula>
    </cfRule>
  </conditionalFormatting>
  <conditionalFormatting sqref="S12">
    <cfRule type="cellIs" dxfId="3323" priority="39" operator="greaterThan">
      <formula>0</formula>
    </cfRule>
    <cfRule type="cellIs" dxfId="3322" priority="40" operator="greaterThan">
      <formula>0</formula>
    </cfRule>
  </conditionalFormatting>
  <conditionalFormatting sqref="T12">
    <cfRule type="cellIs" dxfId="3321" priority="37" operator="greaterThan">
      <formula>0</formula>
    </cfRule>
    <cfRule type="cellIs" dxfId="3320" priority="38" operator="greaterThan">
      <formula>0</formula>
    </cfRule>
  </conditionalFormatting>
  <conditionalFormatting sqref="Y12">
    <cfRule type="cellIs" dxfId="3319" priority="27" operator="greaterThan">
      <formula>0</formula>
    </cfRule>
    <cfRule type="cellIs" dxfId="3318" priority="28" operator="greaterThan">
      <formula>0</formula>
    </cfRule>
  </conditionalFormatting>
  <conditionalFormatting sqref="U12">
    <cfRule type="cellIs" dxfId="3317" priority="35" operator="greaterThan">
      <formula>0</formula>
    </cfRule>
    <cfRule type="cellIs" dxfId="3316" priority="36" operator="greaterThan">
      <formula>0</formula>
    </cfRule>
  </conditionalFormatting>
  <conditionalFormatting sqref="V12">
    <cfRule type="cellIs" dxfId="3315" priority="33" operator="greaterThan">
      <formula>0</formula>
    </cfRule>
    <cfRule type="cellIs" dxfId="3314" priority="34" operator="greaterThan">
      <formula>0</formula>
    </cfRule>
  </conditionalFormatting>
  <conditionalFormatting sqref="X12">
    <cfRule type="cellIs" dxfId="3313" priority="29" operator="greaterThan">
      <formula>0</formula>
    </cfRule>
    <cfRule type="cellIs" dxfId="3312" priority="30" operator="greaterThan">
      <formula>0</formula>
    </cfRule>
  </conditionalFormatting>
  <conditionalFormatting sqref="W14">
    <cfRule type="cellIs" dxfId="3311" priority="17" operator="greaterThan">
      <formula>0</formula>
    </cfRule>
    <cfRule type="cellIs" dxfId="3310" priority="18" operator="greaterThan">
      <formula>0</formula>
    </cfRule>
  </conditionalFormatting>
  <conditionalFormatting sqref="S14">
    <cfRule type="cellIs" dxfId="3309" priority="25" operator="greaterThan">
      <formula>0</formula>
    </cfRule>
    <cfRule type="cellIs" dxfId="3308" priority="26" operator="greaterThan">
      <formula>0</formula>
    </cfRule>
  </conditionalFormatting>
  <conditionalFormatting sqref="T14">
    <cfRule type="cellIs" dxfId="3307" priority="23" operator="greaterThan">
      <formula>0</formula>
    </cfRule>
    <cfRule type="cellIs" dxfId="3306" priority="24" operator="greaterThan">
      <formula>0</formula>
    </cfRule>
  </conditionalFormatting>
  <conditionalFormatting sqref="Y14">
    <cfRule type="cellIs" dxfId="3305" priority="15" operator="greaterThan">
      <formula>0</formula>
    </cfRule>
    <cfRule type="cellIs" dxfId="3304" priority="16" operator="greaterThan">
      <formula>0</formula>
    </cfRule>
  </conditionalFormatting>
  <conditionalFormatting sqref="U14">
    <cfRule type="cellIs" dxfId="3303" priority="21" operator="greaterThan">
      <formula>0</formula>
    </cfRule>
    <cfRule type="cellIs" dxfId="3302" priority="22" operator="greaterThan">
      <formula>0</formula>
    </cfRule>
  </conditionalFormatting>
  <conditionalFormatting sqref="V14">
    <cfRule type="cellIs" dxfId="3301" priority="19" operator="greaterThan">
      <formula>0</formula>
    </cfRule>
    <cfRule type="cellIs" dxfId="3300" priority="20" operator="greaterThan">
      <formula>0</formula>
    </cfRule>
  </conditionalFormatting>
  <conditionalFormatting sqref="Y16 Y18">
    <cfRule type="cellIs" dxfId="3299" priority="1" operator="greaterThan">
      <formula>0</formula>
    </cfRule>
    <cfRule type="cellIs" dxfId="3298" priority="2" operator="greaterThan">
      <formula>0</formula>
    </cfRule>
  </conditionalFormatting>
  <conditionalFormatting sqref="W16 W18">
    <cfRule type="cellIs" dxfId="3297" priority="5" operator="greaterThan">
      <formula>0</formula>
    </cfRule>
    <cfRule type="cellIs" dxfId="3296" priority="6" operator="greaterThan">
      <formula>0</formula>
    </cfRule>
  </conditionalFormatting>
  <conditionalFormatting sqref="S16 S18">
    <cfRule type="cellIs" dxfId="3295" priority="13" operator="greaterThan">
      <formula>0</formula>
    </cfRule>
    <cfRule type="cellIs" dxfId="3294" priority="14" operator="greaterThan">
      <formula>0</formula>
    </cfRule>
  </conditionalFormatting>
  <conditionalFormatting sqref="T16 T18">
    <cfRule type="cellIs" dxfId="3293" priority="11" operator="greaterThan">
      <formula>0</formula>
    </cfRule>
    <cfRule type="cellIs" dxfId="3292" priority="12" operator="greaterThan">
      <formula>0</formula>
    </cfRule>
  </conditionalFormatting>
  <conditionalFormatting sqref="U16 U18">
    <cfRule type="cellIs" dxfId="3291" priority="9" operator="greaterThan">
      <formula>0</formula>
    </cfRule>
    <cfRule type="cellIs" dxfId="3290" priority="10" operator="greaterThan">
      <formula>0</formula>
    </cfRule>
  </conditionalFormatting>
  <conditionalFormatting sqref="V16 V18">
    <cfRule type="cellIs" dxfId="3289" priority="7" operator="greaterThan">
      <formula>0</formula>
    </cfRule>
    <cfRule type="cellIs" dxfId="3288" priority="8" operator="greaterThan">
      <formula>0</formula>
    </cfRule>
  </conditionalFormatting>
  <conditionalFormatting sqref="X16 X18">
    <cfRule type="cellIs" dxfId="3287" priority="3" operator="greaterThan">
      <formula>0</formula>
    </cfRule>
    <cfRule type="cellIs" dxfId="3286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C4C5-1006-4E74-AAEE-40000D2C7289}">
  <sheetPr>
    <pageSetUpPr fitToPage="1"/>
  </sheetPr>
  <dimension ref="A1:Z19"/>
  <sheetViews>
    <sheetView zoomScale="80" zoomScaleNormal="80" workbookViewId="0">
      <selection activeCell="E28" sqref="E2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44585</v>
      </c>
      <c r="E3" s="74"/>
      <c r="F3" s="73">
        <v>44586</v>
      </c>
      <c r="G3" s="74"/>
      <c r="H3" s="73">
        <v>44587</v>
      </c>
      <c r="I3" s="74"/>
      <c r="J3" s="73">
        <v>44588</v>
      </c>
      <c r="K3" s="74"/>
      <c r="L3" s="73">
        <v>44589</v>
      </c>
      <c r="M3" s="74"/>
      <c r="N3" s="73">
        <v>44590</v>
      </c>
      <c r="O3" s="74"/>
      <c r="P3" s="73">
        <v>44591</v>
      </c>
      <c r="Q3" s="74"/>
      <c r="S3" s="5">
        <f>D3</f>
        <v>44585</v>
      </c>
      <c r="T3" s="5">
        <f>F3</f>
        <v>44586</v>
      </c>
      <c r="U3" s="5">
        <f>H3</f>
        <v>44587</v>
      </c>
      <c r="V3" s="5">
        <f>J3</f>
        <v>44588</v>
      </c>
      <c r="W3" s="5">
        <f>L3</f>
        <v>44589</v>
      </c>
      <c r="X3" s="5">
        <f>N3</f>
        <v>44590</v>
      </c>
      <c r="Y3" s="5">
        <f>P3</f>
        <v>44591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/>
      <c r="G4" s="30"/>
      <c r="H4" s="30">
        <v>9</v>
      </c>
      <c r="I4" s="30">
        <v>19</v>
      </c>
      <c r="J4" s="30">
        <v>9</v>
      </c>
      <c r="K4" s="30">
        <v>19</v>
      </c>
      <c r="L4" s="30"/>
      <c r="M4" s="31"/>
      <c r="N4" s="31"/>
      <c r="O4" s="32"/>
      <c r="P4" s="31">
        <v>9</v>
      </c>
      <c r="Q4" s="32">
        <v>19</v>
      </c>
      <c r="R4" s="9"/>
      <c r="S4" s="10">
        <f>(E4-D4)-(E5-D5)</f>
        <v>10</v>
      </c>
      <c r="T4" s="10">
        <f>(G4-F4)-(G5-F5)</f>
        <v>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12</v>
      </c>
      <c r="E6" s="30">
        <v>22</v>
      </c>
      <c r="F6" s="30">
        <v>9</v>
      </c>
      <c r="G6" s="30">
        <v>19</v>
      </c>
      <c r="H6" s="30"/>
      <c r="I6" s="30"/>
      <c r="J6" s="30"/>
      <c r="K6" s="30"/>
      <c r="L6" s="30">
        <v>9</v>
      </c>
      <c r="M6" s="31">
        <v>19</v>
      </c>
      <c r="N6" s="30">
        <v>9</v>
      </c>
      <c r="O6" s="32">
        <v>19</v>
      </c>
      <c r="P6" s="30"/>
      <c r="Q6" s="32"/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10</v>
      </c>
      <c r="E8" s="30">
        <v>20</v>
      </c>
      <c r="F8" s="30"/>
      <c r="G8" s="30"/>
      <c r="H8" s="30"/>
      <c r="I8" s="30"/>
      <c r="J8" s="30">
        <v>12</v>
      </c>
      <c r="K8" s="30">
        <v>22</v>
      </c>
      <c r="L8" s="30">
        <v>12</v>
      </c>
      <c r="M8" s="31">
        <v>22</v>
      </c>
      <c r="N8" s="31">
        <v>10</v>
      </c>
      <c r="O8" s="32">
        <v>20</v>
      </c>
      <c r="P8" s="31"/>
      <c r="Q8" s="32"/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>
        <v>16</v>
      </c>
      <c r="G10" s="30">
        <v>22</v>
      </c>
      <c r="H10" s="30"/>
      <c r="I10" s="30"/>
      <c r="J10" s="30">
        <v>16</v>
      </c>
      <c r="K10" s="30">
        <v>22</v>
      </c>
      <c r="L10" s="30"/>
      <c r="M10" s="31"/>
      <c r="N10" s="31">
        <v>14</v>
      </c>
      <c r="O10" s="32">
        <v>22</v>
      </c>
      <c r="P10" s="31"/>
      <c r="Q10" s="32"/>
      <c r="R10" s="9"/>
      <c r="S10" s="10">
        <f>(E10-D10)-(E11-D11)</f>
        <v>0</v>
      </c>
      <c r="T10" s="10">
        <f>(G10-F10)-(G11-F11)</f>
        <v>6</v>
      </c>
      <c r="U10" s="7">
        <f>(I10-H10)-(I11-H11)</f>
        <v>0</v>
      </c>
      <c r="V10" s="10">
        <f>(K10-J10)-(K11-J11)</f>
        <v>6</v>
      </c>
      <c r="W10" s="10">
        <f>(M10-L10)-(M11-L11)</f>
        <v>0</v>
      </c>
      <c r="X10" s="10">
        <f>(O10-N10)-(O11-N11)</f>
        <v>8</v>
      </c>
      <c r="Y10" s="10">
        <f>(Q10-P10)-(Q11-P11)</f>
        <v>0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30">
        <v>10</v>
      </c>
      <c r="G12" s="30">
        <v>20</v>
      </c>
      <c r="H12" s="30">
        <v>12</v>
      </c>
      <c r="I12" s="30">
        <v>22</v>
      </c>
      <c r="J12" s="30"/>
      <c r="K12" s="30"/>
      <c r="L12" s="30"/>
      <c r="M12" s="31"/>
      <c r="N12" s="31">
        <v>12</v>
      </c>
      <c r="O12" s="32">
        <v>22</v>
      </c>
      <c r="P12" s="31">
        <v>12</v>
      </c>
      <c r="Q12" s="32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/>
      <c r="G14" s="30"/>
      <c r="H14" s="30">
        <v>16</v>
      </c>
      <c r="I14" s="30">
        <v>22</v>
      </c>
      <c r="J14" s="30"/>
      <c r="K14" s="30"/>
      <c r="L14" s="30">
        <v>16</v>
      </c>
      <c r="M14" s="31">
        <v>22</v>
      </c>
      <c r="N14" s="31"/>
      <c r="O14" s="32"/>
      <c r="P14" s="31">
        <v>14</v>
      </c>
      <c r="Q14" s="32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6</v>
      </c>
      <c r="V14" s="10">
        <f>(K14-J14)-(K15-J15)</f>
        <v>0</v>
      </c>
      <c r="W14" s="10">
        <f>(M14-L14)-(M15-L15)</f>
        <v>6</v>
      </c>
      <c r="X14" s="10">
        <f t="shared" ref="X14" si="0">(O14-N14)-(O15-N15)</f>
        <v>0</v>
      </c>
      <c r="Y14" s="10">
        <f>(Q14-P14)-(Q15-P15)</f>
        <v>8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>
        <v>12</v>
      </c>
      <c r="E16" s="30">
        <v>22</v>
      </c>
      <c r="F16" s="30"/>
      <c r="G16" s="30"/>
      <c r="H16" s="30">
        <v>10</v>
      </c>
      <c r="I16" s="30">
        <v>20</v>
      </c>
      <c r="J16" s="30"/>
      <c r="K16" s="30"/>
      <c r="L16" s="30"/>
      <c r="M16" s="31"/>
      <c r="N16" s="31">
        <v>12</v>
      </c>
      <c r="O16" s="32">
        <v>22</v>
      </c>
      <c r="P16" s="31">
        <v>10</v>
      </c>
      <c r="Q16" s="32">
        <v>20</v>
      </c>
      <c r="R16" s="9"/>
      <c r="S16" s="10">
        <f t="shared" ref="S16" si="1">(E16-D16)-(E17-D17)</f>
        <v>10</v>
      </c>
      <c r="T16" s="10">
        <f t="shared" ref="T16" si="2">(G16-F16)-(G17-F17)</f>
        <v>0</v>
      </c>
      <c r="U16" s="7">
        <f t="shared" ref="U16" si="3">(I16-H16)-(I17-H17)</f>
        <v>10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/>
      <c r="E18" s="30"/>
      <c r="F18" s="30">
        <v>12</v>
      </c>
      <c r="G18" s="30">
        <v>22</v>
      </c>
      <c r="H18" s="30"/>
      <c r="I18" s="30"/>
      <c r="J18" s="30">
        <v>10</v>
      </c>
      <c r="K18" s="30">
        <v>20</v>
      </c>
      <c r="L18" s="30">
        <v>10</v>
      </c>
      <c r="M18" s="31">
        <v>20</v>
      </c>
      <c r="N18" s="31"/>
      <c r="O18" s="32"/>
      <c r="P18" s="31">
        <v>12</v>
      </c>
      <c r="Q18" s="32">
        <v>22</v>
      </c>
      <c r="R18" s="9"/>
      <c r="S18" s="10">
        <f t="shared" ref="S18" si="9">(E18-D18)-(E19-D19)</f>
        <v>0</v>
      </c>
      <c r="T18" s="10">
        <f t="shared" ref="T18" si="10">(G18-F18)-(G19-F19)</f>
        <v>10</v>
      </c>
      <c r="U18" s="7">
        <f t="shared" ref="U18" si="11">(I18-H18)-(I19-H19)</f>
        <v>0</v>
      </c>
      <c r="V18" s="10">
        <f t="shared" ref="V18" si="12">(K18-J18)-(K19-J19)</f>
        <v>10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S4:T4 V4:Y4 X14">
    <cfRule type="cellIs" dxfId="3285" priority="75" operator="greaterThan">
      <formula>0</formula>
    </cfRule>
    <cfRule type="cellIs" dxfId="3284" priority="76" operator="greaterThan">
      <formula>0</formula>
    </cfRule>
  </conditionalFormatting>
  <conditionalFormatting sqref="S6:T6 V6:Y6">
    <cfRule type="cellIs" dxfId="3283" priority="73" operator="greaterThan">
      <formula>0</formula>
    </cfRule>
    <cfRule type="cellIs" dxfId="3282" priority="74" operator="greaterThan">
      <formula>0</formula>
    </cfRule>
  </conditionalFormatting>
  <conditionalFormatting sqref="U8">
    <cfRule type="cellIs" dxfId="3281" priority="63" operator="greaterThan">
      <formula>0</formula>
    </cfRule>
    <cfRule type="cellIs" dxfId="3280" priority="64" operator="greaterThan">
      <formula>0</formula>
    </cfRule>
  </conditionalFormatting>
  <conditionalFormatting sqref="U4">
    <cfRule type="cellIs" dxfId="3279" priority="71" operator="greaterThan">
      <formula>0</formula>
    </cfRule>
    <cfRule type="cellIs" dxfId="3278" priority="72" operator="greaterThan">
      <formula>0</formula>
    </cfRule>
  </conditionalFormatting>
  <conditionalFormatting sqref="U6">
    <cfRule type="cellIs" dxfId="3277" priority="69" operator="greaterThan">
      <formula>0</formula>
    </cfRule>
    <cfRule type="cellIs" dxfId="3276" priority="70" operator="greaterThan">
      <formula>0</formula>
    </cfRule>
  </conditionalFormatting>
  <conditionalFormatting sqref="X8">
    <cfRule type="cellIs" dxfId="3275" priority="57" operator="greaterThan">
      <formula>0</formula>
    </cfRule>
    <cfRule type="cellIs" dxfId="3274" priority="58" operator="greaterThan">
      <formula>0</formula>
    </cfRule>
  </conditionalFormatting>
  <conditionalFormatting sqref="W8">
    <cfRule type="cellIs" dxfId="3273" priority="59" operator="greaterThan">
      <formula>0</formula>
    </cfRule>
    <cfRule type="cellIs" dxfId="3272" priority="60" operator="greaterThan">
      <formula>0</formula>
    </cfRule>
  </conditionalFormatting>
  <conditionalFormatting sqref="S8">
    <cfRule type="cellIs" dxfId="3271" priority="67" operator="greaterThan">
      <formula>0</formula>
    </cfRule>
    <cfRule type="cellIs" dxfId="3270" priority="68" operator="greaterThan">
      <formula>0</formula>
    </cfRule>
  </conditionalFormatting>
  <conditionalFormatting sqref="T8">
    <cfRule type="cellIs" dxfId="3269" priority="65" operator="greaterThan">
      <formula>0</formula>
    </cfRule>
    <cfRule type="cellIs" dxfId="3268" priority="66" operator="greaterThan">
      <formula>0</formula>
    </cfRule>
  </conditionalFormatting>
  <conditionalFormatting sqref="Y8">
    <cfRule type="cellIs" dxfId="3267" priority="55" operator="greaterThan">
      <formula>0</formula>
    </cfRule>
    <cfRule type="cellIs" dxfId="3266" priority="56" operator="greaterThan">
      <formula>0</formula>
    </cfRule>
  </conditionalFormatting>
  <conditionalFormatting sqref="V8">
    <cfRule type="cellIs" dxfId="3265" priority="61" operator="greaterThan">
      <formula>0</formula>
    </cfRule>
    <cfRule type="cellIs" dxfId="3264" priority="62" operator="greaterThan">
      <formula>0</formula>
    </cfRule>
  </conditionalFormatting>
  <conditionalFormatting sqref="W10">
    <cfRule type="cellIs" dxfId="3263" priority="45" operator="greaterThan">
      <formula>0</formula>
    </cfRule>
    <cfRule type="cellIs" dxfId="3262" priority="46" operator="greaterThan">
      <formula>0</formula>
    </cfRule>
  </conditionalFormatting>
  <conditionalFormatting sqref="S10">
    <cfRule type="cellIs" dxfId="3261" priority="53" operator="greaterThan">
      <formula>0</formula>
    </cfRule>
    <cfRule type="cellIs" dxfId="3260" priority="54" operator="greaterThan">
      <formula>0</formula>
    </cfRule>
  </conditionalFormatting>
  <conditionalFormatting sqref="T10">
    <cfRule type="cellIs" dxfId="3259" priority="51" operator="greaterThan">
      <formula>0</formula>
    </cfRule>
    <cfRule type="cellIs" dxfId="3258" priority="52" operator="greaterThan">
      <formula>0</formula>
    </cfRule>
  </conditionalFormatting>
  <conditionalFormatting sqref="Y10">
    <cfRule type="cellIs" dxfId="3257" priority="41" operator="greaterThan">
      <formula>0</formula>
    </cfRule>
    <cfRule type="cellIs" dxfId="3256" priority="42" operator="greaterThan">
      <formula>0</formula>
    </cfRule>
  </conditionalFormatting>
  <conditionalFormatting sqref="U10">
    <cfRule type="cellIs" dxfId="3255" priority="49" operator="greaterThan">
      <formula>0</formula>
    </cfRule>
    <cfRule type="cellIs" dxfId="3254" priority="50" operator="greaterThan">
      <formula>0</formula>
    </cfRule>
  </conditionalFormatting>
  <conditionalFormatting sqref="V10">
    <cfRule type="cellIs" dxfId="3253" priority="47" operator="greaterThan">
      <formula>0</formula>
    </cfRule>
    <cfRule type="cellIs" dxfId="3252" priority="48" operator="greaterThan">
      <formula>0</formula>
    </cfRule>
  </conditionalFormatting>
  <conditionalFormatting sqref="X10">
    <cfRule type="cellIs" dxfId="3251" priority="43" operator="greaterThan">
      <formula>0</formula>
    </cfRule>
    <cfRule type="cellIs" dxfId="3250" priority="44" operator="greaterThan">
      <formula>0</formula>
    </cfRule>
  </conditionalFormatting>
  <conditionalFormatting sqref="W12">
    <cfRule type="cellIs" dxfId="3249" priority="31" operator="greaterThan">
      <formula>0</formula>
    </cfRule>
    <cfRule type="cellIs" dxfId="3248" priority="32" operator="greaterThan">
      <formula>0</formula>
    </cfRule>
  </conditionalFormatting>
  <conditionalFormatting sqref="S12">
    <cfRule type="cellIs" dxfId="3247" priority="39" operator="greaterThan">
      <formula>0</formula>
    </cfRule>
    <cfRule type="cellIs" dxfId="3246" priority="40" operator="greaterThan">
      <formula>0</formula>
    </cfRule>
  </conditionalFormatting>
  <conditionalFormatting sqref="T12">
    <cfRule type="cellIs" dxfId="3245" priority="37" operator="greaterThan">
      <formula>0</formula>
    </cfRule>
    <cfRule type="cellIs" dxfId="3244" priority="38" operator="greaterThan">
      <formula>0</formula>
    </cfRule>
  </conditionalFormatting>
  <conditionalFormatting sqref="Y12">
    <cfRule type="cellIs" dxfId="3243" priority="27" operator="greaterThan">
      <formula>0</formula>
    </cfRule>
    <cfRule type="cellIs" dxfId="3242" priority="28" operator="greaterThan">
      <formula>0</formula>
    </cfRule>
  </conditionalFormatting>
  <conditionalFormatting sqref="U12">
    <cfRule type="cellIs" dxfId="3241" priority="35" operator="greaterThan">
      <formula>0</formula>
    </cfRule>
    <cfRule type="cellIs" dxfId="3240" priority="36" operator="greaterThan">
      <formula>0</formula>
    </cfRule>
  </conditionalFormatting>
  <conditionalFormatting sqref="V12">
    <cfRule type="cellIs" dxfId="3239" priority="33" operator="greaterThan">
      <formula>0</formula>
    </cfRule>
    <cfRule type="cellIs" dxfId="3238" priority="34" operator="greaterThan">
      <formula>0</formula>
    </cfRule>
  </conditionalFormatting>
  <conditionalFormatting sqref="X12">
    <cfRule type="cellIs" dxfId="3237" priority="29" operator="greaterThan">
      <formula>0</formula>
    </cfRule>
    <cfRule type="cellIs" dxfId="3236" priority="30" operator="greaterThan">
      <formula>0</formula>
    </cfRule>
  </conditionalFormatting>
  <conditionalFormatting sqref="W14">
    <cfRule type="cellIs" dxfId="3235" priority="17" operator="greaterThan">
      <formula>0</formula>
    </cfRule>
    <cfRule type="cellIs" dxfId="3234" priority="18" operator="greaterThan">
      <formula>0</formula>
    </cfRule>
  </conditionalFormatting>
  <conditionalFormatting sqref="S14">
    <cfRule type="cellIs" dxfId="3233" priority="25" operator="greaterThan">
      <formula>0</formula>
    </cfRule>
    <cfRule type="cellIs" dxfId="3232" priority="26" operator="greaterThan">
      <formula>0</formula>
    </cfRule>
  </conditionalFormatting>
  <conditionalFormatting sqref="T14">
    <cfRule type="cellIs" dxfId="3231" priority="23" operator="greaterThan">
      <formula>0</formula>
    </cfRule>
    <cfRule type="cellIs" dxfId="3230" priority="24" operator="greaterThan">
      <formula>0</formula>
    </cfRule>
  </conditionalFormatting>
  <conditionalFormatting sqref="Y14">
    <cfRule type="cellIs" dxfId="3229" priority="15" operator="greaterThan">
      <formula>0</formula>
    </cfRule>
    <cfRule type="cellIs" dxfId="3228" priority="16" operator="greaterThan">
      <formula>0</formula>
    </cfRule>
  </conditionalFormatting>
  <conditionalFormatting sqref="U14">
    <cfRule type="cellIs" dxfId="3227" priority="21" operator="greaterThan">
      <formula>0</formula>
    </cfRule>
    <cfRule type="cellIs" dxfId="3226" priority="22" operator="greaterThan">
      <formula>0</formula>
    </cfRule>
  </conditionalFormatting>
  <conditionalFormatting sqref="V14">
    <cfRule type="cellIs" dxfId="3225" priority="19" operator="greaterThan">
      <formula>0</formula>
    </cfRule>
    <cfRule type="cellIs" dxfId="3224" priority="20" operator="greaterThan">
      <formula>0</formula>
    </cfRule>
  </conditionalFormatting>
  <conditionalFormatting sqref="Y16 Y18">
    <cfRule type="cellIs" dxfId="3223" priority="1" operator="greaterThan">
      <formula>0</formula>
    </cfRule>
    <cfRule type="cellIs" dxfId="3222" priority="2" operator="greaterThan">
      <formula>0</formula>
    </cfRule>
  </conditionalFormatting>
  <conditionalFormatting sqref="W16 W18">
    <cfRule type="cellIs" dxfId="3221" priority="5" operator="greaterThan">
      <formula>0</formula>
    </cfRule>
    <cfRule type="cellIs" dxfId="3220" priority="6" operator="greaterThan">
      <formula>0</formula>
    </cfRule>
  </conditionalFormatting>
  <conditionalFormatting sqref="S16 S18">
    <cfRule type="cellIs" dxfId="3219" priority="13" operator="greaterThan">
      <formula>0</formula>
    </cfRule>
    <cfRule type="cellIs" dxfId="3218" priority="14" operator="greaterThan">
      <formula>0</formula>
    </cfRule>
  </conditionalFormatting>
  <conditionalFormatting sqref="T16 T18">
    <cfRule type="cellIs" dxfId="3217" priority="11" operator="greaterThan">
      <formula>0</formula>
    </cfRule>
    <cfRule type="cellIs" dxfId="3216" priority="12" operator="greaterThan">
      <formula>0</formula>
    </cfRule>
  </conditionalFormatting>
  <conditionalFormatting sqref="U16 U18">
    <cfRule type="cellIs" dxfId="3215" priority="9" operator="greaterThan">
      <formula>0</formula>
    </cfRule>
    <cfRule type="cellIs" dxfId="3214" priority="10" operator="greaterThan">
      <formula>0</formula>
    </cfRule>
  </conditionalFormatting>
  <conditionalFormatting sqref="V16 V18">
    <cfRule type="cellIs" dxfId="3213" priority="7" operator="greaterThan">
      <formula>0</formula>
    </cfRule>
    <cfRule type="cellIs" dxfId="3212" priority="8" operator="greaterThan">
      <formula>0</formula>
    </cfRule>
  </conditionalFormatting>
  <conditionalFormatting sqref="X16 X18">
    <cfRule type="cellIs" dxfId="3211" priority="3" operator="greaterThan">
      <formula>0</formula>
    </cfRule>
    <cfRule type="cellIs" dxfId="3210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26CF-55F3-4DB4-9A5A-BC5C4F414E75}">
  <sheetPr>
    <pageSetUpPr fitToPage="1"/>
  </sheetPr>
  <dimension ref="A1:Z19"/>
  <sheetViews>
    <sheetView zoomScale="80" zoomScaleNormal="80" workbookViewId="0">
      <selection activeCell="F24" sqref="F2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44578</v>
      </c>
      <c r="E3" s="74"/>
      <c r="F3" s="73">
        <v>44579</v>
      </c>
      <c r="G3" s="74"/>
      <c r="H3" s="73">
        <v>44580</v>
      </c>
      <c r="I3" s="74"/>
      <c r="J3" s="73">
        <v>44581</v>
      </c>
      <c r="K3" s="74"/>
      <c r="L3" s="73">
        <v>44582</v>
      </c>
      <c r="M3" s="74"/>
      <c r="N3" s="73">
        <v>44583</v>
      </c>
      <c r="O3" s="74"/>
      <c r="P3" s="73">
        <v>44584</v>
      </c>
      <c r="Q3" s="74"/>
      <c r="S3" s="5">
        <f>D3</f>
        <v>44578</v>
      </c>
      <c r="T3" s="5">
        <f>F3</f>
        <v>44579</v>
      </c>
      <c r="U3" s="5">
        <f>H3</f>
        <v>44580</v>
      </c>
      <c r="V3" s="5">
        <f>J3</f>
        <v>44581</v>
      </c>
      <c r="W3" s="5">
        <f>L3</f>
        <v>44582</v>
      </c>
      <c r="X3" s="5">
        <f>N3</f>
        <v>44583</v>
      </c>
      <c r="Y3" s="5">
        <f>P3</f>
        <v>44584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>
        <v>9</v>
      </c>
      <c r="G4" s="30">
        <v>19</v>
      </c>
      <c r="H4" s="30"/>
      <c r="I4" s="30"/>
      <c r="J4" s="30"/>
      <c r="K4" s="30"/>
      <c r="L4" s="30"/>
      <c r="M4" s="31"/>
      <c r="N4" s="31">
        <v>9</v>
      </c>
      <c r="O4" s="32">
        <v>19</v>
      </c>
      <c r="P4" s="31">
        <v>9</v>
      </c>
      <c r="Q4" s="32">
        <v>19</v>
      </c>
      <c r="R4" s="9"/>
      <c r="S4" s="10">
        <f>(E4-D4)-(E5-D5)</f>
        <v>10</v>
      </c>
      <c r="T4" s="10">
        <f>(G4-F4)-(G5-F5)</f>
        <v>10</v>
      </c>
      <c r="U4" s="7">
        <f>(I4-H4)-(I5-H5)</f>
        <v>0</v>
      </c>
      <c r="V4" s="10">
        <f>(K4-J4)-(K5-J5)</f>
        <v>0</v>
      </c>
      <c r="W4" s="10">
        <f>(M4-L4)-(M5-L5)</f>
        <v>0</v>
      </c>
      <c r="X4" s="10">
        <f>(O4-N4)-(O5-N5)</f>
        <v>10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/>
      <c r="G6" s="30"/>
      <c r="H6" s="30">
        <v>9</v>
      </c>
      <c r="I6" s="30">
        <v>19</v>
      </c>
      <c r="J6" s="30">
        <v>9</v>
      </c>
      <c r="K6" s="30">
        <v>19</v>
      </c>
      <c r="L6" s="30">
        <v>9</v>
      </c>
      <c r="M6" s="31">
        <v>19</v>
      </c>
      <c r="N6" s="30"/>
      <c r="O6" s="32"/>
      <c r="P6" s="30"/>
      <c r="Q6" s="32"/>
      <c r="R6" s="9"/>
      <c r="S6" s="10">
        <f>(E6-D6)-(E7-D7)</f>
        <v>10</v>
      </c>
      <c r="T6" s="10">
        <f>(G6-F6)-(G7-F7)</f>
        <v>0</v>
      </c>
      <c r="U6" s="7">
        <f>(I6-H6)-(I7-H7)</f>
        <v>10</v>
      </c>
      <c r="V6" s="10">
        <f>(K6-J6)-(K7-J7)</f>
        <v>10</v>
      </c>
      <c r="W6" s="10">
        <f>(M6-L6)-(M7-L7)</f>
        <v>10</v>
      </c>
      <c r="X6" s="10">
        <f>(O6-N6)-(O7-N7)</f>
        <v>0</v>
      </c>
      <c r="Y6" s="10">
        <f>(Q6-P6)-(Q7-P7)</f>
        <v>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10</v>
      </c>
      <c r="G8" s="30">
        <v>22</v>
      </c>
      <c r="H8" s="30"/>
      <c r="I8" s="30"/>
      <c r="J8" s="30">
        <v>12</v>
      </c>
      <c r="K8" s="30">
        <v>22</v>
      </c>
      <c r="L8" s="30"/>
      <c r="M8" s="31"/>
      <c r="N8" s="31">
        <v>10</v>
      </c>
      <c r="O8" s="32">
        <v>20</v>
      </c>
      <c r="P8" s="31">
        <v>12</v>
      </c>
      <c r="Q8" s="32">
        <v>22</v>
      </c>
      <c r="R8" s="9"/>
      <c r="S8" s="10">
        <f>(E8-D8)-(E9-D9)</f>
        <v>0</v>
      </c>
      <c r="T8" s="10">
        <f>(G8-F8)-(G9-F9)</f>
        <v>12</v>
      </c>
      <c r="U8" s="7">
        <f>(I8-H8)-(I9-H9)</f>
        <v>0</v>
      </c>
      <c r="V8" s="10">
        <f>(K8-J8)-(K9-J9)</f>
        <v>10</v>
      </c>
      <c r="W8" s="10">
        <f>(M8-L8)-(M9-L9)</f>
        <v>0</v>
      </c>
      <c r="X8" s="10">
        <f>(O8-N8)-(O9-N9)</f>
        <v>10</v>
      </c>
      <c r="Y8" s="10">
        <f>(Q8-P8)-(Q9-P9)</f>
        <v>10</v>
      </c>
      <c r="Z8" s="10">
        <f>SUM(S8:Y8)</f>
        <v>42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16</v>
      </c>
      <c r="K10" s="30">
        <v>22</v>
      </c>
      <c r="L10" s="30"/>
      <c r="M10" s="31"/>
      <c r="N10" s="31">
        <v>14</v>
      </c>
      <c r="O10" s="32">
        <v>22</v>
      </c>
      <c r="P10" s="31">
        <v>10</v>
      </c>
      <c r="Q10" s="32">
        <v>17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6</v>
      </c>
      <c r="W10" s="10">
        <f>(M10-L10)-(M11-L11)</f>
        <v>0</v>
      </c>
      <c r="X10" s="10">
        <f>(O10-N10)-(O11-N11)</f>
        <v>8</v>
      </c>
      <c r="Y10" s="10">
        <f>(Q10-P10)-(Q11-P11)</f>
        <v>7</v>
      </c>
      <c r="Z10" s="10">
        <f>SUM(S10:Y10)</f>
        <v>21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10</v>
      </c>
      <c r="E12" s="30">
        <v>22</v>
      </c>
      <c r="F12" s="30"/>
      <c r="G12" s="30"/>
      <c r="H12" s="30">
        <v>10</v>
      </c>
      <c r="I12" s="30">
        <v>20</v>
      </c>
      <c r="J12" s="30">
        <v>10</v>
      </c>
      <c r="K12" s="30">
        <v>20</v>
      </c>
      <c r="L12" s="30">
        <v>12</v>
      </c>
      <c r="M12" s="31">
        <v>22</v>
      </c>
      <c r="N12" s="31"/>
      <c r="O12" s="32"/>
      <c r="P12" s="31"/>
      <c r="Q12" s="32"/>
      <c r="R12" s="9"/>
      <c r="S12" s="10">
        <f>(E12-D12)-(E13-D13)</f>
        <v>12</v>
      </c>
      <c r="T12" s="10">
        <f>(G12-F12)-(G13-F13)</f>
        <v>0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42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/>
      <c r="G14" s="30"/>
      <c r="H14" s="30">
        <v>16</v>
      </c>
      <c r="I14" s="30">
        <v>22</v>
      </c>
      <c r="J14" s="30"/>
      <c r="K14" s="30"/>
      <c r="L14" s="30"/>
      <c r="M14" s="31"/>
      <c r="N14" s="31">
        <v>15</v>
      </c>
      <c r="O14" s="32">
        <v>22</v>
      </c>
      <c r="P14" s="31">
        <v>15</v>
      </c>
      <c r="Q14" s="32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6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7</v>
      </c>
      <c r="Y14" s="10">
        <f>(Q14-P14)-(Q15-P15)</f>
        <v>7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>
        <v>12</v>
      </c>
      <c r="E16" s="30">
        <v>22</v>
      </c>
      <c r="F16" s="30"/>
      <c r="G16" s="30"/>
      <c r="H16" s="30"/>
      <c r="I16" s="30"/>
      <c r="J16" s="30"/>
      <c r="K16" s="30"/>
      <c r="L16" s="30">
        <v>12</v>
      </c>
      <c r="M16" s="31">
        <v>22</v>
      </c>
      <c r="N16" s="31">
        <v>12</v>
      </c>
      <c r="O16" s="32">
        <v>22</v>
      </c>
      <c r="P16" s="31">
        <v>12</v>
      </c>
      <c r="Q16" s="32">
        <v>22</v>
      </c>
      <c r="R16" s="9"/>
      <c r="S16" s="10">
        <f t="shared" ref="S16" si="1">(E16-D16)-(E17-D17)</f>
        <v>10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10</v>
      </c>
      <c r="E18" s="30">
        <v>20</v>
      </c>
      <c r="F18" s="30">
        <v>12</v>
      </c>
      <c r="G18" s="30">
        <v>22</v>
      </c>
      <c r="H18" s="30">
        <v>12</v>
      </c>
      <c r="I18" s="30">
        <v>22</v>
      </c>
      <c r="J18" s="30"/>
      <c r="K18" s="30"/>
      <c r="L18" s="30">
        <v>10</v>
      </c>
      <c r="M18" s="31">
        <v>20</v>
      </c>
      <c r="N18" s="31"/>
      <c r="O18" s="32"/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3209" priority="75" operator="greaterThan">
      <formula>0</formula>
    </cfRule>
    <cfRule type="cellIs" dxfId="3208" priority="76" operator="greaterThan">
      <formula>0</formula>
    </cfRule>
  </conditionalFormatting>
  <conditionalFormatting sqref="S6:T6 V6:Y6">
    <cfRule type="cellIs" dxfId="3207" priority="73" operator="greaterThan">
      <formula>0</formula>
    </cfRule>
    <cfRule type="cellIs" dxfId="3206" priority="74" operator="greaterThan">
      <formula>0</formula>
    </cfRule>
  </conditionalFormatting>
  <conditionalFormatting sqref="U8">
    <cfRule type="cellIs" dxfId="3205" priority="63" operator="greaterThan">
      <formula>0</formula>
    </cfRule>
    <cfRule type="cellIs" dxfId="3204" priority="64" operator="greaterThan">
      <formula>0</formula>
    </cfRule>
  </conditionalFormatting>
  <conditionalFormatting sqref="U4">
    <cfRule type="cellIs" dxfId="3203" priority="71" operator="greaterThan">
      <formula>0</formula>
    </cfRule>
    <cfRule type="cellIs" dxfId="3202" priority="72" operator="greaterThan">
      <formula>0</formula>
    </cfRule>
  </conditionalFormatting>
  <conditionalFormatting sqref="U6">
    <cfRule type="cellIs" dxfId="3201" priority="69" operator="greaterThan">
      <formula>0</formula>
    </cfRule>
    <cfRule type="cellIs" dxfId="3200" priority="70" operator="greaterThan">
      <formula>0</formula>
    </cfRule>
  </conditionalFormatting>
  <conditionalFormatting sqref="X8">
    <cfRule type="cellIs" dxfId="3199" priority="57" operator="greaterThan">
      <formula>0</formula>
    </cfRule>
    <cfRule type="cellIs" dxfId="3198" priority="58" operator="greaterThan">
      <formula>0</formula>
    </cfRule>
  </conditionalFormatting>
  <conditionalFormatting sqref="W8">
    <cfRule type="cellIs" dxfId="3197" priority="59" operator="greaterThan">
      <formula>0</formula>
    </cfRule>
    <cfRule type="cellIs" dxfId="3196" priority="60" operator="greaterThan">
      <formula>0</formula>
    </cfRule>
  </conditionalFormatting>
  <conditionalFormatting sqref="S8">
    <cfRule type="cellIs" dxfId="3195" priority="67" operator="greaterThan">
      <formula>0</formula>
    </cfRule>
    <cfRule type="cellIs" dxfId="3194" priority="68" operator="greaterThan">
      <formula>0</formula>
    </cfRule>
  </conditionalFormatting>
  <conditionalFormatting sqref="T8">
    <cfRule type="cellIs" dxfId="3193" priority="65" operator="greaterThan">
      <formula>0</formula>
    </cfRule>
    <cfRule type="cellIs" dxfId="3192" priority="66" operator="greaterThan">
      <formula>0</formula>
    </cfRule>
  </conditionalFormatting>
  <conditionalFormatting sqref="Y8">
    <cfRule type="cellIs" dxfId="3191" priority="55" operator="greaterThan">
      <formula>0</formula>
    </cfRule>
    <cfRule type="cellIs" dxfId="3190" priority="56" operator="greaterThan">
      <formula>0</formula>
    </cfRule>
  </conditionalFormatting>
  <conditionalFormatting sqref="V8">
    <cfRule type="cellIs" dxfId="3189" priority="61" operator="greaterThan">
      <formula>0</formula>
    </cfRule>
    <cfRule type="cellIs" dxfId="3188" priority="62" operator="greaterThan">
      <formula>0</formula>
    </cfRule>
  </conditionalFormatting>
  <conditionalFormatting sqref="W10">
    <cfRule type="cellIs" dxfId="3187" priority="45" operator="greaterThan">
      <formula>0</formula>
    </cfRule>
    <cfRule type="cellIs" dxfId="3186" priority="46" operator="greaterThan">
      <formula>0</formula>
    </cfRule>
  </conditionalFormatting>
  <conditionalFormatting sqref="S10">
    <cfRule type="cellIs" dxfId="3185" priority="53" operator="greaterThan">
      <formula>0</formula>
    </cfRule>
    <cfRule type="cellIs" dxfId="3184" priority="54" operator="greaterThan">
      <formula>0</formula>
    </cfRule>
  </conditionalFormatting>
  <conditionalFormatting sqref="T10">
    <cfRule type="cellIs" dxfId="3183" priority="51" operator="greaterThan">
      <formula>0</formula>
    </cfRule>
    <cfRule type="cellIs" dxfId="3182" priority="52" operator="greaterThan">
      <formula>0</formula>
    </cfRule>
  </conditionalFormatting>
  <conditionalFormatting sqref="Y10">
    <cfRule type="cellIs" dxfId="3181" priority="41" operator="greaterThan">
      <formula>0</formula>
    </cfRule>
    <cfRule type="cellIs" dxfId="3180" priority="42" operator="greaterThan">
      <formula>0</formula>
    </cfRule>
  </conditionalFormatting>
  <conditionalFormatting sqref="U10">
    <cfRule type="cellIs" dxfId="3179" priority="49" operator="greaterThan">
      <formula>0</formula>
    </cfRule>
    <cfRule type="cellIs" dxfId="3178" priority="50" operator="greaterThan">
      <formula>0</formula>
    </cfRule>
  </conditionalFormatting>
  <conditionalFormatting sqref="V10">
    <cfRule type="cellIs" dxfId="3177" priority="47" operator="greaterThan">
      <formula>0</formula>
    </cfRule>
    <cfRule type="cellIs" dxfId="3176" priority="48" operator="greaterThan">
      <formula>0</formula>
    </cfRule>
  </conditionalFormatting>
  <conditionalFormatting sqref="X10">
    <cfRule type="cellIs" dxfId="3175" priority="43" operator="greaterThan">
      <formula>0</formula>
    </cfRule>
    <cfRule type="cellIs" dxfId="3174" priority="44" operator="greaterThan">
      <formula>0</formula>
    </cfRule>
  </conditionalFormatting>
  <conditionalFormatting sqref="W12">
    <cfRule type="cellIs" dxfId="3173" priority="31" operator="greaterThan">
      <formula>0</formula>
    </cfRule>
    <cfRule type="cellIs" dxfId="3172" priority="32" operator="greaterThan">
      <formula>0</formula>
    </cfRule>
  </conditionalFormatting>
  <conditionalFormatting sqref="S12">
    <cfRule type="cellIs" dxfId="3171" priority="39" operator="greaterThan">
      <formula>0</formula>
    </cfRule>
    <cfRule type="cellIs" dxfId="3170" priority="40" operator="greaterThan">
      <formula>0</formula>
    </cfRule>
  </conditionalFormatting>
  <conditionalFormatting sqref="T12">
    <cfRule type="cellIs" dxfId="3169" priority="37" operator="greaterThan">
      <formula>0</formula>
    </cfRule>
    <cfRule type="cellIs" dxfId="3168" priority="38" operator="greaterThan">
      <formula>0</formula>
    </cfRule>
  </conditionalFormatting>
  <conditionalFormatting sqref="Y12">
    <cfRule type="cellIs" dxfId="3167" priority="27" operator="greaterThan">
      <formula>0</formula>
    </cfRule>
    <cfRule type="cellIs" dxfId="3166" priority="28" operator="greaterThan">
      <formula>0</formula>
    </cfRule>
  </conditionalFormatting>
  <conditionalFormatting sqref="U12">
    <cfRule type="cellIs" dxfId="3165" priority="35" operator="greaterThan">
      <formula>0</formula>
    </cfRule>
    <cfRule type="cellIs" dxfId="3164" priority="36" operator="greaterThan">
      <formula>0</formula>
    </cfRule>
  </conditionalFormatting>
  <conditionalFormatting sqref="V12">
    <cfRule type="cellIs" dxfId="3163" priority="33" operator="greaterThan">
      <formula>0</formula>
    </cfRule>
    <cfRule type="cellIs" dxfId="3162" priority="34" operator="greaterThan">
      <formula>0</formula>
    </cfRule>
  </conditionalFormatting>
  <conditionalFormatting sqref="X12">
    <cfRule type="cellIs" dxfId="3161" priority="29" operator="greaterThan">
      <formula>0</formula>
    </cfRule>
    <cfRule type="cellIs" dxfId="3160" priority="30" operator="greaterThan">
      <formula>0</formula>
    </cfRule>
  </conditionalFormatting>
  <conditionalFormatting sqref="W14">
    <cfRule type="cellIs" dxfId="3159" priority="17" operator="greaterThan">
      <formula>0</formula>
    </cfRule>
    <cfRule type="cellIs" dxfId="3158" priority="18" operator="greaterThan">
      <formula>0</formula>
    </cfRule>
  </conditionalFormatting>
  <conditionalFormatting sqref="S14">
    <cfRule type="cellIs" dxfId="3157" priority="25" operator="greaterThan">
      <formula>0</formula>
    </cfRule>
    <cfRule type="cellIs" dxfId="3156" priority="26" operator="greaterThan">
      <formula>0</formula>
    </cfRule>
  </conditionalFormatting>
  <conditionalFormatting sqref="T14">
    <cfRule type="cellIs" dxfId="3155" priority="23" operator="greaterThan">
      <formula>0</formula>
    </cfRule>
    <cfRule type="cellIs" dxfId="3154" priority="24" operator="greaterThan">
      <formula>0</formula>
    </cfRule>
  </conditionalFormatting>
  <conditionalFormatting sqref="Y14">
    <cfRule type="cellIs" dxfId="3153" priority="15" operator="greaterThan">
      <formula>0</formula>
    </cfRule>
    <cfRule type="cellIs" dxfId="3152" priority="16" operator="greaterThan">
      <formula>0</formula>
    </cfRule>
  </conditionalFormatting>
  <conditionalFormatting sqref="U14">
    <cfRule type="cellIs" dxfId="3151" priority="21" operator="greaterThan">
      <formula>0</formula>
    </cfRule>
    <cfRule type="cellIs" dxfId="3150" priority="22" operator="greaterThan">
      <formula>0</formula>
    </cfRule>
  </conditionalFormatting>
  <conditionalFormatting sqref="V14">
    <cfRule type="cellIs" dxfId="3149" priority="19" operator="greaterThan">
      <formula>0</formula>
    </cfRule>
    <cfRule type="cellIs" dxfId="3148" priority="20" operator="greaterThan">
      <formula>0</formula>
    </cfRule>
  </conditionalFormatting>
  <conditionalFormatting sqref="Y16 Y18">
    <cfRule type="cellIs" dxfId="3147" priority="1" operator="greaterThan">
      <formula>0</formula>
    </cfRule>
    <cfRule type="cellIs" dxfId="3146" priority="2" operator="greaterThan">
      <formula>0</formula>
    </cfRule>
  </conditionalFormatting>
  <conditionalFormatting sqref="W16 W18">
    <cfRule type="cellIs" dxfId="3145" priority="5" operator="greaterThan">
      <formula>0</formula>
    </cfRule>
    <cfRule type="cellIs" dxfId="3144" priority="6" operator="greaterThan">
      <formula>0</formula>
    </cfRule>
  </conditionalFormatting>
  <conditionalFormatting sqref="S16 S18">
    <cfRule type="cellIs" dxfId="3143" priority="13" operator="greaterThan">
      <formula>0</formula>
    </cfRule>
    <cfRule type="cellIs" dxfId="3142" priority="14" operator="greaterThan">
      <formula>0</formula>
    </cfRule>
  </conditionalFormatting>
  <conditionalFormatting sqref="T16 T18">
    <cfRule type="cellIs" dxfId="3141" priority="11" operator="greaterThan">
      <formula>0</formula>
    </cfRule>
    <cfRule type="cellIs" dxfId="3140" priority="12" operator="greaterThan">
      <formula>0</formula>
    </cfRule>
  </conditionalFormatting>
  <conditionalFormatting sqref="U16 U18">
    <cfRule type="cellIs" dxfId="3139" priority="9" operator="greaterThan">
      <formula>0</formula>
    </cfRule>
    <cfRule type="cellIs" dxfId="3138" priority="10" operator="greaterThan">
      <formula>0</formula>
    </cfRule>
  </conditionalFormatting>
  <conditionalFormatting sqref="V16 V18">
    <cfRule type="cellIs" dxfId="3137" priority="7" operator="greaterThan">
      <formula>0</formula>
    </cfRule>
    <cfRule type="cellIs" dxfId="3136" priority="8" operator="greaterThan">
      <formula>0</formula>
    </cfRule>
  </conditionalFormatting>
  <conditionalFormatting sqref="X16 X18">
    <cfRule type="cellIs" dxfId="3135" priority="3" operator="greaterThan">
      <formula>0</formula>
    </cfRule>
    <cfRule type="cellIs" dxfId="3134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7533-629C-4C8F-B9E4-A871076EA823}">
  <sheetPr>
    <pageSetUpPr fitToPage="1"/>
  </sheetPr>
  <dimension ref="A1:Z19"/>
  <sheetViews>
    <sheetView zoomScale="80" zoomScaleNormal="80" workbookViewId="0">
      <selection activeCell="D8" sqref="D8:K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44571</v>
      </c>
      <c r="E3" s="74"/>
      <c r="F3" s="73">
        <v>44572</v>
      </c>
      <c r="G3" s="74"/>
      <c r="H3" s="73">
        <v>44573</v>
      </c>
      <c r="I3" s="74"/>
      <c r="J3" s="73">
        <v>44574</v>
      </c>
      <c r="K3" s="74"/>
      <c r="L3" s="73">
        <v>44575</v>
      </c>
      <c r="M3" s="74"/>
      <c r="N3" s="73">
        <v>44576</v>
      </c>
      <c r="O3" s="74"/>
      <c r="P3" s="73">
        <v>44577</v>
      </c>
      <c r="Q3" s="74"/>
      <c r="S3" s="5">
        <f>D3</f>
        <v>44571</v>
      </c>
      <c r="T3" s="5">
        <f>F3</f>
        <v>44572</v>
      </c>
      <c r="U3" s="5">
        <f>H3</f>
        <v>44573</v>
      </c>
      <c r="V3" s="5">
        <f>J3</f>
        <v>44574</v>
      </c>
      <c r="W3" s="5">
        <f>L3</f>
        <v>44575</v>
      </c>
      <c r="X3" s="5">
        <f>N3</f>
        <v>44576</v>
      </c>
      <c r="Y3" s="5">
        <f>P3</f>
        <v>44577</v>
      </c>
      <c r="Z3" s="6"/>
    </row>
    <row r="4" spans="1:26" x14ac:dyDescent="0.3">
      <c r="A4" s="70" t="s">
        <v>0</v>
      </c>
      <c r="B4" s="71"/>
      <c r="C4" s="72"/>
      <c r="D4" s="30" t="s">
        <v>32</v>
      </c>
      <c r="E4" s="30"/>
      <c r="F4" s="30" t="s">
        <v>32</v>
      </c>
      <c r="G4" s="30"/>
      <c r="H4" s="30" t="s">
        <v>32</v>
      </c>
      <c r="I4" s="30"/>
      <c r="J4" s="30" t="s">
        <v>32</v>
      </c>
      <c r="K4" s="30"/>
      <c r="L4" s="30" t="s">
        <v>32</v>
      </c>
      <c r="M4" s="31"/>
      <c r="N4" s="31"/>
      <c r="O4" s="32"/>
      <c r="P4" s="31"/>
      <c r="Q4" s="32"/>
      <c r="R4" s="9"/>
      <c r="S4" s="10" t="e">
        <f>(E4-D4)-(E5-D5)</f>
        <v>#VALUE!</v>
      </c>
      <c r="T4" s="10" t="e">
        <f>(G4-F4)-(G5-F5)</f>
        <v>#VALUE!</v>
      </c>
      <c r="U4" s="7" t="e">
        <f>(I4-H4)-(I5-H5)</f>
        <v>#VALUE!</v>
      </c>
      <c r="V4" s="10" t="e">
        <f>(K4-J4)-(K5-J5)</f>
        <v>#VALUE!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22</v>
      </c>
      <c r="F6" s="30">
        <v>9</v>
      </c>
      <c r="G6" s="30">
        <v>19</v>
      </c>
      <c r="H6" s="30">
        <v>9</v>
      </c>
      <c r="I6" s="30">
        <v>19</v>
      </c>
      <c r="J6" s="30">
        <v>9</v>
      </c>
      <c r="K6" s="30">
        <v>18</v>
      </c>
      <c r="L6" s="30"/>
      <c r="M6" s="31"/>
      <c r="N6" s="30"/>
      <c r="O6" s="32"/>
      <c r="P6" s="30">
        <v>9</v>
      </c>
      <c r="Q6" s="32">
        <v>17</v>
      </c>
      <c r="R6" s="9"/>
      <c r="S6" s="10">
        <f>(E6-D6)-(E7-D7)</f>
        <v>13</v>
      </c>
      <c r="T6" s="10">
        <f>(G6-F6)-(G7-F7)</f>
        <v>10</v>
      </c>
      <c r="U6" s="7">
        <f>(I6-H6)-(I7-H7)</f>
        <v>10</v>
      </c>
      <c r="V6" s="10">
        <f>(K6-J6)-(K7-J7)</f>
        <v>9</v>
      </c>
      <c r="W6" s="10">
        <f>(M6-L6)-(M7-L7)</f>
        <v>0</v>
      </c>
      <c r="X6" s="10">
        <f>(O6-N6)-(O7-N7)</f>
        <v>0</v>
      </c>
      <c r="Y6" s="10">
        <f>(Q6-P6)-(Q7-P7)</f>
        <v>8</v>
      </c>
      <c r="Z6" s="10">
        <f>SUM(S6:Y6)</f>
        <v>50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 t="s">
        <v>32</v>
      </c>
      <c r="E8" s="30"/>
      <c r="F8" s="30" t="s">
        <v>32</v>
      </c>
      <c r="G8" s="30"/>
      <c r="H8" s="30" t="s">
        <v>32</v>
      </c>
      <c r="I8" s="30"/>
      <c r="J8" s="30" t="s">
        <v>32</v>
      </c>
      <c r="K8" s="30"/>
      <c r="L8" s="30" t="s">
        <v>32</v>
      </c>
      <c r="M8" s="31"/>
      <c r="N8" s="31"/>
      <c r="O8" s="32"/>
      <c r="P8" s="31"/>
      <c r="Q8" s="32"/>
      <c r="R8" s="9"/>
      <c r="S8" s="10" t="e">
        <f>(E8-D8)-(E9-D9)</f>
        <v>#VALUE!</v>
      </c>
      <c r="T8" s="10" t="e">
        <f>(G8-F8)-(G9-F9)</f>
        <v>#VALUE!</v>
      </c>
      <c r="U8" s="7" t="e">
        <f>(I8-H8)-(I9-H9)</f>
        <v>#VALUE!</v>
      </c>
      <c r="V8" s="10" t="e">
        <f>(K8-J8)-(K9-J9)</f>
        <v>#VALUE!</v>
      </c>
      <c r="W8" s="10" t="e">
        <f>(M8-L8)-(M9-L9)</f>
        <v>#VALUE!</v>
      </c>
      <c r="X8" s="10">
        <f>(O8-N8)-(O9-N9)</f>
        <v>0</v>
      </c>
      <c r="Y8" s="10">
        <f>(Q8-P8)-(Q9-P9)</f>
        <v>0</v>
      </c>
      <c r="Z8" s="10" t="e">
        <f>SUM(S8:Y8)</f>
        <v>#VALUE!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14</v>
      </c>
      <c r="K10" s="30">
        <v>22</v>
      </c>
      <c r="L10" s="30"/>
      <c r="M10" s="31"/>
      <c r="N10" s="31">
        <v>14</v>
      </c>
      <c r="O10" s="32">
        <v>22</v>
      </c>
      <c r="P10" s="31">
        <v>15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8</v>
      </c>
      <c r="W10" s="10">
        <f>(M10-L10)-(M11-L11)</f>
        <v>0</v>
      </c>
      <c r="X10" s="10">
        <f>(O10-N10)-(O11-N11)</f>
        <v>8</v>
      </c>
      <c r="Y10" s="10">
        <f>(Q10-P10)-(Q11-P11)</f>
        <v>7</v>
      </c>
      <c r="Z10" s="10">
        <f>SUM(S10:Y10)</f>
        <v>23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30">
        <v>10</v>
      </c>
      <c r="G12" s="30">
        <v>22</v>
      </c>
      <c r="H12" s="30"/>
      <c r="I12" s="30"/>
      <c r="J12" s="30">
        <v>10</v>
      </c>
      <c r="K12" s="30">
        <v>22</v>
      </c>
      <c r="L12" s="30">
        <v>10</v>
      </c>
      <c r="M12" s="31">
        <v>19</v>
      </c>
      <c r="N12" s="31"/>
      <c r="O12" s="32"/>
      <c r="P12" s="31"/>
      <c r="Q12" s="32"/>
      <c r="R12" s="9"/>
      <c r="S12" s="10">
        <f>(E12-D12)-(E13-D13)</f>
        <v>0</v>
      </c>
      <c r="T12" s="10">
        <f>(G12-F12)-(G13-F13)</f>
        <v>12</v>
      </c>
      <c r="U12" s="7">
        <f>(I12-H12)-(I13-H13)</f>
        <v>0</v>
      </c>
      <c r="V12" s="10">
        <f>(K12-J12)-(K13-J13)</f>
        <v>12</v>
      </c>
      <c r="W12" s="10">
        <f>(M12-L12)-(M13-L13)</f>
        <v>9</v>
      </c>
      <c r="X12" s="10">
        <f>(O12-N12)-(O13-N13)</f>
        <v>0</v>
      </c>
      <c r="Y12" s="10">
        <f>(Q12-P12)-(Q13-P13)</f>
        <v>0</v>
      </c>
      <c r="Z12" s="10">
        <f>SUM(S12:Y12)</f>
        <v>33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/>
      <c r="G14" s="30"/>
      <c r="H14" s="30">
        <v>14</v>
      </c>
      <c r="I14" s="30">
        <v>22</v>
      </c>
      <c r="J14" s="30"/>
      <c r="K14" s="30"/>
      <c r="L14" s="30">
        <v>16</v>
      </c>
      <c r="M14" s="31">
        <v>22</v>
      </c>
      <c r="N14" s="31">
        <v>16</v>
      </c>
      <c r="O14" s="32">
        <v>22</v>
      </c>
      <c r="P14" s="31">
        <v>16</v>
      </c>
      <c r="Q14" s="32">
        <v>21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8</v>
      </c>
      <c r="V14" s="10">
        <f>(K14-J14)-(K15-J15)</f>
        <v>0</v>
      </c>
      <c r="W14" s="10">
        <f>(M14-L14)-(M15-L15)</f>
        <v>6</v>
      </c>
      <c r="X14" s="10">
        <f t="shared" ref="X14" si="0">(O14-N14)-(O15-N15)</f>
        <v>6</v>
      </c>
      <c r="Y14" s="10">
        <f>(Q14-P14)-(Q15-P15)</f>
        <v>5</v>
      </c>
      <c r="Z14" s="10">
        <f>SUM(S14:Y14)</f>
        <v>25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>
        <v>12</v>
      </c>
      <c r="G16" s="30">
        <v>22</v>
      </c>
      <c r="H16" s="30"/>
      <c r="I16" s="30"/>
      <c r="J16" s="30"/>
      <c r="K16" s="30"/>
      <c r="L16" s="30">
        <v>9</v>
      </c>
      <c r="M16" s="31">
        <v>22</v>
      </c>
      <c r="N16" s="31">
        <v>10</v>
      </c>
      <c r="O16" s="32">
        <v>21</v>
      </c>
      <c r="P16" s="31">
        <v>10</v>
      </c>
      <c r="Q16" s="32">
        <v>20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13</v>
      </c>
      <c r="X16" s="10">
        <f t="shared" ref="X16" si="6">(O16-N16)-(O17-N17)</f>
        <v>11</v>
      </c>
      <c r="Y16" s="10">
        <f t="shared" ref="Y16" si="7">(Q16-P16)-(Q17-P17)</f>
        <v>10</v>
      </c>
      <c r="Z16" s="10">
        <f t="shared" ref="Z16" si="8">SUM(S16:Y16)</f>
        <v>44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10</v>
      </c>
      <c r="E18" s="30">
        <v>22</v>
      </c>
      <c r="F18" s="30"/>
      <c r="G18" s="30"/>
      <c r="H18" s="30">
        <v>10</v>
      </c>
      <c r="I18" s="30">
        <v>22</v>
      </c>
      <c r="J18" s="30"/>
      <c r="K18" s="30"/>
      <c r="L18" s="30"/>
      <c r="M18" s="31"/>
      <c r="N18" s="31">
        <v>9</v>
      </c>
      <c r="O18" s="32">
        <v>20</v>
      </c>
      <c r="P18" s="31">
        <v>12</v>
      </c>
      <c r="Q18" s="32">
        <v>22</v>
      </c>
      <c r="R18" s="9"/>
      <c r="S18" s="10">
        <f t="shared" ref="S18" si="9">(E18-D18)-(E19-D19)</f>
        <v>12</v>
      </c>
      <c r="T18" s="10">
        <f t="shared" ref="T18" si="10">(G18-F18)-(G19-F19)</f>
        <v>0</v>
      </c>
      <c r="U18" s="7">
        <f t="shared" ref="U18" si="11">(I18-H18)-(I19-H19)</f>
        <v>12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11</v>
      </c>
      <c r="Y18" s="10">
        <f t="shared" ref="Y18" si="15">(Q18-P18)-(Q19-P19)</f>
        <v>10</v>
      </c>
      <c r="Z18" s="10">
        <f t="shared" ref="Z18" si="16">SUM(S18:Y18)</f>
        <v>45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3133" priority="75" operator="greaterThan">
      <formula>0</formula>
    </cfRule>
    <cfRule type="cellIs" dxfId="3132" priority="76" operator="greaterThan">
      <formula>0</formula>
    </cfRule>
  </conditionalFormatting>
  <conditionalFormatting sqref="S6:T6 V6:Y6">
    <cfRule type="cellIs" dxfId="3131" priority="73" operator="greaterThan">
      <formula>0</formula>
    </cfRule>
    <cfRule type="cellIs" dxfId="3130" priority="74" operator="greaterThan">
      <formula>0</formula>
    </cfRule>
  </conditionalFormatting>
  <conditionalFormatting sqref="U8">
    <cfRule type="cellIs" dxfId="3129" priority="63" operator="greaterThan">
      <formula>0</formula>
    </cfRule>
    <cfRule type="cellIs" dxfId="3128" priority="64" operator="greaterThan">
      <formula>0</formula>
    </cfRule>
  </conditionalFormatting>
  <conditionalFormatting sqref="U4">
    <cfRule type="cellIs" dxfId="3127" priority="71" operator="greaterThan">
      <formula>0</formula>
    </cfRule>
    <cfRule type="cellIs" dxfId="3126" priority="72" operator="greaterThan">
      <formula>0</formula>
    </cfRule>
  </conditionalFormatting>
  <conditionalFormatting sqref="U6">
    <cfRule type="cellIs" dxfId="3125" priority="69" operator="greaterThan">
      <formula>0</formula>
    </cfRule>
    <cfRule type="cellIs" dxfId="3124" priority="70" operator="greaterThan">
      <formula>0</formula>
    </cfRule>
  </conditionalFormatting>
  <conditionalFormatting sqref="X8">
    <cfRule type="cellIs" dxfId="3123" priority="57" operator="greaterThan">
      <formula>0</formula>
    </cfRule>
    <cfRule type="cellIs" dxfId="3122" priority="58" operator="greaterThan">
      <formula>0</formula>
    </cfRule>
  </conditionalFormatting>
  <conditionalFormatting sqref="W8">
    <cfRule type="cellIs" dxfId="3121" priority="59" operator="greaterThan">
      <formula>0</formula>
    </cfRule>
    <cfRule type="cellIs" dxfId="3120" priority="60" operator="greaterThan">
      <formula>0</formula>
    </cfRule>
  </conditionalFormatting>
  <conditionalFormatting sqref="S8">
    <cfRule type="cellIs" dxfId="3119" priority="67" operator="greaterThan">
      <formula>0</formula>
    </cfRule>
    <cfRule type="cellIs" dxfId="3118" priority="68" operator="greaterThan">
      <formula>0</formula>
    </cfRule>
  </conditionalFormatting>
  <conditionalFormatting sqref="T8">
    <cfRule type="cellIs" dxfId="3117" priority="65" operator="greaterThan">
      <formula>0</formula>
    </cfRule>
    <cfRule type="cellIs" dxfId="3116" priority="66" operator="greaterThan">
      <formula>0</formula>
    </cfRule>
  </conditionalFormatting>
  <conditionalFormatting sqref="Y8">
    <cfRule type="cellIs" dxfId="3115" priority="55" operator="greaterThan">
      <formula>0</formula>
    </cfRule>
    <cfRule type="cellIs" dxfId="3114" priority="56" operator="greaterThan">
      <formula>0</formula>
    </cfRule>
  </conditionalFormatting>
  <conditionalFormatting sqref="V8">
    <cfRule type="cellIs" dxfId="3113" priority="61" operator="greaterThan">
      <formula>0</formula>
    </cfRule>
    <cfRule type="cellIs" dxfId="3112" priority="62" operator="greaterThan">
      <formula>0</formula>
    </cfRule>
  </conditionalFormatting>
  <conditionalFormatting sqref="W10">
    <cfRule type="cellIs" dxfId="3111" priority="45" operator="greaterThan">
      <formula>0</formula>
    </cfRule>
    <cfRule type="cellIs" dxfId="3110" priority="46" operator="greaterThan">
      <formula>0</formula>
    </cfRule>
  </conditionalFormatting>
  <conditionalFormatting sqref="S10">
    <cfRule type="cellIs" dxfId="3109" priority="53" operator="greaterThan">
      <formula>0</formula>
    </cfRule>
    <cfRule type="cellIs" dxfId="3108" priority="54" operator="greaterThan">
      <formula>0</formula>
    </cfRule>
  </conditionalFormatting>
  <conditionalFormatting sqref="T10">
    <cfRule type="cellIs" dxfId="3107" priority="51" operator="greaterThan">
      <formula>0</formula>
    </cfRule>
    <cfRule type="cellIs" dxfId="3106" priority="52" operator="greaterThan">
      <formula>0</formula>
    </cfRule>
  </conditionalFormatting>
  <conditionalFormatting sqref="Y10">
    <cfRule type="cellIs" dxfId="3105" priority="41" operator="greaterThan">
      <formula>0</formula>
    </cfRule>
    <cfRule type="cellIs" dxfId="3104" priority="42" operator="greaterThan">
      <formula>0</formula>
    </cfRule>
  </conditionalFormatting>
  <conditionalFormatting sqref="U10">
    <cfRule type="cellIs" dxfId="3103" priority="49" operator="greaterThan">
      <formula>0</formula>
    </cfRule>
    <cfRule type="cellIs" dxfId="3102" priority="50" operator="greaterThan">
      <formula>0</formula>
    </cfRule>
  </conditionalFormatting>
  <conditionalFormatting sqref="V10">
    <cfRule type="cellIs" dxfId="3101" priority="47" operator="greaterThan">
      <formula>0</formula>
    </cfRule>
    <cfRule type="cellIs" dxfId="3100" priority="48" operator="greaterThan">
      <formula>0</formula>
    </cfRule>
  </conditionalFormatting>
  <conditionalFormatting sqref="X10">
    <cfRule type="cellIs" dxfId="3099" priority="43" operator="greaterThan">
      <formula>0</formula>
    </cfRule>
    <cfRule type="cellIs" dxfId="3098" priority="44" operator="greaterThan">
      <formula>0</formula>
    </cfRule>
  </conditionalFormatting>
  <conditionalFormatting sqref="W12">
    <cfRule type="cellIs" dxfId="3097" priority="31" operator="greaterThan">
      <formula>0</formula>
    </cfRule>
    <cfRule type="cellIs" dxfId="3096" priority="32" operator="greaterThan">
      <formula>0</formula>
    </cfRule>
  </conditionalFormatting>
  <conditionalFormatting sqref="S12">
    <cfRule type="cellIs" dxfId="3095" priority="39" operator="greaterThan">
      <formula>0</formula>
    </cfRule>
    <cfRule type="cellIs" dxfId="3094" priority="40" operator="greaterThan">
      <formula>0</formula>
    </cfRule>
  </conditionalFormatting>
  <conditionalFormatting sqref="T12">
    <cfRule type="cellIs" dxfId="3093" priority="37" operator="greaterThan">
      <formula>0</formula>
    </cfRule>
    <cfRule type="cellIs" dxfId="3092" priority="38" operator="greaterThan">
      <formula>0</formula>
    </cfRule>
  </conditionalFormatting>
  <conditionalFormatting sqref="Y12">
    <cfRule type="cellIs" dxfId="3091" priority="27" operator="greaterThan">
      <formula>0</formula>
    </cfRule>
    <cfRule type="cellIs" dxfId="3090" priority="28" operator="greaterThan">
      <formula>0</formula>
    </cfRule>
  </conditionalFormatting>
  <conditionalFormatting sqref="U12">
    <cfRule type="cellIs" dxfId="3089" priority="35" operator="greaterThan">
      <formula>0</formula>
    </cfRule>
    <cfRule type="cellIs" dxfId="3088" priority="36" operator="greaterThan">
      <formula>0</formula>
    </cfRule>
  </conditionalFormatting>
  <conditionalFormatting sqref="V12">
    <cfRule type="cellIs" dxfId="3087" priority="33" operator="greaterThan">
      <formula>0</formula>
    </cfRule>
    <cfRule type="cellIs" dxfId="3086" priority="34" operator="greaterThan">
      <formula>0</formula>
    </cfRule>
  </conditionalFormatting>
  <conditionalFormatting sqref="X12">
    <cfRule type="cellIs" dxfId="3085" priority="29" operator="greaterThan">
      <formula>0</formula>
    </cfRule>
    <cfRule type="cellIs" dxfId="3084" priority="30" operator="greaterThan">
      <formula>0</formula>
    </cfRule>
  </conditionalFormatting>
  <conditionalFormatting sqref="W14">
    <cfRule type="cellIs" dxfId="3083" priority="17" operator="greaterThan">
      <formula>0</formula>
    </cfRule>
    <cfRule type="cellIs" dxfId="3082" priority="18" operator="greaterThan">
      <formula>0</formula>
    </cfRule>
  </conditionalFormatting>
  <conditionalFormatting sqref="S14">
    <cfRule type="cellIs" dxfId="3081" priority="25" operator="greaterThan">
      <formula>0</formula>
    </cfRule>
    <cfRule type="cellIs" dxfId="3080" priority="26" operator="greaterThan">
      <formula>0</formula>
    </cfRule>
  </conditionalFormatting>
  <conditionalFormatting sqref="T14">
    <cfRule type="cellIs" dxfId="3079" priority="23" operator="greaterThan">
      <formula>0</formula>
    </cfRule>
    <cfRule type="cellIs" dxfId="3078" priority="24" operator="greaterThan">
      <formula>0</formula>
    </cfRule>
  </conditionalFormatting>
  <conditionalFormatting sqref="Y14">
    <cfRule type="cellIs" dxfId="3077" priority="15" operator="greaterThan">
      <formula>0</formula>
    </cfRule>
    <cfRule type="cellIs" dxfId="3076" priority="16" operator="greaterThan">
      <formula>0</formula>
    </cfRule>
  </conditionalFormatting>
  <conditionalFormatting sqref="U14">
    <cfRule type="cellIs" dxfId="3075" priority="21" operator="greaterThan">
      <formula>0</formula>
    </cfRule>
    <cfRule type="cellIs" dxfId="3074" priority="22" operator="greaterThan">
      <formula>0</formula>
    </cfRule>
  </conditionalFormatting>
  <conditionalFormatting sqref="V14">
    <cfRule type="cellIs" dxfId="3073" priority="19" operator="greaterThan">
      <formula>0</formula>
    </cfRule>
    <cfRule type="cellIs" dxfId="3072" priority="20" operator="greaterThan">
      <formula>0</formula>
    </cfRule>
  </conditionalFormatting>
  <conditionalFormatting sqref="Y16 Y18">
    <cfRule type="cellIs" dxfId="3071" priority="1" operator="greaterThan">
      <formula>0</formula>
    </cfRule>
    <cfRule type="cellIs" dxfId="3070" priority="2" operator="greaterThan">
      <formula>0</formula>
    </cfRule>
  </conditionalFormatting>
  <conditionalFormatting sqref="W16 W18">
    <cfRule type="cellIs" dxfId="3069" priority="5" operator="greaterThan">
      <formula>0</formula>
    </cfRule>
    <cfRule type="cellIs" dxfId="3068" priority="6" operator="greaterThan">
      <formula>0</formula>
    </cfRule>
  </conditionalFormatting>
  <conditionalFormatting sqref="S16 S18">
    <cfRule type="cellIs" dxfId="3067" priority="13" operator="greaterThan">
      <formula>0</formula>
    </cfRule>
    <cfRule type="cellIs" dxfId="3066" priority="14" operator="greaterThan">
      <formula>0</formula>
    </cfRule>
  </conditionalFormatting>
  <conditionalFormatting sqref="T16 T18">
    <cfRule type="cellIs" dxfId="3065" priority="11" operator="greaterThan">
      <formula>0</formula>
    </cfRule>
    <cfRule type="cellIs" dxfId="3064" priority="12" operator="greaterThan">
      <formula>0</formula>
    </cfRule>
  </conditionalFormatting>
  <conditionalFormatting sqref="U16 U18">
    <cfRule type="cellIs" dxfId="3063" priority="9" operator="greaterThan">
      <formula>0</formula>
    </cfRule>
    <cfRule type="cellIs" dxfId="3062" priority="10" operator="greaterThan">
      <formula>0</formula>
    </cfRule>
  </conditionalFormatting>
  <conditionalFormatting sqref="V16 V18">
    <cfRule type="cellIs" dxfId="3061" priority="7" operator="greaterThan">
      <formula>0</formula>
    </cfRule>
    <cfRule type="cellIs" dxfId="3060" priority="8" operator="greaterThan">
      <formula>0</formula>
    </cfRule>
  </conditionalFormatting>
  <conditionalFormatting sqref="X16 X18">
    <cfRule type="cellIs" dxfId="3059" priority="3" operator="greaterThan">
      <formula>0</formula>
    </cfRule>
    <cfRule type="cellIs" dxfId="3058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1CD9-BC8B-4370-B2C3-90860BDDCAD9}">
  <sheetPr>
    <pageSetUpPr fitToPage="1"/>
  </sheetPr>
  <dimension ref="A1:Z19"/>
  <sheetViews>
    <sheetView zoomScale="80" zoomScaleNormal="80" workbookViewId="0">
      <selection activeCell="J28" sqref="J2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44564</v>
      </c>
      <c r="E3" s="74"/>
      <c r="F3" s="73">
        <v>44565</v>
      </c>
      <c r="G3" s="74"/>
      <c r="H3" s="73">
        <v>44566</v>
      </c>
      <c r="I3" s="74"/>
      <c r="J3" s="73">
        <v>44567</v>
      </c>
      <c r="K3" s="74"/>
      <c r="L3" s="73">
        <v>44568</v>
      </c>
      <c r="M3" s="74"/>
      <c r="N3" s="73">
        <v>44569</v>
      </c>
      <c r="O3" s="74"/>
      <c r="P3" s="73">
        <v>44570</v>
      </c>
      <c r="Q3" s="74"/>
      <c r="S3" s="5">
        <f>D3</f>
        <v>44564</v>
      </c>
      <c r="T3" s="5">
        <f>F3</f>
        <v>44565</v>
      </c>
      <c r="U3" s="5">
        <f>H3</f>
        <v>44566</v>
      </c>
      <c r="V3" s="5">
        <f>J3</f>
        <v>44567</v>
      </c>
      <c r="W3" s="5">
        <f>L3</f>
        <v>44568</v>
      </c>
      <c r="X3" s="5">
        <f>N3</f>
        <v>44569</v>
      </c>
      <c r="Y3" s="5">
        <f>P3</f>
        <v>44570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 t="s">
        <v>32</v>
      </c>
      <c r="G4" s="30"/>
      <c r="H4" s="30" t="s">
        <v>32</v>
      </c>
      <c r="I4" s="30"/>
      <c r="J4" s="30" t="s">
        <v>32</v>
      </c>
      <c r="K4" s="30"/>
      <c r="L4" s="30" t="s">
        <v>32</v>
      </c>
      <c r="M4" s="31"/>
      <c r="N4" s="31"/>
      <c r="O4" s="32"/>
      <c r="P4" s="31"/>
      <c r="Q4" s="32"/>
      <c r="R4" s="9"/>
      <c r="S4" s="10">
        <f>(E4-D4)-(E5-D5)</f>
        <v>10</v>
      </c>
      <c r="T4" s="10" t="e">
        <f>(G4-F4)-(G5-F5)</f>
        <v>#VALUE!</v>
      </c>
      <c r="U4" s="7" t="e">
        <f>(I4-H4)-(I5-H5)</f>
        <v>#VALUE!</v>
      </c>
      <c r="V4" s="10" t="e">
        <f>(K4-J4)-(K5-J5)</f>
        <v>#VALUE!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3"/>
      <c r="O5" s="38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12</v>
      </c>
      <c r="E6" s="30">
        <v>22</v>
      </c>
      <c r="F6" s="30">
        <v>14</v>
      </c>
      <c r="G6" s="30">
        <v>22</v>
      </c>
      <c r="H6" s="30">
        <v>14</v>
      </c>
      <c r="I6" s="30">
        <v>22</v>
      </c>
      <c r="J6" s="30"/>
      <c r="K6" s="30"/>
      <c r="L6" s="30">
        <v>9</v>
      </c>
      <c r="M6" s="31">
        <v>17</v>
      </c>
      <c r="N6" s="30">
        <v>9</v>
      </c>
      <c r="O6" s="32">
        <v>18</v>
      </c>
      <c r="P6" s="30"/>
      <c r="Q6" s="32"/>
      <c r="R6" s="9"/>
      <c r="S6" s="10">
        <f>(E6-D6)-(E7-D7)</f>
        <v>10</v>
      </c>
      <c r="T6" s="10">
        <f>(G6-F6)-(G7-F7)</f>
        <v>8</v>
      </c>
      <c r="U6" s="7">
        <f>(I6-H6)-(I7-H7)</f>
        <v>8</v>
      </c>
      <c r="V6" s="10">
        <f>(K6-J6)-(K7-J7)</f>
        <v>0</v>
      </c>
      <c r="W6" s="10">
        <f>(M6-L6)-(M7-L7)</f>
        <v>8</v>
      </c>
      <c r="X6" s="10">
        <f>(O6-N6)-(O7-N7)</f>
        <v>9</v>
      </c>
      <c r="Y6" s="10">
        <f>(Q6-P6)-(Q7-P7)</f>
        <v>0</v>
      </c>
      <c r="Z6" s="10">
        <f>SUM(S6:Y6)</f>
        <v>43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3"/>
      <c r="O7" s="38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9</v>
      </c>
      <c r="G8" s="30">
        <v>22</v>
      </c>
      <c r="H8" s="30">
        <v>8</v>
      </c>
      <c r="I8" s="30">
        <v>20</v>
      </c>
      <c r="J8" s="30">
        <v>9</v>
      </c>
      <c r="K8" s="30">
        <v>19</v>
      </c>
      <c r="L8" s="30"/>
      <c r="M8" s="31"/>
      <c r="N8" s="31"/>
      <c r="O8" s="32"/>
      <c r="P8" s="31"/>
      <c r="Q8" s="32"/>
      <c r="R8" s="9"/>
      <c r="S8" s="10">
        <f>(E8-D8)-(E9-D9)</f>
        <v>0</v>
      </c>
      <c r="T8" s="10">
        <f>(G8-F8)-(G9-F9)</f>
        <v>13</v>
      </c>
      <c r="U8" s="7">
        <f>(I8-H8)-(I9-H9)</f>
        <v>12</v>
      </c>
      <c r="V8" s="10">
        <f>(K8-J8)-(K9-J9)</f>
        <v>10</v>
      </c>
      <c r="W8" s="10">
        <f>(M8-L8)-(M9-L9)</f>
        <v>0</v>
      </c>
      <c r="X8" s="10">
        <f>(O8-N8)-(O9-N9)</f>
        <v>0</v>
      </c>
      <c r="Y8" s="10">
        <f>(Q8-P8)-(Q9-P9)</f>
        <v>0</v>
      </c>
      <c r="Z8" s="10">
        <f>SUM(S8:Y8)</f>
        <v>35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3"/>
      <c r="O9" s="38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16</v>
      </c>
      <c r="K10" s="30">
        <v>22</v>
      </c>
      <c r="L10" s="30"/>
      <c r="M10" s="31"/>
      <c r="N10" s="31">
        <v>14</v>
      </c>
      <c r="O10" s="32">
        <v>21</v>
      </c>
      <c r="P10" s="31">
        <v>12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6</v>
      </c>
      <c r="W10" s="10">
        <f>(M10-L10)-(M11-L11)</f>
        <v>0</v>
      </c>
      <c r="X10" s="10">
        <f>(O10-N10)-(O11-N11)</f>
        <v>7</v>
      </c>
      <c r="Y10" s="10">
        <f>(Q10-P10)-(Q11-P11)</f>
        <v>10</v>
      </c>
      <c r="Z10" s="10">
        <f>SUM(S10:Y10)</f>
        <v>23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3"/>
      <c r="O11" s="38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12</v>
      </c>
      <c r="E12" s="30">
        <v>22</v>
      </c>
      <c r="F12" s="30">
        <v>10</v>
      </c>
      <c r="G12" s="30">
        <v>22</v>
      </c>
      <c r="H12" s="30">
        <v>8</v>
      </c>
      <c r="I12" s="30">
        <v>22</v>
      </c>
      <c r="J12" s="30"/>
      <c r="K12" s="30"/>
      <c r="L12" s="30">
        <v>10</v>
      </c>
      <c r="M12" s="31">
        <v>22</v>
      </c>
      <c r="N12" s="31"/>
      <c r="O12" s="32"/>
      <c r="P12" s="31"/>
      <c r="Q12" s="32"/>
      <c r="R12" s="9"/>
      <c r="S12" s="10">
        <f>(E12-D12)-(E13-D13)</f>
        <v>10</v>
      </c>
      <c r="T12" s="10">
        <f>(G12-F12)-(G13-F13)</f>
        <v>12</v>
      </c>
      <c r="U12" s="7">
        <f>(I12-H12)-(I13-H13)</f>
        <v>14</v>
      </c>
      <c r="V12" s="10">
        <f>(K12-J12)-(K13-J13)</f>
        <v>0</v>
      </c>
      <c r="W12" s="10">
        <f>(M12-L12)-(M13-L13)</f>
        <v>12</v>
      </c>
      <c r="X12" s="10">
        <f>(O12-N12)-(O13-N13)</f>
        <v>0</v>
      </c>
      <c r="Y12" s="10">
        <f>(Q12-P12)-(Q13-P13)</f>
        <v>0</v>
      </c>
      <c r="Z12" s="10">
        <f>SUM(S12:Y12)</f>
        <v>48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3"/>
      <c r="O13" s="38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>
        <v>15</v>
      </c>
      <c r="E14" s="30">
        <v>19</v>
      </c>
      <c r="F14" s="30">
        <v>18</v>
      </c>
      <c r="G14" s="30">
        <v>22</v>
      </c>
      <c r="H14" s="30">
        <v>12</v>
      </c>
      <c r="I14" s="30">
        <v>18</v>
      </c>
      <c r="J14" s="30"/>
      <c r="K14" s="30"/>
      <c r="L14" s="30"/>
      <c r="M14" s="31"/>
      <c r="N14" s="31">
        <v>10</v>
      </c>
      <c r="O14" s="32">
        <v>16</v>
      </c>
      <c r="P14" s="31"/>
      <c r="Q14" s="32"/>
      <c r="R14" s="9"/>
      <c r="S14" s="10">
        <f>(E14-D14)-(E15-D15)</f>
        <v>4</v>
      </c>
      <c r="T14" s="10">
        <f>(G14-F14)-(G15-F15)</f>
        <v>4</v>
      </c>
      <c r="U14" s="7">
        <f>(I14-H14)-(I15-H15)</f>
        <v>6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6</v>
      </c>
      <c r="Y14" s="10">
        <f>(Q14-P14)-(Q15-P15)</f>
        <v>0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3"/>
      <c r="O15" s="38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/>
      <c r="G16" s="30"/>
      <c r="H16" s="30"/>
      <c r="I16" s="30"/>
      <c r="J16" s="30">
        <v>10</v>
      </c>
      <c r="K16" s="30">
        <v>22</v>
      </c>
      <c r="L16" s="30">
        <v>12</v>
      </c>
      <c r="M16" s="31">
        <v>22</v>
      </c>
      <c r="N16" s="31">
        <v>12</v>
      </c>
      <c r="O16" s="32">
        <v>22</v>
      </c>
      <c r="P16" s="31">
        <v>9</v>
      </c>
      <c r="Q16" s="32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12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13</v>
      </c>
      <c r="Z16" s="10">
        <f t="shared" ref="Z16" si="8">SUM(S16:Y16)</f>
        <v>45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3"/>
      <c r="O17" s="38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10</v>
      </c>
      <c r="E18" s="30">
        <v>20</v>
      </c>
      <c r="F18" s="30">
        <v>16</v>
      </c>
      <c r="G18" s="30">
        <v>22</v>
      </c>
      <c r="H18" s="30"/>
      <c r="I18" s="30"/>
      <c r="J18" s="30"/>
      <c r="K18" s="30"/>
      <c r="L18" s="30"/>
      <c r="M18" s="31"/>
      <c r="N18" s="31">
        <v>14</v>
      </c>
      <c r="O18" s="32">
        <v>22</v>
      </c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6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8</v>
      </c>
      <c r="Y18" s="10">
        <f t="shared" ref="Y18" si="15">(Q18-P18)-(Q19-P19)</f>
        <v>0</v>
      </c>
      <c r="Z18" s="10">
        <f t="shared" ref="Z18" si="16">SUM(S18:Y18)</f>
        <v>24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3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3057" priority="75" operator="greaterThan">
      <formula>0</formula>
    </cfRule>
    <cfRule type="cellIs" dxfId="3056" priority="76" operator="greaterThan">
      <formula>0</formula>
    </cfRule>
  </conditionalFormatting>
  <conditionalFormatting sqref="S6:T6 V6:Y6">
    <cfRule type="cellIs" dxfId="3055" priority="73" operator="greaterThan">
      <formula>0</formula>
    </cfRule>
    <cfRule type="cellIs" dxfId="3054" priority="74" operator="greaterThan">
      <formula>0</formula>
    </cfRule>
  </conditionalFormatting>
  <conditionalFormatting sqref="U8">
    <cfRule type="cellIs" dxfId="3053" priority="63" operator="greaterThan">
      <formula>0</formula>
    </cfRule>
    <cfRule type="cellIs" dxfId="3052" priority="64" operator="greaterThan">
      <formula>0</formula>
    </cfRule>
  </conditionalFormatting>
  <conditionalFormatting sqref="U4">
    <cfRule type="cellIs" dxfId="3051" priority="71" operator="greaterThan">
      <formula>0</formula>
    </cfRule>
    <cfRule type="cellIs" dxfId="3050" priority="72" operator="greaterThan">
      <formula>0</formula>
    </cfRule>
  </conditionalFormatting>
  <conditionalFormatting sqref="U6">
    <cfRule type="cellIs" dxfId="3049" priority="69" operator="greaterThan">
      <formula>0</formula>
    </cfRule>
    <cfRule type="cellIs" dxfId="3048" priority="70" operator="greaterThan">
      <formula>0</formula>
    </cfRule>
  </conditionalFormatting>
  <conditionalFormatting sqref="X8">
    <cfRule type="cellIs" dxfId="3047" priority="57" operator="greaterThan">
      <formula>0</formula>
    </cfRule>
    <cfRule type="cellIs" dxfId="3046" priority="58" operator="greaterThan">
      <formula>0</formula>
    </cfRule>
  </conditionalFormatting>
  <conditionalFormatting sqref="W8">
    <cfRule type="cellIs" dxfId="3045" priority="59" operator="greaterThan">
      <formula>0</formula>
    </cfRule>
    <cfRule type="cellIs" dxfId="3044" priority="60" operator="greaterThan">
      <formula>0</formula>
    </cfRule>
  </conditionalFormatting>
  <conditionalFormatting sqref="S8">
    <cfRule type="cellIs" dxfId="3043" priority="67" operator="greaterThan">
      <formula>0</formula>
    </cfRule>
    <cfRule type="cellIs" dxfId="3042" priority="68" operator="greaterThan">
      <formula>0</formula>
    </cfRule>
  </conditionalFormatting>
  <conditionalFormatting sqref="T8">
    <cfRule type="cellIs" dxfId="3041" priority="65" operator="greaterThan">
      <formula>0</formula>
    </cfRule>
    <cfRule type="cellIs" dxfId="3040" priority="66" operator="greaterThan">
      <formula>0</formula>
    </cfRule>
  </conditionalFormatting>
  <conditionalFormatting sqref="Y8">
    <cfRule type="cellIs" dxfId="3039" priority="55" operator="greaterThan">
      <formula>0</formula>
    </cfRule>
    <cfRule type="cellIs" dxfId="3038" priority="56" operator="greaterThan">
      <formula>0</formula>
    </cfRule>
  </conditionalFormatting>
  <conditionalFormatting sqref="V8">
    <cfRule type="cellIs" dxfId="3037" priority="61" operator="greaterThan">
      <formula>0</formula>
    </cfRule>
    <cfRule type="cellIs" dxfId="3036" priority="62" operator="greaterThan">
      <formula>0</formula>
    </cfRule>
  </conditionalFormatting>
  <conditionalFormatting sqref="W10">
    <cfRule type="cellIs" dxfId="3035" priority="45" operator="greaterThan">
      <formula>0</formula>
    </cfRule>
    <cfRule type="cellIs" dxfId="3034" priority="46" operator="greaterThan">
      <formula>0</formula>
    </cfRule>
  </conditionalFormatting>
  <conditionalFormatting sqref="S10">
    <cfRule type="cellIs" dxfId="3033" priority="53" operator="greaterThan">
      <formula>0</formula>
    </cfRule>
    <cfRule type="cellIs" dxfId="3032" priority="54" operator="greaterThan">
      <formula>0</formula>
    </cfRule>
  </conditionalFormatting>
  <conditionalFormatting sqref="T10">
    <cfRule type="cellIs" dxfId="3031" priority="51" operator="greaterThan">
      <formula>0</formula>
    </cfRule>
    <cfRule type="cellIs" dxfId="3030" priority="52" operator="greaterThan">
      <formula>0</formula>
    </cfRule>
  </conditionalFormatting>
  <conditionalFormatting sqref="Y10">
    <cfRule type="cellIs" dxfId="3029" priority="41" operator="greaterThan">
      <formula>0</formula>
    </cfRule>
    <cfRule type="cellIs" dxfId="3028" priority="42" operator="greaterThan">
      <formula>0</formula>
    </cfRule>
  </conditionalFormatting>
  <conditionalFormatting sqref="U10">
    <cfRule type="cellIs" dxfId="3027" priority="49" operator="greaterThan">
      <formula>0</formula>
    </cfRule>
    <cfRule type="cellIs" dxfId="3026" priority="50" operator="greaterThan">
      <formula>0</formula>
    </cfRule>
  </conditionalFormatting>
  <conditionalFormatting sqref="V10">
    <cfRule type="cellIs" dxfId="3025" priority="47" operator="greaterThan">
      <formula>0</formula>
    </cfRule>
    <cfRule type="cellIs" dxfId="3024" priority="48" operator="greaterThan">
      <formula>0</formula>
    </cfRule>
  </conditionalFormatting>
  <conditionalFormatting sqref="X10">
    <cfRule type="cellIs" dxfId="3023" priority="43" operator="greaterThan">
      <formula>0</formula>
    </cfRule>
    <cfRule type="cellIs" dxfId="3022" priority="44" operator="greaterThan">
      <formula>0</formula>
    </cfRule>
  </conditionalFormatting>
  <conditionalFormatting sqref="W12">
    <cfRule type="cellIs" dxfId="3021" priority="31" operator="greaterThan">
      <formula>0</formula>
    </cfRule>
    <cfRule type="cellIs" dxfId="3020" priority="32" operator="greaterThan">
      <formula>0</formula>
    </cfRule>
  </conditionalFormatting>
  <conditionalFormatting sqref="S12">
    <cfRule type="cellIs" dxfId="3019" priority="39" operator="greaterThan">
      <formula>0</formula>
    </cfRule>
    <cfRule type="cellIs" dxfId="3018" priority="40" operator="greaterThan">
      <formula>0</formula>
    </cfRule>
  </conditionalFormatting>
  <conditionalFormatting sqref="T12">
    <cfRule type="cellIs" dxfId="3017" priority="37" operator="greaterThan">
      <formula>0</formula>
    </cfRule>
    <cfRule type="cellIs" dxfId="3016" priority="38" operator="greaterThan">
      <formula>0</formula>
    </cfRule>
  </conditionalFormatting>
  <conditionalFormatting sqref="Y12">
    <cfRule type="cellIs" dxfId="3015" priority="27" operator="greaterThan">
      <formula>0</formula>
    </cfRule>
    <cfRule type="cellIs" dxfId="3014" priority="28" operator="greaterThan">
      <formula>0</formula>
    </cfRule>
  </conditionalFormatting>
  <conditionalFormatting sqref="U12">
    <cfRule type="cellIs" dxfId="3013" priority="35" operator="greaterThan">
      <formula>0</formula>
    </cfRule>
    <cfRule type="cellIs" dxfId="3012" priority="36" operator="greaterThan">
      <formula>0</formula>
    </cfRule>
  </conditionalFormatting>
  <conditionalFormatting sqref="V12">
    <cfRule type="cellIs" dxfId="3011" priority="33" operator="greaterThan">
      <formula>0</formula>
    </cfRule>
    <cfRule type="cellIs" dxfId="3010" priority="34" operator="greaterThan">
      <formula>0</formula>
    </cfRule>
  </conditionalFormatting>
  <conditionalFormatting sqref="X12">
    <cfRule type="cellIs" dxfId="3009" priority="29" operator="greaterThan">
      <formula>0</formula>
    </cfRule>
    <cfRule type="cellIs" dxfId="3008" priority="30" operator="greaterThan">
      <formula>0</formula>
    </cfRule>
  </conditionalFormatting>
  <conditionalFormatting sqref="W14">
    <cfRule type="cellIs" dxfId="3007" priority="17" operator="greaterThan">
      <formula>0</formula>
    </cfRule>
    <cfRule type="cellIs" dxfId="3006" priority="18" operator="greaterThan">
      <formula>0</formula>
    </cfRule>
  </conditionalFormatting>
  <conditionalFormatting sqref="S14">
    <cfRule type="cellIs" dxfId="3005" priority="25" operator="greaterThan">
      <formula>0</formula>
    </cfRule>
    <cfRule type="cellIs" dxfId="3004" priority="26" operator="greaterThan">
      <formula>0</formula>
    </cfRule>
  </conditionalFormatting>
  <conditionalFormatting sqref="T14">
    <cfRule type="cellIs" dxfId="3003" priority="23" operator="greaterThan">
      <formula>0</formula>
    </cfRule>
    <cfRule type="cellIs" dxfId="3002" priority="24" operator="greaterThan">
      <formula>0</formula>
    </cfRule>
  </conditionalFormatting>
  <conditionalFormatting sqref="Y14">
    <cfRule type="cellIs" dxfId="3001" priority="15" operator="greaterThan">
      <formula>0</formula>
    </cfRule>
    <cfRule type="cellIs" dxfId="3000" priority="16" operator="greaterThan">
      <formula>0</formula>
    </cfRule>
  </conditionalFormatting>
  <conditionalFormatting sqref="U14">
    <cfRule type="cellIs" dxfId="2999" priority="21" operator="greaterThan">
      <formula>0</formula>
    </cfRule>
    <cfRule type="cellIs" dxfId="2998" priority="22" operator="greaterThan">
      <formula>0</formula>
    </cfRule>
  </conditionalFormatting>
  <conditionalFormatting sqref="V14">
    <cfRule type="cellIs" dxfId="2997" priority="19" operator="greaterThan">
      <formula>0</formula>
    </cfRule>
    <cfRule type="cellIs" dxfId="2996" priority="20" operator="greaterThan">
      <formula>0</formula>
    </cfRule>
  </conditionalFormatting>
  <conditionalFormatting sqref="Y16 Y18">
    <cfRule type="cellIs" dxfId="2995" priority="1" operator="greaterThan">
      <formula>0</formula>
    </cfRule>
    <cfRule type="cellIs" dxfId="2994" priority="2" operator="greaterThan">
      <formula>0</formula>
    </cfRule>
  </conditionalFormatting>
  <conditionalFormatting sqref="W16 W18">
    <cfRule type="cellIs" dxfId="2993" priority="5" operator="greaterThan">
      <formula>0</formula>
    </cfRule>
    <cfRule type="cellIs" dxfId="2992" priority="6" operator="greaterThan">
      <formula>0</formula>
    </cfRule>
  </conditionalFormatting>
  <conditionalFormatting sqref="S16 S18">
    <cfRule type="cellIs" dxfId="2991" priority="13" operator="greaterThan">
      <formula>0</formula>
    </cfRule>
    <cfRule type="cellIs" dxfId="2990" priority="14" operator="greaterThan">
      <formula>0</formula>
    </cfRule>
  </conditionalFormatting>
  <conditionalFormatting sqref="T16 T18">
    <cfRule type="cellIs" dxfId="2989" priority="11" operator="greaterThan">
      <formula>0</formula>
    </cfRule>
    <cfRule type="cellIs" dxfId="2988" priority="12" operator="greaterThan">
      <formula>0</formula>
    </cfRule>
  </conditionalFormatting>
  <conditionalFormatting sqref="U16 U18">
    <cfRule type="cellIs" dxfId="2987" priority="9" operator="greaterThan">
      <formula>0</formula>
    </cfRule>
    <cfRule type="cellIs" dxfId="2986" priority="10" operator="greaterThan">
      <formula>0</formula>
    </cfRule>
  </conditionalFormatting>
  <conditionalFormatting sqref="V16 V18">
    <cfRule type="cellIs" dxfId="2985" priority="7" operator="greaterThan">
      <formula>0</formula>
    </cfRule>
    <cfRule type="cellIs" dxfId="2984" priority="8" operator="greaterThan">
      <formula>0</formula>
    </cfRule>
  </conditionalFormatting>
  <conditionalFormatting sqref="X16 X18">
    <cfRule type="cellIs" dxfId="2983" priority="3" operator="greaterThan">
      <formula>0</formula>
    </cfRule>
    <cfRule type="cellIs" dxfId="298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A6B3-6A7E-4B62-8CF2-9B997AFC28C4}">
  <sheetPr>
    <pageSetUpPr fitToPage="1"/>
  </sheetPr>
  <dimension ref="A1:Z19"/>
  <sheetViews>
    <sheetView zoomScale="80" zoomScaleNormal="80" workbookViewId="0">
      <selection activeCell="M24" sqref="M2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44557</v>
      </c>
      <c r="E3" s="74"/>
      <c r="F3" s="73">
        <v>44558</v>
      </c>
      <c r="G3" s="74"/>
      <c r="H3" s="73">
        <v>44559</v>
      </c>
      <c r="I3" s="74"/>
      <c r="J3" s="73">
        <v>44560</v>
      </c>
      <c r="K3" s="74"/>
      <c r="L3" s="73">
        <v>44561</v>
      </c>
      <c r="M3" s="74"/>
      <c r="N3" s="73">
        <v>44562</v>
      </c>
      <c r="O3" s="74"/>
      <c r="P3" s="73">
        <v>44563</v>
      </c>
      <c r="Q3" s="74"/>
      <c r="S3" s="5">
        <f>D3</f>
        <v>44557</v>
      </c>
      <c r="T3" s="5">
        <f>F3</f>
        <v>44558</v>
      </c>
      <c r="U3" s="5">
        <f>H3</f>
        <v>44559</v>
      </c>
      <c r="V3" s="5">
        <f>J3</f>
        <v>44560</v>
      </c>
      <c r="W3" s="5">
        <f>L3</f>
        <v>44561</v>
      </c>
      <c r="X3" s="5">
        <f>N3</f>
        <v>44562</v>
      </c>
      <c r="Y3" s="5">
        <f>P3</f>
        <v>44563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20</v>
      </c>
      <c r="H4" s="30">
        <v>9</v>
      </c>
      <c r="I4" s="30">
        <v>19</v>
      </c>
      <c r="J4" s="30">
        <v>9</v>
      </c>
      <c r="K4" s="30">
        <v>18</v>
      </c>
      <c r="L4" s="30"/>
      <c r="M4" s="31"/>
      <c r="N4" s="44"/>
      <c r="O4" s="45"/>
      <c r="P4" s="31">
        <v>9</v>
      </c>
      <c r="Q4" s="32">
        <v>19</v>
      </c>
      <c r="R4" s="9"/>
      <c r="S4" s="10">
        <f>(E4-D4)-(E5-D5)</f>
        <v>0</v>
      </c>
      <c r="T4" s="10">
        <f>(G4-F4)-(G5-F5)</f>
        <v>11</v>
      </c>
      <c r="U4" s="7">
        <f>(I4-H4)-(I5-H5)</f>
        <v>10</v>
      </c>
      <c r="V4" s="10">
        <f>(K4-J4)-(K5-J5)</f>
        <v>9</v>
      </c>
      <c r="W4" s="10">
        <f>(M4-L4)-(M5-L5)</f>
        <v>0</v>
      </c>
      <c r="X4" s="10">
        <f>(O4-N4)-(O5-N5)</f>
        <v>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>
        <v>9</v>
      </c>
      <c r="G6" s="30">
        <v>19</v>
      </c>
      <c r="H6" s="30"/>
      <c r="I6" s="30"/>
      <c r="J6" s="30"/>
      <c r="K6" s="30"/>
      <c r="L6" s="30">
        <v>10</v>
      </c>
      <c r="M6" s="31">
        <v>18</v>
      </c>
      <c r="N6" s="44"/>
      <c r="O6" s="45"/>
      <c r="P6" s="30">
        <v>12</v>
      </c>
      <c r="Q6" s="32">
        <v>22</v>
      </c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8</v>
      </c>
      <c r="X6" s="10">
        <f>(O6-N6)-(O7-N7)</f>
        <v>0</v>
      </c>
      <c r="Y6" s="10">
        <f>(Q6-P6)-(Q7-P7)</f>
        <v>10</v>
      </c>
      <c r="Z6" s="10">
        <f>SUM(S6:Y6)</f>
        <v>38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44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10</v>
      </c>
      <c r="E8" s="30">
        <v>18</v>
      </c>
      <c r="F8" s="30">
        <v>10</v>
      </c>
      <c r="G8" s="30">
        <v>20</v>
      </c>
      <c r="H8" s="30">
        <v>10</v>
      </c>
      <c r="I8" s="30">
        <v>19</v>
      </c>
      <c r="J8" s="30">
        <v>10</v>
      </c>
      <c r="K8" s="30">
        <v>20</v>
      </c>
      <c r="L8" s="30"/>
      <c r="M8" s="31"/>
      <c r="N8" s="44"/>
      <c r="O8" s="45"/>
      <c r="P8" s="31"/>
      <c r="Q8" s="32"/>
      <c r="R8" s="9"/>
      <c r="S8" s="10">
        <f>(E8-D8)-(E9-D9)</f>
        <v>8</v>
      </c>
      <c r="T8" s="10">
        <f>(G8-F8)-(G9-F9)</f>
        <v>10</v>
      </c>
      <c r="U8" s="7">
        <f>(I8-H8)-(I9-H9)</f>
        <v>9</v>
      </c>
      <c r="V8" s="10">
        <f>(K8-J8)-(K9-J9)</f>
        <v>10</v>
      </c>
      <c r="W8" s="10">
        <f>(M8-L8)-(M9-L9)</f>
        <v>0</v>
      </c>
      <c r="X8" s="10">
        <f>(O8-N8)-(O9-N9)</f>
        <v>0</v>
      </c>
      <c r="Y8" s="10">
        <f>(Q8-P8)-(Q9-P9)</f>
        <v>0</v>
      </c>
      <c r="Z8" s="10">
        <f>SUM(S8:Y8)</f>
        <v>37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/>
      <c r="K10" s="30"/>
      <c r="L10" s="30">
        <v>10</v>
      </c>
      <c r="M10" s="31">
        <v>18</v>
      </c>
      <c r="N10" s="44"/>
      <c r="O10" s="45"/>
      <c r="P10" s="31">
        <v>10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8</v>
      </c>
      <c r="X10" s="10">
        <f>(O10-N10)-(O11-N11)</f>
        <v>0</v>
      </c>
      <c r="Y10" s="10">
        <f>(Q10-P10)-(Q11-P11)</f>
        <v>12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12</v>
      </c>
      <c r="E12" s="30">
        <v>22</v>
      </c>
      <c r="F12" s="30">
        <v>14</v>
      </c>
      <c r="G12" s="30">
        <v>22</v>
      </c>
      <c r="H12" s="30">
        <v>11</v>
      </c>
      <c r="I12" s="30">
        <v>21</v>
      </c>
      <c r="J12" s="30">
        <v>11</v>
      </c>
      <c r="K12" s="30">
        <v>22</v>
      </c>
      <c r="L12" s="30"/>
      <c r="M12" s="31"/>
      <c r="N12" s="44"/>
      <c r="O12" s="45"/>
      <c r="P12" s="31"/>
      <c r="Q12" s="32"/>
      <c r="R12" s="9"/>
      <c r="S12" s="10">
        <f>(E12-D12)-(E13-D13)</f>
        <v>10</v>
      </c>
      <c r="T12" s="10">
        <f>(G12-F12)-(G13-F13)</f>
        <v>8</v>
      </c>
      <c r="U12" s="7">
        <f>(I12-H12)-(I13-H13)</f>
        <v>10</v>
      </c>
      <c r="V12" s="10">
        <f>(K12-J12)-(K13-J13)</f>
        <v>11</v>
      </c>
      <c r="W12" s="10">
        <f>(M12-L12)-(M13-L13)</f>
        <v>0</v>
      </c>
      <c r="X12" s="10">
        <f>(O12-N12)-(O13-N13)</f>
        <v>0</v>
      </c>
      <c r="Y12" s="10">
        <f>(Q12-P12)-(Q13-P13)</f>
        <v>0</v>
      </c>
      <c r="Z12" s="10">
        <f>SUM(S12:Y12)</f>
        <v>39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/>
      <c r="G14" s="30"/>
      <c r="H14" s="30"/>
      <c r="I14" s="30"/>
      <c r="J14" s="30"/>
      <c r="K14" s="30"/>
      <c r="L14" s="30">
        <v>11</v>
      </c>
      <c r="M14" s="31">
        <v>18</v>
      </c>
      <c r="N14" s="44"/>
      <c r="O14" s="45"/>
      <c r="P14" s="31">
        <v>13</v>
      </c>
      <c r="Q14" s="32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7</v>
      </c>
      <c r="X14" s="10">
        <f t="shared" ref="X14" si="0">(O14-N14)-(O15-N15)</f>
        <v>0</v>
      </c>
      <c r="Y14" s="10">
        <f>(Q14-P14)-(Q15-P15)</f>
        <v>9</v>
      </c>
      <c r="Z14" s="10">
        <f>SUM(S14:Y14)</f>
        <v>16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>
        <v>12</v>
      </c>
      <c r="E16" s="30">
        <v>22</v>
      </c>
      <c r="F16" s="30">
        <v>11</v>
      </c>
      <c r="G16" s="30">
        <v>22</v>
      </c>
      <c r="H16" s="30">
        <v>12</v>
      </c>
      <c r="I16" s="30">
        <v>22</v>
      </c>
      <c r="J16" s="30">
        <v>12</v>
      </c>
      <c r="K16" s="30">
        <v>21</v>
      </c>
      <c r="L16" s="30"/>
      <c r="M16" s="31"/>
      <c r="N16" s="44"/>
      <c r="O16" s="45"/>
      <c r="P16" s="31"/>
      <c r="Q16" s="32"/>
      <c r="R16" s="9"/>
      <c r="S16" s="10">
        <f t="shared" ref="S16" si="1">(E16-D16)-(E17-D17)</f>
        <v>10</v>
      </c>
      <c r="T16" s="10">
        <f t="shared" ref="T16" si="2">(G16-F16)-(G17-F17)</f>
        <v>11</v>
      </c>
      <c r="U16" s="7">
        <f t="shared" ref="U16" si="3">(I16-H16)-(I17-H17)</f>
        <v>10</v>
      </c>
      <c r="V16" s="10">
        <f t="shared" ref="V16" si="4">(K16-J16)-(K17-J17)</f>
        <v>9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11</v>
      </c>
      <c r="E18" s="30">
        <v>21</v>
      </c>
      <c r="F18" s="30">
        <v>11</v>
      </c>
      <c r="G18" s="30">
        <v>21</v>
      </c>
      <c r="H18" s="30">
        <v>12</v>
      </c>
      <c r="I18" s="30">
        <v>22</v>
      </c>
      <c r="J18" s="30">
        <v>12</v>
      </c>
      <c r="K18" s="30">
        <v>22</v>
      </c>
      <c r="L18" s="30"/>
      <c r="M18" s="31"/>
      <c r="N18" s="44"/>
      <c r="O18" s="45"/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10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2981" priority="75" operator="greaterThan">
      <formula>0</formula>
    </cfRule>
    <cfRule type="cellIs" dxfId="2980" priority="76" operator="greaterThan">
      <formula>0</formula>
    </cfRule>
  </conditionalFormatting>
  <conditionalFormatting sqref="S6:T6 V6:Y6">
    <cfRule type="cellIs" dxfId="2979" priority="73" operator="greaterThan">
      <formula>0</formula>
    </cfRule>
    <cfRule type="cellIs" dxfId="2978" priority="74" operator="greaterThan">
      <formula>0</formula>
    </cfRule>
  </conditionalFormatting>
  <conditionalFormatting sqref="U8">
    <cfRule type="cellIs" dxfId="2977" priority="63" operator="greaterThan">
      <formula>0</formula>
    </cfRule>
    <cfRule type="cellIs" dxfId="2976" priority="64" operator="greaterThan">
      <formula>0</formula>
    </cfRule>
  </conditionalFormatting>
  <conditionalFormatting sqref="U4">
    <cfRule type="cellIs" dxfId="2975" priority="71" operator="greaterThan">
      <formula>0</formula>
    </cfRule>
    <cfRule type="cellIs" dxfId="2974" priority="72" operator="greaterThan">
      <formula>0</formula>
    </cfRule>
  </conditionalFormatting>
  <conditionalFormatting sqref="U6">
    <cfRule type="cellIs" dxfId="2973" priority="69" operator="greaterThan">
      <formula>0</formula>
    </cfRule>
    <cfRule type="cellIs" dxfId="2972" priority="70" operator="greaterThan">
      <formula>0</formula>
    </cfRule>
  </conditionalFormatting>
  <conditionalFormatting sqref="X8">
    <cfRule type="cellIs" dxfId="2971" priority="57" operator="greaterThan">
      <formula>0</formula>
    </cfRule>
    <cfRule type="cellIs" dxfId="2970" priority="58" operator="greaterThan">
      <formula>0</formula>
    </cfRule>
  </conditionalFormatting>
  <conditionalFormatting sqref="W8">
    <cfRule type="cellIs" dxfId="2969" priority="59" operator="greaterThan">
      <formula>0</formula>
    </cfRule>
    <cfRule type="cellIs" dxfId="2968" priority="60" operator="greaterThan">
      <formula>0</formula>
    </cfRule>
  </conditionalFormatting>
  <conditionalFormatting sqref="S8">
    <cfRule type="cellIs" dxfId="2967" priority="67" operator="greaterThan">
      <formula>0</formula>
    </cfRule>
    <cfRule type="cellIs" dxfId="2966" priority="68" operator="greaterThan">
      <formula>0</formula>
    </cfRule>
  </conditionalFormatting>
  <conditionalFormatting sqref="T8">
    <cfRule type="cellIs" dxfId="2965" priority="65" operator="greaterThan">
      <formula>0</formula>
    </cfRule>
    <cfRule type="cellIs" dxfId="2964" priority="66" operator="greaterThan">
      <formula>0</formula>
    </cfRule>
  </conditionalFormatting>
  <conditionalFormatting sqref="Y8">
    <cfRule type="cellIs" dxfId="2963" priority="55" operator="greaterThan">
      <formula>0</formula>
    </cfRule>
    <cfRule type="cellIs" dxfId="2962" priority="56" operator="greaterThan">
      <formula>0</formula>
    </cfRule>
  </conditionalFormatting>
  <conditionalFormatting sqref="V8">
    <cfRule type="cellIs" dxfId="2961" priority="61" operator="greaterThan">
      <formula>0</formula>
    </cfRule>
    <cfRule type="cellIs" dxfId="2960" priority="62" operator="greaterThan">
      <formula>0</formula>
    </cfRule>
  </conditionalFormatting>
  <conditionalFormatting sqref="W10">
    <cfRule type="cellIs" dxfId="2959" priority="45" operator="greaterThan">
      <formula>0</formula>
    </cfRule>
    <cfRule type="cellIs" dxfId="2958" priority="46" operator="greaterThan">
      <formula>0</formula>
    </cfRule>
  </conditionalFormatting>
  <conditionalFormatting sqref="S10">
    <cfRule type="cellIs" dxfId="2957" priority="53" operator="greaterThan">
      <formula>0</formula>
    </cfRule>
    <cfRule type="cellIs" dxfId="2956" priority="54" operator="greaterThan">
      <formula>0</formula>
    </cfRule>
  </conditionalFormatting>
  <conditionalFormatting sqref="T10">
    <cfRule type="cellIs" dxfId="2955" priority="51" operator="greaterThan">
      <formula>0</formula>
    </cfRule>
    <cfRule type="cellIs" dxfId="2954" priority="52" operator="greaterThan">
      <formula>0</formula>
    </cfRule>
  </conditionalFormatting>
  <conditionalFormatting sqref="Y10">
    <cfRule type="cellIs" dxfId="2953" priority="41" operator="greaterThan">
      <formula>0</formula>
    </cfRule>
    <cfRule type="cellIs" dxfId="2952" priority="42" operator="greaterThan">
      <formula>0</formula>
    </cfRule>
  </conditionalFormatting>
  <conditionalFormatting sqref="U10">
    <cfRule type="cellIs" dxfId="2951" priority="49" operator="greaterThan">
      <formula>0</formula>
    </cfRule>
    <cfRule type="cellIs" dxfId="2950" priority="50" operator="greaterThan">
      <formula>0</formula>
    </cfRule>
  </conditionalFormatting>
  <conditionalFormatting sqref="V10">
    <cfRule type="cellIs" dxfId="2949" priority="47" operator="greaterThan">
      <formula>0</formula>
    </cfRule>
    <cfRule type="cellIs" dxfId="2948" priority="48" operator="greaterThan">
      <formula>0</formula>
    </cfRule>
  </conditionalFormatting>
  <conditionalFormatting sqref="X10">
    <cfRule type="cellIs" dxfId="2947" priority="43" operator="greaterThan">
      <formula>0</formula>
    </cfRule>
    <cfRule type="cellIs" dxfId="2946" priority="44" operator="greaterThan">
      <formula>0</formula>
    </cfRule>
  </conditionalFormatting>
  <conditionalFormatting sqref="W12">
    <cfRule type="cellIs" dxfId="2945" priority="31" operator="greaterThan">
      <formula>0</formula>
    </cfRule>
    <cfRule type="cellIs" dxfId="2944" priority="32" operator="greaterThan">
      <formula>0</formula>
    </cfRule>
  </conditionalFormatting>
  <conditionalFormatting sqref="S12">
    <cfRule type="cellIs" dxfId="2943" priority="39" operator="greaterThan">
      <formula>0</formula>
    </cfRule>
    <cfRule type="cellIs" dxfId="2942" priority="40" operator="greaterThan">
      <formula>0</formula>
    </cfRule>
  </conditionalFormatting>
  <conditionalFormatting sqref="T12">
    <cfRule type="cellIs" dxfId="2941" priority="37" operator="greaterThan">
      <formula>0</formula>
    </cfRule>
    <cfRule type="cellIs" dxfId="2940" priority="38" operator="greaterThan">
      <formula>0</formula>
    </cfRule>
  </conditionalFormatting>
  <conditionalFormatting sqref="Y12">
    <cfRule type="cellIs" dxfId="2939" priority="27" operator="greaterThan">
      <formula>0</formula>
    </cfRule>
    <cfRule type="cellIs" dxfId="2938" priority="28" operator="greaterThan">
      <formula>0</formula>
    </cfRule>
  </conditionalFormatting>
  <conditionalFormatting sqref="U12">
    <cfRule type="cellIs" dxfId="2937" priority="35" operator="greaterThan">
      <formula>0</formula>
    </cfRule>
    <cfRule type="cellIs" dxfId="2936" priority="36" operator="greaterThan">
      <formula>0</formula>
    </cfRule>
  </conditionalFormatting>
  <conditionalFormatting sqref="V12">
    <cfRule type="cellIs" dxfId="2935" priority="33" operator="greaterThan">
      <formula>0</formula>
    </cfRule>
    <cfRule type="cellIs" dxfId="2934" priority="34" operator="greaterThan">
      <formula>0</formula>
    </cfRule>
  </conditionalFormatting>
  <conditionalFormatting sqref="X12">
    <cfRule type="cellIs" dxfId="2933" priority="29" operator="greaterThan">
      <formula>0</formula>
    </cfRule>
    <cfRule type="cellIs" dxfId="2932" priority="30" operator="greaterThan">
      <formula>0</formula>
    </cfRule>
  </conditionalFormatting>
  <conditionalFormatting sqref="W14">
    <cfRule type="cellIs" dxfId="2931" priority="17" operator="greaterThan">
      <formula>0</formula>
    </cfRule>
    <cfRule type="cellIs" dxfId="2930" priority="18" operator="greaterThan">
      <formula>0</formula>
    </cfRule>
  </conditionalFormatting>
  <conditionalFormatting sqref="S14">
    <cfRule type="cellIs" dxfId="2929" priority="25" operator="greaterThan">
      <formula>0</formula>
    </cfRule>
    <cfRule type="cellIs" dxfId="2928" priority="26" operator="greaterThan">
      <formula>0</formula>
    </cfRule>
  </conditionalFormatting>
  <conditionalFormatting sqref="T14">
    <cfRule type="cellIs" dxfId="2927" priority="23" operator="greaterThan">
      <formula>0</formula>
    </cfRule>
    <cfRule type="cellIs" dxfId="2926" priority="24" operator="greaterThan">
      <formula>0</formula>
    </cfRule>
  </conditionalFormatting>
  <conditionalFormatting sqref="Y14">
    <cfRule type="cellIs" dxfId="2925" priority="15" operator="greaterThan">
      <formula>0</formula>
    </cfRule>
    <cfRule type="cellIs" dxfId="2924" priority="16" operator="greaterThan">
      <formula>0</formula>
    </cfRule>
  </conditionalFormatting>
  <conditionalFormatting sqref="U14">
    <cfRule type="cellIs" dxfId="2923" priority="21" operator="greaterThan">
      <formula>0</formula>
    </cfRule>
    <cfRule type="cellIs" dxfId="2922" priority="22" operator="greaterThan">
      <formula>0</formula>
    </cfRule>
  </conditionalFormatting>
  <conditionalFormatting sqref="V14">
    <cfRule type="cellIs" dxfId="2921" priority="19" operator="greaterThan">
      <formula>0</formula>
    </cfRule>
    <cfRule type="cellIs" dxfId="2920" priority="20" operator="greaterThan">
      <formula>0</formula>
    </cfRule>
  </conditionalFormatting>
  <conditionalFormatting sqref="Y16 Y18">
    <cfRule type="cellIs" dxfId="2919" priority="1" operator="greaterThan">
      <formula>0</formula>
    </cfRule>
    <cfRule type="cellIs" dxfId="2918" priority="2" operator="greaterThan">
      <formula>0</formula>
    </cfRule>
  </conditionalFormatting>
  <conditionalFormatting sqref="W16 W18">
    <cfRule type="cellIs" dxfId="2917" priority="5" operator="greaterThan">
      <formula>0</formula>
    </cfRule>
    <cfRule type="cellIs" dxfId="2916" priority="6" operator="greaterThan">
      <formula>0</formula>
    </cfRule>
  </conditionalFormatting>
  <conditionalFormatting sqref="S16 S18">
    <cfRule type="cellIs" dxfId="2915" priority="13" operator="greaterThan">
      <formula>0</formula>
    </cfRule>
    <cfRule type="cellIs" dxfId="2914" priority="14" operator="greaterThan">
      <formula>0</formula>
    </cfRule>
  </conditionalFormatting>
  <conditionalFormatting sqref="T16 T18">
    <cfRule type="cellIs" dxfId="2913" priority="11" operator="greaterThan">
      <formula>0</formula>
    </cfRule>
    <cfRule type="cellIs" dxfId="2912" priority="12" operator="greaterThan">
      <formula>0</formula>
    </cfRule>
  </conditionalFormatting>
  <conditionalFormatting sqref="U16 U18">
    <cfRule type="cellIs" dxfId="2911" priority="9" operator="greaterThan">
      <formula>0</formula>
    </cfRule>
    <cfRule type="cellIs" dxfId="2910" priority="10" operator="greaterThan">
      <formula>0</formula>
    </cfRule>
  </conditionalFormatting>
  <conditionalFormatting sqref="V16 V18">
    <cfRule type="cellIs" dxfId="2909" priority="7" operator="greaterThan">
      <formula>0</formula>
    </cfRule>
    <cfRule type="cellIs" dxfId="2908" priority="8" operator="greaterThan">
      <formula>0</formula>
    </cfRule>
  </conditionalFormatting>
  <conditionalFormatting sqref="X16 X18">
    <cfRule type="cellIs" dxfId="2907" priority="3" operator="greaterThan">
      <formula>0</formula>
    </cfRule>
    <cfRule type="cellIs" dxfId="290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EE6-BCC6-4302-AC05-8759CD53BE80}">
  <sheetPr>
    <pageSetUpPr fitToPage="1"/>
  </sheetPr>
  <dimension ref="A1:Z19"/>
  <sheetViews>
    <sheetView topLeftCell="A4" zoomScale="80" zoomScaleNormal="80" workbookViewId="0">
      <selection activeCell="E23" sqref="E23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44550</v>
      </c>
      <c r="E3" s="74"/>
      <c r="F3" s="73">
        <v>44551</v>
      </c>
      <c r="G3" s="74"/>
      <c r="H3" s="73">
        <v>44552</v>
      </c>
      <c r="I3" s="74"/>
      <c r="J3" s="73">
        <v>44553</v>
      </c>
      <c r="K3" s="74"/>
      <c r="L3" s="73">
        <v>44554</v>
      </c>
      <c r="M3" s="74"/>
      <c r="N3" s="73">
        <v>44555</v>
      </c>
      <c r="O3" s="74"/>
      <c r="P3" s="73">
        <v>44556</v>
      </c>
      <c r="Q3" s="74"/>
      <c r="S3" s="5">
        <f>D3</f>
        <v>44550</v>
      </c>
      <c r="T3" s="5">
        <f>F3</f>
        <v>44551</v>
      </c>
      <c r="U3" s="5">
        <f>H3</f>
        <v>44552</v>
      </c>
      <c r="V3" s="5">
        <f>J3</f>
        <v>44553</v>
      </c>
      <c r="W3" s="5">
        <f>L3</f>
        <v>44554</v>
      </c>
      <c r="X3" s="5">
        <f>N3</f>
        <v>44555</v>
      </c>
      <c r="Y3" s="5">
        <f>P3</f>
        <v>44556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>
        <v>9</v>
      </c>
      <c r="G4" s="30">
        <v>19</v>
      </c>
      <c r="H4" s="30">
        <v>9</v>
      </c>
      <c r="I4" s="30">
        <v>19</v>
      </c>
      <c r="J4" s="30">
        <v>9</v>
      </c>
      <c r="K4" s="30">
        <v>19</v>
      </c>
      <c r="L4" s="30"/>
      <c r="M4" s="31"/>
      <c r="N4" s="44"/>
      <c r="O4" s="45"/>
      <c r="P4" s="31"/>
      <c r="Q4" s="32"/>
      <c r="R4" s="9"/>
      <c r="S4" s="10">
        <f>(E4-D4)-(E5-D5)</f>
        <v>10</v>
      </c>
      <c r="T4" s="10">
        <f>(G4-F4)-(G5-F5)</f>
        <v>10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/>
      <c r="E6" s="30"/>
      <c r="F6" s="30"/>
      <c r="G6" s="30"/>
      <c r="H6" s="30">
        <v>11</v>
      </c>
      <c r="I6" s="30">
        <v>22</v>
      </c>
      <c r="J6" s="30">
        <v>11</v>
      </c>
      <c r="K6" s="30">
        <v>21</v>
      </c>
      <c r="L6" s="30">
        <v>9</v>
      </c>
      <c r="M6" s="31">
        <v>19</v>
      </c>
      <c r="N6" s="44"/>
      <c r="O6" s="45"/>
      <c r="P6" s="30">
        <v>9</v>
      </c>
      <c r="Q6" s="32">
        <v>19</v>
      </c>
      <c r="R6" s="9"/>
      <c r="S6" s="10">
        <f>(E6-D6)-(E7-D7)</f>
        <v>0</v>
      </c>
      <c r="T6" s="10">
        <f>(G6-F6)-(G7-F7)</f>
        <v>0</v>
      </c>
      <c r="U6" s="7">
        <f>(I6-H6)-(I7-H7)</f>
        <v>11</v>
      </c>
      <c r="V6" s="10">
        <f>(K6-J6)-(K7-J7)</f>
        <v>10</v>
      </c>
      <c r="W6" s="10">
        <f>(M6-L6)-(M7-L7)</f>
        <v>10</v>
      </c>
      <c r="X6" s="10">
        <f>(O6-N6)-(O7-N7)</f>
        <v>0</v>
      </c>
      <c r="Y6" s="10">
        <f>(Q6-P6)-(Q7-P7)</f>
        <v>10</v>
      </c>
      <c r="Z6" s="10">
        <f>SUM(S6:Y6)</f>
        <v>41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/>
      <c r="G8" s="30"/>
      <c r="H8" s="30">
        <v>10</v>
      </c>
      <c r="I8" s="30">
        <v>21</v>
      </c>
      <c r="J8" s="30">
        <v>10</v>
      </c>
      <c r="K8" s="30">
        <v>22</v>
      </c>
      <c r="L8" s="30">
        <v>9</v>
      </c>
      <c r="M8" s="31">
        <v>19</v>
      </c>
      <c r="N8" s="44"/>
      <c r="O8" s="45"/>
      <c r="P8" s="31">
        <v>14</v>
      </c>
      <c r="Q8" s="32">
        <v>22</v>
      </c>
      <c r="R8" s="9"/>
      <c r="S8" s="10">
        <f>(E8-D8)-(E9-D9)</f>
        <v>0</v>
      </c>
      <c r="T8" s="10">
        <f>(G8-F8)-(G9-F9)</f>
        <v>0</v>
      </c>
      <c r="U8" s="7">
        <f>(I8-H8)-(I9-H9)</f>
        <v>11</v>
      </c>
      <c r="V8" s="10">
        <f>(K8-J8)-(K9-J9)</f>
        <v>12</v>
      </c>
      <c r="W8" s="10">
        <f>(M8-L8)-(M9-L9)</f>
        <v>10</v>
      </c>
      <c r="X8" s="10">
        <f>(O8-N8)-(O9-N9)</f>
        <v>0</v>
      </c>
      <c r="Y8" s="10">
        <f>(Q8-P8)-(Q9-P9)</f>
        <v>8</v>
      </c>
      <c r="Z8" s="10">
        <f>SUM(S8:Y8)</f>
        <v>41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10</v>
      </c>
      <c r="K10" s="30">
        <v>21</v>
      </c>
      <c r="L10" s="30">
        <v>12</v>
      </c>
      <c r="M10" s="31">
        <v>17</v>
      </c>
      <c r="N10" s="44"/>
      <c r="O10" s="45"/>
      <c r="P10" s="31">
        <v>14</v>
      </c>
      <c r="Q10" s="32">
        <v>19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11</v>
      </c>
      <c r="W10" s="10">
        <f>(M10-L10)-(M11-L11)</f>
        <v>5</v>
      </c>
      <c r="X10" s="10">
        <f>(O10-N10)-(O11-N11)</f>
        <v>0</v>
      </c>
      <c r="Y10" s="10">
        <f>(Q10-P10)-(Q11-P11)</f>
        <v>5</v>
      </c>
      <c r="Z10" s="10">
        <f>SUM(S10:Y10)</f>
        <v>21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10</v>
      </c>
      <c r="E12" s="30">
        <v>20</v>
      </c>
      <c r="F12" s="30">
        <v>10</v>
      </c>
      <c r="G12" s="30">
        <v>22</v>
      </c>
      <c r="H12" s="30"/>
      <c r="I12" s="30"/>
      <c r="J12" s="30"/>
      <c r="K12" s="30"/>
      <c r="L12" s="30">
        <v>10</v>
      </c>
      <c r="M12" s="31">
        <v>19</v>
      </c>
      <c r="N12" s="44"/>
      <c r="O12" s="45"/>
      <c r="P12" s="31">
        <v>11</v>
      </c>
      <c r="Q12" s="32">
        <v>21</v>
      </c>
      <c r="R12" s="9"/>
      <c r="S12" s="10">
        <f>(E12-D12)-(E13-D13)</f>
        <v>10</v>
      </c>
      <c r="T12" s="10">
        <f>(G12-F12)-(G13-F13)</f>
        <v>12</v>
      </c>
      <c r="U12" s="7">
        <f>(I12-H12)-(I13-H13)</f>
        <v>0</v>
      </c>
      <c r="V12" s="10">
        <f>(K12-J12)-(K13-J13)</f>
        <v>0</v>
      </c>
      <c r="W12" s="10">
        <f>(M12-L12)-(M13-L13)</f>
        <v>9</v>
      </c>
      <c r="X12" s="10">
        <f>(O12-N12)-(O13-N13)</f>
        <v>0</v>
      </c>
      <c r="Y12" s="10">
        <f>(Q12-P12)-(Q13-P13)</f>
        <v>10</v>
      </c>
      <c r="Z12" s="10">
        <f>SUM(S12:Y12)</f>
        <v>41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>
        <v>14</v>
      </c>
      <c r="G14" s="30">
        <v>18</v>
      </c>
      <c r="H14" s="30">
        <v>13</v>
      </c>
      <c r="I14" s="30">
        <v>22</v>
      </c>
      <c r="J14" s="30">
        <v>14</v>
      </c>
      <c r="K14" s="30">
        <v>22</v>
      </c>
      <c r="L14" s="30"/>
      <c r="M14" s="31"/>
      <c r="N14" s="44"/>
      <c r="O14" s="45"/>
      <c r="P14" s="31"/>
      <c r="Q14" s="32"/>
      <c r="R14" s="9"/>
      <c r="S14" s="10">
        <f>(E14-D14)-(E15-D15)</f>
        <v>0</v>
      </c>
      <c r="T14" s="10">
        <f>(G14-F14)-(G15-F15)</f>
        <v>4</v>
      </c>
      <c r="U14" s="7">
        <f>(I14-H14)-(I15-H15)</f>
        <v>9</v>
      </c>
      <c r="V14" s="10">
        <f>(K14-J14)-(K15-J15)</f>
        <v>8</v>
      </c>
      <c r="W14" s="10">
        <f>(M14-L14)-(M15-L15)</f>
        <v>0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21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>
        <v>12</v>
      </c>
      <c r="E16" s="30">
        <v>22</v>
      </c>
      <c r="F16" s="30">
        <v>10</v>
      </c>
      <c r="G16" s="30">
        <v>22</v>
      </c>
      <c r="H16" s="30"/>
      <c r="I16" s="30"/>
      <c r="J16" s="30"/>
      <c r="K16" s="30"/>
      <c r="L16" s="30">
        <v>10</v>
      </c>
      <c r="M16" s="31">
        <v>19</v>
      </c>
      <c r="N16" s="44"/>
      <c r="O16" s="45"/>
      <c r="P16" s="31">
        <v>10</v>
      </c>
      <c r="Q16" s="32">
        <v>20</v>
      </c>
      <c r="R16" s="9"/>
      <c r="S16" s="10">
        <f t="shared" ref="S16" si="1">(E16-D16)-(E17-D17)</f>
        <v>10</v>
      </c>
      <c r="T16" s="10">
        <f t="shared" ref="T16" si="2">(G16-F16)-(G17-F17)</f>
        <v>12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9</v>
      </c>
      <c r="X16" s="10">
        <f t="shared" ref="X16" si="6">(O16-N16)-(O17-N17)</f>
        <v>0</v>
      </c>
      <c r="Y16" s="10">
        <f t="shared" ref="Y16" si="7">(Q16-P16)-(Q17-P17)</f>
        <v>10</v>
      </c>
      <c r="Z16" s="10">
        <f t="shared" ref="Z16" si="8">SUM(S16:Y16)</f>
        <v>41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11</v>
      </c>
      <c r="E18" s="30">
        <v>22</v>
      </c>
      <c r="F18" s="30">
        <v>10</v>
      </c>
      <c r="G18" s="30">
        <v>21</v>
      </c>
      <c r="H18" s="30"/>
      <c r="I18" s="30"/>
      <c r="J18" s="30"/>
      <c r="K18" s="30"/>
      <c r="L18" s="30">
        <v>10</v>
      </c>
      <c r="M18" s="31">
        <v>19</v>
      </c>
      <c r="N18" s="44"/>
      <c r="O18" s="45"/>
      <c r="P18" s="31">
        <v>12</v>
      </c>
      <c r="Q18" s="32">
        <v>22</v>
      </c>
      <c r="R18" s="9"/>
      <c r="S18" s="10">
        <f t="shared" ref="S18" si="9">(E18-D18)-(E19-D19)</f>
        <v>11</v>
      </c>
      <c r="T18" s="10">
        <f t="shared" ref="T18" si="10">(G18-F18)-(G19-F19)</f>
        <v>11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9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41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S4:T4 V4:Y4 X14">
    <cfRule type="cellIs" dxfId="2905" priority="75" operator="greaterThan">
      <formula>0</formula>
    </cfRule>
    <cfRule type="cellIs" dxfId="2904" priority="76" operator="greaterThan">
      <formula>0</formula>
    </cfRule>
  </conditionalFormatting>
  <conditionalFormatting sqref="S6:T6 V6:Y6">
    <cfRule type="cellIs" dxfId="2903" priority="73" operator="greaterThan">
      <formula>0</formula>
    </cfRule>
    <cfRule type="cellIs" dxfId="2902" priority="74" operator="greaterThan">
      <formula>0</formula>
    </cfRule>
  </conditionalFormatting>
  <conditionalFormatting sqref="U8">
    <cfRule type="cellIs" dxfId="2901" priority="63" operator="greaterThan">
      <formula>0</formula>
    </cfRule>
    <cfRule type="cellIs" dxfId="2900" priority="64" operator="greaterThan">
      <formula>0</formula>
    </cfRule>
  </conditionalFormatting>
  <conditionalFormatting sqref="U4">
    <cfRule type="cellIs" dxfId="2899" priority="71" operator="greaterThan">
      <formula>0</formula>
    </cfRule>
    <cfRule type="cellIs" dxfId="2898" priority="72" operator="greaterThan">
      <formula>0</formula>
    </cfRule>
  </conditionalFormatting>
  <conditionalFormatting sqref="U6">
    <cfRule type="cellIs" dxfId="2897" priority="69" operator="greaterThan">
      <formula>0</formula>
    </cfRule>
    <cfRule type="cellIs" dxfId="2896" priority="70" operator="greaterThan">
      <formula>0</formula>
    </cfRule>
  </conditionalFormatting>
  <conditionalFormatting sqref="X8">
    <cfRule type="cellIs" dxfId="2895" priority="57" operator="greaterThan">
      <formula>0</formula>
    </cfRule>
    <cfRule type="cellIs" dxfId="2894" priority="58" operator="greaterThan">
      <formula>0</formula>
    </cfRule>
  </conditionalFormatting>
  <conditionalFormatting sqref="W8">
    <cfRule type="cellIs" dxfId="2893" priority="59" operator="greaterThan">
      <formula>0</formula>
    </cfRule>
    <cfRule type="cellIs" dxfId="2892" priority="60" operator="greaterThan">
      <formula>0</formula>
    </cfRule>
  </conditionalFormatting>
  <conditionalFormatting sqref="S8">
    <cfRule type="cellIs" dxfId="2891" priority="67" operator="greaterThan">
      <formula>0</formula>
    </cfRule>
    <cfRule type="cellIs" dxfId="2890" priority="68" operator="greaterThan">
      <formula>0</formula>
    </cfRule>
  </conditionalFormatting>
  <conditionalFormatting sqref="T8">
    <cfRule type="cellIs" dxfId="2889" priority="65" operator="greaterThan">
      <formula>0</formula>
    </cfRule>
    <cfRule type="cellIs" dxfId="2888" priority="66" operator="greaterThan">
      <formula>0</formula>
    </cfRule>
  </conditionalFormatting>
  <conditionalFormatting sqref="Y8">
    <cfRule type="cellIs" dxfId="2887" priority="55" operator="greaterThan">
      <formula>0</formula>
    </cfRule>
    <cfRule type="cellIs" dxfId="2886" priority="56" operator="greaterThan">
      <formula>0</formula>
    </cfRule>
  </conditionalFormatting>
  <conditionalFormatting sqref="V8">
    <cfRule type="cellIs" dxfId="2885" priority="61" operator="greaterThan">
      <formula>0</formula>
    </cfRule>
    <cfRule type="cellIs" dxfId="2884" priority="62" operator="greaterThan">
      <formula>0</formula>
    </cfRule>
  </conditionalFormatting>
  <conditionalFormatting sqref="W10">
    <cfRule type="cellIs" dxfId="2883" priority="45" operator="greaterThan">
      <formula>0</formula>
    </cfRule>
    <cfRule type="cellIs" dxfId="2882" priority="46" operator="greaterThan">
      <formula>0</formula>
    </cfRule>
  </conditionalFormatting>
  <conditionalFormatting sqref="S10">
    <cfRule type="cellIs" dxfId="2881" priority="53" operator="greaterThan">
      <formula>0</formula>
    </cfRule>
    <cfRule type="cellIs" dxfId="2880" priority="54" operator="greaterThan">
      <formula>0</formula>
    </cfRule>
  </conditionalFormatting>
  <conditionalFormatting sqref="T10">
    <cfRule type="cellIs" dxfId="2879" priority="51" operator="greaterThan">
      <formula>0</formula>
    </cfRule>
    <cfRule type="cellIs" dxfId="2878" priority="52" operator="greaterThan">
      <formula>0</formula>
    </cfRule>
  </conditionalFormatting>
  <conditionalFormatting sqref="Y10">
    <cfRule type="cellIs" dxfId="2877" priority="41" operator="greaterThan">
      <formula>0</formula>
    </cfRule>
    <cfRule type="cellIs" dxfId="2876" priority="42" operator="greaterThan">
      <formula>0</formula>
    </cfRule>
  </conditionalFormatting>
  <conditionalFormatting sqref="U10">
    <cfRule type="cellIs" dxfId="2875" priority="49" operator="greaterThan">
      <formula>0</formula>
    </cfRule>
    <cfRule type="cellIs" dxfId="2874" priority="50" operator="greaterThan">
      <formula>0</formula>
    </cfRule>
  </conditionalFormatting>
  <conditionalFormatting sqref="V10">
    <cfRule type="cellIs" dxfId="2873" priority="47" operator="greaterThan">
      <formula>0</formula>
    </cfRule>
    <cfRule type="cellIs" dxfId="2872" priority="48" operator="greaterThan">
      <formula>0</formula>
    </cfRule>
  </conditionalFormatting>
  <conditionalFormatting sqref="X10">
    <cfRule type="cellIs" dxfId="2871" priority="43" operator="greaterThan">
      <formula>0</formula>
    </cfRule>
    <cfRule type="cellIs" dxfId="2870" priority="44" operator="greaterThan">
      <formula>0</formula>
    </cfRule>
  </conditionalFormatting>
  <conditionalFormatting sqref="W12">
    <cfRule type="cellIs" dxfId="2869" priority="31" operator="greaterThan">
      <formula>0</formula>
    </cfRule>
    <cfRule type="cellIs" dxfId="2868" priority="32" operator="greaterThan">
      <formula>0</formula>
    </cfRule>
  </conditionalFormatting>
  <conditionalFormatting sqref="S12">
    <cfRule type="cellIs" dxfId="2867" priority="39" operator="greaterThan">
      <formula>0</formula>
    </cfRule>
    <cfRule type="cellIs" dxfId="2866" priority="40" operator="greaterThan">
      <formula>0</formula>
    </cfRule>
  </conditionalFormatting>
  <conditionalFormatting sqref="T12">
    <cfRule type="cellIs" dxfId="2865" priority="37" operator="greaterThan">
      <formula>0</formula>
    </cfRule>
    <cfRule type="cellIs" dxfId="2864" priority="38" operator="greaterThan">
      <formula>0</formula>
    </cfRule>
  </conditionalFormatting>
  <conditionalFormatting sqref="Y12">
    <cfRule type="cellIs" dxfId="2863" priority="27" operator="greaterThan">
      <formula>0</formula>
    </cfRule>
    <cfRule type="cellIs" dxfId="2862" priority="28" operator="greaterThan">
      <formula>0</formula>
    </cfRule>
  </conditionalFormatting>
  <conditionalFormatting sqref="U12">
    <cfRule type="cellIs" dxfId="2861" priority="35" operator="greaterThan">
      <formula>0</formula>
    </cfRule>
    <cfRule type="cellIs" dxfId="2860" priority="36" operator="greaterThan">
      <formula>0</formula>
    </cfRule>
  </conditionalFormatting>
  <conditionalFormatting sqref="V12">
    <cfRule type="cellIs" dxfId="2859" priority="33" operator="greaterThan">
      <formula>0</formula>
    </cfRule>
    <cfRule type="cellIs" dxfId="2858" priority="34" operator="greaterThan">
      <formula>0</formula>
    </cfRule>
  </conditionalFormatting>
  <conditionalFormatting sqref="X12">
    <cfRule type="cellIs" dxfId="2857" priority="29" operator="greaterThan">
      <formula>0</formula>
    </cfRule>
    <cfRule type="cellIs" dxfId="2856" priority="30" operator="greaterThan">
      <formula>0</formula>
    </cfRule>
  </conditionalFormatting>
  <conditionalFormatting sqref="W14">
    <cfRule type="cellIs" dxfId="2855" priority="17" operator="greaterThan">
      <formula>0</formula>
    </cfRule>
    <cfRule type="cellIs" dxfId="2854" priority="18" operator="greaterThan">
      <formula>0</formula>
    </cfRule>
  </conditionalFormatting>
  <conditionalFormatting sqref="S14">
    <cfRule type="cellIs" dxfId="2853" priority="25" operator="greaterThan">
      <formula>0</formula>
    </cfRule>
    <cfRule type="cellIs" dxfId="2852" priority="26" operator="greaterThan">
      <formula>0</formula>
    </cfRule>
  </conditionalFormatting>
  <conditionalFormatting sqref="T14">
    <cfRule type="cellIs" dxfId="2851" priority="23" operator="greaterThan">
      <formula>0</formula>
    </cfRule>
    <cfRule type="cellIs" dxfId="2850" priority="24" operator="greaterThan">
      <formula>0</formula>
    </cfRule>
  </conditionalFormatting>
  <conditionalFormatting sqref="Y14">
    <cfRule type="cellIs" dxfId="2849" priority="15" operator="greaterThan">
      <formula>0</formula>
    </cfRule>
    <cfRule type="cellIs" dxfId="2848" priority="16" operator="greaterThan">
      <formula>0</formula>
    </cfRule>
  </conditionalFormatting>
  <conditionalFormatting sqref="U14">
    <cfRule type="cellIs" dxfId="2847" priority="21" operator="greaterThan">
      <formula>0</formula>
    </cfRule>
    <cfRule type="cellIs" dxfId="2846" priority="22" operator="greaterThan">
      <formula>0</formula>
    </cfRule>
  </conditionalFormatting>
  <conditionalFormatting sqref="V14">
    <cfRule type="cellIs" dxfId="2845" priority="19" operator="greaterThan">
      <formula>0</formula>
    </cfRule>
    <cfRule type="cellIs" dxfId="2844" priority="20" operator="greaterThan">
      <formula>0</formula>
    </cfRule>
  </conditionalFormatting>
  <conditionalFormatting sqref="Y16 Y18">
    <cfRule type="cellIs" dxfId="2843" priority="1" operator="greaterThan">
      <formula>0</formula>
    </cfRule>
    <cfRule type="cellIs" dxfId="2842" priority="2" operator="greaterThan">
      <formula>0</formula>
    </cfRule>
  </conditionalFormatting>
  <conditionalFormatting sqref="W16 W18">
    <cfRule type="cellIs" dxfId="2841" priority="5" operator="greaterThan">
      <formula>0</formula>
    </cfRule>
    <cfRule type="cellIs" dxfId="2840" priority="6" operator="greaterThan">
      <formula>0</formula>
    </cfRule>
  </conditionalFormatting>
  <conditionalFormatting sqref="S16 S18">
    <cfRule type="cellIs" dxfId="2839" priority="13" operator="greaterThan">
      <formula>0</formula>
    </cfRule>
    <cfRule type="cellIs" dxfId="2838" priority="14" operator="greaterThan">
      <formula>0</formula>
    </cfRule>
  </conditionalFormatting>
  <conditionalFormatting sqref="T16 T18">
    <cfRule type="cellIs" dxfId="2837" priority="11" operator="greaterThan">
      <formula>0</formula>
    </cfRule>
    <cfRule type="cellIs" dxfId="2836" priority="12" operator="greaterThan">
      <formula>0</formula>
    </cfRule>
  </conditionalFormatting>
  <conditionalFormatting sqref="U16 U18">
    <cfRule type="cellIs" dxfId="2835" priority="9" operator="greaterThan">
      <formula>0</formula>
    </cfRule>
    <cfRule type="cellIs" dxfId="2834" priority="10" operator="greaterThan">
      <formula>0</formula>
    </cfRule>
  </conditionalFormatting>
  <conditionalFormatting sqref="V16 V18">
    <cfRule type="cellIs" dxfId="2833" priority="7" operator="greaterThan">
      <formula>0</formula>
    </cfRule>
    <cfRule type="cellIs" dxfId="2832" priority="8" operator="greaterThan">
      <formula>0</formula>
    </cfRule>
  </conditionalFormatting>
  <conditionalFormatting sqref="X16 X18">
    <cfRule type="cellIs" dxfId="2831" priority="3" operator="greaterThan">
      <formula>0</formula>
    </cfRule>
    <cfRule type="cellIs" dxfId="2830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A4F0-E5AD-4863-BBC1-4F13B2E6DD92}">
  <sheetPr>
    <pageSetUpPr fitToPage="1"/>
  </sheetPr>
  <dimension ref="A1:Z19"/>
  <sheetViews>
    <sheetView zoomScale="80" zoomScaleNormal="80" workbookViewId="0">
      <selection activeCell="C34" sqref="C3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44543</v>
      </c>
      <c r="E3" s="74"/>
      <c r="F3" s="73">
        <v>44544</v>
      </c>
      <c r="G3" s="74"/>
      <c r="H3" s="73">
        <v>44545</v>
      </c>
      <c r="I3" s="74"/>
      <c r="J3" s="73">
        <v>44546</v>
      </c>
      <c r="K3" s="74"/>
      <c r="L3" s="73">
        <v>44547</v>
      </c>
      <c r="M3" s="74"/>
      <c r="N3" s="73">
        <v>44548</v>
      </c>
      <c r="O3" s="74"/>
      <c r="P3" s="73">
        <v>44549</v>
      </c>
      <c r="Q3" s="74"/>
      <c r="S3" s="5">
        <f>D3</f>
        <v>44543</v>
      </c>
      <c r="T3" s="5">
        <f>F3</f>
        <v>44544</v>
      </c>
      <c r="U3" s="5">
        <f>H3</f>
        <v>44545</v>
      </c>
      <c r="V3" s="5">
        <f>J3</f>
        <v>44546</v>
      </c>
      <c r="W3" s="5">
        <f>L3</f>
        <v>44547</v>
      </c>
      <c r="X3" s="5">
        <f>N3</f>
        <v>44548</v>
      </c>
      <c r="Y3" s="5">
        <f>P3</f>
        <v>44549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>
        <v>9</v>
      </c>
      <c r="G4" s="30">
        <v>19</v>
      </c>
      <c r="H4" s="30"/>
      <c r="I4" s="30"/>
      <c r="J4" s="30"/>
      <c r="K4" s="30"/>
      <c r="L4" s="30"/>
      <c r="M4" s="31"/>
      <c r="N4" s="31">
        <v>9</v>
      </c>
      <c r="O4" s="32">
        <v>19</v>
      </c>
      <c r="P4" s="31">
        <v>9</v>
      </c>
      <c r="Q4" s="32">
        <v>21</v>
      </c>
      <c r="R4" s="9"/>
      <c r="S4" s="10">
        <f>(E4-D4)-(E5-D5)</f>
        <v>10</v>
      </c>
      <c r="T4" s="10">
        <f>(G4-F4)-(G5-F5)</f>
        <v>10</v>
      </c>
      <c r="U4" s="7">
        <f>(I4-H4)-(I5-H5)</f>
        <v>0</v>
      </c>
      <c r="V4" s="10">
        <f>(K4-J4)-(K5-J5)</f>
        <v>0</v>
      </c>
      <c r="W4" s="10">
        <f>(M4-L4)-(M5-L5)</f>
        <v>0</v>
      </c>
      <c r="X4" s="10">
        <f>(O4-N4)-(O5-N5)</f>
        <v>10</v>
      </c>
      <c r="Y4" s="10">
        <f>(Q4-P4)-(Q5-P5)</f>
        <v>12</v>
      </c>
      <c r="Z4" s="10">
        <f>SUM(S4:Y4)</f>
        <v>42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/>
      <c r="E6" s="30"/>
      <c r="F6" s="30">
        <v>10</v>
      </c>
      <c r="G6" s="30">
        <v>20</v>
      </c>
      <c r="H6" s="30">
        <v>9</v>
      </c>
      <c r="I6" s="30">
        <v>19</v>
      </c>
      <c r="J6" s="30">
        <v>9</v>
      </c>
      <c r="K6" s="30">
        <v>19</v>
      </c>
      <c r="L6" s="30">
        <v>9</v>
      </c>
      <c r="M6" s="31">
        <v>19</v>
      </c>
      <c r="N6" s="32"/>
      <c r="O6" s="32"/>
      <c r="P6" s="30"/>
      <c r="Q6" s="32"/>
      <c r="R6" s="9"/>
      <c r="S6" s="10">
        <f>(E6-D6)-(E7-D7)</f>
        <v>0</v>
      </c>
      <c r="T6" s="10">
        <f>(G6-F6)-(G7-F7)</f>
        <v>10</v>
      </c>
      <c r="U6" s="7">
        <f>(I6-H6)-(I7-H7)</f>
        <v>10</v>
      </c>
      <c r="V6" s="10">
        <f>(K6-J6)-(K7-J7)</f>
        <v>10</v>
      </c>
      <c r="W6" s="10">
        <f>(M6-L6)-(M7-L7)</f>
        <v>10</v>
      </c>
      <c r="X6" s="10">
        <f>(O6-N6)-(O7-N7)</f>
        <v>0</v>
      </c>
      <c r="Y6" s="10">
        <f>(Q6-P6)-(Q7-P7)</f>
        <v>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/>
      <c r="G8" s="30"/>
      <c r="H8" s="30">
        <v>10</v>
      </c>
      <c r="I8" s="30">
        <v>20</v>
      </c>
      <c r="J8" s="30">
        <v>10</v>
      </c>
      <c r="K8" s="30">
        <v>20</v>
      </c>
      <c r="L8" s="30">
        <v>12</v>
      </c>
      <c r="M8" s="31">
        <v>22</v>
      </c>
      <c r="N8" s="31">
        <v>10</v>
      </c>
      <c r="O8" s="32">
        <v>20</v>
      </c>
      <c r="P8" s="31"/>
      <c r="Q8" s="32"/>
      <c r="R8" s="9"/>
      <c r="S8" s="10">
        <f>(E8-D8)-(E9-D9)</f>
        <v>0</v>
      </c>
      <c r="T8" s="10">
        <f>(G8-F8)-(G9-F9)</f>
        <v>0</v>
      </c>
      <c r="U8" s="7">
        <f>(I8-H8)-(I9-H9)</f>
        <v>10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14</v>
      </c>
      <c r="K10" s="30">
        <v>22</v>
      </c>
      <c r="L10" s="30"/>
      <c r="M10" s="31"/>
      <c r="N10" s="31">
        <v>15</v>
      </c>
      <c r="O10" s="32">
        <v>21</v>
      </c>
      <c r="P10" s="31">
        <v>13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8</v>
      </c>
      <c r="W10" s="10">
        <f>(M10-L10)-(M11-L11)</f>
        <v>0</v>
      </c>
      <c r="X10" s="10">
        <f>(O10-N10)-(O11-N11)</f>
        <v>6</v>
      </c>
      <c r="Y10" s="10">
        <f>(Q10-P10)-(Q11-P11)</f>
        <v>9</v>
      </c>
      <c r="Z10" s="10">
        <f>SUM(S10:Y10)</f>
        <v>23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12</v>
      </c>
      <c r="E12" s="30">
        <v>22</v>
      </c>
      <c r="F12" s="30">
        <v>12</v>
      </c>
      <c r="G12" s="30">
        <v>22</v>
      </c>
      <c r="H12" s="30"/>
      <c r="I12" s="30"/>
      <c r="J12" s="30"/>
      <c r="K12" s="30"/>
      <c r="L12" s="30"/>
      <c r="M12" s="31"/>
      <c r="N12" s="31">
        <v>11</v>
      </c>
      <c r="O12" s="32">
        <v>22</v>
      </c>
      <c r="P12" s="31">
        <v>12</v>
      </c>
      <c r="Q12" s="32">
        <v>23</v>
      </c>
      <c r="R12" s="9"/>
      <c r="S12" s="10">
        <f>(E12-D12)-(E13-D13)</f>
        <v>10</v>
      </c>
      <c r="T12" s="10">
        <f>(G12-F12)-(G13-F13)</f>
        <v>10</v>
      </c>
      <c r="U12" s="7">
        <f>(I12-H12)-(I13-H13)</f>
        <v>0</v>
      </c>
      <c r="V12" s="10">
        <f>(K12-J12)-(K13-J13)</f>
        <v>0</v>
      </c>
      <c r="W12" s="10">
        <f>(M12-L12)-(M13-L13)</f>
        <v>0</v>
      </c>
      <c r="X12" s="10">
        <f>(O12-N12)-(O13-N13)</f>
        <v>11</v>
      </c>
      <c r="Y12" s="10">
        <f>(Q12-P12)-(Q13-P13)</f>
        <v>11</v>
      </c>
      <c r="Z12" s="10">
        <f>SUM(S12:Y12)</f>
        <v>42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>
        <v>16</v>
      </c>
      <c r="E14" s="30">
        <v>22</v>
      </c>
      <c r="F14" s="30"/>
      <c r="G14" s="30"/>
      <c r="H14" s="30">
        <v>16</v>
      </c>
      <c r="I14" s="30">
        <v>22</v>
      </c>
      <c r="J14" s="30">
        <v>10</v>
      </c>
      <c r="K14" s="30">
        <v>14</v>
      </c>
      <c r="L14" s="30"/>
      <c r="M14" s="31"/>
      <c r="N14" s="31"/>
      <c r="O14" s="32"/>
      <c r="P14" s="31">
        <v>16</v>
      </c>
      <c r="Q14" s="32">
        <v>23</v>
      </c>
      <c r="R14" s="9"/>
      <c r="S14" s="10">
        <f>(E14-D14)-(E15-D15)</f>
        <v>6</v>
      </c>
      <c r="T14" s="10">
        <f>(G14-F14)-(G15-F15)</f>
        <v>0</v>
      </c>
      <c r="U14" s="7">
        <f>(I14-H14)-(I15-H15)</f>
        <v>6</v>
      </c>
      <c r="V14" s="10">
        <f>(K14-J14)-(K15-J15)</f>
        <v>4</v>
      </c>
      <c r="W14" s="10">
        <f>(M14-L14)-(M15-L15)</f>
        <v>0</v>
      </c>
      <c r="X14" s="10">
        <f t="shared" ref="X14" si="0">(O14-N14)-(O15-N15)</f>
        <v>0</v>
      </c>
      <c r="Y14" s="10">
        <f>(Q14-P14)-(Q15-P15)</f>
        <v>7</v>
      </c>
      <c r="Z14" s="10">
        <f>SUM(S14:Y14)</f>
        <v>23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/>
      <c r="G16" s="30"/>
      <c r="H16" s="30"/>
      <c r="I16" s="30"/>
      <c r="J16" s="30">
        <v>11</v>
      </c>
      <c r="K16" s="30">
        <v>22</v>
      </c>
      <c r="L16" s="30">
        <v>10</v>
      </c>
      <c r="M16" s="31">
        <v>20</v>
      </c>
      <c r="N16" s="31">
        <v>12</v>
      </c>
      <c r="O16" s="32">
        <v>22</v>
      </c>
      <c r="P16" s="31">
        <v>10</v>
      </c>
      <c r="Q16" s="32">
        <v>20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11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41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10</v>
      </c>
      <c r="E18" s="30">
        <v>20</v>
      </c>
      <c r="F18" s="30">
        <v>12</v>
      </c>
      <c r="G18" s="30">
        <v>22</v>
      </c>
      <c r="H18" s="30">
        <v>12</v>
      </c>
      <c r="I18" s="30">
        <v>22</v>
      </c>
      <c r="J18" s="30"/>
      <c r="K18" s="30"/>
      <c r="L18" s="30">
        <v>12</v>
      </c>
      <c r="M18" s="31">
        <v>22</v>
      </c>
      <c r="N18" s="31"/>
      <c r="O18" s="32"/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S4:T4 V4:Y4 X14">
    <cfRule type="cellIs" dxfId="2829" priority="75" operator="greaterThan">
      <formula>0</formula>
    </cfRule>
    <cfRule type="cellIs" dxfId="2828" priority="76" operator="greaterThan">
      <formula>0</formula>
    </cfRule>
  </conditionalFormatting>
  <conditionalFormatting sqref="S6:T6 V6:Y6">
    <cfRule type="cellIs" dxfId="2827" priority="73" operator="greaterThan">
      <formula>0</formula>
    </cfRule>
    <cfRule type="cellIs" dxfId="2826" priority="74" operator="greaterThan">
      <formula>0</formula>
    </cfRule>
  </conditionalFormatting>
  <conditionalFormatting sqref="U8">
    <cfRule type="cellIs" dxfId="2825" priority="63" operator="greaterThan">
      <formula>0</formula>
    </cfRule>
    <cfRule type="cellIs" dxfId="2824" priority="64" operator="greaterThan">
      <formula>0</formula>
    </cfRule>
  </conditionalFormatting>
  <conditionalFormatting sqref="U4">
    <cfRule type="cellIs" dxfId="2823" priority="71" operator="greaterThan">
      <formula>0</formula>
    </cfRule>
    <cfRule type="cellIs" dxfId="2822" priority="72" operator="greaterThan">
      <formula>0</formula>
    </cfRule>
  </conditionalFormatting>
  <conditionalFormatting sqref="U6">
    <cfRule type="cellIs" dxfId="2821" priority="69" operator="greaterThan">
      <formula>0</formula>
    </cfRule>
    <cfRule type="cellIs" dxfId="2820" priority="70" operator="greaterThan">
      <formula>0</formula>
    </cfRule>
  </conditionalFormatting>
  <conditionalFormatting sqref="X8">
    <cfRule type="cellIs" dxfId="2819" priority="57" operator="greaterThan">
      <formula>0</formula>
    </cfRule>
    <cfRule type="cellIs" dxfId="2818" priority="58" operator="greaterThan">
      <formula>0</formula>
    </cfRule>
  </conditionalFormatting>
  <conditionalFormatting sqref="W8">
    <cfRule type="cellIs" dxfId="2817" priority="59" operator="greaterThan">
      <formula>0</formula>
    </cfRule>
    <cfRule type="cellIs" dxfId="2816" priority="60" operator="greaterThan">
      <formula>0</formula>
    </cfRule>
  </conditionalFormatting>
  <conditionalFormatting sqref="S8">
    <cfRule type="cellIs" dxfId="2815" priority="67" operator="greaterThan">
      <formula>0</formula>
    </cfRule>
    <cfRule type="cellIs" dxfId="2814" priority="68" operator="greaterThan">
      <formula>0</formula>
    </cfRule>
  </conditionalFormatting>
  <conditionalFormatting sqref="T8">
    <cfRule type="cellIs" dxfId="2813" priority="65" operator="greaterThan">
      <formula>0</formula>
    </cfRule>
    <cfRule type="cellIs" dxfId="2812" priority="66" operator="greaterThan">
      <formula>0</formula>
    </cfRule>
  </conditionalFormatting>
  <conditionalFormatting sqref="Y8">
    <cfRule type="cellIs" dxfId="2811" priority="55" operator="greaterThan">
      <formula>0</formula>
    </cfRule>
    <cfRule type="cellIs" dxfId="2810" priority="56" operator="greaterThan">
      <formula>0</formula>
    </cfRule>
  </conditionalFormatting>
  <conditionalFormatting sqref="V8">
    <cfRule type="cellIs" dxfId="2809" priority="61" operator="greaterThan">
      <formula>0</formula>
    </cfRule>
    <cfRule type="cellIs" dxfId="2808" priority="62" operator="greaterThan">
      <formula>0</formula>
    </cfRule>
  </conditionalFormatting>
  <conditionalFormatting sqref="W10">
    <cfRule type="cellIs" dxfId="2807" priority="45" operator="greaterThan">
      <formula>0</formula>
    </cfRule>
    <cfRule type="cellIs" dxfId="2806" priority="46" operator="greaterThan">
      <formula>0</formula>
    </cfRule>
  </conditionalFormatting>
  <conditionalFormatting sqref="S10">
    <cfRule type="cellIs" dxfId="2805" priority="53" operator="greaterThan">
      <formula>0</formula>
    </cfRule>
    <cfRule type="cellIs" dxfId="2804" priority="54" operator="greaterThan">
      <formula>0</formula>
    </cfRule>
  </conditionalFormatting>
  <conditionalFormatting sqref="T10">
    <cfRule type="cellIs" dxfId="2803" priority="51" operator="greaterThan">
      <formula>0</formula>
    </cfRule>
    <cfRule type="cellIs" dxfId="2802" priority="52" operator="greaterThan">
      <formula>0</formula>
    </cfRule>
  </conditionalFormatting>
  <conditionalFormatting sqref="Y10">
    <cfRule type="cellIs" dxfId="2801" priority="41" operator="greaterThan">
      <formula>0</formula>
    </cfRule>
    <cfRule type="cellIs" dxfId="2800" priority="42" operator="greaterThan">
      <formula>0</formula>
    </cfRule>
  </conditionalFormatting>
  <conditionalFormatting sqref="U10">
    <cfRule type="cellIs" dxfId="2799" priority="49" operator="greaterThan">
      <formula>0</formula>
    </cfRule>
    <cfRule type="cellIs" dxfId="2798" priority="50" operator="greaterThan">
      <formula>0</formula>
    </cfRule>
  </conditionalFormatting>
  <conditionalFormatting sqref="V10">
    <cfRule type="cellIs" dxfId="2797" priority="47" operator="greaterThan">
      <formula>0</formula>
    </cfRule>
    <cfRule type="cellIs" dxfId="2796" priority="48" operator="greaterThan">
      <formula>0</formula>
    </cfRule>
  </conditionalFormatting>
  <conditionalFormatting sqref="X10">
    <cfRule type="cellIs" dxfId="2795" priority="43" operator="greaterThan">
      <formula>0</formula>
    </cfRule>
    <cfRule type="cellIs" dxfId="2794" priority="44" operator="greaterThan">
      <formula>0</formula>
    </cfRule>
  </conditionalFormatting>
  <conditionalFormatting sqref="W12">
    <cfRule type="cellIs" dxfId="2793" priority="31" operator="greaterThan">
      <formula>0</formula>
    </cfRule>
    <cfRule type="cellIs" dxfId="2792" priority="32" operator="greaterThan">
      <formula>0</formula>
    </cfRule>
  </conditionalFormatting>
  <conditionalFormatting sqref="S12">
    <cfRule type="cellIs" dxfId="2791" priority="39" operator="greaterThan">
      <formula>0</formula>
    </cfRule>
    <cfRule type="cellIs" dxfId="2790" priority="40" operator="greaterThan">
      <formula>0</formula>
    </cfRule>
  </conditionalFormatting>
  <conditionalFormatting sqref="T12">
    <cfRule type="cellIs" dxfId="2789" priority="37" operator="greaterThan">
      <formula>0</formula>
    </cfRule>
    <cfRule type="cellIs" dxfId="2788" priority="38" operator="greaterThan">
      <formula>0</formula>
    </cfRule>
  </conditionalFormatting>
  <conditionalFormatting sqref="Y12">
    <cfRule type="cellIs" dxfId="2787" priority="27" operator="greaterThan">
      <formula>0</formula>
    </cfRule>
    <cfRule type="cellIs" dxfId="2786" priority="28" operator="greaterThan">
      <formula>0</formula>
    </cfRule>
  </conditionalFormatting>
  <conditionalFormatting sqref="U12">
    <cfRule type="cellIs" dxfId="2785" priority="35" operator="greaterThan">
      <formula>0</formula>
    </cfRule>
    <cfRule type="cellIs" dxfId="2784" priority="36" operator="greaterThan">
      <formula>0</formula>
    </cfRule>
  </conditionalFormatting>
  <conditionalFormatting sqref="V12">
    <cfRule type="cellIs" dxfId="2783" priority="33" operator="greaterThan">
      <formula>0</formula>
    </cfRule>
    <cfRule type="cellIs" dxfId="2782" priority="34" operator="greaterThan">
      <formula>0</formula>
    </cfRule>
  </conditionalFormatting>
  <conditionalFormatting sqref="X12">
    <cfRule type="cellIs" dxfId="2781" priority="29" operator="greaterThan">
      <formula>0</formula>
    </cfRule>
    <cfRule type="cellIs" dxfId="2780" priority="30" operator="greaterThan">
      <formula>0</formula>
    </cfRule>
  </conditionalFormatting>
  <conditionalFormatting sqref="W14">
    <cfRule type="cellIs" dxfId="2779" priority="17" operator="greaterThan">
      <formula>0</formula>
    </cfRule>
    <cfRule type="cellIs" dxfId="2778" priority="18" operator="greaterThan">
      <formula>0</formula>
    </cfRule>
  </conditionalFormatting>
  <conditionalFormatting sqref="S14">
    <cfRule type="cellIs" dxfId="2777" priority="25" operator="greaterThan">
      <formula>0</formula>
    </cfRule>
    <cfRule type="cellIs" dxfId="2776" priority="26" operator="greaterThan">
      <formula>0</formula>
    </cfRule>
  </conditionalFormatting>
  <conditionalFormatting sqref="T14">
    <cfRule type="cellIs" dxfId="2775" priority="23" operator="greaterThan">
      <formula>0</formula>
    </cfRule>
    <cfRule type="cellIs" dxfId="2774" priority="24" operator="greaterThan">
      <formula>0</formula>
    </cfRule>
  </conditionalFormatting>
  <conditionalFormatting sqref="Y14">
    <cfRule type="cellIs" dxfId="2773" priority="15" operator="greaterThan">
      <formula>0</formula>
    </cfRule>
    <cfRule type="cellIs" dxfId="2772" priority="16" operator="greaterThan">
      <formula>0</formula>
    </cfRule>
  </conditionalFormatting>
  <conditionalFormatting sqref="U14">
    <cfRule type="cellIs" dxfId="2771" priority="21" operator="greaterThan">
      <formula>0</formula>
    </cfRule>
    <cfRule type="cellIs" dxfId="2770" priority="22" operator="greaterThan">
      <formula>0</formula>
    </cfRule>
  </conditionalFormatting>
  <conditionalFormatting sqref="V14">
    <cfRule type="cellIs" dxfId="2769" priority="19" operator="greaterThan">
      <formula>0</formula>
    </cfRule>
    <cfRule type="cellIs" dxfId="2768" priority="20" operator="greaterThan">
      <formula>0</formula>
    </cfRule>
  </conditionalFormatting>
  <conditionalFormatting sqref="Y16 Y18">
    <cfRule type="cellIs" dxfId="2767" priority="1" operator="greaterThan">
      <formula>0</formula>
    </cfRule>
    <cfRule type="cellIs" dxfId="2766" priority="2" operator="greaterThan">
      <formula>0</formula>
    </cfRule>
  </conditionalFormatting>
  <conditionalFormatting sqref="W16 W18">
    <cfRule type="cellIs" dxfId="2765" priority="5" operator="greaterThan">
      <formula>0</formula>
    </cfRule>
    <cfRule type="cellIs" dxfId="2764" priority="6" operator="greaterThan">
      <formula>0</formula>
    </cfRule>
  </conditionalFormatting>
  <conditionalFormatting sqref="S16 S18">
    <cfRule type="cellIs" dxfId="2763" priority="13" operator="greaterThan">
      <formula>0</formula>
    </cfRule>
    <cfRule type="cellIs" dxfId="2762" priority="14" operator="greaterThan">
      <formula>0</formula>
    </cfRule>
  </conditionalFormatting>
  <conditionalFormatting sqref="T16 T18">
    <cfRule type="cellIs" dxfId="2761" priority="11" operator="greaterThan">
      <formula>0</formula>
    </cfRule>
    <cfRule type="cellIs" dxfId="2760" priority="12" operator="greaterThan">
      <formula>0</formula>
    </cfRule>
  </conditionalFormatting>
  <conditionalFormatting sqref="U16 U18">
    <cfRule type="cellIs" dxfId="2759" priority="9" operator="greaterThan">
      <formula>0</formula>
    </cfRule>
    <cfRule type="cellIs" dxfId="2758" priority="10" operator="greaterThan">
      <formula>0</formula>
    </cfRule>
  </conditionalFormatting>
  <conditionalFormatting sqref="V16 V18">
    <cfRule type="cellIs" dxfId="2757" priority="7" operator="greaterThan">
      <formula>0</formula>
    </cfRule>
    <cfRule type="cellIs" dxfId="2756" priority="8" operator="greaterThan">
      <formula>0</formula>
    </cfRule>
  </conditionalFormatting>
  <conditionalFormatting sqref="X16 X18">
    <cfRule type="cellIs" dxfId="2755" priority="3" operator="greaterThan">
      <formula>0</formula>
    </cfRule>
    <cfRule type="cellIs" dxfId="2754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F74F-ACD3-44AE-8418-CEFC241EACDA}">
  <sheetPr>
    <pageSetUpPr fitToPage="1"/>
  </sheetPr>
  <dimension ref="A1:Z23"/>
  <sheetViews>
    <sheetView topLeftCell="B1" zoomScale="90" zoomScaleNormal="90" workbookViewId="0">
      <selection activeCell="Q20" sqref="Q20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44725</v>
      </c>
      <c r="E3" s="74"/>
      <c r="F3" s="73">
        <v>44726</v>
      </c>
      <c r="G3" s="74"/>
      <c r="H3" s="73">
        <v>44727</v>
      </c>
      <c r="I3" s="74"/>
      <c r="J3" s="73">
        <v>44728</v>
      </c>
      <c r="K3" s="74"/>
      <c r="L3" s="73">
        <v>44729</v>
      </c>
      <c r="M3" s="74"/>
      <c r="N3" s="73">
        <v>44730</v>
      </c>
      <c r="O3" s="74"/>
      <c r="P3" s="73">
        <v>44731</v>
      </c>
      <c r="Q3" s="74"/>
      <c r="S3" s="5">
        <f>D3</f>
        <v>44725</v>
      </c>
      <c r="T3" s="5">
        <f>F3</f>
        <v>44726</v>
      </c>
      <c r="U3" s="5">
        <f>H3</f>
        <v>44727</v>
      </c>
      <c r="V3" s="5">
        <f>J3</f>
        <v>44728</v>
      </c>
      <c r="W3" s="5">
        <f>L3</f>
        <v>44729</v>
      </c>
      <c r="X3" s="5">
        <f>N3</f>
        <v>44730</v>
      </c>
      <c r="Y3" s="5">
        <f>P3</f>
        <v>44731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30">
        <v>9</v>
      </c>
      <c r="G4" s="30">
        <v>17</v>
      </c>
      <c r="H4" s="43">
        <v>10</v>
      </c>
      <c r="I4" s="43">
        <v>18</v>
      </c>
      <c r="J4" s="43">
        <v>11</v>
      </c>
      <c r="K4" s="43">
        <v>18</v>
      </c>
      <c r="L4" s="30">
        <v>9</v>
      </c>
      <c r="M4" s="30">
        <v>17</v>
      </c>
      <c r="N4" s="62"/>
      <c r="O4" s="62"/>
      <c r="P4" s="62"/>
      <c r="Q4" s="62"/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7</v>
      </c>
      <c r="W4" s="10">
        <f>(M4-L4)-(M5-L5)</f>
        <v>8</v>
      </c>
      <c r="X4" s="10">
        <f>(O4-N4)-(O5-N5)</f>
        <v>0</v>
      </c>
      <c r="Y4" s="10">
        <f>(Q4-P4)-(Q5-P5)</f>
        <v>0</v>
      </c>
      <c r="Z4" s="10">
        <f>SUM(S4:Y4)</f>
        <v>39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0"/>
      <c r="T5" s="10"/>
      <c r="U5" s="7"/>
      <c r="V5" s="10"/>
      <c r="W5" s="10"/>
      <c r="X5" s="10"/>
      <c r="Y5" s="10"/>
      <c r="Z5" s="10"/>
    </row>
    <row r="6" spans="1:26" x14ac:dyDescent="0.3">
      <c r="A6" s="70" t="s">
        <v>1</v>
      </c>
      <c r="B6" s="71"/>
      <c r="C6" s="72"/>
      <c r="D6" s="30">
        <v>14</v>
      </c>
      <c r="E6" s="30">
        <v>22</v>
      </c>
      <c r="F6" s="62"/>
      <c r="G6" s="62"/>
      <c r="H6" s="30">
        <v>9</v>
      </c>
      <c r="I6" s="30">
        <v>16</v>
      </c>
      <c r="J6" s="30">
        <v>9</v>
      </c>
      <c r="K6" s="30">
        <v>18</v>
      </c>
      <c r="L6" s="62"/>
      <c r="M6" s="63"/>
      <c r="N6" s="30">
        <v>9</v>
      </c>
      <c r="O6" s="54">
        <v>17</v>
      </c>
      <c r="P6" s="30">
        <v>14</v>
      </c>
      <c r="Q6" s="54">
        <v>22</v>
      </c>
      <c r="R6" s="9"/>
      <c r="S6" s="10">
        <f t="shared" ref="S6:S22" si="0">(E6-D6)-(E7-D7)</f>
        <v>8</v>
      </c>
      <c r="T6" s="10">
        <f t="shared" ref="T6:T22" si="1">(G6-F6)-(G7-F7)</f>
        <v>0</v>
      </c>
      <c r="U6" s="7">
        <f t="shared" ref="U6:U22" si="2">(I6-H6)-(I7-H7)</f>
        <v>7</v>
      </c>
      <c r="V6" s="10">
        <f t="shared" ref="V6:V22" si="3">(K6-J6)-(K7-J7)</f>
        <v>9</v>
      </c>
      <c r="W6" s="10">
        <f t="shared" ref="W6:W22" si="4">(M6-L6)-(M7-L7)</f>
        <v>0</v>
      </c>
      <c r="X6" s="10">
        <f t="shared" ref="X6:X22" si="5">(O6-N6)-(O7-N7)</f>
        <v>8</v>
      </c>
      <c r="Y6" s="10">
        <f t="shared" ref="Y6:Y22" si="6">(Q6-P6)-(Q7-P7)</f>
        <v>8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0"/>
      <c r="T7" s="10"/>
      <c r="U7" s="7"/>
      <c r="V7" s="10"/>
      <c r="W7" s="10"/>
      <c r="X7" s="10"/>
      <c r="Y7" s="10"/>
      <c r="Z7" s="10"/>
    </row>
    <row r="8" spans="1:26" x14ac:dyDescent="0.3">
      <c r="A8" s="70" t="s">
        <v>2</v>
      </c>
      <c r="B8" s="71"/>
      <c r="C8" s="72"/>
      <c r="D8" s="30">
        <v>12</v>
      </c>
      <c r="E8" s="30">
        <v>20</v>
      </c>
      <c r="F8" s="30">
        <v>14</v>
      </c>
      <c r="G8" s="30">
        <v>22</v>
      </c>
      <c r="H8" s="30">
        <v>12</v>
      </c>
      <c r="I8" s="30">
        <v>22</v>
      </c>
      <c r="J8" s="30">
        <v>14</v>
      </c>
      <c r="K8" s="30">
        <v>22</v>
      </c>
      <c r="L8" s="62"/>
      <c r="M8" s="63"/>
      <c r="N8" s="62"/>
      <c r="O8" s="64"/>
      <c r="P8" s="62"/>
      <c r="Q8" s="64"/>
      <c r="R8" s="9"/>
      <c r="S8" s="10">
        <f t="shared" si="0"/>
        <v>8</v>
      </c>
      <c r="T8" s="10">
        <f t="shared" si="1"/>
        <v>8</v>
      </c>
      <c r="U8" s="7">
        <f t="shared" si="2"/>
        <v>10</v>
      </c>
      <c r="V8" s="10">
        <f t="shared" si="3"/>
        <v>8</v>
      </c>
      <c r="W8" s="10">
        <f t="shared" si="4"/>
        <v>0</v>
      </c>
      <c r="X8" s="10">
        <f t="shared" si="5"/>
        <v>0</v>
      </c>
      <c r="Y8" s="10">
        <f t="shared" si="6"/>
        <v>0</v>
      </c>
      <c r="Z8" s="10">
        <f>SUM(S8:Y8)</f>
        <v>34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10"/>
      <c r="T9" s="10"/>
      <c r="U9" s="7"/>
      <c r="V9" s="10"/>
      <c r="W9" s="10"/>
      <c r="X9" s="10"/>
      <c r="Y9" s="10"/>
      <c r="Z9" s="7"/>
    </row>
    <row r="10" spans="1:26" x14ac:dyDescent="0.3">
      <c r="A10" s="70" t="s">
        <v>3</v>
      </c>
      <c r="B10" s="71"/>
      <c r="C10" s="72"/>
      <c r="D10" s="30">
        <v>16</v>
      </c>
      <c r="E10" s="30">
        <v>22</v>
      </c>
      <c r="F10" s="30">
        <v>12</v>
      </c>
      <c r="G10" s="30">
        <v>22</v>
      </c>
      <c r="H10" s="62"/>
      <c r="I10" s="62"/>
      <c r="J10" s="62"/>
      <c r="K10" s="62"/>
      <c r="L10" s="62"/>
      <c r="M10" s="62"/>
      <c r="N10" s="30">
        <v>10</v>
      </c>
      <c r="O10" s="54">
        <v>20</v>
      </c>
      <c r="P10" s="30">
        <v>10</v>
      </c>
      <c r="Q10" s="54">
        <v>20</v>
      </c>
      <c r="R10" s="9"/>
      <c r="S10" s="10">
        <f t="shared" si="0"/>
        <v>6</v>
      </c>
      <c r="T10" s="10">
        <f t="shared" si="1"/>
        <v>10</v>
      </c>
      <c r="U10" s="7">
        <f t="shared" si="2"/>
        <v>0</v>
      </c>
      <c r="V10" s="10">
        <f t="shared" si="3"/>
        <v>0</v>
      </c>
      <c r="W10" s="10">
        <f t="shared" si="4"/>
        <v>0</v>
      </c>
      <c r="X10" s="10">
        <f t="shared" si="5"/>
        <v>10</v>
      </c>
      <c r="Y10" s="10">
        <f t="shared" si="6"/>
        <v>10</v>
      </c>
      <c r="Z10" s="10">
        <f>SUM(S10:Y10)</f>
        <v>36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10"/>
      <c r="T11" s="10"/>
      <c r="U11" s="7"/>
      <c r="V11" s="10"/>
      <c r="W11" s="10"/>
      <c r="X11" s="10"/>
      <c r="Y11" s="10"/>
      <c r="Z11" s="7"/>
    </row>
    <row r="12" spans="1:26" x14ac:dyDescent="0.3">
      <c r="A12" s="70" t="s">
        <v>4</v>
      </c>
      <c r="B12" s="71"/>
      <c r="C12" s="72"/>
      <c r="D12" s="30">
        <v>10</v>
      </c>
      <c r="E12" s="30">
        <v>18</v>
      </c>
      <c r="F12" s="62"/>
      <c r="G12" s="62"/>
      <c r="H12" s="30">
        <v>14</v>
      </c>
      <c r="I12" s="30">
        <v>22</v>
      </c>
      <c r="J12" s="62"/>
      <c r="K12" s="62"/>
      <c r="L12" s="30">
        <v>14</v>
      </c>
      <c r="M12" s="30">
        <v>22</v>
      </c>
      <c r="N12" s="30">
        <v>16</v>
      </c>
      <c r="O12" s="54">
        <v>22</v>
      </c>
      <c r="P12" s="62"/>
      <c r="Q12" s="62"/>
      <c r="R12" s="9"/>
      <c r="S12" s="10">
        <f t="shared" si="0"/>
        <v>8</v>
      </c>
      <c r="T12" s="10">
        <f t="shared" si="1"/>
        <v>0</v>
      </c>
      <c r="U12" s="7">
        <f t="shared" si="2"/>
        <v>8</v>
      </c>
      <c r="V12" s="10">
        <f t="shared" si="3"/>
        <v>0</v>
      </c>
      <c r="W12" s="10">
        <f t="shared" si="4"/>
        <v>8</v>
      </c>
      <c r="X12" s="10">
        <f t="shared" si="5"/>
        <v>6</v>
      </c>
      <c r="Y12" s="10">
        <f t="shared" si="6"/>
        <v>0</v>
      </c>
      <c r="Z12" s="10">
        <f>SUM(S12:Y12)</f>
        <v>30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10"/>
      <c r="T13" s="10"/>
      <c r="U13" s="7"/>
      <c r="V13" s="10"/>
      <c r="W13" s="10"/>
      <c r="X13" s="10"/>
      <c r="Y13" s="10"/>
      <c r="Z13" s="7"/>
    </row>
    <row r="14" spans="1:26" x14ac:dyDescent="0.3">
      <c r="A14" s="70" t="s">
        <v>5</v>
      </c>
      <c r="B14" s="71"/>
      <c r="C14" s="7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30">
        <v>12</v>
      </c>
      <c r="O14" s="54">
        <v>22</v>
      </c>
      <c r="P14" s="30">
        <v>12</v>
      </c>
      <c r="Q14" s="54">
        <v>22</v>
      </c>
      <c r="R14" s="9"/>
      <c r="S14" s="10">
        <f t="shared" si="0"/>
        <v>0</v>
      </c>
      <c r="T14" s="10">
        <f t="shared" si="1"/>
        <v>0</v>
      </c>
      <c r="U14" s="7">
        <f t="shared" si="2"/>
        <v>0</v>
      </c>
      <c r="V14" s="10">
        <f t="shared" si="3"/>
        <v>0</v>
      </c>
      <c r="W14" s="10">
        <f t="shared" si="4"/>
        <v>0</v>
      </c>
      <c r="X14" s="10">
        <f t="shared" si="5"/>
        <v>10</v>
      </c>
      <c r="Y14" s="10">
        <f t="shared" si="6"/>
        <v>10</v>
      </c>
      <c r="Z14" s="10">
        <f t="shared" ref="Z14" si="7">SUM(S14:Y14)</f>
        <v>20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10"/>
      <c r="T15" s="10"/>
      <c r="U15" s="7"/>
      <c r="V15" s="10"/>
      <c r="W15" s="10"/>
      <c r="X15" s="10"/>
      <c r="Y15" s="10"/>
      <c r="Z15" s="7"/>
    </row>
    <row r="16" spans="1:26" x14ac:dyDescent="0.3">
      <c r="A16" s="70" t="s">
        <v>6</v>
      </c>
      <c r="B16" s="71"/>
      <c r="C16" s="72"/>
      <c r="D16" s="62"/>
      <c r="E16" s="62"/>
      <c r="F16" s="30">
        <v>10</v>
      </c>
      <c r="G16" s="30">
        <v>16</v>
      </c>
      <c r="H16" s="62"/>
      <c r="I16" s="62"/>
      <c r="J16" s="62"/>
      <c r="K16" s="62"/>
      <c r="L16" s="62"/>
      <c r="M16" s="62"/>
      <c r="N16" s="30">
        <v>14</v>
      </c>
      <c r="O16" s="30">
        <v>19</v>
      </c>
      <c r="P16" s="30">
        <v>14</v>
      </c>
      <c r="Q16" s="30">
        <v>19</v>
      </c>
      <c r="R16" s="9"/>
      <c r="S16" s="10">
        <f t="shared" si="0"/>
        <v>0</v>
      </c>
      <c r="T16" s="10">
        <f t="shared" si="1"/>
        <v>6</v>
      </c>
      <c r="U16" s="7">
        <f t="shared" si="2"/>
        <v>0</v>
      </c>
      <c r="V16" s="10">
        <f t="shared" si="3"/>
        <v>0</v>
      </c>
      <c r="W16" s="10">
        <f t="shared" si="4"/>
        <v>0</v>
      </c>
      <c r="X16" s="10">
        <f t="shared" si="5"/>
        <v>5</v>
      </c>
      <c r="Y16" s="10">
        <f t="shared" si="6"/>
        <v>5</v>
      </c>
      <c r="Z16" s="10">
        <f t="shared" ref="Z16" si="8">SUM(S16:Y16)</f>
        <v>16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10"/>
      <c r="T17" s="10"/>
      <c r="U17" s="7"/>
      <c r="V17" s="10"/>
      <c r="W17" s="10"/>
      <c r="X17" s="10"/>
      <c r="Y17" s="10"/>
      <c r="Z17" s="7"/>
    </row>
    <row r="18" spans="1:26" x14ac:dyDescent="0.3">
      <c r="A18" s="70" t="s">
        <v>7</v>
      </c>
      <c r="B18" s="71"/>
      <c r="C18" s="72"/>
      <c r="D18" s="62"/>
      <c r="E18" s="62"/>
      <c r="F18" s="62"/>
      <c r="G18" s="62"/>
      <c r="H18" s="30">
        <v>10</v>
      </c>
      <c r="I18" s="30">
        <v>20</v>
      </c>
      <c r="J18" s="30">
        <v>10</v>
      </c>
      <c r="K18" s="30">
        <v>20</v>
      </c>
      <c r="L18" s="30">
        <v>12</v>
      </c>
      <c r="M18" s="30">
        <v>22</v>
      </c>
      <c r="N18" s="62"/>
      <c r="O18" s="64"/>
      <c r="P18" s="62"/>
      <c r="Q18" s="64"/>
      <c r="R18" s="9"/>
      <c r="S18" s="10">
        <f t="shared" si="0"/>
        <v>0</v>
      </c>
      <c r="T18" s="10">
        <f t="shared" si="1"/>
        <v>0</v>
      </c>
      <c r="U18" s="7">
        <f t="shared" si="2"/>
        <v>10</v>
      </c>
      <c r="V18" s="10">
        <f t="shared" si="3"/>
        <v>10</v>
      </c>
      <c r="W18" s="10">
        <f t="shared" si="4"/>
        <v>10</v>
      </c>
      <c r="X18" s="10">
        <f t="shared" si="5"/>
        <v>0</v>
      </c>
      <c r="Y18" s="10">
        <f t="shared" si="6"/>
        <v>0</v>
      </c>
      <c r="Z18" s="10">
        <f t="shared" ref="Z18" si="9">SUM(S18:Y18)</f>
        <v>30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10"/>
      <c r="T19" s="10"/>
      <c r="U19" s="7"/>
      <c r="V19" s="10"/>
      <c r="W19" s="10"/>
      <c r="X19" s="10"/>
      <c r="Y19" s="10"/>
      <c r="Z19" s="7"/>
    </row>
    <row r="20" spans="1:26" x14ac:dyDescent="0.3">
      <c r="A20" s="70" t="s">
        <v>8</v>
      </c>
      <c r="B20" s="71"/>
      <c r="C20" s="7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30">
        <v>12</v>
      </c>
      <c r="O20" s="54">
        <v>22</v>
      </c>
      <c r="P20" s="30">
        <v>12</v>
      </c>
      <c r="Q20" s="54">
        <v>22</v>
      </c>
      <c r="R20" s="9"/>
      <c r="S20" s="10">
        <f t="shared" si="0"/>
        <v>0</v>
      </c>
      <c r="T20" s="10">
        <f t="shared" si="1"/>
        <v>0</v>
      </c>
      <c r="U20" s="7">
        <f t="shared" si="2"/>
        <v>0</v>
      </c>
      <c r="V20" s="10">
        <f t="shared" si="3"/>
        <v>0</v>
      </c>
      <c r="W20" s="10">
        <f t="shared" si="4"/>
        <v>0</v>
      </c>
      <c r="X20" s="10">
        <f t="shared" si="5"/>
        <v>10</v>
      </c>
      <c r="Y20" s="10">
        <f t="shared" si="6"/>
        <v>10</v>
      </c>
      <c r="Z20" s="10">
        <f t="shared" ref="Z20" si="10">SUM(S20:Y20)</f>
        <v>20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10"/>
      <c r="T21" s="10"/>
      <c r="U21" s="7"/>
      <c r="V21" s="10"/>
      <c r="W21" s="10"/>
      <c r="X21" s="10"/>
      <c r="Y21" s="10"/>
      <c r="Z21" s="7"/>
    </row>
    <row r="22" spans="1:26" x14ac:dyDescent="0.3">
      <c r="A22" s="70" t="s">
        <v>9</v>
      </c>
      <c r="B22" s="71"/>
      <c r="C22" s="72"/>
      <c r="D22" s="62"/>
      <c r="E22" s="62"/>
      <c r="F22" s="30">
        <v>10</v>
      </c>
      <c r="G22" s="30">
        <v>20</v>
      </c>
      <c r="H22" s="62"/>
      <c r="I22" s="62"/>
      <c r="J22" s="30">
        <v>12</v>
      </c>
      <c r="K22" s="30">
        <v>22</v>
      </c>
      <c r="L22" s="30">
        <v>10</v>
      </c>
      <c r="M22" s="30">
        <v>19</v>
      </c>
      <c r="N22" s="62"/>
      <c r="O22" s="62"/>
      <c r="P22" s="30">
        <v>10</v>
      </c>
      <c r="Q22" s="54">
        <v>18</v>
      </c>
      <c r="R22" s="9"/>
      <c r="S22" s="10">
        <f t="shared" si="0"/>
        <v>0</v>
      </c>
      <c r="T22" s="10">
        <f t="shared" si="1"/>
        <v>10</v>
      </c>
      <c r="U22" s="7">
        <f t="shared" si="2"/>
        <v>0</v>
      </c>
      <c r="V22" s="10">
        <f t="shared" si="3"/>
        <v>10</v>
      </c>
      <c r="W22" s="10">
        <f t="shared" si="4"/>
        <v>9</v>
      </c>
      <c r="X22" s="10">
        <f t="shared" si="5"/>
        <v>0</v>
      </c>
      <c r="Y22" s="10">
        <f t="shared" si="6"/>
        <v>8</v>
      </c>
      <c r="Z22" s="10">
        <f t="shared" ref="Z22" si="11">SUM(S22:Y22)</f>
        <v>37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A10:C10"/>
    <mergeCell ref="D3:E3"/>
    <mergeCell ref="F3:G3"/>
    <mergeCell ref="H3:I3"/>
    <mergeCell ref="J3:K3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22 V4:Y22">
    <cfRule type="cellIs" dxfId="4999" priority="119" operator="greaterThan">
      <formula>0</formula>
    </cfRule>
    <cfRule type="cellIs" dxfId="4998" priority="120" operator="greaterThan">
      <formula>0</formula>
    </cfRule>
  </conditionalFormatting>
  <conditionalFormatting sqref="U4:U22">
    <cfRule type="cellIs" dxfId="4997" priority="115" operator="greaterThan">
      <formula>0</formula>
    </cfRule>
    <cfRule type="cellIs" dxfId="4996" priority="116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FAE7-E667-4DEE-BD45-3247A742F62F}">
  <sheetPr>
    <pageSetUpPr fitToPage="1"/>
  </sheetPr>
  <dimension ref="A1:Z19"/>
  <sheetViews>
    <sheetView zoomScale="80" zoomScaleNormal="80" workbookViewId="0">
      <selection activeCell="F6" sqref="F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44536</v>
      </c>
      <c r="E3" s="74"/>
      <c r="F3" s="73">
        <v>44537</v>
      </c>
      <c r="G3" s="74"/>
      <c r="H3" s="73">
        <v>44538</v>
      </c>
      <c r="I3" s="74"/>
      <c r="J3" s="73">
        <v>44539</v>
      </c>
      <c r="K3" s="74"/>
      <c r="L3" s="73">
        <v>44540</v>
      </c>
      <c r="M3" s="74"/>
      <c r="N3" s="73">
        <v>44541</v>
      </c>
      <c r="O3" s="74"/>
      <c r="P3" s="73">
        <v>44542</v>
      </c>
      <c r="Q3" s="74"/>
      <c r="S3" s="5">
        <f>D3</f>
        <v>44536</v>
      </c>
      <c r="T3" s="5">
        <f>F3</f>
        <v>44537</v>
      </c>
      <c r="U3" s="5">
        <f>H3</f>
        <v>44538</v>
      </c>
      <c r="V3" s="5">
        <f>J3</f>
        <v>44539</v>
      </c>
      <c r="W3" s="5">
        <f>L3</f>
        <v>44540</v>
      </c>
      <c r="X3" s="5">
        <f>N3</f>
        <v>44541</v>
      </c>
      <c r="Y3" s="5">
        <f>P3</f>
        <v>44542</v>
      </c>
      <c r="Z3" s="6"/>
    </row>
    <row r="4" spans="1:26" x14ac:dyDescent="0.3">
      <c r="A4" s="70" t="s">
        <v>0</v>
      </c>
      <c r="B4" s="71"/>
      <c r="C4" s="72"/>
      <c r="D4" s="30">
        <v>10</v>
      </c>
      <c r="E4" s="30">
        <v>20</v>
      </c>
      <c r="F4" s="43"/>
      <c r="G4" s="43"/>
      <c r="H4" s="30">
        <v>11</v>
      </c>
      <c r="I4" s="30">
        <v>21</v>
      </c>
      <c r="J4" s="30">
        <v>9</v>
      </c>
      <c r="K4" s="30">
        <v>19</v>
      </c>
      <c r="L4" s="30"/>
      <c r="M4" s="31"/>
      <c r="N4" s="31"/>
      <c r="O4" s="32"/>
      <c r="P4" s="31"/>
      <c r="Q4" s="32"/>
      <c r="R4" s="9"/>
      <c r="S4" s="10">
        <f>(E4-D4)-(E5-D5)</f>
        <v>10</v>
      </c>
      <c r="T4" s="10">
        <f>(G4-F4)-(G5-F5)</f>
        <v>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30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43"/>
      <c r="G6" s="43"/>
      <c r="H6" s="30"/>
      <c r="I6" s="30"/>
      <c r="J6" s="30"/>
      <c r="K6" s="30"/>
      <c r="L6" s="30">
        <v>9</v>
      </c>
      <c r="M6" s="31">
        <v>19</v>
      </c>
      <c r="N6" s="32">
        <v>9</v>
      </c>
      <c r="O6" s="32">
        <v>19</v>
      </c>
      <c r="P6" s="30">
        <v>9</v>
      </c>
      <c r="Q6" s="32">
        <v>19</v>
      </c>
      <c r="R6" s="9"/>
      <c r="S6" s="10">
        <f>(E6-D6)-(E7-D7)</f>
        <v>10</v>
      </c>
      <c r="T6" s="10">
        <f>(G6-F6)-(G7-F7)</f>
        <v>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10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9</v>
      </c>
      <c r="G8" s="30">
        <v>19</v>
      </c>
      <c r="H8" s="30">
        <v>9</v>
      </c>
      <c r="I8" s="30">
        <v>19</v>
      </c>
      <c r="J8" s="30">
        <v>11</v>
      </c>
      <c r="K8" s="30">
        <v>21</v>
      </c>
      <c r="L8" s="30">
        <v>11</v>
      </c>
      <c r="M8" s="31">
        <v>21</v>
      </c>
      <c r="N8" s="31"/>
      <c r="O8" s="32"/>
      <c r="P8" s="31"/>
      <c r="Q8" s="32"/>
      <c r="R8" s="9"/>
      <c r="S8" s="10">
        <f>(E8-D8)-(E9-D9)</f>
        <v>0</v>
      </c>
      <c r="T8" s="10">
        <f>(G8-F8)-(G9-F9)</f>
        <v>10</v>
      </c>
      <c r="U8" s="7">
        <f>(I8-H8)-(I9-H9)</f>
        <v>10</v>
      </c>
      <c r="V8" s="10">
        <f>(K8-J8)-(K9-J9)</f>
        <v>10</v>
      </c>
      <c r="W8" s="10">
        <f>(M8-L8)-(M9-L9)</f>
        <v>10</v>
      </c>
      <c r="X8" s="10">
        <f>(O8-N8)-(O9-N9)</f>
        <v>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15</v>
      </c>
      <c r="K10" s="30">
        <v>21</v>
      </c>
      <c r="L10" s="30"/>
      <c r="M10" s="31"/>
      <c r="N10" s="31">
        <v>14</v>
      </c>
      <c r="O10" s="32">
        <v>21</v>
      </c>
      <c r="P10" s="31">
        <v>14</v>
      </c>
      <c r="Q10" s="32">
        <v>21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6</v>
      </c>
      <c r="W10" s="10">
        <f>(M10-L10)-(M11-L11)</f>
        <v>0</v>
      </c>
      <c r="X10" s="10">
        <f>(O10-N10)-(O11-N11)</f>
        <v>7</v>
      </c>
      <c r="Y10" s="10">
        <f>(Q10-P10)-(Q11-P11)</f>
        <v>7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11</v>
      </c>
      <c r="E12" s="30">
        <v>21</v>
      </c>
      <c r="F12" s="30">
        <v>10</v>
      </c>
      <c r="G12" s="30">
        <v>20</v>
      </c>
      <c r="H12" s="30"/>
      <c r="I12" s="30"/>
      <c r="J12" s="30"/>
      <c r="K12" s="30"/>
      <c r="L12" s="30">
        <v>10</v>
      </c>
      <c r="M12" s="31">
        <v>20</v>
      </c>
      <c r="N12" s="31">
        <v>11</v>
      </c>
      <c r="O12" s="32">
        <v>21</v>
      </c>
      <c r="P12" s="31"/>
      <c r="Q12" s="32"/>
      <c r="R12" s="9"/>
      <c r="S12" s="10">
        <f>(E12-D12)-(E13-D13)</f>
        <v>10</v>
      </c>
      <c r="T12" s="10">
        <f>(G12-F12)-(G13-F13)</f>
        <v>10</v>
      </c>
      <c r="U12" s="7">
        <f>(I12-H12)-(I13-H13)</f>
        <v>0</v>
      </c>
      <c r="V12" s="10">
        <f>(K12-J12)-(K13-J13)</f>
        <v>0</v>
      </c>
      <c r="W12" s="10">
        <f>(M12-L12)-(M13-L13)</f>
        <v>10</v>
      </c>
      <c r="X12" s="10">
        <f>(O12-N12)-(O13-N13)</f>
        <v>10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>
        <v>15</v>
      </c>
      <c r="E14" s="30">
        <v>21</v>
      </c>
      <c r="F14" s="30">
        <v>16</v>
      </c>
      <c r="G14" s="30">
        <v>21</v>
      </c>
      <c r="H14" s="30">
        <v>15</v>
      </c>
      <c r="I14" s="30">
        <v>21</v>
      </c>
      <c r="J14" s="30"/>
      <c r="K14" s="30"/>
      <c r="L14" s="30"/>
      <c r="M14" s="31"/>
      <c r="N14" s="31"/>
      <c r="O14" s="32"/>
      <c r="P14" s="31">
        <v>16</v>
      </c>
      <c r="Q14" s="32">
        <v>21</v>
      </c>
      <c r="R14" s="9"/>
      <c r="S14" s="10">
        <f>(E14-D14)-(E15-D15)</f>
        <v>6</v>
      </c>
      <c r="T14" s="10">
        <f>(G14-F14)-(G15-F15)</f>
        <v>5</v>
      </c>
      <c r="U14" s="7">
        <f>(I14-H14)-(I15-H15)</f>
        <v>6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0</v>
      </c>
      <c r="Y14" s="10">
        <f>(Q14-P14)-(Q15-P15)</f>
        <v>5</v>
      </c>
      <c r="Z14" s="10">
        <f>SUM(S14:Y14)</f>
        <v>22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/>
      <c r="G16" s="30"/>
      <c r="H16" s="30"/>
      <c r="I16" s="30"/>
      <c r="J16" s="30">
        <v>10</v>
      </c>
      <c r="K16" s="30">
        <v>20</v>
      </c>
      <c r="L16" s="30">
        <v>11</v>
      </c>
      <c r="M16" s="31">
        <v>21</v>
      </c>
      <c r="N16" s="31">
        <v>11</v>
      </c>
      <c r="O16" s="32">
        <v>21</v>
      </c>
      <c r="P16" s="31">
        <v>10</v>
      </c>
      <c r="Q16" s="32">
        <v>20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/>
      <c r="E18" s="30"/>
      <c r="F18" s="30">
        <v>11</v>
      </c>
      <c r="G18" s="30">
        <v>21</v>
      </c>
      <c r="H18" s="30">
        <v>10</v>
      </c>
      <c r="I18" s="30">
        <v>20</v>
      </c>
      <c r="J18" s="30"/>
      <c r="K18" s="30"/>
      <c r="L18" s="30"/>
      <c r="M18" s="31"/>
      <c r="N18" s="31">
        <v>10</v>
      </c>
      <c r="O18" s="32">
        <v>20</v>
      </c>
      <c r="P18" s="31">
        <v>11</v>
      </c>
      <c r="Q18" s="32">
        <v>21</v>
      </c>
      <c r="R18" s="9"/>
      <c r="S18" s="10">
        <f t="shared" ref="S18" si="9">(E18-D18)-(E19-D19)</f>
        <v>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2753" priority="75" operator="greaterThan">
      <formula>0</formula>
    </cfRule>
    <cfRule type="cellIs" dxfId="2752" priority="76" operator="greaterThan">
      <formula>0</formula>
    </cfRule>
  </conditionalFormatting>
  <conditionalFormatting sqref="S6:T6 V6:Y6">
    <cfRule type="cellIs" dxfId="2751" priority="73" operator="greaterThan">
      <formula>0</formula>
    </cfRule>
    <cfRule type="cellIs" dxfId="2750" priority="74" operator="greaterThan">
      <formula>0</formula>
    </cfRule>
  </conditionalFormatting>
  <conditionalFormatting sqref="U8">
    <cfRule type="cellIs" dxfId="2749" priority="63" operator="greaterThan">
      <formula>0</formula>
    </cfRule>
    <cfRule type="cellIs" dxfId="2748" priority="64" operator="greaterThan">
      <formula>0</formula>
    </cfRule>
  </conditionalFormatting>
  <conditionalFormatting sqref="U4">
    <cfRule type="cellIs" dxfId="2747" priority="71" operator="greaterThan">
      <formula>0</formula>
    </cfRule>
    <cfRule type="cellIs" dxfId="2746" priority="72" operator="greaterThan">
      <formula>0</formula>
    </cfRule>
  </conditionalFormatting>
  <conditionalFormatting sqref="U6">
    <cfRule type="cellIs" dxfId="2745" priority="69" operator="greaterThan">
      <formula>0</formula>
    </cfRule>
    <cfRule type="cellIs" dxfId="2744" priority="70" operator="greaterThan">
      <formula>0</formula>
    </cfRule>
  </conditionalFormatting>
  <conditionalFormatting sqref="X8">
    <cfRule type="cellIs" dxfId="2743" priority="57" operator="greaterThan">
      <formula>0</formula>
    </cfRule>
    <cfRule type="cellIs" dxfId="2742" priority="58" operator="greaterThan">
      <formula>0</formula>
    </cfRule>
  </conditionalFormatting>
  <conditionalFormatting sqref="W8">
    <cfRule type="cellIs" dxfId="2741" priority="59" operator="greaterThan">
      <formula>0</formula>
    </cfRule>
    <cfRule type="cellIs" dxfId="2740" priority="60" operator="greaterThan">
      <formula>0</formula>
    </cfRule>
  </conditionalFormatting>
  <conditionalFormatting sqref="S8">
    <cfRule type="cellIs" dxfId="2739" priority="67" operator="greaterThan">
      <formula>0</formula>
    </cfRule>
    <cfRule type="cellIs" dxfId="2738" priority="68" operator="greaterThan">
      <formula>0</formula>
    </cfRule>
  </conditionalFormatting>
  <conditionalFormatting sqref="T8">
    <cfRule type="cellIs" dxfId="2737" priority="65" operator="greaterThan">
      <formula>0</formula>
    </cfRule>
    <cfRule type="cellIs" dxfId="2736" priority="66" operator="greaterThan">
      <formula>0</formula>
    </cfRule>
  </conditionalFormatting>
  <conditionalFormatting sqref="Y8">
    <cfRule type="cellIs" dxfId="2735" priority="55" operator="greaterThan">
      <formula>0</formula>
    </cfRule>
    <cfRule type="cellIs" dxfId="2734" priority="56" operator="greaterThan">
      <formula>0</formula>
    </cfRule>
  </conditionalFormatting>
  <conditionalFormatting sqref="V8">
    <cfRule type="cellIs" dxfId="2733" priority="61" operator="greaterThan">
      <formula>0</formula>
    </cfRule>
    <cfRule type="cellIs" dxfId="2732" priority="62" operator="greaterThan">
      <formula>0</formula>
    </cfRule>
  </conditionalFormatting>
  <conditionalFormatting sqref="W10">
    <cfRule type="cellIs" dxfId="2731" priority="45" operator="greaterThan">
      <formula>0</formula>
    </cfRule>
    <cfRule type="cellIs" dxfId="2730" priority="46" operator="greaterThan">
      <formula>0</formula>
    </cfRule>
  </conditionalFormatting>
  <conditionalFormatting sqref="S10">
    <cfRule type="cellIs" dxfId="2729" priority="53" operator="greaterThan">
      <formula>0</formula>
    </cfRule>
    <cfRule type="cellIs" dxfId="2728" priority="54" operator="greaterThan">
      <formula>0</formula>
    </cfRule>
  </conditionalFormatting>
  <conditionalFormatting sqref="T10">
    <cfRule type="cellIs" dxfId="2727" priority="51" operator="greaterThan">
      <formula>0</formula>
    </cfRule>
    <cfRule type="cellIs" dxfId="2726" priority="52" operator="greaterThan">
      <formula>0</formula>
    </cfRule>
  </conditionalFormatting>
  <conditionalFormatting sqref="Y10">
    <cfRule type="cellIs" dxfId="2725" priority="41" operator="greaterThan">
      <formula>0</formula>
    </cfRule>
    <cfRule type="cellIs" dxfId="2724" priority="42" operator="greaterThan">
      <formula>0</formula>
    </cfRule>
  </conditionalFormatting>
  <conditionalFormatting sqref="U10">
    <cfRule type="cellIs" dxfId="2723" priority="49" operator="greaterThan">
      <formula>0</formula>
    </cfRule>
    <cfRule type="cellIs" dxfId="2722" priority="50" operator="greaterThan">
      <formula>0</formula>
    </cfRule>
  </conditionalFormatting>
  <conditionalFormatting sqref="V10">
    <cfRule type="cellIs" dxfId="2721" priority="47" operator="greaterThan">
      <formula>0</formula>
    </cfRule>
    <cfRule type="cellIs" dxfId="2720" priority="48" operator="greaterThan">
      <formula>0</formula>
    </cfRule>
  </conditionalFormatting>
  <conditionalFormatting sqref="X10">
    <cfRule type="cellIs" dxfId="2719" priority="43" operator="greaterThan">
      <formula>0</formula>
    </cfRule>
    <cfRule type="cellIs" dxfId="2718" priority="44" operator="greaterThan">
      <formula>0</formula>
    </cfRule>
  </conditionalFormatting>
  <conditionalFormatting sqref="W12">
    <cfRule type="cellIs" dxfId="2717" priority="31" operator="greaterThan">
      <formula>0</formula>
    </cfRule>
    <cfRule type="cellIs" dxfId="2716" priority="32" operator="greaterThan">
      <formula>0</formula>
    </cfRule>
  </conditionalFormatting>
  <conditionalFormatting sqref="S12">
    <cfRule type="cellIs" dxfId="2715" priority="39" operator="greaterThan">
      <formula>0</formula>
    </cfRule>
    <cfRule type="cellIs" dxfId="2714" priority="40" operator="greaterThan">
      <formula>0</formula>
    </cfRule>
  </conditionalFormatting>
  <conditionalFormatting sqref="T12">
    <cfRule type="cellIs" dxfId="2713" priority="37" operator="greaterThan">
      <formula>0</formula>
    </cfRule>
    <cfRule type="cellIs" dxfId="2712" priority="38" operator="greaterThan">
      <formula>0</formula>
    </cfRule>
  </conditionalFormatting>
  <conditionalFormatting sqref="Y12">
    <cfRule type="cellIs" dxfId="2711" priority="27" operator="greaterThan">
      <formula>0</formula>
    </cfRule>
    <cfRule type="cellIs" dxfId="2710" priority="28" operator="greaterThan">
      <formula>0</formula>
    </cfRule>
  </conditionalFormatting>
  <conditionalFormatting sqref="U12">
    <cfRule type="cellIs" dxfId="2709" priority="35" operator="greaterThan">
      <formula>0</formula>
    </cfRule>
    <cfRule type="cellIs" dxfId="2708" priority="36" operator="greaterThan">
      <formula>0</formula>
    </cfRule>
  </conditionalFormatting>
  <conditionalFormatting sqref="V12">
    <cfRule type="cellIs" dxfId="2707" priority="33" operator="greaterThan">
      <formula>0</formula>
    </cfRule>
    <cfRule type="cellIs" dxfId="2706" priority="34" operator="greaterThan">
      <formula>0</formula>
    </cfRule>
  </conditionalFormatting>
  <conditionalFormatting sqref="X12">
    <cfRule type="cellIs" dxfId="2705" priority="29" operator="greaterThan">
      <formula>0</formula>
    </cfRule>
    <cfRule type="cellIs" dxfId="2704" priority="30" operator="greaterThan">
      <formula>0</formula>
    </cfRule>
  </conditionalFormatting>
  <conditionalFormatting sqref="W14">
    <cfRule type="cellIs" dxfId="2703" priority="17" operator="greaterThan">
      <formula>0</formula>
    </cfRule>
    <cfRule type="cellIs" dxfId="2702" priority="18" operator="greaterThan">
      <formula>0</formula>
    </cfRule>
  </conditionalFormatting>
  <conditionalFormatting sqref="S14">
    <cfRule type="cellIs" dxfId="2701" priority="25" operator="greaterThan">
      <formula>0</formula>
    </cfRule>
    <cfRule type="cellIs" dxfId="2700" priority="26" operator="greaterThan">
      <formula>0</formula>
    </cfRule>
  </conditionalFormatting>
  <conditionalFormatting sqref="T14">
    <cfRule type="cellIs" dxfId="2699" priority="23" operator="greaterThan">
      <formula>0</formula>
    </cfRule>
    <cfRule type="cellIs" dxfId="2698" priority="24" operator="greaterThan">
      <formula>0</formula>
    </cfRule>
  </conditionalFormatting>
  <conditionalFormatting sqref="Y14">
    <cfRule type="cellIs" dxfId="2697" priority="15" operator="greaterThan">
      <formula>0</formula>
    </cfRule>
    <cfRule type="cellIs" dxfId="2696" priority="16" operator="greaterThan">
      <formula>0</formula>
    </cfRule>
  </conditionalFormatting>
  <conditionalFormatting sqref="U14">
    <cfRule type="cellIs" dxfId="2695" priority="21" operator="greaterThan">
      <formula>0</formula>
    </cfRule>
    <cfRule type="cellIs" dxfId="2694" priority="22" operator="greaterThan">
      <formula>0</formula>
    </cfRule>
  </conditionalFormatting>
  <conditionalFormatting sqref="V14">
    <cfRule type="cellIs" dxfId="2693" priority="19" operator="greaterThan">
      <formula>0</formula>
    </cfRule>
    <cfRule type="cellIs" dxfId="2692" priority="20" operator="greaterThan">
      <formula>0</formula>
    </cfRule>
  </conditionalFormatting>
  <conditionalFormatting sqref="Y16 Y18">
    <cfRule type="cellIs" dxfId="2691" priority="1" operator="greaterThan">
      <formula>0</formula>
    </cfRule>
    <cfRule type="cellIs" dxfId="2690" priority="2" operator="greaterThan">
      <formula>0</formula>
    </cfRule>
  </conditionalFormatting>
  <conditionalFormatting sqref="W16 W18">
    <cfRule type="cellIs" dxfId="2689" priority="5" operator="greaterThan">
      <formula>0</formula>
    </cfRule>
    <cfRule type="cellIs" dxfId="2688" priority="6" operator="greaterThan">
      <formula>0</formula>
    </cfRule>
  </conditionalFormatting>
  <conditionalFormatting sqref="S16 S18">
    <cfRule type="cellIs" dxfId="2687" priority="13" operator="greaterThan">
      <formula>0</formula>
    </cfRule>
    <cfRule type="cellIs" dxfId="2686" priority="14" operator="greaterThan">
      <formula>0</formula>
    </cfRule>
  </conditionalFormatting>
  <conditionalFormatting sqref="T16 T18">
    <cfRule type="cellIs" dxfId="2685" priority="11" operator="greaterThan">
      <formula>0</formula>
    </cfRule>
    <cfRule type="cellIs" dxfId="2684" priority="12" operator="greaterThan">
      <formula>0</formula>
    </cfRule>
  </conditionalFormatting>
  <conditionalFormatting sqref="U16 U18">
    <cfRule type="cellIs" dxfId="2683" priority="9" operator="greaterThan">
      <formula>0</formula>
    </cfRule>
    <cfRule type="cellIs" dxfId="2682" priority="10" operator="greaterThan">
      <formula>0</formula>
    </cfRule>
  </conditionalFormatting>
  <conditionalFormatting sqref="V16 V18">
    <cfRule type="cellIs" dxfId="2681" priority="7" operator="greaterThan">
      <formula>0</formula>
    </cfRule>
    <cfRule type="cellIs" dxfId="2680" priority="8" operator="greaterThan">
      <formula>0</formula>
    </cfRule>
  </conditionalFormatting>
  <conditionalFormatting sqref="X16 X18">
    <cfRule type="cellIs" dxfId="2679" priority="3" operator="greaterThan">
      <formula>0</formula>
    </cfRule>
    <cfRule type="cellIs" dxfId="2678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FAB9-7982-4BE7-A56C-950630427B0C}">
  <sheetPr>
    <pageSetUpPr fitToPage="1"/>
  </sheetPr>
  <dimension ref="A1:Z19"/>
  <sheetViews>
    <sheetView zoomScale="80" zoomScaleNormal="80" workbookViewId="0">
      <selection activeCell="Q19" sqref="Q19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44529</v>
      </c>
      <c r="E3" s="74"/>
      <c r="F3" s="73">
        <v>44530</v>
      </c>
      <c r="G3" s="74"/>
      <c r="H3" s="73">
        <v>44531</v>
      </c>
      <c r="I3" s="74"/>
      <c r="J3" s="73">
        <v>44532</v>
      </c>
      <c r="K3" s="74"/>
      <c r="L3" s="73">
        <v>44533</v>
      </c>
      <c r="M3" s="74"/>
      <c r="N3" s="73">
        <v>44534</v>
      </c>
      <c r="O3" s="74"/>
      <c r="P3" s="73">
        <v>44535</v>
      </c>
      <c r="Q3" s="74"/>
      <c r="S3" s="5">
        <f>D3</f>
        <v>44529</v>
      </c>
      <c r="T3" s="5">
        <f>F3</f>
        <v>44530</v>
      </c>
      <c r="U3" s="5">
        <f>H3</f>
        <v>44531</v>
      </c>
      <c r="V3" s="5">
        <f>J3</f>
        <v>44532</v>
      </c>
      <c r="W3" s="5">
        <f>L3</f>
        <v>44533</v>
      </c>
      <c r="X3" s="5">
        <f>N3</f>
        <v>44534</v>
      </c>
      <c r="Y3" s="5">
        <f>P3</f>
        <v>44535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19</v>
      </c>
      <c r="H4" s="30">
        <v>9</v>
      </c>
      <c r="I4" s="30">
        <v>19</v>
      </c>
      <c r="J4" s="30"/>
      <c r="K4" s="30"/>
      <c r="L4" s="30">
        <v>9</v>
      </c>
      <c r="M4" s="31">
        <v>19</v>
      </c>
      <c r="N4" s="31">
        <v>9</v>
      </c>
      <c r="O4" s="32">
        <v>19</v>
      </c>
      <c r="P4" s="31"/>
      <c r="Q4" s="32"/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0</v>
      </c>
      <c r="W4" s="10">
        <f>(M4-L4)-(M5-L5)</f>
        <v>10</v>
      </c>
      <c r="X4" s="10">
        <f>(O4-N4)-(O5-N5)</f>
        <v>10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>
        <v>10</v>
      </c>
      <c r="G6" s="30">
        <v>20</v>
      </c>
      <c r="H6" s="30">
        <v>10</v>
      </c>
      <c r="I6" s="30">
        <v>16</v>
      </c>
      <c r="J6" s="30">
        <v>9</v>
      </c>
      <c r="K6" s="30">
        <v>18</v>
      </c>
      <c r="L6" s="30"/>
      <c r="M6" s="31"/>
      <c r="N6" s="32"/>
      <c r="O6" s="32"/>
      <c r="P6" s="30">
        <v>9</v>
      </c>
      <c r="Q6" s="32">
        <v>15</v>
      </c>
      <c r="R6" s="9"/>
      <c r="S6" s="10">
        <f>(E6-D6)-(E7-D7)</f>
        <v>10</v>
      </c>
      <c r="T6" s="10">
        <f>(G6-F6)-(G7-F7)</f>
        <v>10</v>
      </c>
      <c r="U6" s="7">
        <f>(I6-H6)-(I7-H7)</f>
        <v>6</v>
      </c>
      <c r="V6" s="10">
        <f>(K6-J6)-(K7-J7)</f>
        <v>9</v>
      </c>
      <c r="W6" s="10">
        <f>(M6-L6)-(M7-L7)</f>
        <v>0</v>
      </c>
      <c r="X6" s="10">
        <f>(O6-N6)-(O7-N7)</f>
        <v>0</v>
      </c>
      <c r="Y6" s="10">
        <f>(Q6-P6)-(Q7-P7)</f>
        <v>6</v>
      </c>
      <c r="Z6" s="10">
        <f>SUM(S6:Y6)</f>
        <v>41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11</v>
      </c>
      <c r="E8" s="30">
        <v>21</v>
      </c>
      <c r="F8" s="30">
        <v>11</v>
      </c>
      <c r="G8" s="30">
        <v>21</v>
      </c>
      <c r="H8" s="30"/>
      <c r="I8" s="30"/>
      <c r="J8" s="30"/>
      <c r="K8" s="30"/>
      <c r="L8" s="30">
        <v>10</v>
      </c>
      <c r="M8" s="31">
        <v>20</v>
      </c>
      <c r="N8" s="31">
        <v>10</v>
      </c>
      <c r="O8" s="32">
        <v>20</v>
      </c>
      <c r="P8" s="31"/>
      <c r="Q8" s="32"/>
      <c r="R8" s="9"/>
      <c r="S8" s="10">
        <f>(E8-D8)-(E9-D9)</f>
        <v>10</v>
      </c>
      <c r="T8" s="10">
        <f>(G8-F8)-(G9-F9)</f>
        <v>10</v>
      </c>
      <c r="U8" s="7">
        <f>(I8-H8)-(I9-H9)</f>
        <v>0</v>
      </c>
      <c r="V8" s="10">
        <f>(K8-J8)-(K9-J9)</f>
        <v>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>
        <v>15</v>
      </c>
      <c r="E10" s="30">
        <v>21</v>
      </c>
      <c r="F10" s="30"/>
      <c r="G10" s="30"/>
      <c r="H10" s="30">
        <v>15</v>
      </c>
      <c r="I10" s="30">
        <v>21</v>
      </c>
      <c r="J10" s="30">
        <v>14</v>
      </c>
      <c r="K10" s="30">
        <v>21</v>
      </c>
      <c r="L10" s="30"/>
      <c r="M10" s="31"/>
      <c r="N10" s="31"/>
      <c r="O10" s="32"/>
      <c r="P10" s="31"/>
      <c r="Q10" s="32"/>
      <c r="R10" s="9"/>
      <c r="S10" s="10">
        <f>(E10-D10)-(E11-D11)</f>
        <v>6</v>
      </c>
      <c r="T10" s="10">
        <f>(G10-F10)-(G11-F11)</f>
        <v>0</v>
      </c>
      <c r="U10" s="7">
        <f>(I10-H10)-(I11-H11)</f>
        <v>6</v>
      </c>
      <c r="V10" s="10">
        <f>(K10-J10)-(K11-J11)</f>
        <v>7</v>
      </c>
      <c r="W10" s="10">
        <f>(M10-L10)-(M11-L11)</f>
        <v>0</v>
      </c>
      <c r="X10" s="10">
        <f>(O10-N10)-(O11-N11)</f>
        <v>0</v>
      </c>
      <c r="Y10" s="10">
        <f>(Q10-P10)-(Q11-P11)</f>
        <v>0</v>
      </c>
      <c r="Z10" s="10">
        <f>SUM(S10:Y10)</f>
        <v>19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>
        <v>10</v>
      </c>
      <c r="E12" s="30">
        <v>20</v>
      </c>
      <c r="F12" s="30"/>
      <c r="G12" s="30"/>
      <c r="H12" s="30"/>
      <c r="I12" s="30"/>
      <c r="J12" s="30">
        <v>11</v>
      </c>
      <c r="K12" s="30">
        <v>21</v>
      </c>
      <c r="L12" s="30"/>
      <c r="M12" s="31"/>
      <c r="N12" s="31">
        <v>11</v>
      </c>
      <c r="O12" s="32">
        <v>21</v>
      </c>
      <c r="P12" s="31">
        <v>10</v>
      </c>
      <c r="Q12" s="32">
        <v>20</v>
      </c>
      <c r="R12" s="9"/>
      <c r="S12" s="10">
        <f>(E12-D12)-(E13-D13)</f>
        <v>10</v>
      </c>
      <c r="T12" s="10">
        <f>(G12-F12)-(G13-F13)</f>
        <v>0</v>
      </c>
      <c r="U12" s="7">
        <f>(I12-H12)-(I13-H13)</f>
        <v>0</v>
      </c>
      <c r="V12" s="10">
        <f>(K12-J12)-(K13-J13)</f>
        <v>10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/>
      <c r="G14" s="30"/>
      <c r="H14" s="30">
        <v>14</v>
      </c>
      <c r="I14" s="30">
        <v>20</v>
      </c>
      <c r="J14" s="30"/>
      <c r="K14" s="30"/>
      <c r="L14" s="30"/>
      <c r="M14" s="31"/>
      <c r="N14" s="31">
        <v>14</v>
      </c>
      <c r="O14" s="32">
        <v>21</v>
      </c>
      <c r="P14" s="31">
        <v>14</v>
      </c>
      <c r="Q14" s="32">
        <v>21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6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7</v>
      </c>
      <c r="Y14" s="10">
        <f>(Q14-P14)-(Q15-P15)</f>
        <v>7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>
        <v>11</v>
      </c>
      <c r="G16" s="30">
        <v>21</v>
      </c>
      <c r="H16" s="30"/>
      <c r="I16" s="30"/>
      <c r="J16" s="30"/>
      <c r="K16" s="30"/>
      <c r="L16" s="30">
        <v>11</v>
      </c>
      <c r="M16" s="31">
        <v>21</v>
      </c>
      <c r="N16" s="31">
        <v>11</v>
      </c>
      <c r="O16" s="32">
        <v>21</v>
      </c>
      <c r="P16" s="31">
        <v>11</v>
      </c>
      <c r="Q16" s="32">
        <v>21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/>
      <c r="E18" s="30"/>
      <c r="F18" s="30"/>
      <c r="G18" s="30"/>
      <c r="H18" s="30">
        <v>11</v>
      </c>
      <c r="I18" s="30">
        <v>21</v>
      </c>
      <c r="J18" s="30">
        <v>10</v>
      </c>
      <c r="K18" s="30">
        <v>20</v>
      </c>
      <c r="L18" s="30">
        <v>11</v>
      </c>
      <c r="M18" s="31">
        <v>21</v>
      </c>
      <c r="N18" s="31"/>
      <c r="O18" s="32"/>
      <c r="P18" s="31">
        <v>11</v>
      </c>
      <c r="Q18" s="32">
        <v>21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10</v>
      </c>
      <c r="V18" s="10">
        <f t="shared" ref="V18" si="12">(K18-J18)-(K19-J19)</f>
        <v>10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S4:T4 V4:Y4 X14">
    <cfRule type="cellIs" dxfId="2677" priority="75" operator="greaterThan">
      <formula>0</formula>
    </cfRule>
    <cfRule type="cellIs" dxfId="2676" priority="76" operator="greaterThan">
      <formula>0</formula>
    </cfRule>
  </conditionalFormatting>
  <conditionalFormatting sqref="S6:T6 V6:Y6">
    <cfRule type="cellIs" dxfId="2675" priority="73" operator="greaterThan">
      <formula>0</formula>
    </cfRule>
    <cfRule type="cellIs" dxfId="2674" priority="74" operator="greaterThan">
      <formula>0</formula>
    </cfRule>
  </conditionalFormatting>
  <conditionalFormatting sqref="U8">
    <cfRule type="cellIs" dxfId="2673" priority="63" operator="greaterThan">
      <formula>0</formula>
    </cfRule>
    <cfRule type="cellIs" dxfId="2672" priority="64" operator="greaterThan">
      <formula>0</formula>
    </cfRule>
  </conditionalFormatting>
  <conditionalFormatting sqref="U4">
    <cfRule type="cellIs" dxfId="2671" priority="71" operator="greaterThan">
      <formula>0</formula>
    </cfRule>
    <cfRule type="cellIs" dxfId="2670" priority="72" operator="greaterThan">
      <formula>0</formula>
    </cfRule>
  </conditionalFormatting>
  <conditionalFormatting sqref="U6">
    <cfRule type="cellIs" dxfId="2669" priority="69" operator="greaterThan">
      <formula>0</formula>
    </cfRule>
    <cfRule type="cellIs" dxfId="2668" priority="70" operator="greaterThan">
      <formula>0</formula>
    </cfRule>
  </conditionalFormatting>
  <conditionalFormatting sqref="X8">
    <cfRule type="cellIs" dxfId="2667" priority="57" operator="greaterThan">
      <formula>0</formula>
    </cfRule>
    <cfRule type="cellIs" dxfId="2666" priority="58" operator="greaterThan">
      <formula>0</formula>
    </cfRule>
  </conditionalFormatting>
  <conditionalFormatting sqref="W8">
    <cfRule type="cellIs" dxfId="2665" priority="59" operator="greaterThan">
      <formula>0</formula>
    </cfRule>
    <cfRule type="cellIs" dxfId="2664" priority="60" operator="greaterThan">
      <formula>0</formula>
    </cfRule>
  </conditionalFormatting>
  <conditionalFormatting sqref="S8">
    <cfRule type="cellIs" dxfId="2663" priority="67" operator="greaterThan">
      <formula>0</formula>
    </cfRule>
    <cfRule type="cellIs" dxfId="2662" priority="68" operator="greaterThan">
      <formula>0</formula>
    </cfRule>
  </conditionalFormatting>
  <conditionalFormatting sqref="T8">
    <cfRule type="cellIs" dxfId="2661" priority="65" operator="greaterThan">
      <formula>0</formula>
    </cfRule>
    <cfRule type="cellIs" dxfId="2660" priority="66" operator="greaterThan">
      <formula>0</formula>
    </cfRule>
  </conditionalFormatting>
  <conditionalFormatting sqref="Y8">
    <cfRule type="cellIs" dxfId="2659" priority="55" operator="greaterThan">
      <formula>0</formula>
    </cfRule>
    <cfRule type="cellIs" dxfId="2658" priority="56" operator="greaterThan">
      <formula>0</formula>
    </cfRule>
  </conditionalFormatting>
  <conditionalFormatting sqref="V8">
    <cfRule type="cellIs" dxfId="2657" priority="61" operator="greaterThan">
      <formula>0</formula>
    </cfRule>
    <cfRule type="cellIs" dxfId="2656" priority="62" operator="greaterThan">
      <formula>0</formula>
    </cfRule>
  </conditionalFormatting>
  <conditionalFormatting sqref="W10">
    <cfRule type="cellIs" dxfId="2655" priority="45" operator="greaterThan">
      <formula>0</formula>
    </cfRule>
    <cfRule type="cellIs" dxfId="2654" priority="46" operator="greaterThan">
      <formula>0</formula>
    </cfRule>
  </conditionalFormatting>
  <conditionalFormatting sqref="S10">
    <cfRule type="cellIs" dxfId="2653" priority="53" operator="greaterThan">
      <formula>0</formula>
    </cfRule>
    <cfRule type="cellIs" dxfId="2652" priority="54" operator="greaterThan">
      <formula>0</formula>
    </cfRule>
  </conditionalFormatting>
  <conditionalFormatting sqref="T10">
    <cfRule type="cellIs" dxfId="2651" priority="51" operator="greaterThan">
      <formula>0</formula>
    </cfRule>
    <cfRule type="cellIs" dxfId="2650" priority="52" operator="greaterThan">
      <formula>0</formula>
    </cfRule>
  </conditionalFormatting>
  <conditionalFormatting sqref="Y10">
    <cfRule type="cellIs" dxfId="2649" priority="41" operator="greaterThan">
      <formula>0</formula>
    </cfRule>
    <cfRule type="cellIs" dxfId="2648" priority="42" operator="greaterThan">
      <formula>0</formula>
    </cfRule>
  </conditionalFormatting>
  <conditionalFormatting sqref="U10">
    <cfRule type="cellIs" dxfId="2647" priority="49" operator="greaterThan">
      <formula>0</formula>
    </cfRule>
    <cfRule type="cellIs" dxfId="2646" priority="50" operator="greaterThan">
      <formula>0</formula>
    </cfRule>
  </conditionalFormatting>
  <conditionalFormatting sqref="V10">
    <cfRule type="cellIs" dxfId="2645" priority="47" operator="greaterThan">
      <formula>0</formula>
    </cfRule>
    <cfRule type="cellIs" dxfId="2644" priority="48" operator="greaterThan">
      <formula>0</formula>
    </cfRule>
  </conditionalFormatting>
  <conditionalFormatting sqref="X10">
    <cfRule type="cellIs" dxfId="2643" priority="43" operator="greaterThan">
      <formula>0</formula>
    </cfRule>
    <cfRule type="cellIs" dxfId="2642" priority="44" operator="greaterThan">
      <formula>0</formula>
    </cfRule>
  </conditionalFormatting>
  <conditionalFormatting sqref="W12">
    <cfRule type="cellIs" dxfId="2641" priority="31" operator="greaterThan">
      <formula>0</formula>
    </cfRule>
    <cfRule type="cellIs" dxfId="2640" priority="32" operator="greaterThan">
      <formula>0</formula>
    </cfRule>
  </conditionalFormatting>
  <conditionalFormatting sqref="S12">
    <cfRule type="cellIs" dxfId="2639" priority="39" operator="greaterThan">
      <formula>0</formula>
    </cfRule>
    <cfRule type="cellIs" dxfId="2638" priority="40" operator="greaterThan">
      <formula>0</formula>
    </cfRule>
  </conditionalFormatting>
  <conditionalFormatting sqref="T12">
    <cfRule type="cellIs" dxfId="2637" priority="37" operator="greaterThan">
      <formula>0</formula>
    </cfRule>
    <cfRule type="cellIs" dxfId="2636" priority="38" operator="greaterThan">
      <formula>0</formula>
    </cfRule>
  </conditionalFormatting>
  <conditionalFormatting sqref="Y12">
    <cfRule type="cellIs" dxfId="2635" priority="27" operator="greaterThan">
      <formula>0</formula>
    </cfRule>
    <cfRule type="cellIs" dxfId="2634" priority="28" operator="greaterThan">
      <formula>0</formula>
    </cfRule>
  </conditionalFormatting>
  <conditionalFormatting sqref="U12">
    <cfRule type="cellIs" dxfId="2633" priority="35" operator="greaterThan">
      <formula>0</formula>
    </cfRule>
    <cfRule type="cellIs" dxfId="2632" priority="36" operator="greaterThan">
      <formula>0</formula>
    </cfRule>
  </conditionalFormatting>
  <conditionalFormatting sqref="V12">
    <cfRule type="cellIs" dxfId="2631" priority="33" operator="greaterThan">
      <formula>0</formula>
    </cfRule>
    <cfRule type="cellIs" dxfId="2630" priority="34" operator="greaterThan">
      <formula>0</formula>
    </cfRule>
  </conditionalFormatting>
  <conditionalFormatting sqref="X12">
    <cfRule type="cellIs" dxfId="2629" priority="29" operator="greaterThan">
      <formula>0</formula>
    </cfRule>
    <cfRule type="cellIs" dxfId="2628" priority="30" operator="greaterThan">
      <formula>0</formula>
    </cfRule>
  </conditionalFormatting>
  <conditionalFormatting sqref="W14">
    <cfRule type="cellIs" dxfId="2627" priority="17" operator="greaterThan">
      <formula>0</formula>
    </cfRule>
    <cfRule type="cellIs" dxfId="2626" priority="18" operator="greaterThan">
      <formula>0</formula>
    </cfRule>
  </conditionalFormatting>
  <conditionalFormatting sqref="S14">
    <cfRule type="cellIs" dxfId="2625" priority="25" operator="greaterThan">
      <formula>0</formula>
    </cfRule>
    <cfRule type="cellIs" dxfId="2624" priority="26" operator="greaterThan">
      <formula>0</formula>
    </cfRule>
  </conditionalFormatting>
  <conditionalFormatting sqref="T14">
    <cfRule type="cellIs" dxfId="2623" priority="23" operator="greaterThan">
      <formula>0</formula>
    </cfRule>
    <cfRule type="cellIs" dxfId="2622" priority="24" operator="greaterThan">
      <formula>0</formula>
    </cfRule>
  </conditionalFormatting>
  <conditionalFormatting sqref="Y14">
    <cfRule type="cellIs" dxfId="2621" priority="15" operator="greaterThan">
      <formula>0</formula>
    </cfRule>
    <cfRule type="cellIs" dxfId="2620" priority="16" operator="greaterThan">
      <formula>0</formula>
    </cfRule>
  </conditionalFormatting>
  <conditionalFormatting sqref="U14">
    <cfRule type="cellIs" dxfId="2619" priority="21" operator="greaterThan">
      <formula>0</formula>
    </cfRule>
    <cfRule type="cellIs" dxfId="2618" priority="22" operator="greaterThan">
      <formula>0</formula>
    </cfRule>
  </conditionalFormatting>
  <conditionalFormatting sqref="V14">
    <cfRule type="cellIs" dxfId="2617" priority="19" operator="greaterThan">
      <formula>0</formula>
    </cfRule>
    <cfRule type="cellIs" dxfId="2616" priority="20" operator="greaterThan">
      <formula>0</formula>
    </cfRule>
  </conditionalFormatting>
  <conditionalFormatting sqref="Y16 Y18">
    <cfRule type="cellIs" dxfId="2615" priority="1" operator="greaterThan">
      <formula>0</formula>
    </cfRule>
    <cfRule type="cellIs" dxfId="2614" priority="2" operator="greaterThan">
      <formula>0</formula>
    </cfRule>
  </conditionalFormatting>
  <conditionalFormatting sqref="W16 W18">
    <cfRule type="cellIs" dxfId="2613" priority="5" operator="greaterThan">
      <formula>0</formula>
    </cfRule>
    <cfRule type="cellIs" dxfId="2612" priority="6" operator="greaterThan">
      <formula>0</formula>
    </cfRule>
  </conditionalFormatting>
  <conditionalFormatting sqref="S16 S18">
    <cfRule type="cellIs" dxfId="2611" priority="13" operator="greaterThan">
      <formula>0</formula>
    </cfRule>
    <cfRule type="cellIs" dxfId="2610" priority="14" operator="greaterThan">
      <formula>0</formula>
    </cfRule>
  </conditionalFormatting>
  <conditionalFormatting sqref="T16 T18">
    <cfRule type="cellIs" dxfId="2609" priority="11" operator="greaterThan">
      <formula>0</formula>
    </cfRule>
    <cfRule type="cellIs" dxfId="2608" priority="12" operator="greaterThan">
      <formula>0</formula>
    </cfRule>
  </conditionalFormatting>
  <conditionalFormatting sqref="U16 U18">
    <cfRule type="cellIs" dxfId="2607" priority="9" operator="greaterThan">
      <formula>0</formula>
    </cfRule>
    <cfRule type="cellIs" dxfId="2606" priority="10" operator="greaterThan">
      <formula>0</formula>
    </cfRule>
  </conditionalFormatting>
  <conditionalFormatting sqref="V16 V18">
    <cfRule type="cellIs" dxfId="2605" priority="7" operator="greaterThan">
      <formula>0</formula>
    </cfRule>
    <cfRule type="cellIs" dxfId="2604" priority="8" operator="greaterThan">
      <formula>0</formula>
    </cfRule>
  </conditionalFormatting>
  <conditionalFormatting sqref="X16 X18">
    <cfRule type="cellIs" dxfId="2603" priority="3" operator="greaterThan">
      <formula>0</formula>
    </cfRule>
    <cfRule type="cellIs" dxfId="2602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3B92-CB4D-430A-BC40-53C21A24AE89}">
  <sheetPr>
    <pageSetUpPr fitToPage="1"/>
  </sheetPr>
  <dimension ref="A1:Z19"/>
  <sheetViews>
    <sheetView zoomScale="80" zoomScaleNormal="80" workbookViewId="0">
      <selection activeCell="M24" sqref="M2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44522</v>
      </c>
      <c r="E3" s="74"/>
      <c r="F3" s="73">
        <v>44523</v>
      </c>
      <c r="G3" s="74"/>
      <c r="H3" s="73">
        <v>44524</v>
      </c>
      <c r="I3" s="74"/>
      <c r="J3" s="73">
        <v>44525</v>
      </c>
      <c r="K3" s="74"/>
      <c r="L3" s="73">
        <v>44526</v>
      </c>
      <c r="M3" s="74"/>
      <c r="N3" s="73">
        <v>44527</v>
      </c>
      <c r="O3" s="74"/>
      <c r="P3" s="73">
        <v>44528</v>
      </c>
      <c r="Q3" s="74"/>
      <c r="S3" s="5">
        <f>D3</f>
        <v>44522</v>
      </c>
      <c r="T3" s="5">
        <f>F3</f>
        <v>44523</v>
      </c>
      <c r="U3" s="5">
        <f>H3</f>
        <v>44524</v>
      </c>
      <c r="V3" s="5">
        <f>J3</f>
        <v>44525</v>
      </c>
      <c r="W3" s="5">
        <f>L3</f>
        <v>44526</v>
      </c>
      <c r="X3" s="5">
        <f>N3</f>
        <v>44527</v>
      </c>
      <c r="Y3" s="5">
        <f>P3</f>
        <v>44528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19</v>
      </c>
      <c r="H4" s="30">
        <v>9</v>
      </c>
      <c r="I4" s="30">
        <v>19</v>
      </c>
      <c r="J4" s="30"/>
      <c r="K4" s="30"/>
      <c r="L4" s="30"/>
      <c r="M4" s="31"/>
      <c r="N4" s="31">
        <v>9</v>
      </c>
      <c r="O4" s="32">
        <v>19</v>
      </c>
      <c r="P4" s="31">
        <v>9</v>
      </c>
      <c r="Q4" s="32">
        <v>19</v>
      </c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0</v>
      </c>
      <c r="W4" s="10">
        <f>(M4-L4)-(M5-L5)</f>
        <v>0</v>
      </c>
      <c r="X4" s="10">
        <f>(O4-N4)-(O5-N5)</f>
        <v>10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>
        <v>10</v>
      </c>
      <c r="G6" s="30">
        <v>20</v>
      </c>
      <c r="H6" s="30"/>
      <c r="I6" s="30"/>
      <c r="J6" s="30">
        <v>9</v>
      </c>
      <c r="K6" s="30">
        <v>19</v>
      </c>
      <c r="L6" s="30">
        <v>9</v>
      </c>
      <c r="M6" s="31">
        <v>19</v>
      </c>
      <c r="N6" s="32"/>
      <c r="O6" s="32"/>
      <c r="P6" s="30"/>
      <c r="Q6" s="32"/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10</v>
      </c>
      <c r="W6" s="10">
        <f>(M6-L6)-(M7-L7)</f>
        <v>10</v>
      </c>
      <c r="X6" s="10">
        <f>(O6-N6)-(O7-N7)</f>
        <v>0</v>
      </c>
      <c r="Y6" s="10">
        <f>(Q6-P6)-(Q7-P7)</f>
        <v>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11</v>
      </c>
      <c r="E8" s="30">
        <v>21</v>
      </c>
      <c r="F8" s="30"/>
      <c r="G8" s="30"/>
      <c r="H8" s="30"/>
      <c r="I8" s="30"/>
      <c r="J8" s="30">
        <v>10</v>
      </c>
      <c r="K8" s="30">
        <v>20</v>
      </c>
      <c r="L8" s="30">
        <v>11</v>
      </c>
      <c r="M8" s="31">
        <v>21</v>
      </c>
      <c r="N8" s="31">
        <v>10</v>
      </c>
      <c r="O8" s="32">
        <v>20</v>
      </c>
      <c r="P8" s="31"/>
      <c r="Q8" s="32"/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14</v>
      </c>
      <c r="K10" s="30">
        <v>21</v>
      </c>
      <c r="L10" s="30"/>
      <c r="M10" s="31"/>
      <c r="N10" s="31">
        <v>15</v>
      </c>
      <c r="O10" s="32">
        <v>21</v>
      </c>
      <c r="P10" s="31">
        <v>10</v>
      </c>
      <c r="Q10" s="32">
        <v>17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7</v>
      </c>
      <c r="W10" s="10">
        <f>(M10-L10)-(M11-L11)</f>
        <v>0</v>
      </c>
      <c r="X10" s="10">
        <f>(O10-N10)-(O11-N11)</f>
        <v>6</v>
      </c>
      <c r="Y10" s="10">
        <f>(Q10-P10)-(Q11-P11)</f>
        <v>7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30"/>
      <c r="G12" s="30"/>
      <c r="H12" s="30">
        <v>11</v>
      </c>
      <c r="I12" s="30">
        <v>21</v>
      </c>
      <c r="J12" s="30">
        <v>11</v>
      </c>
      <c r="K12" s="30">
        <v>21</v>
      </c>
      <c r="L12" s="30">
        <v>10</v>
      </c>
      <c r="M12" s="31">
        <v>20</v>
      </c>
      <c r="N12" s="31"/>
      <c r="O12" s="32"/>
      <c r="P12" s="31">
        <v>11</v>
      </c>
      <c r="Q12" s="32">
        <v>21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/>
      <c r="E14" s="30"/>
      <c r="F14" s="30">
        <v>14</v>
      </c>
      <c r="G14" s="30">
        <v>21</v>
      </c>
      <c r="H14" s="30"/>
      <c r="I14" s="30"/>
      <c r="J14" s="30"/>
      <c r="K14" s="30"/>
      <c r="L14" s="30"/>
      <c r="M14" s="31"/>
      <c r="N14" s="31">
        <v>12</v>
      </c>
      <c r="O14" s="32">
        <v>18</v>
      </c>
      <c r="P14" s="31">
        <v>14</v>
      </c>
      <c r="Q14" s="32">
        <v>21</v>
      </c>
      <c r="R14" s="9"/>
      <c r="S14" s="10">
        <f>(E14-D14)-(E15-D15)</f>
        <v>0</v>
      </c>
      <c r="T14" s="10">
        <f>(G14-F14)-(G15-F15)</f>
        <v>7</v>
      </c>
      <c r="U14" s="7">
        <f>(I14-H14)-(I15-H15)</f>
        <v>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6</v>
      </c>
      <c r="Y14" s="10">
        <f>(Q14-P14)-(Q15-P15)</f>
        <v>7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>
        <v>10</v>
      </c>
      <c r="E16" s="30">
        <v>20</v>
      </c>
      <c r="F16" s="30"/>
      <c r="G16" s="30"/>
      <c r="H16" s="30"/>
      <c r="I16" s="30"/>
      <c r="J16" s="30"/>
      <c r="K16" s="30"/>
      <c r="L16" s="30">
        <v>11</v>
      </c>
      <c r="M16" s="31">
        <v>21</v>
      </c>
      <c r="N16" s="31">
        <v>11</v>
      </c>
      <c r="O16" s="32">
        <v>21</v>
      </c>
      <c r="P16" s="31">
        <v>11</v>
      </c>
      <c r="Q16" s="32">
        <v>21</v>
      </c>
      <c r="R16" s="9"/>
      <c r="S16" s="10">
        <f t="shared" ref="S16" si="1">(E16-D16)-(E17-D17)</f>
        <v>10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12</v>
      </c>
      <c r="E18" s="30">
        <v>21</v>
      </c>
      <c r="F18" s="30">
        <v>11</v>
      </c>
      <c r="G18" s="30">
        <v>21</v>
      </c>
      <c r="H18" s="30">
        <v>10</v>
      </c>
      <c r="I18" s="30">
        <v>21</v>
      </c>
      <c r="J18" s="30"/>
      <c r="K18" s="30"/>
      <c r="L18" s="30"/>
      <c r="M18" s="31"/>
      <c r="N18" s="31">
        <v>11</v>
      </c>
      <c r="O18" s="32">
        <v>21</v>
      </c>
      <c r="P18" s="31"/>
      <c r="Q18" s="32"/>
      <c r="R18" s="9"/>
      <c r="S18" s="10">
        <f t="shared" ref="S18" si="9">(E18-D18)-(E19-D19)</f>
        <v>9</v>
      </c>
      <c r="T18" s="10">
        <f t="shared" ref="T18" si="10">(G18-F18)-(G19-F19)</f>
        <v>10</v>
      </c>
      <c r="U18" s="7">
        <f t="shared" ref="U18" si="11">(I18-H18)-(I19-H19)</f>
        <v>11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10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P3:Q3"/>
    <mergeCell ref="A4:C4"/>
    <mergeCell ref="A6:C6"/>
    <mergeCell ref="A8:C8"/>
    <mergeCell ref="A9:C9"/>
    <mergeCell ref="L3:M3"/>
    <mergeCell ref="N3:O3"/>
    <mergeCell ref="A10:C10"/>
    <mergeCell ref="D3:E3"/>
    <mergeCell ref="F3:G3"/>
    <mergeCell ref="H3:I3"/>
    <mergeCell ref="J3:K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2601" priority="75" operator="greaterThan">
      <formula>0</formula>
    </cfRule>
    <cfRule type="cellIs" dxfId="2600" priority="76" operator="greaterThan">
      <formula>0</formula>
    </cfRule>
  </conditionalFormatting>
  <conditionalFormatting sqref="S6:T6 V6:Y6">
    <cfRule type="cellIs" dxfId="2599" priority="73" operator="greaterThan">
      <formula>0</formula>
    </cfRule>
    <cfRule type="cellIs" dxfId="2598" priority="74" operator="greaterThan">
      <formula>0</formula>
    </cfRule>
  </conditionalFormatting>
  <conditionalFormatting sqref="U8">
    <cfRule type="cellIs" dxfId="2597" priority="63" operator="greaterThan">
      <formula>0</formula>
    </cfRule>
    <cfRule type="cellIs" dxfId="2596" priority="64" operator="greaterThan">
      <formula>0</formula>
    </cfRule>
  </conditionalFormatting>
  <conditionalFormatting sqref="U4">
    <cfRule type="cellIs" dxfId="2595" priority="71" operator="greaterThan">
      <formula>0</formula>
    </cfRule>
    <cfRule type="cellIs" dxfId="2594" priority="72" operator="greaterThan">
      <formula>0</formula>
    </cfRule>
  </conditionalFormatting>
  <conditionalFormatting sqref="U6">
    <cfRule type="cellIs" dxfId="2593" priority="69" operator="greaterThan">
      <formula>0</formula>
    </cfRule>
    <cfRule type="cellIs" dxfId="2592" priority="70" operator="greaterThan">
      <formula>0</formula>
    </cfRule>
  </conditionalFormatting>
  <conditionalFormatting sqref="X8">
    <cfRule type="cellIs" dxfId="2591" priority="57" operator="greaterThan">
      <formula>0</formula>
    </cfRule>
    <cfRule type="cellIs" dxfId="2590" priority="58" operator="greaterThan">
      <formula>0</formula>
    </cfRule>
  </conditionalFormatting>
  <conditionalFormatting sqref="W8">
    <cfRule type="cellIs" dxfId="2589" priority="59" operator="greaterThan">
      <formula>0</formula>
    </cfRule>
    <cfRule type="cellIs" dxfId="2588" priority="60" operator="greaterThan">
      <formula>0</formula>
    </cfRule>
  </conditionalFormatting>
  <conditionalFormatting sqref="S8">
    <cfRule type="cellIs" dxfId="2587" priority="67" operator="greaterThan">
      <formula>0</formula>
    </cfRule>
    <cfRule type="cellIs" dxfId="2586" priority="68" operator="greaterThan">
      <formula>0</formula>
    </cfRule>
  </conditionalFormatting>
  <conditionalFormatting sqref="T8">
    <cfRule type="cellIs" dxfId="2585" priority="65" operator="greaterThan">
      <formula>0</formula>
    </cfRule>
    <cfRule type="cellIs" dxfId="2584" priority="66" operator="greaterThan">
      <formula>0</formula>
    </cfRule>
  </conditionalFormatting>
  <conditionalFormatting sqref="Y8">
    <cfRule type="cellIs" dxfId="2583" priority="55" operator="greaterThan">
      <formula>0</formula>
    </cfRule>
    <cfRule type="cellIs" dxfId="2582" priority="56" operator="greaterThan">
      <formula>0</formula>
    </cfRule>
  </conditionalFormatting>
  <conditionalFormatting sqref="V8">
    <cfRule type="cellIs" dxfId="2581" priority="61" operator="greaterThan">
      <formula>0</formula>
    </cfRule>
    <cfRule type="cellIs" dxfId="2580" priority="62" operator="greaterThan">
      <formula>0</formula>
    </cfRule>
  </conditionalFormatting>
  <conditionalFormatting sqref="W10">
    <cfRule type="cellIs" dxfId="2579" priority="45" operator="greaterThan">
      <formula>0</formula>
    </cfRule>
    <cfRule type="cellIs" dxfId="2578" priority="46" operator="greaterThan">
      <formula>0</formula>
    </cfRule>
  </conditionalFormatting>
  <conditionalFormatting sqref="S10">
    <cfRule type="cellIs" dxfId="2577" priority="53" operator="greaterThan">
      <formula>0</formula>
    </cfRule>
    <cfRule type="cellIs" dxfId="2576" priority="54" operator="greaterThan">
      <formula>0</formula>
    </cfRule>
  </conditionalFormatting>
  <conditionalFormatting sqref="T10">
    <cfRule type="cellIs" dxfId="2575" priority="51" operator="greaterThan">
      <formula>0</formula>
    </cfRule>
    <cfRule type="cellIs" dxfId="2574" priority="52" operator="greaterThan">
      <formula>0</formula>
    </cfRule>
  </conditionalFormatting>
  <conditionalFormatting sqref="Y10">
    <cfRule type="cellIs" dxfId="2573" priority="41" operator="greaterThan">
      <formula>0</formula>
    </cfRule>
    <cfRule type="cellIs" dxfId="2572" priority="42" operator="greaterThan">
      <formula>0</formula>
    </cfRule>
  </conditionalFormatting>
  <conditionalFormatting sqref="U10">
    <cfRule type="cellIs" dxfId="2571" priority="49" operator="greaterThan">
      <formula>0</formula>
    </cfRule>
    <cfRule type="cellIs" dxfId="2570" priority="50" operator="greaterThan">
      <formula>0</formula>
    </cfRule>
  </conditionalFormatting>
  <conditionalFormatting sqref="V10">
    <cfRule type="cellIs" dxfId="2569" priority="47" operator="greaterThan">
      <formula>0</formula>
    </cfRule>
    <cfRule type="cellIs" dxfId="2568" priority="48" operator="greaterThan">
      <formula>0</formula>
    </cfRule>
  </conditionalFormatting>
  <conditionalFormatting sqref="X10">
    <cfRule type="cellIs" dxfId="2567" priority="43" operator="greaterThan">
      <formula>0</formula>
    </cfRule>
    <cfRule type="cellIs" dxfId="2566" priority="44" operator="greaterThan">
      <formula>0</formula>
    </cfRule>
  </conditionalFormatting>
  <conditionalFormatting sqref="W12">
    <cfRule type="cellIs" dxfId="2565" priority="31" operator="greaterThan">
      <formula>0</formula>
    </cfRule>
    <cfRule type="cellIs" dxfId="2564" priority="32" operator="greaterThan">
      <formula>0</formula>
    </cfRule>
  </conditionalFormatting>
  <conditionalFormatting sqref="S12">
    <cfRule type="cellIs" dxfId="2563" priority="39" operator="greaterThan">
      <formula>0</formula>
    </cfRule>
    <cfRule type="cellIs" dxfId="2562" priority="40" operator="greaterThan">
      <formula>0</formula>
    </cfRule>
  </conditionalFormatting>
  <conditionalFormatting sqref="T12">
    <cfRule type="cellIs" dxfId="2561" priority="37" operator="greaterThan">
      <formula>0</formula>
    </cfRule>
    <cfRule type="cellIs" dxfId="2560" priority="38" operator="greaterThan">
      <formula>0</formula>
    </cfRule>
  </conditionalFormatting>
  <conditionalFormatting sqref="Y12">
    <cfRule type="cellIs" dxfId="2559" priority="27" operator="greaterThan">
      <formula>0</formula>
    </cfRule>
    <cfRule type="cellIs" dxfId="2558" priority="28" operator="greaterThan">
      <formula>0</formula>
    </cfRule>
  </conditionalFormatting>
  <conditionalFormatting sqref="U12">
    <cfRule type="cellIs" dxfId="2557" priority="35" operator="greaterThan">
      <formula>0</formula>
    </cfRule>
    <cfRule type="cellIs" dxfId="2556" priority="36" operator="greaterThan">
      <formula>0</formula>
    </cfRule>
  </conditionalFormatting>
  <conditionalFormatting sqref="V12">
    <cfRule type="cellIs" dxfId="2555" priority="33" operator="greaterThan">
      <formula>0</formula>
    </cfRule>
    <cfRule type="cellIs" dxfId="2554" priority="34" operator="greaterThan">
      <formula>0</formula>
    </cfRule>
  </conditionalFormatting>
  <conditionalFormatting sqref="X12">
    <cfRule type="cellIs" dxfId="2553" priority="29" operator="greaterThan">
      <formula>0</formula>
    </cfRule>
    <cfRule type="cellIs" dxfId="2552" priority="30" operator="greaterThan">
      <formula>0</formula>
    </cfRule>
  </conditionalFormatting>
  <conditionalFormatting sqref="W14">
    <cfRule type="cellIs" dxfId="2551" priority="17" operator="greaterThan">
      <formula>0</formula>
    </cfRule>
    <cfRule type="cellIs" dxfId="2550" priority="18" operator="greaterThan">
      <formula>0</formula>
    </cfRule>
  </conditionalFormatting>
  <conditionalFormatting sqref="S14">
    <cfRule type="cellIs" dxfId="2549" priority="25" operator="greaterThan">
      <formula>0</formula>
    </cfRule>
    <cfRule type="cellIs" dxfId="2548" priority="26" operator="greaterThan">
      <formula>0</formula>
    </cfRule>
  </conditionalFormatting>
  <conditionalFormatting sqref="T14">
    <cfRule type="cellIs" dxfId="2547" priority="23" operator="greaterThan">
      <formula>0</formula>
    </cfRule>
    <cfRule type="cellIs" dxfId="2546" priority="24" operator="greaterThan">
      <formula>0</formula>
    </cfRule>
  </conditionalFormatting>
  <conditionalFormatting sqref="Y14">
    <cfRule type="cellIs" dxfId="2545" priority="15" operator="greaterThan">
      <formula>0</formula>
    </cfRule>
    <cfRule type="cellIs" dxfId="2544" priority="16" operator="greaterThan">
      <formula>0</formula>
    </cfRule>
  </conditionalFormatting>
  <conditionalFormatting sqref="U14">
    <cfRule type="cellIs" dxfId="2543" priority="21" operator="greaterThan">
      <formula>0</formula>
    </cfRule>
    <cfRule type="cellIs" dxfId="2542" priority="22" operator="greaterThan">
      <formula>0</formula>
    </cfRule>
  </conditionalFormatting>
  <conditionalFormatting sqref="V14">
    <cfRule type="cellIs" dxfId="2541" priority="19" operator="greaterThan">
      <formula>0</formula>
    </cfRule>
    <cfRule type="cellIs" dxfId="2540" priority="20" operator="greaterThan">
      <formula>0</formula>
    </cfRule>
  </conditionalFormatting>
  <conditionalFormatting sqref="Y16 Y18">
    <cfRule type="cellIs" dxfId="2539" priority="1" operator="greaterThan">
      <formula>0</formula>
    </cfRule>
    <cfRule type="cellIs" dxfId="2538" priority="2" operator="greaterThan">
      <formula>0</formula>
    </cfRule>
  </conditionalFormatting>
  <conditionalFormatting sqref="W16 W18">
    <cfRule type="cellIs" dxfId="2537" priority="5" operator="greaterThan">
      <formula>0</formula>
    </cfRule>
    <cfRule type="cellIs" dxfId="2536" priority="6" operator="greaterThan">
      <formula>0</formula>
    </cfRule>
  </conditionalFormatting>
  <conditionalFormatting sqref="S16 S18">
    <cfRule type="cellIs" dxfId="2535" priority="13" operator="greaterThan">
      <formula>0</formula>
    </cfRule>
    <cfRule type="cellIs" dxfId="2534" priority="14" operator="greaterThan">
      <formula>0</formula>
    </cfRule>
  </conditionalFormatting>
  <conditionalFormatting sqref="T16 T18">
    <cfRule type="cellIs" dxfId="2533" priority="11" operator="greaterThan">
      <formula>0</formula>
    </cfRule>
    <cfRule type="cellIs" dxfId="2532" priority="12" operator="greaterThan">
      <formula>0</formula>
    </cfRule>
  </conditionalFormatting>
  <conditionalFormatting sqref="U16 U18">
    <cfRule type="cellIs" dxfId="2531" priority="9" operator="greaterThan">
      <formula>0</formula>
    </cfRule>
    <cfRule type="cellIs" dxfId="2530" priority="10" operator="greaterThan">
      <formula>0</formula>
    </cfRule>
  </conditionalFormatting>
  <conditionalFormatting sqref="V16 V18">
    <cfRule type="cellIs" dxfId="2529" priority="7" operator="greaterThan">
      <formula>0</formula>
    </cfRule>
    <cfRule type="cellIs" dxfId="2528" priority="8" operator="greaterThan">
      <formula>0</formula>
    </cfRule>
  </conditionalFormatting>
  <conditionalFormatting sqref="X16 X18">
    <cfRule type="cellIs" dxfId="2527" priority="3" operator="greaterThan">
      <formula>0</formula>
    </cfRule>
    <cfRule type="cellIs" dxfId="2526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DAC9-F0CA-47DC-8A3B-EFB2B5999758}">
  <sheetPr>
    <pageSetUpPr fitToPage="1"/>
  </sheetPr>
  <dimension ref="A1:Z19"/>
  <sheetViews>
    <sheetView zoomScale="80" zoomScaleNormal="80" workbookViewId="0">
      <selection activeCell="Q22" sqref="Q22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44515</v>
      </c>
      <c r="E3" s="74"/>
      <c r="F3" s="73">
        <v>44516</v>
      </c>
      <c r="G3" s="74"/>
      <c r="H3" s="73">
        <v>44517</v>
      </c>
      <c r="I3" s="74"/>
      <c r="J3" s="73">
        <v>44518</v>
      </c>
      <c r="K3" s="74"/>
      <c r="L3" s="73">
        <v>44519</v>
      </c>
      <c r="M3" s="74"/>
      <c r="N3" s="73">
        <v>44520</v>
      </c>
      <c r="O3" s="74"/>
      <c r="P3" s="73">
        <v>44521</v>
      </c>
      <c r="Q3" s="74"/>
      <c r="S3" s="5">
        <f>D3</f>
        <v>44515</v>
      </c>
      <c r="T3" s="5">
        <f>F3</f>
        <v>44516</v>
      </c>
      <c r="U3" s="5">
        <f>H3</f>
        <v>44517</v>
      </c>
      <c r="V3" s="5">
        <f>J3</f>
        <v>44518</v>
      </c>
      <c r="W3" s="5">
        <f>L3</f>
        <v>44519</v>
      </c>
      <c r="X3" s="5">
        <f>N3</f>
        <v>44520</v>
      </c>
      <c r="Y3" s="5">
        <f>P3</f>
        <v>44521</v>
      </c>
      <c r="Z3" s="6"/>
    </row>
    <row r="4" spans="1:26" x14ac:dyDescent="0.3">
      <c r="A4" s="70" t="s">
        <v>0</v>
      </c>
      <c r="B4" s="71"/>
      <c r="C4" s="72"/>
      <c r="D4" s="30">
        <v>11</v>
      </c>
      <c r="E4" s="30">
        <v>21</v>
      </c>
      <c r="F4" s="30"/>
      <c r="G4" s="30"/>
      <c r="H4" s="30"/>
      <c r="I4" s="30"/>
      <c r="J4" s="30">
        <v>9</v>
      </c>
      <c r="K4" s="30">
        <v>19</v>
      </c>
      <c r="L4" s="30">
        <v>9</v>
      </c>
      <c r="M4" s="31">
        <v>19</v>
      </c>
      <c r="N4" s="31">
        <v>9</v>
      </c>
      <c r="O4" s="32">
        <v>19</v>
      </c>
      <c r="P4" s="31"/>
      <c r="Q4" s="32"/>
      <c r="R4" s="9"/>
      <c r="S4" s="10">
        <f>(E4-D4)-(E5-D5)</f>
        <v>10</v>
      </c>
      <c r="T4" s="10">
        <f>(G4-F4)-(G5-F5)</f>
        <v>0</v>
      </c>
      <c r="U4" s="7">
        <f>(I4-H4)-(I5-H5)</f>
        <v>0</v>
      </c>
      <c r="V4" s="10">
        <f>(K4-J4)-(K5-J5)</f>
        <v>10</v>
      </c>
      <c r="W4" s="10">
        <f>(M4-L4)-(M5-L5)</f>
        <v>10</v>
      </c>
      <c r="X4" s="10">
        <f>(O4-N4)-(O5-N5)</f>
        <v>10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>
        <v>11</v>
      </c>
      <c r="G6" s="30">
        <v>21</v>
      </c>
      <c r="H6" s="30">
        <v>9</v>
      </c>
      <c r="I6" s="30">
        <v>19</v>
      </c>
      <c r="J6" s="30"/>
      <c r="K6" s="30"/>
      <c r="L6" s="30"/>
      <c r="M6" s="31"/>
      <c r="N6" s="32"/>
      <c r="O6" s="32"/>
      <c r="P6" s="30">
        <v>11</v>
      </c>
      <c r="Q6" s="32">
        <v>21</v>
      </c>
      <c r="R6" s="9"/>
      <c r="S6" s="10">
        <f>(E6-D6)-(E7-D7)</f>
        <v>10</v>
      </c>
      <c r="T6" s="10">
        <f>(G6-F6)-(G7-F7)</f>
        <v>10</v>
      </c>
      <c r="U6" s="7">
        <f>(I6-H6)-(I7-H7)</f>
        <v>10</v>
      </c>
      <c r="V6" s="10">
        <f>(K6-J6)-(K7-J7)</f>
        <v>0</v>
      </c>
      <c r="W6" s="10">
        <f>(M6-L6)-(M7-L7)</f>
        <v>0</v>
      </c>
      <c r="X6" s="10">
        <f>(O6-N6)-(O7-N7)</f>
        <v>0</v>
      </c>
      <c r="Y6" s="10">
        <f>(Q6-P6)-(Q7-P7)</f>
        <v>10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9</v>
      </c>
      <c r="G8" s="30">
        <v>19</v>
      </c>
      <c r="H8" s="30">
        <v>11</v>
      </c>
      <c r="I8" s="30">
        <v>21</v>
      </c>
      <c r="J8" s="30"/>
      <c r="K8" s="30"/>
      <c r="L8" s="30"/>
      <c r="M8" s="31"/>
      <c r="N8" s="31">
        <v>11</v>
      </c>
      <c r="O8" s="32">
        <v>21</v>
      </c>
      <c r="P8" s="31">
        <v>9</v>
      </c>
      <c r="Q8" s="32">
        <v>19</v>
      </c>
      <c r="R8" s="9"/>
      <c r="S8" s="10">
        <f>(E8-D8)-(E9-D9)</f>
        <v>0</v>
      </c>
      <c r="T8" s="10">
        <f>(G8-F8)-(G9-F9)</f>
        <v>10</v>
      </c>
      <c r="U8" s="7">
        <f>(I8-H8)-(I9-H9)</f>
        <v>10</v>
      </c>
      <c r="V8" s="10">
        <f>(K8-J8)-(K9-J9)</f>
        <v>0</v>
      </c>
      <c r="W8" s="10">
        <f>(M8-L8)-(M9-L9)</f>
        <v>0</v>
      </c>
      <c r="X8" s="10">
        <f>(O8-N8)-(O9-N9)</f>
        <v>10</v>
      </c>
      <c r="Y8" s="10">
        <f>(Q8-P8)-(Q9-P9)</f>
        <v>10</v>
      </c>
      <c r="Z8" s="10">
        <f>SUM(S8:Y8)</f>
        <v>40</v>
      </c>
    </row>
    <row r="9" spans="1:26" x14ac:dyDescent="0.3">
      <c r="A9" s="75" t="s">
        <v>40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14</v>
      </c>
      <c r="K10" s="30">
        <v>21</v>
      </c>
      <c r="L10" s="30"/>
      <c r="M10" s="31"/>
      <c r="N10" s="31">
        <v>14</v>
      </c>
      <c r="O10" s="32">
        <v>21</v>
      </c>
      <c r="P10" s="31">
        <v>15</v>
      </c>
      <c r="Q10" s="32">
        <v>21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7</v>
      </c>
      <c r="W10" s="10">
        <f>(M10-L10)-(M11-L11)</f>
        <v>0</v>
      </c>
      <c r="X10" s="10">
        <f>(O10-N10)-(O11-N11)</f>
        <v>7</v>
      </c>
      <c r="Y10" s="10">
        <f>(Q10-P10)-(Q11-P11)</f>
        <v>6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30">
        <v>10</v>
      </c>
      <c r="G12" s="30">
        <v>20</v>
      </c>
      <c r="H12" s="30">
        <v>11</v>
      </c>
      <c r="I12" s="30">
        <v>21</v>
      </c>
      <c r="J12" s="30"/>
      <c r="K12" s="30"/>
      <c r="L12" s="30"/>
      <c r="M12" s="31"/>
      <c r="N12" s="31">
        <v>10</v>
      </c>
      <c r="O12" s="32">
        <v>20</v>
      </c>
      <c r="P12" s="31">
        <v>10</v>
      </c>
      <c r="Q12" s="32">
        <v>20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>
        <v>14</v>
      </c>
      <c r="E14" s="30">
        <v>21</v>
      </c>
      <c r="F14" s="30"/>
      <c r="G14" s="30"/>
      <c r="H14" s="30"/>
      <c r="I14" s="30"/>
      <c r="J14" s="30">
        <v>10</v>
      </c>
      <c r="K14" s="30">
        <v>17</v>
      </c>
      <c r="L14" s="30">
        <v>15</v>
      </c>
      <c r="M14" s="31">
        <v>21</v>
      </c>
      <c r="N14" s="31"/>
      <c r="O14" s="32"/>
      <c r="P14" s="31"/>
      <c r="Q14" s="32"/>
      <c r="R14" s="9"/>
      <c r="S14" s="10">
        <f>(E14-D14)-(E15-D15)</f>
        <v>7</v>
      </c>
      <c r="T14" s="10">
        <f>(G14-F14)-(G15-F15)</f>
        <v>0</v>
      </c>
      <c r="U14" s="7">
        <f>(I14-H14)-(I15-H15)</f>
        <v>0</v>
      </c>
      <c r="V14" s="10">
        <f>(K14-J14)-(K15-J15)</f>
        <v>7</v>
      </c>
      <c r="W14" s="10">
        <f>(M14-L14)-(M15-L15)</f>
        <v>6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>
        <v>11</v>
      </c>
      <c r="G16" s="30">
        <v>21</v>
      </c>
      <c r="H16" s="30"/>
      <c r="I16" s="30"/>
      <c r="J16" s="30"/>
      <c r="K16" s="30"/>
      <c r="L16" s="30">
        <v>11</v>
      </c>
      <c r="M16" s="31">
        <v>21</v>
      </c>
      <c r="N16" s="31">
        <v>11</v>
      </c>
      <c r="O16" s="32">
        <v>21</v>
      </c>
      <c r="P16" s="31">
        <v>11</v>
      </c>
      <c r="Q16" s="32">
        <v>21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</v>
      </c>
      <c r="B18" s="71"/>
      <c r="C18" s="72"/>
      <c r="D18" s="30">
        <v>10</v>
      </c>
      <c r="E18" s="30">
        <v>20</v>
      </c>
      <c r="F18" s="30"/>
      <c r="G18" s="30"/>
      <c r="H18" s="30">
        <v>10</v>
      </c>
      <c r="I18" s="30">
        <v>20</v>
      </c>
      <c r="J18" s="30">
        <v>11</v>
      </c>
      <c r="K18" s="30">
        <v>21</v>
      </c>
      <c r="L18" s="30">
        <v>10</v>
      </c>
      <c r="M18" s="31">
        <v>20</v>
      </c>
      <c r="N18" s="31"/>
      <c r="O18" s="32"/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0</v>
      </c>
      <c r="U18" s="7">
        <f t="shared" ref="U18" si="11">(I18-H18)-(I19-H19)</f>
        <v>10</v>
      </c>
      <c r="V18" s="10">
        <f t="shared" ref="V18" si="12">(K18-J18)-(K19-J19)</f>
        <v>10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43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</sheetData>
  <mergeCells count="29"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S4:T4 V4:Y4 X14">
    <cfRule type="cellIs" dxfId="2525" priority="75" operator="greaterThan">
      <formula>0</formula>
    </cfRule>
    <cfRule type="cellIs" dxfId="2524" priority="76" operator="greaterThan">
      <formula>0</formula>
    </cfRule>
  </conditionalFormatting>
  <conditionalFormatting sqref="S6:T6 V6:Y6">
    <cfRule type="cellIs" dxfId="2523" priority="73" operator="greaterThan">
      <formula>0</formula>
    </cfRule>
    <cfRule type="cellIs" dxfId="2522" priority="74" operator="greaterThan">
      <formula>0</formula>
    </cfRule>
  </conditionalFormatting>
  <conditionalFormatting sqref="U8">
    <cfRule type="cellIs" dxfId="2521" priority="63" operator="greaterThan">
      <formula>0</formula>
    </cfRule>
    <cfRule type="cellIs" dxfId="2520" priority="64" operator="greaterThan">
      <formula>0</formula>
    </cfRule>
  </conditionalFormatting>
  <conditionalFormatting sqref="U4">
    <cfRule type="cellIs" dxfId="2519" priority="71" operator="greaterThan">
      <formula>0</formula>
    </cfRule>
    <cfRule type="cellIs" dxfId="2518" priority="72" operator="greaterThan">
      <formula>0</formula>
    </cfRule>
  </conditionalFormatting>
  <conditionalFormatting sqref="U6">
    <cfRule type="cellIs" dxfId="2517" priority="69" operator="greaterThan">
      <formula>0</formula>
    </cfRule>
    <cfRule type="cellIs" dxfId="2516" priority="70" operator="greaterThan">
      <formula>0</formula>
    </cfRule>
  </conditionalFormatting>
  <conditionalFormatting sqref="X8">
    <cfRule type="cellIs" dxfId="2515" priority="57" operator="greaterThan">
      <formula>0</formula>
    </cfRule>
    <cfRule type="cellIs" dxfId="2514" priority="58" operator="greaterThan">
      <formula>0</formula>
    </cfRule>
  </conditionalFormatting>
  <conditionalFormatting sqref="W8">
    <cfRule type="cellIs" dxfId="2513" priority="59" operator="greaterThan">
      <formula>0</formula>
    </cfRule>
    <cfRule type="cellIs" dxfId="2512" priority="60" operator="greaterThan">
      <formula>0</formula>
    </cfRule>
  </conditionalFormatting>
  <conditionalFormatting sqref="S8">
    <cfRule type="cellIs" dxfId="2511" priority="67" operator="greaterThan">
      <formula>0</formula>
    </cfRule>
    <cfRule type="cellIs" dxfId="2510" priority="68" operator="greaterThan">
      <formula>0</formula>
    </cfRule>
  </conditionalFormatting>
  <conditionalFormatting sqref="T8">
    <cfRule type="cellIs" dxfId="2509" priority="65" operator="greaterThan">
      <formula>0</formula>
    </cfRule>
    <cfRule type="cellIs" dxfId="2508" priority="66" operator="greaterThan">
      <formula>0</formula>
    </cfRule>
  </conditionalFormatting>
  <conditionalFormatting sqref="Y8">
    <cfRule type="cellIs" dxfId="2507" priority="55" operator="greaterThan">
      <formula>0</formula>
    </cfRule>
    <cfRule type="cellIs" dxfId="2506" priority="56" operator="greaterThan">
      <formula>0</formula>
    </cfRule>
  </conditionalFormatting>
  <conditionalFormatting sqref="V8">
    <cfRule type="cellIs" dxfId="2505" priority="61" operator="greaterThan">
      <formula>0</formula>
    </cfRule>
    <cfRule type="cellIs" dxfId="2504" priority="62" operator="greaterThan">
      <formula>0</formula>
    </cfRule>
  </conditionalFormatting>
  <conditionalFormatting sqref="W10">
    <cfRule type="cellIs" dxfId="2503" priority="45" operator="greaterThan">
      <formula>0</formula>
    </cfRule>
    <cfRule type="cellIs" dxfId="2502" priority="46" operator="greaterThan">
      <formula>0</formula>
    </cfRule>
  </conditionalFormatting>
  <conditionalFormatting sqref="S10">
    <cfRule type="cellIs" dxfId="2501" priority="53" operator="greaterThan">
      <formula>0</formula>
    </cfRule>
    <cfRule type="cellIs" dxfId="2500" priority="54" operator="greaterThan">
      <formula>0</formula>
    </cfRule>
  </conditionalFormatting>
  <conditionalFormatting sqref="T10">
    <cfRule type="cellIs" dxfId="2499" priority="51" operator="greaterThan">
      <formula>0</formula>
    </cfRule>
    <cfRule type="cellIs" dxfId="2498" priority="52" operator="greaterThan">
      <formula>0</formula>
    </cfRule>
  </conditionalFormatting>
  <conditionalFormatting sqref="Y10">
    <cfRule type="cellIs" dxfId="2497" priority="41" operator="greaterThan">
      <formula>0</formula>
    </cfRule>
    <cfRule type="cellIs" dxfId="2496" priority="42" operator="greaterThan">
      <formula>0</formula>
    </cfRule>
  </conditionalFormatting>
  <conditionalFormatting sqref="U10">
    <cfRule type="cellIs" dxfId="2495" priority="49" operator="greaterThan">
      <formula>0</formula>
    </cfRule>
    <cfRule type="cellIs" dxfId="2494" priority="50" operator="greaterThan">
      <formula>0</formula>
    </cfRule>
  </conditionalFormatting>
  <conditionalFormatting sqref="V10">
    <cfRule type="cellIs" dxfId="2493" priority="47" operator="greaterThan">
      <formula>0</formula>
    </cfRule>
    <cfRule type="cellIs" dxfId="2492" priority="48" operator="greaterThan">
      <formula>0</formula>
    </cfRule>
  </conditionalFormatting>
  <conditionalFormatting sqref="X10">
    <cfRule type="cellIs" dxfId="2491" priority="43" operator="greaterThan">
      <formula>0</formula>
    </cfRule>
    <cfRule type="cellIs" dxfId="2490" priority="44" operator="greaterThan">
      <formula>0</formula>
    </cfRule>
  </conditionalFormatting>
  <conditionalFormatting sqref="W12">
    <cfRule type="cellIs" dxfId="2489" priority="31" operator="greaterThan">
      <formula>0</formula>
    </cfRule>
    <cfRule type="cellIs" dxfId="2488" priority="32" operator="greaterThan">
      <formula>0</formula>
    </cfRule>
  </conditionalFormatting>
  <conditionalFormatting sqref="S12">
    <cfRule type="cellIs" dxfId="2487" priority="39" operator="greaterThan">
      <formula>0</formula>
    </cfRule>
    <cfRule type="cellIs" dxfId="2486" priority="40" operator="greaterThan">
      <formula>0</formula>
    </cfRule>
  </conditionalFormatting>
  <conditionalFormatting sqref="T12">
    <cfRule type="cellIs" dxfId="2485" priority="37" operator="greaterThan">
      <formula>0</formula>
    </cfRule>
    <cfRule type="cellIs" dxfId="2484" priority="38" operator="greaterThan">
      <formula>0</formula>
    </cfRule>
  </conditionalFormatting>
  <conditionalFormatting sqref="Y12">
    <cfRule type="cellIs" dxfId="2483" priority="27" operator="greaterThan">
      <formula>0</formula>
    </cfRule>
    <cfRule type="cellIs" dxfId="2482" priority="28" operator="greaterThan">
      <formula>0</formula>
    </cfRule>
  </conditionalFormatting>
  <conditionalFormatting sqref="U12">
    <cfRule type="cellIs" dxfId="2481" priority="35" operator="greaterThan">
      <formula>0</formula>
    </cfRule>
    <cfRule type="cellIs" dxfId="2480" priority="36" operator="greaterThan">
      <formula>0</formula>
    </cfRule>
  </conditionalFormatting>
  <conditionalFormatting sqref="V12">
    <cfRule type="cellIs" dxfId="2479" priority="33" operator="greaterThan">
      <formula>0</formula>
    </cfRule>
    <cfRule type="cellIs" dxfId="2478" priority="34" operator="greaterThan">
      <formula>0</formula>
    </cfRule>
  </conditionalFormatting>
  <conditionalFormatting sqref="X12">
    <cfRule type="cellIs" dxfId="2477" priority="29" operator="greaterThan">
      <formula>0</formula>
    </cfRule>
    <cfRule type="cellIs" dxfId="2476" priority="30" operator="greaterThan">
      <formula>0</formula>
    </cfRule>
  </conditionalFormatting>
  <conditionalFormatting sqref="W14">
    <cfRule type="cellIs" dxfId="2475" priority="17" operator="greaterThan">
      <formula>0</formula>
    </cfRule>
    <cfRule type="cellIs" dxfId="2474" priority="18" operator="greaterThan">
      <formula>0</formula>
    </cfRule>
  </conditionalFormatting>
  <conditionalFormatting sqref="S14">
    <cfRule type="cellIs" dxfId="2473" priority="25" operator="greaterThan">
      <formula>0</formula>
    </cfRule>
    <cfRule type="cellIs" dxfId="2472" priority="26" operator="greaterThan">
      <formula>0</formula>
    </cfRule>
  </conditionalFormatting>
  <conditionalFormatting sqref="T14">
    <cfRule type="cellIs" dxfId="2471" priority="23" operator="greaterThan">
      <formula>0</formula>
    </cfRule>
    <cfRule type="cellIs" dxfId="2470" priority="24" operator="greaterThan">
      <formula>0</formula>
    </cfRule>
  </conditionalFormatting>
  <conditionalFormatting sqref="Y14">
    <cfRule type="cellIs" dxfId="2469" priority="15" operator="greaterThan">
      <formula>0</formula>
    </cfRule>
    <cfRule type="cellIs" dxfId="2468" priority="16" operator="greaterThan">
      <formula>0</formula>
    </cfRule>
  </conditionalFormatting>
  <conditionalFormatting sqref="U14">
    <cfRule type="cellIs" dxfId="2467" priority="21" operator="greaterThan">
      <formula>0</formula>
    </cfRule>
    <cfRule type="cellIs" dxfId="2466" priority="22" operator="greaterThan">
      <formula>0</formula>
    </cfRule>
  </conditionalFormatting>
  <conditionalFormatting sqref="V14">
    <cfRule type="cellIs" dxfId="2465" priority="19" operator="greaterThan">
      <formula>0</formula>
    </cfRule>
    <cfRule type="cellIs" dxfId="2464" priority="20" operator="greaterThan">
      <formula>0</formula>
    </cfRule>
  </conditionalFormatting>
  <conditionalFormatting sqref="Y16 Y18">
    <cfRule type="cellIs" dxfId="2463" priority="1" operator="greaterThan">
      <formula>0</formula>
    </cfRule>
    <cfRule type="cellIs" dxfId="2462" priority="2" operator="greaterThan">
      <formula>0</formula>
    </cfRule>
  </conditionalFormatting>
  <conditionalFormatting sqref="W16 W18">
    <cfRule type="cellIs" dxfId="2461" priority="5" operator="greaterThan">
      <formula>0</formula>
    </cfRule>
    <cfRule type="cellIs" dxfId="2460" priority="6" operator="greaterThan">
      <formula>0</formula>
    </cfRule>
  </conditionalFormatting>
  <conditionalFormatting sqref="S16 S18">
    <cfRule type="cellIs" dxfId="2459" priority="13" operator="greaterThan">
      <formula>0</formula>
    </cfRule>
    <cfRule type="cellIs" dxfId="2458" priority="14" operator="greaterThan">
      <formula>0</formula>
    </cfRule>
  </conditionalFormatting>
  <conditionalFormatting sqref="T16 T18">
    <cfRule type="cellIs" dxfId="2457" priority="11" operator="greaterThan">
      <formula>0</formula>
    </cfRule>
    <cfRule type="cellIs" dxfId="2456" priority="12" operator="greaterThan">
      <formula>0</formula>
    </cfRule>
  </conditionalFormatting>
  <conditionalFormatting sqref="U16 U18">
    <cfRule type="cellIs" dxfId="2455" priority="9" operator="greaterThan">
      <formula>0</formula>
    </cfRule>
    <cfRule type="cellIs" dxfId="2454" priority="10" operator="greaterThan">
      <formula>0</formula>
    </cfRule>
  </conditionalFormatting>
  <conditionalFormatting sqref="V16 V18">
    <cfRule type="cellIs" dxfId="2453" priority="7" operator="greaterThan">
      <formula>0</formula>
    </cfRule>
    <cfRule type="cellIs" dxfId="2452" priority="8" operator="greaterThan">
      <formula>0</formula>
    </cfRule>
  </conditionalFormatting>
  <conditionalFormatting sqref="X16 X18">
    <cfRule type="cellIs" dxfId="2451" priority="3" operator="greaterThan">
      <formula>0</formula>
    </cfRule>
    <cfRule type="cellIs" dxfId="2450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D8B-46B1-446B-ACB9-6BB91C2F3B16}">
  <sheetPr>
    <pageSetUpPr fitToPage="1"/>
  </sheetPr>
  <dimension ref="A1:Z21"/>
  <sheetViews>
    <sheetView zoomScale="80" zoomScaleNormal="80" workbookViewId="0">
      <selection activeCell="D6" sqref="D6:I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44508</v>
      </c>
      <c r="E3" s="74"/>
      <c r="F3" s="73">
        <v>44509</v>
      </c>
      <c r="G3" s="74"/>
      <c r="H3" s="73">
        <v>44510</v>
      </c>
      <c r="I3" s="74"/>
      <c r="J3" s="73">
        <v>44511</v>
      </c>
      <c r="K3" s="74"/>
      <c r="L3" s="73">
        <v>44512</v>
      </c>
      <c r="M3" s="74"/>
      <c r="N3" s="73">
        <v>44513</v>
      </c>
      <c r="O3" s="74"/>
      <c r="P3" s="73">
        <v>44514</v>
      </c>
      <c r="Q3" s="74"/>
      <c r="S3" s="5">
        <f>D3</f>
        <v>44508</v>
      </c>
      <c r="T3" s="5">
        <f>F3</f>
        <v>44509</v>
      </c>
      <c r="U3" s="5">
        <f>H3</f>
        <v>44510</v>
      </c>
      <c r="V3" s="5">
        <f>J3</f>
        <v>44511</v>
      </c>
      <c r="W3" s="5">
        <f>L3</f>
        <v>44512</v>
      </c>
      <c r="X3" s="5">
        <f>N3</f>
        <v>44513</v>
      </c>
      <c r="Y3" s="5">
        <f>P3</f>
        <v>44514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/>
      <c r="G4" s="30"/>
      <c r="H4" s="30">
        <v>9</v>
      </c>
      <c r="I4" s="30">
        <v>19</v>
      </c>
      <c r="J4" s="30">
        <v>9</v>
      </c>
      <c r="K4" s="30">
        <v>19</v>
      </c>
      <c r="L4" s="30"/>
      <c r="M4" s="31"/>
      <c r="N4" s="31"/>
      <c r="O4" s="32"/>
      <c r="P4" s="31">
        <v>9</v>
      </c>
      <c r="Q4" s="32">
        <v>19</v>
      </c>
      <c r="R4" s="9"/>
      <c r="S4" s="10">
        <f>(E4-D4)-(E5-D5)</f>
        <v>10</v>
      </c>
      <c r="T4" s="10">
        <f>(G4-F4)-(G5-F5)</f>
        <v>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 t="s">
        <v>33</v>
      </c>
      <c r="E6" s="30"/>
      <c r="F6" s="30" t="s">
        <v>33</v>
      </c>
      <c r="G6" s="30"/>
      <c r="H6" s="30" t="s">
        <v>33</v>
      </c>
      <c r="I6" s="30"/>
      <c r="J6" s="30" t="s">
        <v>33</v>
      </c>
      <c r="K6" s="30"/>
      <c r="L6" s="30" t="s">
        <v>33</v>
      </c>
      <c r="M6" s="31"/>
      <c r="N6" s="32"/>
      <c r="O6" s="32"/>
      <c r="P6" s="30"/>
      <c r="Q6" s="32"/>
      <c r="R6" s="9"/>
      <c r="S6" s="10" t="e">
        <f>(E6-D6)-(E7-D7)</f>
        <v>#VALUE!</v>
      </c>
      <c r="T6" s="10" t="e">
        <f>(G6-F6)-(G7-F7)</f>
        <v>#VALUE!</v>
      </c>
      <c r="U6" s="7" t="e">
        <f>(I6-H6)-(I7-H7)</f>
        <v>#VALUE!</v>
      </c>
      <c r="V6" s="10" t="e">
        <f>(K6-J6)-(K7-J7)</f>
        <v>#VALUE!</v>
      </c>
      <c r="W6" s="10" t="e">
        <f>(M6-L6)-(M7-L7)</f>
        <v>#VALUE!</v>
      </c>
      <c r="X6" s="10">
        <f>(O6-N6)-(O7-N7)</f>
        <v>0</v>
      </c>
      <c r="Y6" s="10">
        <f>(Q6-P6)-(Q7-P7)</f>
        <v>0</v>
      </c>
      <c r="Z6" s="10" t="e">
        <f>SUM(S6:Y6)</f>
        <v>#VALUE!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9</v>
      </c>
      <c r="G8" s="30">
        <v>19</v>
      </c>
      <c r="H8" s="30">
        <v>11</v>
      </c>
      <c r="I8" s="30">
        <v>21</v>
      </c>
      <c r="J8" s="30"/>
      <c r="K8" s="30"/>
      <c r="L8" s="30">
        <v>9</v>
      </c>
      <c r="M8" s="31">
        <v>19</v>
      </c>
      <c r="N8" s="31">
        <v>9</v>
      </c>
      <c r="O8" s="32">
        <v>19</v>
      </c>
      <c r="P8" s="31"/>
      <c r="Q8" s="32"/>
      <c r="R8" s="9"/>
      <c r="S8" s="10">
        <f>(E8-D8)-(E9-D9)</f>
        <v>0</v>
      </c>
      <c r="T8" s="10">
        <f>(G8-F8)-(G9-F9)</f>
        <v>10</v>
      </c>
      <c r="U8" s="7">
        <f>(I8-H8)-(I9-H9)</f>
        <v>10</v>
      </c>
      <c r="V8" s="10">
        <f>(K8-J8)-(K9-J9)</f>
        <v>0</v>
      </c>
      <c r="W8" s="10">
        <f>(M8-L8)-(M9-L9)</f>
        <v>10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/>
      <c r="G10" s="30"/>
      <c r="H10" s="30"/>
      <c r="I10" s="30"/>
      <c r="J10" s="30">
        <v>14</v>
      </c>
      <c r="K10" s="30">
        <v>21</v>
      </c>
      <c r="L10" s="30"/>
      <c r="M10" s="31"/>
      <c r="N10" s="31">
        <v>14</v>
      </c>
      <c r="O10" s="32">
        <v>21</v>
      </c>
      <c r="P10" s="31">
        <v>15</v>
      </c>
      <c r="Q10" s="32">
        <v>21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7</v>
      </c>
      <c r="W10" s="10">
        <f>(M10-L10)-(M11-L11)</f>
        <v>0</v>
      </c>
      <c r="X10" s="10">
        <f>(O10-N10)-(O11-N11)</f>
        <v>7</v>
      </c>
      <c r="Y10" s="10">
        <f>(Q10-P10)-(Q11-P11)</f>
        <v>6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/>
      <c r="E12" s="30"/>
      <c r="F12" s="30"/>
      <c r="G12" s="30"/>
      <c r="H12" s="30">
        <v>10</v>
      </c>
      <c r="I12" s="30">
        <v>20</v>
      </c>
      <c r="J12" s="30">
        <v>11</v>
      </c>
      <c r="K12" s="30">
        <v>21</v>
      </c>
      <c r="L12" s="30"/>
      <c r="M12" s="31"/>
      <c r="N12" s="31">
        <v>11</v>
      </c>
      <c r="O12" s="32">
        <v>21</v>
      </c>
      <c r="P12" s="31">
        <v>11</v>
      </c>
      <c r="Q12" s="32">
        <v>21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10</v>
      </c>
      <c r="V12" s="10">
        <f>(K12-J12)-(K13-J13)</f>
        <v>10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>
        <v>14</v>
      </c>
      <c r="E14" s="30">
        <v>21</v>
      </c>
      <c r="F14" s="30"/>
      <c r="G14" s="30"/>
      <c r="H14" s="30"/>
      <c r="I14" s="30"/>
      <c r="J14" s="30"/>
      <c r="K14" s="30"/>
      <c r="L14" s="30">
        <v>14</v>
      </c>
      <c r="M14" s="31">
        <v>21</v>
      </c>
      <c r="N14" s="31">
        <v>15</v>
      </c>
      <c r="O14" s="32">
        <v>21</v>
      </c>
      <c r="P14" s="31"/>
      <c r="Q14" s="32"/>
      <c r="R14" s="9"/>
      <c r="S14" s="10">
        <f>(E14-D14)-(E15-D15)</f>
        <v>7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7</v>
      </c>
      <c r="X14" s="10">
        <f t="shared" ref="X14" si="0">(O14-N14)-(O15-N15)</f>
        <v>6</v>
      </c>
      <c r="Y14" s="10">
        <f>(Q14-P14)-(Q15-P15)</f>
        <v>0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>
        <v>11</v>
      </c>
      <c r="G16" s="30">
        <v>21</v>
      </c>
      <c r="H16" s="30"/>
      <c r="I16" s="30"/>
      <c r="J16" s="30"/>
      <c r="K16" s="30"/>
      <c r="L16" s="30">
        <v>11</v>
      </c>
      <c r="M16" s="31">
        <v>21</v>
      </c>
      <c r="N16" s="31">
        <v>10</v>
      </c>
      <c r="O16" s="32">
        <v>20</v>
      </c>
      <c r="P16" s="31">
        <v>11</v>
      </c>
      <c r="Q16" s="32">
        <v>21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0">
        <v>10</v>
      </c>
      <c r="E18" s="30">
        <v>20</v>
      </c>
      <c r="F18" s="30">
        <v>11</v>
      </c>
      <c r="G18" s="30">
        <v>21</v>
      </c>
      <c r="H18" s="30"/>
      <c r="I18" s="30"/>
      <c r="J18" s="30"/>
      <c r="K18" s="30"/>
      <c r="L18" s="30">
        <v>10</v>
      </c>
      <c r="M18" s="31">
        <v>20</v>
      </c>
      <c r="N18" s="31"/>
      <c r="O18" s="32"/>
      <c r="P18" s="31">
        <v>10</v>
      </c>
      <c r="Q18" s="32">
        <v>20</v>
      </c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8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0">
        <v>11</v>
      </c>
      <c r="E20" s="30">
        <v>21</v>
      </c>
      <c r="F20" s="30">
        <v>10</v>
      </c>
      <c r="G20" s="30">
        <v>20</v>
      </c>
      <c r="H20" s="30">
        <v>11</v>
      </c>
      <c r="I20" s="30">
        <v>21</v>
      </c>
      <c r="J20" s="30">
        <v>10</v>
      </c>
      <c r="K20" s="30">
        <v>20</v>
      </c>
      <c r="L20" s="30"/>
      <c r="M20" s="31"/>
      <c r="N20" s="31"/>
      <c r="O20" s="32"/>
      <c r="P20" s="31"/>
      <c r="Q20" s="32"/>
      <c r="R20" s="9"/>
      <c r="S20" s="10">
        <f t="shared" ref="S20" si="17">(E20-D20)-(E21-D21)</f>
        <v>10</v>
      </c>
      <c r="T20" s="10">
        <f t="shared" ref="T20" si="18">(G20-F20)-(G21-F21)</f>
        <v>10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0</v>
      </c>
      <c r="X20" s="10">
        <f t="shared" ref="X20" si="22">(O20-N20)-(O21-N21)</f>
        <v>0</v>
      </c>
      <c r="Y20" s="10">
        <f t="shared" ref="Y20" si="23">(Q20-P20)-(Q21-P21)</f>
        <v>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2449" priority="75" operator="greaterThan">
      <formula>0</formula>
    </cfRule>
    <cfRule type="cellIs" dxfId="2448" priority="76" operator="greaterThan">
      <formula>0</formula>
    </cfRule>
  </conditionalFormatting>
  <conditionalFormatting sqref="S6:T6 V6:Y6">
    <cfRule type="cellIs" dxfId="2447" priority="73" operator="greaterThan">
      <formula>0</formula>
    </cfRule>
    <cfRule type="cellIs" dxfId="2446" priority="74" operator="greaterThan">
      <formula>0</formula>
    </cfRule>
  </conditionalFormatting>
  <conditionalFormatting sqref="U8">
    <cfRule type="cellIs" dxfId="2445" priority="63" operator="greaterThan">
      <formula>0</formula>
    </cfRule>
    <cfRule type="cellIs" dxfId="2444" priority="64" operator="greaterThan">
      <formula>0</formula>
    </cfRule>
  </conditionalFormatting>
  <conditionalFormatting sqref="U4">
    <cfRule type="cellIs" dxfId="2443" priority="71" operator="greaterThan">
      <formula>0</formula>
    </cfRule>
    <cfRule type="cellIs" dxfId="2442" priority="72" operator="greaterThan">
      <formula>0</formula>
    </cfRule>
  </conditionalFormatting>
  <conditionalFormatting sqref="U6">
    <cfRule type="cellIs" dxfId="2441" priority="69" operator="greaterThan">
      <formula>0</formula>
    </cfRule>
    <cfRule type="cellIs" dxfId="2440" priority="70" operator="greaterThan">
      <formula>0</formula>
    </cfRule>
  </conditionalFormatting>
  <conditionalFormatting sqref="X8">
    <cfRule type="cellIs" dxfId="2439" priority="57" operator="greaterThan">
      <formula>0</formula>
    </cfRule>
    <cfRule type="cellIs" dxfId="2438" priority="58" operator="greaterThan">
      <formula>0</formula>
    </cfRule>
  </conditionalFormatting>
  <conditionalFormatting sqref="W8">
    <cfRule type="cellIs" dxfId="2437" priority="59" operator="greaterThan">
      <formula>0</formula>
    </cfRule>
    <cfRule type="cellIs" dxfId="2436" priority="60" operator="greaterThan">
      <formula>0</formula>
    </cfRule>
  </conditionalFormatting>
  <conditionalFormatting sqref="S8">
    <cfRule type="cellIs" dxfId="2435" priority="67" operator="greaterThan">
      <formula>0</formula>
    </cfRule>
    <cfRule type="cellIs" dxfId="2434" priority="68" operator="greaterThan">
      <formula>0</formula>
    </cfRule>
  </conditionalFormatting>
  <conditionalFormatting sqref="T8">
    <cfRule type="cellIs" dxfId="2433" priority="65" operator="greaterThan">
      <formula>0</formula>
    </cfRule>
    <cfRule type="cellIs" dxfId="2432" priority="66" operator="greaterThan">
      <formula>0</formula>
    </cfRule>
  </conditionalFormatting>
  <conditionalFormatting sqref="Y8">
    <cfRule type="cellIs" dxfId="2431" priority="55" operator="greaterThan">
      <formula>0</formula>
    </cfRule>
    <cfRule type="cellIs" dxfId="2430" priority="56" operator="greaterThan">
      <formula>0</formula>
    </cfRule>
  </conditionalFormatting>
  <conditionalFormatting sqref="V8">
    <cfRule type="cellIs" dxfId="2429" priority="61" operator="greaterThan">
      <formula>0</formula>
    </cfRule>
    <cfRule type="cellIs" dxfId="2428" priority="62" operator="greaterThan">
      <formula>0</formula>
    </cfRule>
  </conditionalFormatting>
  <conditionalFormatting sqref="W10">
    <cfRule type="cellIs" dxfId="2427" priority="45" operator="greaterThan">
      <formula>0</formula>
    </cfRule>
    <cfRule type="cellIs" dxfId="2426" priority="46" operator="greaterThan">
      <formula>0</formula>
    </cfRule>
  </conditionalFormatting>
  <conditionalFormatting sqref="S10">
    <cfRule type="cellIs" dxfId="2425" priority="53" operator="greaterThan">
      <formula>0</formula>
    </cfRule>
    <cfRule type="cellIs" dxfId="2424" priority="54" operator="greaterThan">
      <formula>0</formula>
    </cfRule>
  </conditionalFormatting>
  <conditionalFormatting sqref="T10">
    <cfRule type="cellIs" dxfId="2423" priority="51" operator="greaterThan">
      <formula>0</formula>
    </cfRule>
    <cfRule type="cellIs" dxfId="2422" priority="52" operator="greaterThan">
      <formula>0</formula>
    </cfRule>
  </conditionalFormatting>
  <conditionalFormatting sqref="Y10">
    <cfRule type="cellIs" dxfId="2421" priority="41" operator="greaterThan">
      <formula>0</formula>
    </cfRule>
    <cfRule type="cellIs" dxfId="2420" priority="42" operator="greaterThan">
      <formula>0</formula>
    </cfRule>
  </conditionalFormatting>
  <conditionalFormatting sqref="U10">
    <cfRule type="cellIs" dxfId="2419" priority="49" operator="greaterThan">
      <formula>0</formula>
    </cfRule>
    <cfRule type="cellIs" dxfId="2418" priority="50" operator="greaterThan">
      <formula>0</formula>
    </cfRule>
  </conditionalFormatting>
  <conditionalFormatting sqref="V10">
    <cfRule type="cellIs" dxfId="2417" priority="47" operator="greaterThan">
      <formula>0</formula>
    </cfRule>
    <cfRule type="cellIs" dxfId="2416" priority="48" operator="greaterThan">
      <formula>0</formula>
    </cfRule>
  </conditionalFormatting>
  <conditionalFormatting sqref="X10">
    <cfRule type="cellIs" dxfId="2415" priority="43" operator="greaterThan">
      <formula>0</formula>
    </cfRule>
    <cfRule type="cellIs" dxfId="2414" priority="44" operator="greaterThan">
      <formula>0</formula>
    </cfRule>
  </conditionalFormatting>
  <conditionalFormatting sqref="W12">
    <cfRule type="cellIs" dxfId="2413" priority="31" operator="greaterThan">
      <formula>0</formula>
    </cfRule>
    <cfRule type="cellIs" dxfId="2412" priority="32" operator="greaterThan">
      <formula>0</formula>
    </cfRule>
  </conditionalFormatting>
  <conditionalFormatting sqref="S12">
    <cfRule type="cellIs" dxfId="2411" priority="39" operator="greaterThan">
      <formula>0</formula>
    </cfRule>
    <cfRule type="cellIs" dxfId="2410" priority="40" operator="greaterThan">
      <formula>0</formula>
    </cfRule>
  </conditionalFormatting>
  <conditionalFormatting sqref="T12">
    <cfRule type="cellIs" dxfId="2409" priority="37" operator="greaterThan">
      <formula>0</formula>
    </cfRule>
    <cfRule type="cellIs" dxfId="2408" priority="38" operator="greaterThan">
      <formula>0</formula>
    </cfRule>
  </conditionalFormatting>
  <conditionalFormatting sqref="Y12">
    <cfRule type="cellIs" dxfId="2407" priority="27" operator="greaterThan">
      <formula>0</formula>
    </cfRule>
    <cfRule type="cellIs" dxfId="2406" priority="28" operator="greaterThan">
      <formula>0</formula>
    </cfRule>
  </conditionalFormatting>
  <conditionalFormatting sqref="U12">
    <cfRule type="cellIs" dxfId="2405" priority="35" operator="greaterThan">
      <formula>0</formula>
    </cfRule>
    <cfRule type="cellIs" dxfId="2404" priority="36" operator="greaterThan">
      <formula>0</formula>
    </cfRule>
  </conditionalFormatting>
  <conditionalFormatting sqref="V12">
    <cfRule type="cellIs" dxfId="2403" priority="33" operator="greaterThan">
      <formula>0</formula>
    </cfRule>
    <cfRule type="cellIs" dxfId="2402" priority="34" operator="greaterThan">
      <formula>0</formula>
    </cfRule>
  </conditionalFormatting>
  <conditionalFormatting sqref="X12">
    <cfRule type="cellIs" dxfId="2401" priority="29" operator="greaterThan">
      <formula>0</formula>
    </cfRule>
    <cfRule type="cellIs" dxfId="2400" priority="30" operator="greaterThan">
      <formula>0</formula>
    </cfRule>
  </conditionalFormatting>
  <conditionalFormatting sqref="W14">
    <cfRule type="cellIs" dxfId="2399" priority="17" operator="greaterThan">
      <formula>0</formula>
    </cfRule>
    <cfRule type="cellIs" dxfId="2398" priority="18" operator="greaterThan">
      <formula>0</formula>
    </cfRule>
  </conditionalFormatting>
  <conditionalFormatting sqref="S14">
    <cfRule type="cellIs" dxfId="2397" priority="25" operator="greaterThan">
      <formula>0</formula>
    </cfRule>
    <cfRule type="cellIs" dxfId="2396" priority="26" operator="greaterThan">
      <formula>0</formula>
    </cfRule>
  </conditionalFormatting>
  <conditionalFormatting sqref="T14">
    <cfRule type="cellIs" dxfId="2395" priority="23" operator="greaterThan">
      <formula>0</formula>
    </cfRule>
    <cfRule type="cellIs" dxfId="2394" priority="24" operator="greaterThan">
      <formula>0</formula>
    </cfRule>
  </conditionalFormatting>
  <conditionalFormatting sqref="Y14">
    <cfRule type="cellIs" dxfId="2393" priority="15" operator="greaterThan">
      <formula>0</formula>
    </cfRule>
    <cfRule type="cellIs" dxfId="2392" priority="16" operator="greaterThan">
      <formula>0</formula>
    </cfRule>
  </conditionalFormatting>
  <conditionalFormatting sqref="U14">
    <cfRule type="cellIs" dxfId="2391" priority="21" operator="greaterThan">
      <formula>0</formula>
    </cfRule>
    <cfRule type="cellIs" dxfId="2390" priority="22" operator="greaterThan">
      <formula>0</formula>
    </cfRule>
  </conditionalFormatting>
  <conditionalFormatting sqref="V14">
    <cfRule type="cellIs" dxfId="2389" priority="19" operator="greaterThan">
      <formula>0</formula>
    </cfRule>
    <cfRule type="cellIs" dxfId="2388" priority="20" operator="greaterThan">
      <formula>0</formula>
    </cfRule>
  </conditionalFormatting>
  <conditionalFormatting sqref="Y16 Y18 Y20">
    <cfRule type="cellIs" dxfId="2387" priority="1" operator="greaterThan">
      <formula>0</formula>
    </cfRule>
    <cfRule type="cellIs" dxfId="2386" priority="2" operator="greaterThan">
      <formula>0</formula>
    </cfRule>
  </conditionalFormatting>
  <conditionalFormatting sqref="W16 W18 W20">
    <cfRule type="cellIs" dxfId="2385" priority="5" operator="greaterThan">
      <formula>0</formula>
    </cfRule>
    <cfRule type="cellIs" dxfId="2384" priority="6" operator="greaterThan">
      <formula>0</formula>
    </cfRule>
  </conditionalFormatting>
  <conditionalFormatting sqref="S16 S18 S20">
    <cfRule type="cellIs" dxfId="2383" priority="13" operator="greaterThan">
      <formula>0</formula>
    </cfRule>
    <cfRule type="cellIs" dxfId="2382" priority="14" operator="greaterThan">
      <formula>0</formula>
    </cfRule>
  </conditionalFormatting>
  <conditionalFormatting sqref="T16 T18 T20">
    <cfRule type="cellIs" dxfId="2381" priority="11" operator="greaterThan">
      <formula>0</formula>
    </cfRule>
    <cfRule type="cellIs" dxfId="2380" priority="12" operator="greaterThan">
      <formula>0</formula>
    </cfRule>
  </conditionalFormatting>
  <conditionalFormatting sqref="U16 U18 U20">
    <cfRule type="cellIs" dxfId="2379" priority="9" operator="greaterThan">
      <formula>0</formula>
    </cfRule>
    <cfRule type="cellIs" dxfId="2378" priority="10" operator="greaterThan">
      <formula>0</formula>
    </cfRule>
  </conditionalFormatting>
  <conditionalFormatting sqref="V16 V18 V20">
    <cfRule type="cellIs" dxfId="2377" priority="7" operator="greaterThan">
      <formula>0</formula>
    </cfRule>
    <cfRule type="cellIs" dxfId="2376" priority="8" operator="greaterThan">
      <formula>0</formula>
    </cfRule>
  </conditionalFormatting>
  <conditionalFormatting sqref="X16 X18 X20">
    <cfRule type="cellIs" dxfId="2375" priority="3" operator="greaterThan">
      <formula>0</formula>
    </cfRule>
    <cfRule type="cellIs" dxfId="2374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E040-A8C7-4A50-A1D8-BA76363A90EB}">
  <sheetPr>
    <pageSetUpPr fitToPage="1"/>
  </sheetPr>
  <dimension ref="A1:Z21"/>
  <sheetViews>
    <sheetView zoomScale="80" zoomScaleNormal="80" workbookViewId="0">
      <selection activeCell="D12" sqref="D12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44501</v>
      </c>
      <c r="E3" s="74"/>
      <c r="F3" s="73">
        <v>44502</v>
      </c>
      <c r="G3" s="74"/>
      <c r="H3" s="73">
        <v>44503</v>
      </c>
      <c r="I3" s="74"/>
      <c r="J3" s="73">
        <v>44504</v>
      </c>
      <c r="K3" s="74"/>
      <c r="L3" s="73">
        <v>44505</v>
      </c>
      <c r="M3" s="74"/>
      <c r="N3" s="73">
        <v>44506</v>
      </c>
      <c r="O3" s="74"/>
      <c r="P3" s="73">
        <v>44507</v>
      </c>
      <c r="Q3" s="74"/>
      <c r="S3" s="5">
        <f>D3</f>
        <v>44501</v>
      </c>
      <c r="T3" s="5">
        <f>F3</f>
        <v>44502</v>
      </c>
      <c r="U3" s="5">
        <f>H3</f>
        <v>44503</v>
      </c>
      <c r="V3" s="5">
        <f>J3</f>
        <v>44504</v>
      </c>
      <c r="W3" s="5">
        <f>L3</f>
        <v>44505</v>
      </c>
      <c r="X3" s="5">
        <f>N3</f>
        <v>44506</v>
      </c>
      <c r="Y3" s="5">
        <f>P3</f>
        <v>44507</v>
      </c>
      <c r="Z3" s="6"/>
    </row>
    <row r="4" spans="1:26" x14ac:dyDescent="0.3">
      <c r="A4" s="70" t="s">
        <v>0</v>
      </c>
      <c r="B4" s="71"/>
      <c r="C4" s="72"/>
      <c r="D4" s="40">
        <v>9</v>
      </c>
      <c r="E4" s="40">
        <v>19</v>
      </c>
      <c r="F4" s="30">
        <v>9</v>
      </c>
      <c r="G4" s="30">
        <v>19</v>
      </c>
      <c r="H4" s="30"/>
      <c r="I4" s="30"/>
      <c r="J4" s="30">
        <v>9</v>
      </c>
      <c r="K4" s="30">
        <v>19</v>
      </c>
      <c r="L4" s="30">
        <v>9</v>
      </c>
      <c r="M4" s="31">
        <v>19</v>
      </c>
      <c r="N4" s="31"/>
      <c r="O4" s="32"/>
      <c r="P4" s="31"/>
      <c r="Q4" s="32"/>
      <c r="R4" s="9"/>
      <c r="S4" s="10">
        <f>(E4-D4)-(E5-D5)</f>
        <v>10</v>
      </c>
      <c r="T4" s="10">
        <f>(G4-F4)-(G5-F5)</f>
        <v>10</v>
      </c>
      <c r="U4" s="7">
        <f>(I4-H4)-(I5-H5)</f>
        <v>0</v>
      </c>
      <c r="V4" s="10">
        <f>(K4-J4)-(K5-J5)</f>
        <v>10</v>
      </c>
      <c r="W4" s="10">
        <f>(M4-L4)-(M5-L5)</f>
        <v>10</v>
      </c>
      <c r="X4" s="10">
        <f>(O4-N4)-(O5-N5)</f>
        <v>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8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40">
        <v>9</v>
      </c>
      <c r="G6" s="40">
        <v>11</v>
      </c>
      <c r="H6" s="30">
        <v>11</v>
      </c>
      <c r="I6" s="30">
        <v>21</v>
      </c>
      <c r="J6" s="30"/>
      <c r="K6" s="30"/>
      <c r="L6" s="30"/>
      <c r="M6" s="31"/>
      <c r="N6" s="31">
        <v>9</v>
      </c>
      <c r="O6" s="32">
        <v>21</v>
      </c>
      <c r="P6" s="31">
        <v>9</v>
      </c>
      <c r="Q6" s="32">
        <v>19</v>
      </c>
      <c r="R6" s="9"/>
      <c r="S6" s="10">
        <f>(E6-D6)-(E7-D7)</f>
        <v>10</v>
      </c>
      <c r="T6" s="10">
        <f>(G6-F6)-(G7-F7)</f>
        <v>2</v>
      </c>
      <c r="U6" s="7">
        <f>(I6-H6)-(I7-H7)</f>
        <v>10</v>
      </c>
      <c r="V6" s="10">
        <f>(K6-J6)-(K7-J7)</f>
        <v>0</v>
      </c>
      <c r="W6" s="10">
        <f>(M6-L6)-(M7-L7)</f>
        <v>0</v>
      </c>
      <c r="X6" s="10">
        <f>(O6-N6)-(O7-N7)</f>
        <v>12</v>
      </c>
      <c r="Y6" s="10">
        <f>(Q6-P6)-(Q7-P7)</f>
        <v>10</v>
      </c>
      <c r="Z6" s="10">
        <f>SUM(S6:Y6)</f>
        <v>44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36"/>
      <c r="O7" s="35"/>
      <c r="P7" s="33"/>
      <c r="Q7" s="38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11</v>
      </c>
      <c r="G8" s="30">
        <v>21</v>
      </c>
      <c r="H8" s="30">
        <v>9</v>
      </c>
      <c r="I8" s="30">
        <v>19</v>
      </c>
      <c r="J8" s="30">
        <v>11</v>
      </c>
      <c r="K8" s="30">
        <v>21</v>
      </c>
      <c r="L8" s="30"/>
      <c r="M8" s="31"/>
      <c r="N8" s="31"/>
      <c r="O8" s="32"/>
      <c r="P8" s="31">
        <v>10</v>
      </c>
      <c r="Q8" s="32">
        <v>21</v>
      </c>
      <c r="R8" s="9"/>
      <c r="S8" s="10">
        <f>(E8-D8)-(E9-D9)</f>
        <v>0</v>
      </c>
      <c r="T8" s="10">
        <f>(G8-F8)-(G9-F9)</f>
        <v>10</v>
      </c>
      <c r="U8" s="7">
        <f>(I8-H8)-(I9-H9)</f>
        <v>10</v>
      </c>
      <c r="V8" s="10">
        <f>(K8-J8)-(K9-J9)</f>
        <v>10</v>
      </c>
      <c r="W8" s="10">
        <f>(M8-L8)-(M9-L9)</f>
        <v>0</v>
      </c>
      <c r="X8" s="10">
        <f>(O8-N8)-(O9-N9)</f>
        <v>0</v>
      </c>
      <c r="Y8" s="10">
        <f>(Q8-P8)-(Q9-P9)</f>
        <v>11</v>
      </c>
      <c r="Z8" s="10">
        <f>SUM(S8:Y8)</f>
        <v>41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/>
      <c r="E10" s="30"/>
      <c r="F10" s="30">
        <v>15</v>
      </c>
      <c r="G10" s="30">
        <v>21</v>
      </c>
      <c r="H10" s="30">
        <v>10</v>
      </c>
      <c r="I10" s="30">
        <v>16</v>
      </c>
      <c r="J10" s="30"/>
      <c r="K10" s="30"/>
      <c r="L10" s="30"/>
      <c r="M10" s="31"/>
      <c r="N10" s="31"/>
      <c r="O10" s="32"/>
      <c r="P10" s="31">
        <v>13</v>
      </c>
      <c r="Q10" s="32">
        <v>21</v>
      </c>
      <c r="R10" s="9"/>
      <c r="S10" s="10">
        <f>(E10-D10)-(E11-D11)</f>
        <v>0</v>
      </c>
      <c r="T10" s="10">
        <f>(G10-F10)-(G11-F11)</f>
        <v>6</v>
      </c>
      <c r="U10" s="7">
        <f>(I10-H10)-(I11-H11)</f>
        <v>6</v>
      </c>
      <c r="V10" s="10">
        <f>(K10-J10)-(K11-J11)</f>
        <v>0</v>
      </c>
      <c r="W10" s="10">
        <f>(M10-L10)-(M11-L11)</f>
        <v>0</v>
      </c>
      <c r="X10" s="10">
        <f>(O10-N10)-(O11-N11)</f>
        <v>0</v>
      </c>
      <c r="Y10" s="10">
        <f>(Q10-P10)-(Q11-P11)</f>
        <v>8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0" t="s">
        <v>33</v>
      </c>
      <c r="E12" s="30"/>
      <c r="F12" s="30" t="s">
        <v>33</v>
      </c>
      <c r="G12" s="30"/>
      <c r="H12" s="30" t="s">
        <v>33</v>
      </c>
      <c r="I12" s="30"/>
      <c r="J12" s="30" t="s">
        <v>33</v>
      </c>
      <c r="K12" s="30"/>
      <c r="L12" s="30" t="s">
        <v>33</v>
      </c>
      <c r="M12" s="31"/>
      <c r="N12" s="31"/>
      <c r="O12" s="32"/>
      <c r="P12" s="31"/>
      <c r="Q12" s="32"/>
      <c r="R12" s="9"/>
      <c r="S12" s="10" t="e">
        <f>(E12-D12)-(E13-D13)</f>
        <v>#VALUE!</v>
      </c>
      <c r="T12" s="10" t="e">
        <f>(G12-F12)-(G13-F13)</f>
        <v>#VALUE!</v>
      </c>
      <c r="U12" s="7" t="e">
        <f>(I12-H12)-(I13-H13)</f>
        <v>#VALUE!</v>
      </c>
      <c r="V12" s="10" t="e">
        <f>(K12-J12)-(K13-J13)</f>
        <v>#VALUE!</v>
      </c>
      <c r="W12" s="10" t="e">
        <f>(M12-L12)-(M13-L13)</f>
        <v>#VALUE!</v>
      </c>
      <c r="X12" s="10">
        <f>(O12-N12)-(O13-N13)</f>
        <v>0</v>
      </c>
      <c r="Y12" s="10">
        <f>(Q12-P12)-(Q13-P13)</f>
        <v>0</v>
      </c>
      <c r="Z12" s="10" t="e">
        <f>SUM(S12:Y12)</f>
        <v>#VALUE!</v>
      </c>
    </row>
    <row r="13" spans="1:26" x14ac:dyDescent="0.3">
      <c r="A13" s="75" t="s">
        <v>23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8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0">
        <v>13</v>
      </c>
      <c r="E14" s="30">
        <v>21</v>
      </c>
      <c r="F14" s="30"/>
      <c r="G14" s="30"/>
      <c r="H14" s="30"/>
      <c r="I14" s="30"/>
      <c r="J14" s="30"/>
      <c r="K14" s="30"/>
      <c r="L14" s="30"/>
      <c r="M14" s="31"/>
      <c r="N14" s="31">
        <v>12</v>
      </c>
      <c r="O14" s="32">
        <v>21</v>
      </c>
      <c r="P14" s="31">
        <v>15</v>
      </c>
      <c r="Q14" s="32">
        <v>20</v>
      </c>
      <c r="R14" s="9"/>
      <c r="S14" s="10">
        <f>(E14-D14)-(E15-D15)</f>
        <v>8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9</v>
      </c>
      <c r="Y14" s="10">
        <f>(Q14-P14)-(Q15-P15)</f>
        <v>5</v>
      </c>
      <c r="Z14" s="10">
        <f>SUM(S14:Y14)</f>
        <v>22</v>
      </c>
    </row>
    <row r="15" spans="1:26" x14ac:dyDescent="0.3">
      <c r="A15" s="75" t="s">
        <v>26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8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/>
      <c r="E16" s="30"/>
      <c r="F16" s="30">
        <v>10</v>
      </c>
      <c r="G16" s="30">
        <v>20</v>
      </c>
      <c r="H16" s="30">
        <v>11</v>
      </c>
      <c r="I16" s="30">
        <v>21</v>
      </c>
      <c r="J16" s="30">
        <v>11</v>
      </c>
      <c r="K16" s="30">
        <v>21</v>
      </c>
      <c r="L16" s="30">
        <v>10</v>
      </c>
      <c r="M16" s="31">
        <v>20</v>
      </c>
      <c r="N16" s="31"/>
      <c r="O16" s="32"/>
      <c r="P16" s="31"/>
      <c r="Q16" s="32"/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10</v>
      </c>
      <c r="V16" s="10">
        <f t="shared" ref="V16" si="4">(K16-J16)-(K17-J17)</f>
        <v>10</v>
      </c>
      <c r="W16" s="10">
        <f t="shared" ref="W16" si="5">(M16-L16)-(M17-L17)</f>
        <v>10</v>
      </c>
      <c r="X16" s="10">
        <f t="shared" ref="X16" si="6">(O16-N16)-(O17-N17)</f>
        <v>0</v>
      </c>
      <c r="Y16" s="10">
        <f t="shared" ref="Y16" si="7">(Q16-P16)-(Q17-P17)</f>
        <v>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8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0">
        <v>10</v>
      </c>
      <c r="E18" s="30">
        <v>20</v>
      </c>
      <c r="F18" s="30"/>
      <c r="G18" s="30"/>
      <c r="H18" s="30"/>
      <c r="I18" s="30"/>
      <c r="J18" s="30"/>
      <c r="K18" s="30"/>
      <c r="L18" s="30">
        <v>11</v>
      </c>
      <c r="M18" s="31">
        <v>21</v>
      </c>
      <c r="N18" s="31">
        <v>10</v>
      </c>
      <c r="O18" s="32">
        <v>20</v>
      </c>
      <c r="P18" s="31">
        <v>11</v>
      </c>
      <c r="Q18" s="32">
        <v>21</v>
      </c>
      <c r="R18" s="9"/>
      <c r="S18" s="10">
        <f t="shared" ref="S18" si="9">(E18-D18)-(E19-D19)</f>
        <v>10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8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0">
        <v>11</v>
      </c>
      <c r="E20" s="30">
        <v>21</v>
      </c>
      <c r="F20" s="30"/>
      <c r="G20" s="30"/>
      <c r="H20" s="30"/>
      <c r="I20" s="30"/>
      <c r="J20" s="30">
        <v>10</v>
      </c>
      <c r="K20" s="30">
        <v>20</v>
      </c>
      <c r="L20" s="30">
        <v>11</v>
      </c>
      <c r="M20" s="31">
        <v>21</v>
      </c>
      <c r="N20" s="31">
        <v>11</v>
      </c>
      <c r="O20" s="32">
        <v>21</v>
      </c>
      <c r="P20" s="31"/>
      <c r="Q20" s="32"/>
      <c r="R20" s="9"/>
      <c r="S20" s="10">
        <f t="shared" ref="S20" si="17">(E20-D20)-(E21-D21)</f>
        <v>10</v>
      </c>
      <c r="T20" s="10">
        <f t="shared" ref="T20" si="18">(G20-F20)-(G21-F21)</f>
        <v>0</v>
      </c>
      <c r="U20" s="7">
        <f t="shared" ref="U20" si="19">(I20-H20)-(I21-H21)</f>
        <v>0</v>
      </c>
      <c r="V20" s="10">
        <f t="shared" ref="V20" si="20">(K20-J20)-(K21-J21)</f>
        <v>10</v>
      </c>
      <c r="W20" s="10">
        <f t="shared" ref="W20" si="21">(M20-L20)-(M21-L21)</f>
        <v>10</v>
      </c>
      <c r="X20" s="10">
        <f t="shared" ref="X20" si="22">(O20-N20)-(O21-N21)</f>
        <v>10</v>
      </c>
      <c r="Y20" s="10">
        <f t="shared" ref="Y20" si="23">(Q20-P20)-(Q21-P21)</f>
        <v>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2373" priority="75" operator="greaterThan">
      <formula>0</formula>
    </cfRule>
    <cfRule type="cellIs" dxfId="2372" priority="76" operator="greaterThan">
      <formula>0</formula>
    </cfRule>
  </conditionalFormatting>
  <conditionalFormatting sqref="S6:T6 V6:Y6">
    <cfRule type="cellIs" dxfId="2371" priority="73" operator="greaterThan">
      <formula>0</formula>
    </cfRule>
    <cfRule type="cellIs" dxfId="2370" priority="74" operator="greaterThan">
      <formula>0</formula>
    </cfRule>
  </conditionalFormatting>
  <conditionalFormatting sqref="U8">
    <cfRule type="cellIs" dxfId="2369" priority="63" operator="greaterThan">
      <formula>0</formula>
    </cfRule>
    <cfRule type="cellIs" dxfId="2368" priority="64" operator="greaterThan">
      <formula>0</formula>
    </cfRule>
  </conditionalFormatting>
  <conditionalFormatting sqref="U4">
    <cfRule type="cellIs" dxfId="2367" priority="71" operator="greaterThan">
      <formula>0</formula>
    </cfRule>
    <cfRule type="cellIs" dxfId="2366" priority="72" operator="greaterThan">
      <formula>0</formula>
    </cfRule>
  </conditionalFormatting>
  <conditionalFormatting sqref="U6">
    <cfRule type="cellIs" dxfId="2365" priority="69" operator="greaterThan">
      <formula>0</formula>
    </cfRule>
    <cfRule type="cellIs" dxfId="2364" priority="70" operator="greaterThan">
      <formula>0</formula>
    </cfRule>
  </conditionalFormatting>
  <conditionalFormatting sqref="X8">
    <cfRule type="cellIs" dxfId="2363" priority="57" operator="greaterThan">
      <formula>0</formula>
    </cfRule>
    <cfRule type="cellIs" dxfId="2362" priority="58" operator="greaterThan">
      <formula>0</formula>
    </cfRule>
  </conditionalFormatting>
  <conditionalFormatting sqref="W8">
    <cfRule type="cellIs" dxfId="2361" priority="59" operator="greaterThan">
      <formula>0</formula>
    </cfRule>
    <cfRule type="cellIs" dxfId="2360" priority="60" operator="greaterThan">
      <formula>0</formula>
    </cfRule>
  </conditionalFormatting>
  <conditionalFormatting sqref="S8">
    <cfRule type="cellIs" dxfId="2359" priority="67" operator="greaterThan">
      <formula>0</formula>
    </cfRule>
    <cfRule type="cellIs" dxfId="2358" priority="68" operator="greaterThan">
      <formula>0</formula>
    </cfRule>
  </conditionalFormatting>
  <conditionalFormatting sqref="T8">
    <cfRule type="cellIs" dxfId="2357" priority="65" operator="greaterThan">
      <formula>0</formula>
    </cfRule>
    <cfRule type="cellIs" dxfId="2356" priority="66" operator="greaterThan">
      <formula>0</formula>
    </cfRule>
  </conditionalFormatting>
  <conditionalFormatting sqref="Y8">
    <cfRule type="cellIs" dxfId="2355" priority="55" operator="greaterThan">
      <formula>0</formula>
    </cfRule>
    <cfRule type="cellIs" dxfId="2354" priority="56" operator="greaterThan">
      <formula>0</formula>
    </cfRule>
  </conditionalFormatting>
  <conditionalFormatting sqref="V8">
    <cfRule type="cellIs" dxfId="2353" priority="61" operator="greaterThan">
      <formula>0</formula>
    </cfRule>
    <cfRule type="cellIs" dxfId="2352" priority="62" operator="greaterThan">
      <formula>0</formula>
    </cfRule>
  </conditionalFormatting>
  <conditionalFormatting sqref="W10">
    <cfRule type="cellIs" dxfId="2351" priority="45" operator="greaterThan">
      <formula>0</formula>
    </cfRule>
    <cfRule type="cellIs" dxfId="2350" priority="46" operator="greaterThan">
      <formula>0</formula>
    </cfRule>
  </conditionalFormatting>
  <conditionalFormatting sqref="S10">
    <cfRule type="cellIs" dxfId="2349" priority="53" operator="greaterThan">
      <formula>0</formula>
    </cfRule>
    <cfRule type="cellIs" dxfId="2348" priority="54" operator="greaterThan">
      <formula>0</formula>
    </cfRule>
  </conditionalFormatting>
  <conditionalFormatting sqref="T10">
    <cfRule type="cellIs" dxfId="2347" priority="51" operator="greaterThan">
      <formula>0</formula>
    </cfRule>
    <cfRule type="cellIs" dxfId="2346" priority="52" operator="greaterThan">
      <formula>0</formula>
    </cfRule>
  </conditionalFormatting>
  <conditionalFormatting sqref="Y10">
    <cfRule type="cellIs" dxfId="2345" priority="41" operator="greaterThan">
      <formula>0</formula>
    </cfRule>
    <cfRule type="cellIs" dxfId="2344" priority="42" operator="greaterThan">
      <formula>0</formula>
    </cfRule>
  </conditionalFormatting>
  <conditionalFormatting sqref="U10">
    <cfRule type="cellIs" dxfId="2343" priority="49" operator="greaterThan">
      <formula>0</formula>
    </cfRule>
    <cfRule type="cellIs" dxfId="2342" priority="50" operator="greaterThan">
      <formula>0</formula>
    </cfRule>
  </conditionalFormatting>
  <conditionalFormatting sqref="V10">
    <cfRule type="cellIs" dxfId="2341" priority="47" operator="greaterThan">
      <formula>0</formula>
    </cfRule>
    <cfRule type="cellIs" dxfId="2340" priority="48" operator="greaterThan">
      <formula>0</formula>
    </cfRule>
  </conditionalFormatting>
  <conditionalFormatting sqref="X10">
    <cfRule type="cellIs" dxfId="2339" priority="43" operator="greaterThan">
      <formula>0</formula>
    </cfRule>
    <cfRule type="cellIs" dxfId="2338" priority="44" operator="greaterThan">
      <formula>0</formula>
    </cfRule>
  </conditionalFormatting>
  <conditionalFormatting sqref="W12">
    <cfRule type="cellIs" dxfId="2337" priority="31" operator="greaterThan">
      <formula>0</formula>
    </cfRule>
    <cfRule type="cellIs" dxfId="2336" priority="32" operator="greaterThan">
      <formula>0</formula>
    </cfRule>
  </conditionalFormatting>
  <conditionalFormatting sqref="S12">
    <cfRule type="cellIs" dxfId="2335" priority="39" operator="greaterThan">
      <formula>0</formula>
    </cfRule>
    <cfRule type="cellIs" dxfId="2334" priority="40" operator="greaterThan">
      <formula>0</formula>
    </cfRule>
  </conditionalFormatting>
  <conditionalFormatting sqref="T12">
    <cfRule type="cellIs" dxfId="2333" priority="37" operator="greaterThan">
      <formula>0</formula>
    </cfRule>
    <cfRule type="cellIs" dxfId="2332" priority="38" operator="greaterThan">
      <formula>0</formula>
    </cfRule>
  </conditionalFormatting>
  <conditionalFormatting sqref="Y12">
    <cfRule type="cellIs" dxfId="2331" priority="27" operator="greaterThan">
      <formula>0</formula>
    </cfRule>
    <cfRule type="cellIs" dxfId="2330" priority="28" operator="greaterThan">
      <formula>0</formula>
    </cfRule>
  </conditionalFormatting>
  <conditionalFormatting sqref="U12">
    <cfRule type="cellIs" dxfId="2329" priority="35" operator="greaterThan">
      <formula>0</formula>
    </cfRule>
    <cfRule type="cellIs" dxfId="2328" priority="36" operator="greaterThan">
      <formula>0</formula>
    </cfRule>
  </conditionalFormatting>
  <conditionalFormatting sqref="V12">
    <cfRule type="cellIs" dxfId="2327" priority="33" operator="greaterThan">
      <formula>0</formula>
    </cfRule>
    <cfRule type="cellIs" dxfId="2326" priority="34" operator="greaterThan">
      <formula>0</formula>
    </cfRule>
  </conditionalFormatting>
  <conditionalFormatting sqref="X12">
    <cfRule type="cellIs" dxfId="2325" priority="29" operator="greaterThan">
      <formula>0</formula>
    </cfRule>
    <cfRule type="cellIs" dxfId="2324" priority="30" operator="greaterThan">
      <formula>0</formula>
    </cfRule>
  </conditionalFormatting>
  <conditionalFormatting sqref="W14">
    <cfRule type="cellIs" dxfId="2323" priority="17" operator="greaterThan">
      <formula>0</formula>
    </cfRule>
    <cfRule type="cellIs" dxfId="2322" priority="18" operator="greaterThan">
      <formula>0</formula>
    </cfRule>
  </conditionalFormatting>
  <conditionalFormatting sqref="S14">
    <cfRule type="cellIs" dxfId="2321" priority="25" operator="greaterThan">
      <formula>0</formula>
    </cfRule>
    <cfRule type="cellIs" dxfId="2320" priority="26" operator="greaterThan">
      <formula>0</formula>
    </cfRule>
  </conditionalFormatting>
  <conditionalFormatting sqref="T14">
    <cfRule type="cellIs" dxfId="2319" priority="23" operator="greaterThan">
      <formula>0</formula>
    </cfRule>
    <cfRule type="cellIs" dxfId="2318" priority="24" operator="greaterThan">
      <formula>0</formula>
    </cfRule>
  </conditionalFormatting>
  <conditionalFormatting sqref="Y14">
    <cfRule type="cellIs" dxfId="2317" priority="15" operator="greaterThan">
      <formula>0</formula>
    </cfRule>
    <cfRule type="cellIs" dxfId="2316" priority="16" operator="greaterThan">
      <formula>0</formula>
    </cfRule>
  </conditionalFormatting>
  <conditionalFormatting sqref="U14">
    <cfRule type="cellIs" dxfId="2315" priority="21" operator="greaterThan">
      <formula>0</formula>
    </cfRule>
    <cfRule type="cellIs" dxfId="2314" priority="22" operator="greaterThan">
      <formula>0</formula>
    </cfRule>
  </conditionalFormatting>
  <conditionalFormatting sqref="V14">
    <cfRule type="cellIs" dxfId="2313" priority="19" operator="greaterThan">
      <formula>0</formula>
    </cfRule>
    <cfRule type="cellIs" dxfId="2312" priority="20" operator="greaterThan">
      <formula>0</formula>
    </cfRule>
  </conditionalFormatting>
  <conditionalFormatting sqref="Y16 Y18 Y20">
    <cfRule type="cellIs" dxfId="2311" priority="1" operator="greaterThan">
      <formula>0</formula>
    </cfRule>
    <cfRule type="cellIs" dxfId="2310" priority="2" operator="greaterThan">
      <formula>0</formula>
    </cfRule>
  </conditionalFormatting>
  <conditionalFormatting sqref="W16 W18 W20">
    <cfRule type="cellIs" dxfId="2309" priority="5" operator="greaterThan">
      <formula>0</formula>
    </cfRule>
    <cfRule type="cellIs" dxfId="2308" priority="6" operator="greaterThan">
      <formula>0</formula>
    </cfRule>
  </conditionalFormatting>
  <conditionalFormatting sqref="S16 S18 S20">
    <cfRule type="cellIs" dxfId="2307" priority="13" operator="greaterThan">
      <formula>0</formula>
    </cfRule>
    <cfRule type="cellIs" dxfId="2306" priority="14" operator="greaterThan">
      <formula>0</formula>
    </cfRule>
  </conditionalFormatting>
  <conditionalFormatting sqref="T16 T18 T20">
    <cfRule type="cellIs" dxfId="2305" priority="11" operator="greaterThan">
      <formula>0</formula>
    </cfRule>
    <cfRule type="cellIs" dxfId="2304" priority="12" operator="greaterThan">
      <formula>0</formula>
    </cfRule>
  </conditionalFormatting>
  <conditionalFormatting sqref="U16 U18 U20">
    <cfRule type="cellIs" dxfId="2303" priority="9" operator="greaterThan">
      <formula>0</formula>
    </cfRule>
    <cfRule type="cellIs" dxfId="2302" priority="10" operator="greaterThan">
      <formula>0</formula>
    </cfRule>
  </conditionalFormatting>
  <conditionalFormatting sqref="V16 V18 V20">
    <cfRule type="cellIs" dxfId="2301" priority="7" operator="greaterThan">
      <formula>0</formula>
    </cfRule>
    <cfRule type="cellIs" dxfId="2300" priority="8" operator="greaterThan">
      <formula>0</formula>
    </cfRule>
  </conditionalFormatting>
  <conditionalFormatting sqref="X16 X18 X20">
    <cfRule type="cellIs" dxfId="2299" priority="3" operator="greaterThan">
      <formula>0</formula>
    </cfRule>
    <cfRule type="cellIs" dxfId="2298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9D56-7BA3-4695-8076-8670A3A27711}">
  <sheetPr>
    <pageSetUpPr fitToPage="1"/>
  </sheetPr>
  <dimension ref="A1:Z21"/>
  <sheetViews>
    <sheetView zoomScale="80" zoomScaleNormal="80" workbookViewId="0">
      <selection activeCell="J26" sqref="J2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44494</v>
      </c>
      <c r="E3" s="74"/>
      <c r="F3" s="73">
        <v>44495</v>
      </c>
      <c r="G3" s="74"/>
      <c r="H3" s="73">
        <v>44496</v>
      </c>
      <c r="I3" s="74"/>
      <c r="J3" s="73">
        <v>44497</v>
      </c>
      <c r="K3" s="74"/>
      <c r="L3" s="73">
        <v>44498</v>
      </c>
      <c r="M3" s="74"/>
      <c r="N3" s="73">
        <v>44499</v>
      </c>
      <c r="O3" s="74"/>
      <c r="P3" s="73">
        <v>44500</v>
      </c>
      <c r="Q3" s="74"/>
      <c r="S3" s="5">
        <f>D3</f>
        <v>44494</v>
      </c>
      <c r="T3" s="5">
        <f>F3</f>
        <v>44495</v>
      </c>
      <c r="U3" s="5">
        <f>H3</f>
        <v>44496</v>
      </c>
      <c r="V3" s="5">
        <f>J3</f>
        <v>44497</v>
      </c>
      <c r="W3" s="5">
        <f>L3</f>
        <v>44498</v>
      </c>
      <c r="X3" s="5">
        <f>N3</f>
        <v>44499</v>
      </c>
      <c r="Y3" s="5">
        <f>P3</f>
        <v>44500</v>
      </c>
      <c r="Z3" s="6"/>
    </row>
    <row r="4" spans="1:26" x14ac:dyDescent="0.3">
      <c r="A4" s="70" t="s">
        <v>0</v>
      </c>
      <c r="B4" s="71"/>
      <c r="C4" s="72"/>
      <c r="D4" s="40">
        <v>9</v>
      </c>
      <c r="E4" s="40">
        <v>18</v>
      </c>
      <c r="F4" s="40">
        <v>9</v>
      </c>
      <c r="G4" s="40">
        <v>21</v>
      </c>
      <c r="H4" s="40">
        <v>11</v>
      </c>
      <c r="I4" s="40">
        <v>19</v>
      </c>
      <c r="J4" s="40">
        <v>7</v>
      </c>
      <c r="K4" s="40">
        <v>18</v>
      </c>
      <c r="L4" s="40">
        <v>8</v>
      </c>
      <c r="M4" s="40">
        <v>18</v>
      </c>
      <c r="N4" s="40">
        <v>10</v>
      </c>
      <c r="O4" s="40">
        <v>16</v>
      </c>
      <c r="P4" s="40">
        <v>10</v>
      </c>
      <c r="Q4" s="40">
        <v>16</v>
      </c>
      <c r="R4" s="9"/>
      <c r="S4" s="10">
        <f>(E4-D4)-(E5-D5)</f>
        <v>9</v>
      </c>
      <c r="T4" s="10">
        <f>(G4-F4)-(G5-F5)</f>
        <v>12</v>
      </c>
      <c r="U4" s="7">
        <f>(I4-H4)-(I5-H5)</f>
        <v>8</v>
      </c>
      <c r="V4" s="10">
        <f>(K4-J4)-(K5-J5)</f>
        <v>11</v>
      </c>
      <c r="W4" s="10">
        <f>(M4-L4)-(M5-L5)</f>
        <v>10</v>
      </c>
      <c r="X4" s="10">
        <f>(O4-N4)-(O5-N5)</f>
        <v>6</v>
      </c>
      <c r="Y4" s="10">
        <f>(Q4-P4)-(Q5-P5)</f>
        <v>6</v>
      </c>
      <c r="Z4" s="10">
        <f>SUM(S4:Y4)</f>
        <v>62</v>
      </c>
    </row>
    <row r="5" spans="1:26" x14ac:dyDescent="0.3">
      <c r="A5" s="11" t="s">
        <v>19</v>
      </c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41">
        <v>10</v>
      </c>
      <c r="E6" s="41">
        <v>18</v>
      </c>
      <c r="F6" s="41">
        <v>7</v>
      </c>
      <c r="G6" s="41">
        <v>21</v>
      </c>
      <c r="H6" s="41">
        <v>9</v>
      </c>
      <c r="I6" s="41">
        <v>21</v>
      </c>
      <c r="J6" s="41">
        <v>8</v>
      </c>
      <c r="K6" s="41">
        <v>11</v>
      </c>
      <c r="L6" s="31">
        <v>7</v>
      </c>
      <c r="M6" s="32">
        <v>15</v>
      </c>
      <c r="N6" s="31">
        <v>9</v>
      </c>
      <c r="O6" s="32">
        <v>19</v>
      </c>
      <c r="P6" s="31">
        <v>9</v>
      </c>
      <c r="Q6" s="32">
        <v>19</v>
      </c>
      <c r="R6" s="9"/>
      <c r="S6" s="10">
        <f>(E6-D6)-(E7-D7)</f>
        <v>8</v>
      </c>
      <c r="T6" s="10">
        <f>(G6-F6)-(G7-F7)</f>
        <v>14</v>
      </c>
      <c r="U6" s="7">
        <f>(I6-H6)-(I7-H7)</f>
        <v>12</v>
      </c>
      <c r="V6" s="10">
        <f>(K6-J6)-(K7-J7)</f>
        <v>3</v>
      </c>
      <c r="W6" s="10">
        <f>(M6-L6)-(M7-L7)</f>
        <v>8</v>
      </c>
      <c r="X6" s="10">
        <f>(O6-N6)-(O7-N7)</f>
        <v>10</v>
      </c>
      <c r="Y6" s="10">
        <f>(Q6-P6)-(Q7-P7)</f>
        <v>10</v>
      </c>
      <c r="Z6" s="10">
        <f>SUM(S6:Y6)</f>
        <v>65</v>
      </c>
    </row>
    <row r="7" spans="1:26" x14ac:dyDescent="0.3">
      <c r="A7" s="11" t="s">
        <v>20</v>
      </c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11</v>
      </c>
      <c r="E8" s="30">
        <v>21</v>
      </c>
      <c r="F8" s="30">
        <v>11</v>
      </c>
      <c r="G8" s="30">
        <v>21</v>
      </c>
      <c r="H8" s="30">
        <v>11</v>
      </c>
      <c r="I8" s="30">
        <v>19</v>
      </c>
      <c r="J8" s="30">
        <v>9</v>
      </c>
      <c r="K8" s="30">
        <v>20</v>
      </c>
      <c r="L8" s="30">
        <v>11</v>
      </c>
      <c r="M8" s="31">
        <v>21</v>
      </c>
      <c r="N8" s="31"/>
      <c r="O8" s="32"/>
      <c r="P8" s="31"/>
      <c r="Q8" s="32"/>
      <c r="R8" s="9"/>
      <c r="S8" s="10">
        <f>(E8-D8)-(E9-D9)</f>
        <v>10</v>
      </c>
      <c r="T8" s="10">
        <f>(G8-F8)-(G9-F9)</f>
        <v>10</v>
      </c>
      <c r="U8" s="7">
        <f>(I8-H8)-(I9-H9)</f>
        <v>8</v>
      </c>
      <c r="V8" s="10">
        <f>(K8-J8)-(K9-J9)</f>
        <v>11</v>
      </c>
      <c r="W8" s="10">
        <f>(M8-L8)-(M9-L9)</f>
        <v>10</v>
      </c>
      <c r="X8" s="10">
        <f>(O8-N8)-(O9-N9)</f>
        <v>0</v>
      </c>
      <c r="Y8" s="10">
        <f>(Q8-P8)-(Q9-P9)</f>
        <v>0</v>
      </c>
      <c r="Z8" s="10">
        <f>SUM(S8:Y8)</f>
        <v>49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 t="s">
        <v>33</v>
      </c>
      <c r="E10" s="30"/>
      <c r="F10" s="30" t="s">
        <v>33</v>
      </c>
      <c r="G10" s="30"/>
      <c r="H10" s="30" t="s">
        <v>33</v>
      </c>
      <c r="I10" s="30"/>
      <c r="J10" s="30" t="s">
        <v>33</v>
      </c>
      <c r="K10" s="30"/>
      <c r="L10" s="30" t="s">
        <v>33</v>
      </c>
      <c r="M10" s="31"/>
      <c r="N10" s="31"/>
      <c r="O10" s="32"/>
      <c r="P10" s="31"/>
      <c r="Q10" s="32"/>
      <c r="R10" s="9"/>
      <c r="S10" s="10" t="e">
        <f>(E10-D10)-(E11-D11)</f>
        <v>#VALUE!</v>
      </c>
      <c r="T10" s="10" t="e">
        <f>(G10-F10)-(G11-F11)</f>
        <v>#VALUE!</v>
      </c>
      <c r="U10" s="7" t="e">
        <f>(I10-H10)-(I11-H11)</f>
        <v>#VALUE!</v>
      </c>
      <c r="V10" s="10" t="e">
        <f>(K10-J10)-(K11-J11)</f>
        <v>#VALUE!</v>
      </c>
      <c r="W10" s="10" t="e">
        <f>(M10-L10)-(M11-L11)</f>
        <v>#VALUE!</v>
      </c>
      <c r="X10" s="10">
        <f>(O10-N10)-(O11-N11)</f>
        <v>0</v>
      </c>
      <c r="Y10" s="10">
        <f>(Q10-P10)-(Q11-P11)</f>
        <v>0</v>
      </c>
      <c r="Z10" s="10" t="e">
        <f>SUM(S10:Y10)</f>
        <v>#VALUE!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41">
        <v>10</v>
      </c>
      <c r="E12" s="42">
        <v>18</v>
      </c>
      <c r="F12" s="41">
        <v>9</v>
      </c>
      <c r="G12" s="42">
        <v>21</v>
      </c>
      <c r="H12" s="31">
        <v>11</v>
      </c>
      <c r="I12" s="32">
        <v>21</v>
      </c>
      <c r="J12" s="31"/>
      <c r="K12" s="31"/>
      <c r="L12" s="31"/>
      <c r="M12" s="31"/>
      <c r="N12" s="31">
        <v>11</v>
      </c>
      <c r="O12" s="32">
        <v>21</v>
      </c>
      <c r="P12" s="31">
        <v>11</v>
      </c>
      <c r="Q12" s="32">
        <v>21</v>
      </c>
      <c r="R12" s="9"/>
      <c r="S12" s="10">
        <f>(E12-D12)-(E13-D13)</f>
        <v>8</v>
      </c>
      <c r="T12" s="10">
        <f>(G12-F12)-(G13-F13)</f>
        <v>12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50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40" t="s">
        <v>33</v>
      </c>
      <c r="E14" s="40"/>
      <c r="F14" s="30" t="s">
        <v>33</v>
      </c>
      <c r="G14" s="30"/>
      <c r="H14" s="30" t="s">
        <v>33</v>
      </c>
      <c r="I14" s="30"/>
      <c r="J14" s="30" t="s">
        <v>33</v>
      </c>
      <c r="K14" s="30"/>
      <c r="L14" s="30" t="s">
        <v>33</v>
      </c>
      <c r="M14" s="32"/>
      <c r="N14" s="31"/>
      <c r="O14" s="32"/>
      <c r="P14" s="31"/>
      <c r="Q14" s="32"/>
      <c r="R14" s="9"/>
      <c r="S14" s="10" t="e">
        <f>(E14-D14)-(E15-D15)</f>
        <v>#VALUE!</v>
      </c>
      <c r="T14" s="10" t="e">
        <f>(G14-F14)-(G15-F15)</f>
        <v>#VALUE!</v>
      </c>
      <c r="U14" s="7" t="e">
        <f>(I14-H14)-(I15-H15)</f>
        <v>#VALUE!</v>
      </c>
      <c r="V14" s="10" t="e">
        <f>(K14-J14)-(K15-J15)</f>
        <v>#VALUE!</v>
      </c>
      <c r="W14" s="10" t="e">
        <f>(M14-L14)-(M15-L15)</f>
        <v>#VALUE!</v>
      </c>
      <c r="X14" s="10">
        <f t="shared" ref="X14" si="0">(O14-N14)-(O15-N15)</f>
        <v>0</v>
      </c>
      <c r="Y14" s="10">
        <f>(Q14-P14)-(Q15-P15)</f>
        <v>0</v>
      </c>
      <c r="Z14" s="10" t="e">
        <f>SUM(S14:Y14)</f>
        <v>#VALUE!</v>
      </c>
    </row>
    <row r="15" spans="1:26" x14ac:dyDescent="0.3">
      <c r="A15" s="75" t="s">
        <v>26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/>
      <c r="E16" s="31"/>
      <c r="F16" s="31">
        <v>11</v>
      </c>
      <c r="G16" s="31">
        <v>21</v>
      </c>
      <c r="H16" s="31"/>
      <c r="I16" s="31"/>
      <c r="J16" s="41">
        <v>7</v>
      </c>
      <c r="K16" s="41">
        <v>14</v>
      </c>
      <c r="L16" s="31">
        <v>11</v>
      </c>
      <c r="M16" s="31">
        <v>21</v>
      </c>
      <c r="N16" s="31">
        <v>10</v>
      </c>
      <c r="O16" s="32">
        <v>20</v>
      </c>
      <c r="P16" s="31">
        <v>11</v>
      </c>
      <c r="Q16" s="32">
        <v>21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7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47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0"/>
      <c r="E18" s="30"/>
      <c r="F18" s="30"/>
      <c r="G18" s="30"/>
      <c r="H18" s="40">
        <v>11</v>
      </c>
      <c r="I18" s="40">
        <v>19</v>
      </c>
      <c r="J18" s="30">
        <v>10</v>
      </c>
      <c r="K18" s="30">
        <v>21</v>
      </c>
      <c r="L18" s="30">
        <v>10</v>
      </c>
      <c r="M18" s="31">
        <v>18</v>
      </c>
      <c r="N18" s="31">
        <v>11</v>
      </c>
      <c r="O18" s="32">
        <v>21</v>
      </c>
      <c r="P18" s="31">
        <v>11</v>
      </c>
      <c r="Q18" s="32">
        <v>21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8</v>
      </c>
      <c r="V18" s="10">
        <f t="shared" ref="V18" si="12">(K18-J18)-(K19-J19)</f>
        <v>11</v>
      </c>
      <c r="W18" s="10">
        <f t="shared" ref="W18" si="13">(M18-L18)-(M19-L19)</f>
        <v>8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47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0">
        <v>10</v>
      </c>
      <c r="E20" s="30">
        <v>21</v>
      </c>
      <c r="F20" s="30">
        <v>10</v>
      </c>
      <c r="G20" s="30">
        <v>17</v>
      </c>
      <c r="H20" s="30">
        <v>10</v>
      </c>
      <c r="I20" s="30">
        <v>20</v>
      </c>
      <c r="J20" s="30">
        <v>11</v>
      </c>
      <c r="K20" s="30">
        <v>21</v>
      </c>
      <c r="L20" s="30"/>
      <c r="M20" s="31"/>
      <c r="N20" s="31"/>
      <c r="O20" s="32"/>
      <c r="P20" s="31">
        <v>10</v>
      </c>
      <c r="Q20" s="32">
        <v>20</v>
      </c>
      <c r="R20" s="9"/>
      <c r="S20" s="10">
        <f t="shared" ref="S20" si="17">(E20-D20)-(E21-D21)</f>
        <v>11</v>
      </c>
      <c r="T20" s="10">
        <f t="shared" ref="T20" si="18">(G20-F20)-(G21-F21)</f>
        <v>7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0</v>
      </c>
      <c r="X20" s="10">
        <f t="shared" ref="X20" si="22">(O20-N20)-(O21-N21)</f>
        <v>0</v>
      </c>
      <c r="Y20" s="10">
        <f t="shared" ref="Y20" si="23">(Q20-P20)-(Q21-P21)</f>
        <v>10</v>
      </c>
      <c r="Z20" s="10">
        <f t="shared" ref="Z20" si="24">SUM(S20:Y20)</f>
        <v>48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2297" priority="75" operator="greaterThan">
      <formula>0</formula>
    </cfRule>
    <cfRule type="cellIs" dxfId="2296" priority="76" operator="greaterThan">
      <formula>0</formula>
    </cfRule>
  </conditionalFormatting>
  <conditionalFormatting sqref="S6:T6 V6:Y6">
    <cfRule type="cellIs" dxfId="2295" priority="73" operator="greaterThan">
      <formula>0</formula>
    </cfRule>
    <cfRule type="cellIs" dxfId="2294" priority="74" operator="greaterThan">
      <formula>0</formula>
    </cfRule>
  </conditionalFormatting>
  <conditionalFormatting sqref="U8">
    <cfRule type="cellIs" dxfId="2293" priority="63" operator="greaterThan">
      <formula>0</formula>
    </cfRule>
    <cfRule type="cellIs" dxfId="2292" priority="64" operator="greaterThan">
      <formula>0</formula>
    </cfRule>
  </conditionalFormatting>
  <conditionalFormatting sqref="U4">
    <cfRule type="cellIs" dxfId="2291" priority="71" operator="greaterThan">
      <formula>0</formula>
    </cfRule>
    <cfRule type="cellIs" dxfId="2290" priority="72" operator="greaterThan">
      <formula>0</formula>
    </cfRule>
  </conditionalFormatting>
  <conditionalFormatting sqref="U6">
    <cfRule type="cellIs" dxfId="2289" priority="69" operator="greaterThan">
      <formula>0</formula>
    </cfRule>
    <cfRule type="cellIs" dxfId="2288" priority="70" operator="greaterThan">
      <formula>0</formula>
    </cfRule>
  </conditionalFormatting>
  <conditionalFormatting sqref="X8">
    <cfRule type="cellIs" dxfId="2287" priority="57" operator="greaterThan">
      <formula>0</formula>
    </cfRule>
    <cfRule type="cellIs" dxfId="2286" priority="58" operator="greaterThan">
      <formula>0</formula>
    </cfRule>
  </conditionalFormatting>
  <conditionalFormatting sqref="W8">
    <cfRule type="cellIs" dxfId="2285" priority="59" operator="greaterThan">
      <formula>0</formula>
    </cfRule>
    <cfRule type="cellIs" dxfId="2284" priority="60" operator="greaterThan">
      <formula>0</formula>
    </cfRule>
  </conditionalFormatting>
  <conditionalFormatting sqref="S8">
    <cfRule type="cellIs" dxfId="2283" priority="67" operator="greaterThan">
      <formula>0</formula>
    </cfRule>
    <cfRule type="cellIs" dxfId="2282" priority="68" operator="greaterThan">
      <formula>0</formula>
    </cfRule>
  </conditionalFormatting>
  <conditionalFormatting sqref="T8">
    <cfRule type="cellIs" dxfId="2281" priority="65" operator="greaterThan">
      <formula>0</formula>
    </cfRule>
    <cfRule type="cellIs" dxfId="2280" priority="66" operator="greaterThan">
      <formula>0</formula>
    </cfRule>
  </conditionalFormatting>
  <conditionalFormatting sqref="Y8">
    <cfRule type="cellIs" dxfId="2279" priority="55" operator="greaterThan">
      <formula>0</formula>
    </cfRule>
    <cfRule type="cellIs" dxfId="2278" priority="56" operator="greaterThan">
      <formula>0</formula>
    </cfRule>
  </conditionalFormatting>
  <conditionalFormatting sqref="V8">
    <cfRule type="cellIs" dxfId="2277" priority="61" operator="greaterThan">
      <formula>0</formula>
    </cfRule>
    <cfRule type="cellIs" dxfId="2276" priority="62" operator="greaterThan">
      <formula>0</formula>
    </cfRule>
  </conditionalFormatting>
  <conditionalFormatting sqref="W10">
    <cfRule type="cellIs" dxfId="2275" priority="45" operator="greaterThan">
      <formula>0</formula>
    </cfRule>
    <cfRule type="cellIs" dxfId="2274" priority="46" operator="greaterThan">
      <formula>0</formula>
    </cfRule>
  </conditionalFormatting>
  <conditionalFormatting sqref="S10">
    <cfRule type="cellIs" dxfId="2273" priority="53" operator="greaterThan">
      <formula>0</formula>
    </cfRule>
    <cfRule type="cellIs" dxfId="2272" priority="54" operator="greaterThan">
      <formula>0</formula>
    </cfRule>
  </conditionalFormatting>
  <conditionalFormatting sqref="T10">
    <cfRule type="cellIs" dxfId="2271" priority="51" operator="greaterThan">
      <formula>0</formula>
    </cfRule>
    <cfRule type="cellIs" dxfId="2270" priority="52" operator="greaterThan">
      <formula>0</formula>
    </cfRule>
  </conditionalFormatting>
  <conditionalFormatting sqref="Y10">
    <cfRule type="cellIs" dxfId="2269" priority="41" operator="greaterThan">
      <formula>0</formula>
    </cfRule>
    <cfRule type="cellIs" dxfId="2268" priority="42" operator="greaterThan">
      <formula>0</formula>
    </cfRule>
  </conditionalFormatting>
  <conditionalFormatting sqref="U10">
    <cfRule type="cellIs" dxfId="2267" priority="49" operator="greaterThan">
      <formula>0</formula>
    </cfRule>
    <cfRule type="cellIs" dxfId="2266" priority="50" operator="greaterThan">
      <formula>0</formula>
    </cfRule>
  </conditionalFormatting>
  <conditionalFormatting sqref="V10">
    <cfRule type="cellIs" dxfId="2265" priority="47" operator="greaterThan">
      <formula>0</formula>
    </cfRule>
    <cfRule type="cellIs" dxfId="2264" priority="48" operator="greaterThan">
      <formula>0</formula>
    </cfRule>
  </conditionalFormatting>
  <conditionalFormatting sqref="X10">
    <cfRule type="cellIs" dxfId="2263" priority="43" operator="greaterThan">
      <formula>0</formula>
    </cfRule>
    <cfRule type="cellIs" dxfId="2262" priority="44" operator="greaterThan">
      <formula>0</formula>
    </cfRule>
  </conditionalFormatting>
  <conditionalFormatting sqref="W12">
    <cfRule type="cellIs" dxfId="2261" priority="31" operator="greaterThan">
      <formula>0</formula>
    </cfRule>
    <cfRule type="cellIs" dxfId="2260" priority="32" operator="greaterThan">
      <formula>0</formula>
    </cfRule>
  </conditionalFormatting>
  <conditionalFormatting sqref="S12">
    <cfRule type="cellIs" dxfId="2259" priority="39" operator="greaterThan">
      <formula>0</formula>
    </cfRule>
    <cfRule type="cellIs" dxfId="2258" priority="40" operator="greaterThan">
      <formula>0</formula>
    </cfRule>
  </conditionalFormatting>
  <conditionalFormatting sqref="T12">
    <cfRule type="cellIs" dxfId="2257" priority="37" operator="greaterThan">
      <formula>0</formula>
    </cfRule>
    <cfRule type="cellIs" dxfId="2256" priority="38" operator="greaterThan">
      <formula>0</formula>
    </cfRule>
  </conditionalFormatting>
  <conditionalFormatting sqref="Y12">
    <cfRule type="cellIs" dxfId="2255" priority="27" operator="greaterThan">
      <formula>0</formula>
    </cfRule>
    <cfRule type="cellIs" dxfId="2254" priority="28" operator="greaterThan">
      <formula>0</formula>
    </cfRule>
  </conditionalFormatting>
  <conditionalFormatting sqref="U12">
    <cfRule type="cellIs" dxfId="2253" priority="35" operator="greaterThan">
      <formula>0</formula>
    </cfRule>
    <cfRule type="cellIs" dxfId="2252" priority="36" operator="greaterThan">
      <formula>0</formula>
    </cfRule>
  </conditionalFormatting>
  <conditionalFormatting sqref="V12">
    <cfRule type="cellIs" dxfId="2251" priority="33" operator="greaterThan">
      <formula>0</formula>
    </cfRule>
    <cfRule type="cellIs" dxfId="2250" priority="34" operator="greaterThan">
      <formula>0</formula>
    </cfRule>
  </conditionalFormatting>
  <conditionalFormatting sqref="X12">
    <cfRule type="cellIs" dxfId="2249" priority="29" operator="greaterThan">
      <formula>0</formula>
    </cfRule>
    <cfRule type="cellIs" dxfId="2248" priority="30" operator="greaterThan">
      <formula>0</formula>
    </cfRule>
  </conditionalFormatting>
  <conditionalFormatting sqref="W14">
    <cfRule type="cellIs" dxfId="2247" priority="17" operator="greaterThan">
      <formula>0</formula>
    </cfRule>
    <cfRule type="cellIs" dxfId="2246" priority="18" operator="greaterThan">
      <formula>0</formula>
    </cfRule>
  </conditionalFormatting>
  <conditionalFormatting sqref="S14">
    <cfRule type="cellIs" dxfId="2245" priority="25" operator="greaterThan">
      <formula>0</formula>
    </cfRule>
    <cfRule type="cellIs" dxfId="2244" priority="26" operator="greaterThan">
      <formula>0</formula>
    </cfRule>
  </conditionalFormatting>
  <conditionalFormatting sqref="T14">
    <cfRule type="cellIs" dxfId="2243" priority="23" operator="greaterThan">
      <formula>0</formula>
    </cfRule>
    <cfRule type="cellIs" dxfId="2242" priority="24" operator="greaterThan">
      <formula>0</formula>
    </cfRule>
  </conditionalFormatting>
  <conditionalFormatting sqref="Y14">
    <cfRule type="cellIs" dxfId="2241" priority="15" operator="greaterThan">
      <formula>0</formula>
    </cfRule>
    <cfRule type="cellIs" dxfId="2240" priority="16" operator="greaterThan">
      <formula>0</formula>
    </cfRule>
  </conditionalFormatting>
  <conditionalFormatting sqref="U14">
    <cfRule type="cellIs" dxfId="2239" priority="21" operator="greaterThan">
      <formula>0</formula>
    </cfRule>
    <cfRule type="cellIs" dxfId="2238" priority="22" operator="greaterThan">
      <formula>0</formula>
    </cfRule>
  </conditionalFormatting>
  <conditionalFormatting sqref="V14">
    <cfRule type="cellIs" dxfId="2237" priority="19" operator="greaterThan">
      <formula>0</formula>
    </cfRule>
    <cfRule type="cellIs" dxfId="2236" priority="20" operator="greaterThan">
      <formula>0</formula>
    </cfRule>
  </conditionalFormatting>
  <conditionalFormatting sqref="Y16 Y18 Y20">
    <cfRule type="cellIs" dxfId="2235" priority="1" operator="greaterThan">
      <formula>0</formula>
    </cfRule>
    <cfRule type="cellIs" dxfId="2234" priority="2" operator="greaterThan">
      <formula>0</formula>
    </cfRule>
  </conditionalFormatting>
  <conditionalFormatting sqref="W16 W18 W20">
    <cfRule type="cellIs" dxfId="2233" priority="5" operator="greaterThan">
      <formula>0</formula>
    </cfRule>
    <cfRule type="cellIs" dxfId="2232" priority="6" operator="greaterThan">
      <formula>0</formula>
    </cfRule>
  </conditionalFormatting>
  <conditionalFormatting sqref="S16 S18 S20">
    <cfRule type="cellIs" dxfId="2231" priority="13" operator="greaterThan">
      <formula>0</formula>
    </cfRule>
    <cfRule type="cellIs" dxfId="2230" priority="14" operator="greaterThan">
      <formula>0</formula>
    </cfRule>
  </conditionalFormatting>
  <conditionalFormatting sqref="T16 T18 T20">
    <cfRule type="cellIs" dxfId="2229" priority="11" operator="greaterThan">
      <formula>0</formula>
    </cfRule>
    <cfRule type="cellIs" dxfId="2228" priority="12" operator="greaterThan">
      <formula>0</formula>
    </cfRule>
  </conditionalFormatting>
  <conditionalFormatting sqref="U16 U18 U20">
    <cfRule type="cellIs" dxfId="2227" priority="9" operator="greaterThan">
      <formula>0</formula>
    </cfRule>
    <cfRule type="cellIs" dxfId="2226" priority="10" operator="greaterThan">
      <formula>0</formula>
    </cfRule>
  </conditionalFormatting>
  <conditionalFormatting sqref="V16 V18 V20">
    <cfRule type="cellIs" dxfId="2225" priority="7" operator="greaterThan">
      <formula>0</formula>
    </cfRule>
    <cfRule type="cellIs" dxfId="2224" priority="8" operator="greaterThan">
      <formula>0</formula>
    </cfRule>
  </conditionalFormatting>
  <conditionalFormatting sqref="X16 X18 X20">
    <cfRule type="cellIs" dxfId="2223" priority="3" operator="greaterThan">
      <formula>0</formula>
    </cfRule>
    <cfRule type="cellIs" dxfId="222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E865-D9E2-49EB-9A99-B48C276648E9}">
  <sheetPr>
    <pageSetUpPr fitToPage="1"/>
  </sheetPr>
  <dimension ref="A1:Z21"/>
  <sheetViews>
    <sheetView zoomScale="80" zoomScaleNormal="80" workbookViewId="0">
      <selection activeCell="D18" sqref="D18:Q1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44487</v>
      </c>
      <c r="E3" s="74"/>
      <c r="F3" s="73">
        <v>44488</v>
      </c>
      <c r="G3" s="74"/>
      <c r="H3" s="73">
        <v>44489</v>
      </c>
      <c r="I3" s="74"/>
      <c r="J3" s="73">
        <v>44490</v>
      </c>
      <c r="K3" s="74"/>
      <c r="L3" s="73">
        <v>44491</v>
      </c>
      <c r="M3" s="74"/>
      <c r="N3" s="73">
        <v>44492</v>
      </c>
      <c r="O3" s="74"/>
      <c r="P3" s="73">
        <v>44493</v>
      </c>
      <c r="Q3" s="74"/>
      <c r="S3" s="5">
        <f>D3</f>
        <v>44487</v>
      </c>
      <c r="T3" s="5">
        <f>F3</f>
        <v>44488</v>
      </c>
      <c r="U3" s="5">
        <f>H3</f>
        <v>44489</v>
      </c>
      <c r="V3" s="5">
        <f>J3</f>
        <v>44490</v>
      </c>
      <c r="W3" s="5">
        <f>L3</f>
        <v>44491</v>
      </c>
      <c r="X3" s="5">
        <f>N3</f>
        <v>44492</v>
      </c>
      <c r="Y3" s="5">
        <f>P3</f>
        <v>44493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22</v>
      </c>
      <c r="H4" s="30"/>
      <c r="I4" s="30"/>
      <c r="J4" s="30">
        <v>9</v>
      </c>
      <c r="K4" s="30">
        <v>19</v>
      </c>
      <c r="L4" s="30">
        <v>9</v>
      </c>
      <c r="M4" s="7">
        <v>19</v>
      </c>
      <c r="N4" s="7">
        <v>9</v>
      </c>
      <c r="O4" s="8">
        <v>19</v>
      </c>
      <c r="P4" s="7"/>
      <c r="Q4" s="8"/>
      <c r="R4" s="9"/>
      <c r="S4" s="10">
        <f>(E4-D4)-(E5-D5)</f>
        <v>0</v>
      </c>
      <c r="T4" s="10">
        <f>(G4-F4)-(G5-F5)</f>
        <v>13</v>
      </c>
      <c r="U4" s="7">
        <f>(I4-H4)-(I5-H5)</f>
        <v>0</v>
      </c>
      <c r="V4" s="10">
        <f>(K4-J4)-(K5-J5)</f>
        <v>10</v>
      </c>
      <c r="W4" s="10">
        <f>(M4-L4)-(M5-L5)</f>
        <v>10</v>
      </c>
      <c r="X4" s="10">
        <f>(O4-N4)-(O5-N5)</f>
        <v>10</v>
      </c>
      <c r="Y4" s="10">
        <f>(Q4-P4)-(Q5-P5)</f>
        <v>0</v>
      </c>
      <c r="Z4" s="10">
        <f>SUM(S4:Y4)</f>
        <v>43</v>
      </c>
    </row>
    <row r="5" spans="1:26" x14ac:dyDescent="0.3">
      <c r="A5" s="11" t="s">
        <v>19</v>
      </c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1">
        <v>9</v>
      </c>
      <c r="E6" s="31">
        <v>19</v>
      </c>
      <c r="F6" s="31"/>
      <c r="G6" s="31"/>
      <c r="H6" s="31">
        <v>9</v>
      </c>
      <c r="I6" s="31">
        <v>22</v>
      </c>
      <c r="J6" s="31"/>
      <c r="K6" s="31"/>
      <c r="L6" s="31"/>
      <c r="M6" s="32"/>
      <c r="N6" s="31">
        <v>12</v>
      </c>
      <c r="O6" s="32">
        <v>22</v>
      </c>
      <c r="P6" s="31">
        <v>9</v>
      </c>
      <c r="Q6" s="32">
        <v>22</v>
      </c>
      <c r="R6" s="9"/>
      <c r="S6" s="10">
        <f>(E6-D6)-(E7-D7)</f>
        <v>10</v>
      </c>
      <c r="T6" s="10">
        <f>(G6-F6)-(G7-F7)</f>
        <v>0</v>
      </c>
      <c r="U6" s="7">
        <f>(I6-H6)-(I7-H7)</f>
        <v>13</v>
      </c>
      <c r="V6" s="10">
        <f>(K6-J6)-(K7-J7)</f>
        <v>0</v>
      </c>
      <c r="W6" s="10">
        <f>(M6-L6)-(M7-L7)</f>
        <v>0</v>
      </c>
      <c r="X6" s="10">
        <f>(O6-N6)-(O7-N7)</f>
        <v>10</v>
      </c>
      <c r="Y6" s="10">
        <f>(Q6-P6)-(Q7-P7)</f>
        <v>13</v>
      </c>
      <c r="Z6" s="10">
        <f>SUM(S6:Y6)</f>
        <v>46</v>
      </c>
    </row>
    <row r="7" spans="1:26" x14ac:dyDescent="0.3">
      <c r="A7" s="11" t="s">
        <v>20</v>
      </c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12</v>
      </c>
      <c r="E8" s="30">
        <v>22</v>
      </c>
      <c r="F8" s="30"/>
      <c r="G8" s="30"/>
      <c r="H8" s="30"/>
      <c r="I8" s="30"/>
      <c r="J8" s="30">
        <v>10</v>
      </c>
      <c r="K8" s="30">
        <v>22</v>
      </c>
      <c r="L8" s="30">
        <v>10</v>
      </c>
      <c r="M8" s="31">
        <v>20</v>
      </c>
      <c r="N8" s="31"/>
      <c r="O8" s="32"/>
      <c r="P8" s="31">
        <v>10</v>
      </c>
      <c r="Q8" s="32">
        <v>20</v>
      </c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12</v>
      </c>
      <c r="W8" s="10">
        <f>(M8-L8)-(M9-L9)</f>
        <v>10</v>
      </c>
      <c r="X8" s="10">
        <f>(O8-N8)-(O9-N9)</f>
        <v>0</v>
      </c>
      <c r="Y8" s="10">
        <f>(Q8-P8)-(Q9-P9)</f>
        <v>10</v>
      </c>
      <c r="Z8" s="10">
        <f>SUM(S8:Y8)</f>
        <v>42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0" t="s">
        <v>33</v>
      </c>
      <c r="E10" s="30"/>
      <c r="F10" s="30" t="s">
        <v>33</v>
      </c>
      <c r="G10" s="30"/>
      <c r="H10" s="30" t="s">
        <v>33</v>
      </c>
      <c r="I10" s="30"/>
      <c r="J10" s="30" t="s">
        <v>33</v>
      </c>
      <c r="K10" s="30"/>
      <c r="L10" s="30" t="s">
        <v>33</v>
      </c>
      <c r="M10" s="31"/>
      <c r="N10" s="31"/>
      <c r="O10" s="32"/>
      <c r="P10" s="31"/>
      <c r="Q10" s="32"/>
      <c r="R10" s="9"/>
      <c r="S10" s="10" t="e">
        <f>(E10-D10)-(E11-D11)</f>
        <v>#VALUE!</v>
      </c>
      <c r="T10" s="10" t="e">
        <f>(G10-F10)-(G11-F11)</f>
        <v>#VALUE!</v>
      </c>
      <c r="U10" s="7" t="e">
        <f>(I10-H10)-(I11-H11)</f>
        <v>#VALUE!</v>
      </c>
      <c r="V10" s="10" t="e">
        <f>(K10-J10)-(K11-J11)</f>
        <v>#VALUE!</v>
      </c>
      <c r="W10" s="10" t="e">
        <f>(M10-L10)-(M11-L11)</f>
        <v>#VALUE!</v>
      </c>
      <c r="X10" s="10">
        <f>(O10-N10)-(O11-N11)</f>
        <v>0</v>
      </c>
      <c r="Y10" s="10">
        <f>(Q10-P10)-(Q11-P11)</f>
        <v>0</v>
      </c>
      <c r="Z10" s="10" t="e">
        <f>SUM(S10:Y10)</f>
        <v>#VALUE!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1"/>
      <c r="E12" s="32"/>
      <c r="F12" s="31">
        <v>12</v>
      </c>
      <c r="G12" s="32">
        <v>22</v>
      </c>
      <c r="H12" s="31">
        <v>10</v>
      </c>
      <c r="I12" s="32">
        <v>22</v>
      </c>
      <c r="J12" s="31">
        <v>12</v>
      </c>
      <c r="K12" s="31">
        <v>22</v>
      </c>
      <c r="L12" s="31">
        <v>12</v>
      </c>
      <c r="M12" s="31">
        <v>22</v>
      </c>
      <c r="N12" s="31"/>
      <c r="O12" s="32"/>
      <c r="P12" s="31"/>
      <c r="Q12" s="32"/>
      <c r="R12" s="9"/>
      <c r="S12" s="10">
        <f>(E12-D12)-(E13-D13)</f>
        <v>0</v>
      </c>
      <c r="T12" s="10">
        <f>(G12-F12)-(G13-F13)</f>
        <v>10</v>
      </c>
      <c r="U12" s="7">
        <f>(I12-H12)-(I13-H13)</f>
        <v>12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42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1"/>
      <c r="E14" s="32"/>
      <c r="F14" s="31">
        <v>15</v>
      </c>
      <c r="G14" s="32">
        <v>20</v>
      </c>
      <c r="H14" s="31">
        <v>13</v>
      </c>
      <c r="I14" s="32">
        <v>19</v>
      </c>
      <c r="J14" s="31"/>
      <c r="K14" s="32"/>
      <c r="L14" s="31"/>
      <c r="M14" s="32"/>
      <c r="N14" s="31">
        <v>16</v>
      </c>
      <c r="O14" s="32">
        <v>22</v>
      </c>
      <c r="P14" s="31">
        <v>14</v>
      </c>
      <c r="Q14" s="32">
        <v>19</v>
      </c>
      <c r="R14" s="9"/>
      <c r="S14" s="10">
        <f>(E14-D14)-(E15-D15)</f>
        <v>0</v>
      </c>
      <c r="T14" s="10">
        <f>(G14-F14)-(G15-F15)</f>
        <v>5</v>
      </c>
      <c r="U14" s="7">
        <f>(I14-H14)-(I15-H15)</f>
        <v>6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6</v>
      </c>
      <c r="Y14" s="10">
        <f>(Q14-P14)-(Q15-P15)</f>
        <v>5</v>
      </c>
      <c r="Z14" s="10">
        <f>SUM(S14:Y14)</f>
        <v>22</v>
      </c>
    </row>
    <row r="15" spans="1:26" x14ac:dyDescent="0.3">
      <c r="A15" s="75" t="s">
        <v>26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>
        <v>10</v>
      </c>
      <c r="E16" s="31">
        <v>20</v>
      </c>
      <c r="F16" s="31"/>
      <c r="G16" s="31"/>
      <c r="H16" s="31"/>
      <c r="I16" s="31"/>
      <c r="J16" s="31"/>
      <c r="K16" s="31"/>
      <c r="L16" s="31">
        <v>12</v>
      </c>
      <c r="M16" s="31">
        <v>22</v>
      </c>
      <c r="N16" s="31">
        <v>12</v>
      </c>
      <c r="O16" s="32">
        <v>22</v>
      </c>
      <c r="P16" s="31">
        <v>12</v>
      </c>
      <c r="Q16" s="32">
        <v>22</v>
      </c>
      <c r="R16" s="9"/>
      <c r="S16" s="10">
        <f t="shared" ref="S16" si="1">(E16-D16)-(E17-D17)</f>
        <v>10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0" t="s">
        <v>33</v>
      </c>
      <c r="E18" s="30"/>
      <c r="F18" s="30" t="s">
        <v>33</v>
      </c>
      <c r="G18" s="30"/>
      <c r="H18" s="30" t="s">
        <v>33</v>
      </c>
      <c r="I18" s="30"/>
      <c r="J18" s="30" t="s">
        <v>33</v>
      </c>
      <c r="K18" s="30"/>
      <c r="L18" s="30" t="s">
        <v>33</v>
      </c>
      <c r="M18" s="31"/>
      <c r="N18" s="31"/>
      <c r="O18" s="32"/>
      <c r="P18" s="31"/>
      <c r="Q18" s="32"/>
      <c r="R18" s="9"/>
      <c r="S18" s="10" t="e">
        <f t="shared" ref="S18" si="9">(E18-D18)-(E19-D19)</f>
        <v>#VALUE!</v>
      </c>
      <c r="T18" s="10" t="e">
        <f t="shared" ref="T18" si="10">(G18-F18)-(G19-F19)</f>
        <v>#VALUE!</v>
      </c>
      <c r="U18" s="7" t="e">
        <f t="shared" ref="U18" si="11">(I18-H18)-(I19-H19)</f>
        <v>#VALUE!</v>
      </c>
      <c r="V18" s="10" t="e">
        <f t="shared" ref="V18" si="12">(K18-J18)-(K19-J19)</f>
        <v>#VALUE!</v>
      </c>
      <c r="W18" s="10" t="e">
        <f t="shared" ref="W18" si="13">(M18-L18)-(M19-L19)</f>
        <v>#VALUE!</v>
      </c>
      <c r="X18" s="10">
        <f t="shared" ref="X18" si="14">(O18-N18)-(O19-N19)</f>
        <v>0</v>
      </c>
      <c r="Y18" s="10">
        <f t="shared" ref="Y18" si="15">(Q18-P18)-(Q19-P19)</f>
        <v>0</v>
      </c>
      <c r="Z18" s="10" t="e">
        <f t="shared" ref="Z18" si="16">SUM(S18:Y18)</f>
        <v>#VALUE!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0">
        <v>12</v>
      </c>
      <c r="E20" s="30">
        <v>22</v>
      </c>
      <c r="F20" s="30">
        <v>10</v>
      </c>
      <c r="G20" s="30">
        <v>20</v>
      </c>
      <c r="H20" s="30"/>
      <c r="I20" s="30"/>
      <c r="J20" s="30"/>
      <c r="K20" s="30"/>
      <c r="L20" s="30"/>
      <c r="M20" s="31"/>
      <c r="N20" s="31">
        <v>10</v>
      </c>
      <c r="O20" s="32">
        <v>20</v>
      </c>
      <c r="P20" s="31">
        <v>12</v>
      </c>
      <c r="Q20" s="32">
        <v>22</v>
      </c>
      <c r="R20" s="9"/>
      <c r="S20" s="10">
        <f t="shared" ref="S20" si="17">(E20-D20)-(E21-D21)</f>
        <v>10</v>
      </c>
      <c r="T20" s="10">
        <f t="shared" ref="T20" si="18">(G20-F20)-(G21-F21)</f>
        <v>10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2221" priority="75" operator="greaterThan">
      <formula>0</formula>
    </cfRule>
    <cfRule type="cellIs" dxfId="2220" priority="76" operator="greaterThan">
      <formula>0</formula>
    </cfRule>
  </conditionalFormatting>
  <conditionalFormatting sqref="S6:T6 V6:Y6">
    <cfRule type="cellIs" dxfId="2219" priority="73" operator="greaterThan">
      <formula>0</formula>
    </cfRule>
    <cfRule type="cellIs" dxfId="2218" priority="74" operator="greaterThan">
      <formula>0</formula>
    </cfRule>
  </conditionalFormatting>
  <conditionalFormatting sqref="U8">
    <cfRule type="cellIs" dxfId="2217" priority="63" operator="greaterThan">
      <formula>0</formula>
    </cfRule>
    <cfRule type="cellIs" dxfId="2216" priority="64" operator="greaterThan">
      <formula>0</formula>
    </cfRule>
  </conditionalFormatting>
  <conditionalFormatting sqref="U4">
    <cfRule type="cellIs" dxfId="2215" priority="71" operator="greaterThan">
      <formula>0</formula>
    </cfRule>
    <cfRule type="cellIs" dxfId="2214" priority="72" operator="greaterThan">
      <formula>0</formula>
    </cfRule>
  </conditionalFormatting>
  <conditionalFormatting sqref="U6">
    <cfRule type="cellIs" dxfId="2213" priority="69" operator="greaterThan">
      <formula>0</formula>
    </cfRule>
    <cfRule type="cellIs" dxfId="2212" priority="70" operator="greaterThan">
      <formula>0</formula>
    </cfRule>
  </conditionalFormatting>
  <conditionalFormatting sqref="X8">
    <cfRule type="cellIs" dxfId="2211" priority="57" operator="greaterThan">
      <formula>0</formula>
    </cfRule>
    <cfRule type="cellIs" dxfId="2210" priority="58" operator="greaterThan">
      <formula>0</formula>
    </cfRule>
  </conditionalFormatting>
  <conditionalFormatting sqref="W8">
    <cfRule type="cellIs" dxfId="2209" priority="59" operator="greaterThan">
      <formula>0</formula>
    </cfRule>
    <cfRule type="cellIs" dxfId="2208" priority="60" operator="greaterThan">
      <formula>0</formula>
    </cfRule>
  </conditionalFormatting>
  <conditionalFormatting sqref="S8">
    <cfRule type="cellIs" dxfId="2207" priority="67" operator="greaterThan">
      <formula>0</formula>
    </cfRule>
    <cfRule type="cellIs" dxfId="2206" priority="68" operator="greaterThan">
      <formula>0</formula>
    </cfRule>
  </conditionalFormatting>
  <conditionalFormatting sqref="T8">
    <cfRule type="cellIs" dxfId="2205" priority="65" operator="greaterThan">
      <formula>0</formula>
    </cfRule>
    <cfRule type="cellIs" dxfId="2204" priority="66" operator="greaterThan">
      <formula>0</formula>
    </cfRule>
  </conditionalFormatting>
  <conditionalFormatting sqref="Y8">
    <cfRule type="cellIs" dxfId="2203" priority="55" operator="greaterThan">
      <formula>0</formula>
    </cfRule>
    <cfRule type="cellIs" dxfId="2202" priority="56" operator="greaterThan">
      <formula>0</formula>
    </cfRule>
  </conditionalFormatting>
  <conditionalFormatting sqref="V8">
    <cfRule type="cellIs" dxfId="2201" priority="61" operator="greaterThan">
      <formula>0</formula>
    </cfRule>
    <cfRule type="cellIs" dxfId="2200" priority="62" operator="greaterThan">
      <formula>0</formula>
    </cfRule>
  </conditionalFormatting>
  <conditionalFormatting sqref="W10">
    <cfRule type="cellIs" dxfId="2199" priority="45" operator="greaterThan">
      <formula>0</formula>
    </cfRule>
    <cfRule type="cellIs" dxfId="2198" priority="46" operator="greaterThan">
      <formula>0</formula>
    </cfRule>
  </conditionalFormatting>
  <conditionalFormatting sqref="S10">
    <cfRule type="cellIs" dxfId="2197" priority="53" operator="greaterThan">
      <formula>0</formula>
    </cfRule>
    <cfRule type="cellIs" dxfId="2196" priority="54" operator="greaterThan">
      <formula>0</formula>
    </cfRule>
  </conditionalFormatting>
  <conditionalFormatting sqref="T10">
    <cfRule type="cellIs" dxfId="2195" priority="51" operator="greaterThan">
      <formula>0</formula>
    </cfRule>
    <cfRule type="cellIs" dxfId="2194" priority="52" operator="greaterThan">
      <formula>0</formula>
    </cfRule>
  </conditionalFormatting>
  <conditionalFormatting sqref="Y10">
    <cfRule type="cellIs" dxfId="2193" priority="41" operator="greaterThan">
      <formula>0</formula>
    </cfRule>
    <cfRule type="cellIs" dxfId="2192" priority="42" operator="greaterThan">
      <formula>0</formula>
    </cfRule>
  </conditionalFormatting>
  <conditionalFormatting sqref="U10">
    <cfRule type="cellIs" dxfId="2191" priority="49" operator="greaterThan">
      <formula>0</formula>
    </cfRule>
    <cfRule type="cellIs" dxfId="2190" priority="50" operator="greaterThan">
      <formula>0</formula>
    </cfRule>
  </conditionalFormatting>
  <conditionalFormatting sqref="V10">
    <cfRule type="cellIs" dxfId="2189" priority="47" operator="greaterThan">
      <formula>0</formula>
    </cfRule>
    <cfRule type="cellIs" dxfId="2188" priority="48" operator="greaterThan">
      <formula>0</formula>
    </cfRule>
  </conditionalFormatting>
  <conditionalFormatting sqref="X10">
    <cfRule type="cellIs" dxfId="2187" priority="43" operator="greaterThan">
      <formula>0</formula>
    </cfRule>
    <cfRule type="cellIs" dxfId="2186" priority="44" operator="greaterThan">
      <formula>0</formula>
    </cfRule>
  </conditionalFormatting>
  <conditionalFormatting sqref="W12">
    <cfRule type="cellIs" dxfId="2185" priority="31" operator="greaterThan">
      <formula>0</formula>
    </cfRule>
    <cfRule type="cellIs" dxfId="2184" priority="32" operator="greaterThan">
      <formula>0</formula>
    </cfRule>
  </conditionalFormatting>
  <conditionalFormatting sqref="S12">
    <cfRule type="cellIs" dxfId="2183" priority="39" operator="greaterThan">
      <formula>0</formula>
    </cfRule>
    <cfRule type="cellIs" dxfId="2182" priority="40" operator="greaterThan">
      <formula>0</formula>
    </cfRule>
  </conditionalFormatting>
  <conditionalFormatting sqref="T12">
    <cfRule type="cellIs" dxfId="2181" priority="37" operator="greaterThan">
      <formula>0</formula>
    </cfRule>
    <cfRule type="cellIs" dxfId="2180" priority="38" operator="greaterThan">
      <formula>0</formula>
    </cfRule>
  </conditionalFormatting>
  <conditionalFormatting sqref="Y12">
    <cfRule type="cellIs" dxfId="2179" priority="27" operator="greaterThan">
      <formula>0</formula>
    </cfRule>
    <cfRule type="cellIs" dxfId="2178" priority="28" operator="greaterThan">
      <formula>0</formula>
    </cfRule>
  </conditionalFormatting>
  <conditionalFormatting sqref="U12">
    <cfRule type="cellIs" dxfId="2177" priority="35" operator="greaterThan">
      <formula>0</formula>
    </cfRule>
    <cfRule type="cellIs" dxfId="2176" priority="36" operator="greaterThan">
      <formula>0</formula>
    </cfRule>
  </conditionalFormatting>
  <conditionalFormatting sqref="V12">
    <cfRule type="cellIs" dxfId="2175" priority="33" operator="greaterThan">
      <formula>0</formula>
    </cfRule>
    <cfRule type="cellIs" dxfId="2174" priority="34" operator="greaterThan">
      <formula>0</formula>
    </cfRule>
  </conditionalFormatting>
  <conditionalFormatting sqref="X12">
    <cfRule type="cellIs" dxfId="2173" priority="29" operator="greaterThan">
      <formula>0</formula>
    </cfRule>
    <cfRule type="cellIs" dxfId="2172" priority="30" operator="greaterThan">
      <formula>0</formula>
    </cfRule>
  </conditionalFormatting>
  <conditionalFormatting sqref="W14">
    <cfRule type="cellIs" dxfId="2171" priority="17" operator="greaterThan">
      <formula>0</formula>
    </cfRule>
    <cfRule type="cellIs" dxfId="2170" priority="18" operator="greaterThan">
      <formula>0</formula>
    </cfRule>
  </conditionalFormatting>
  <conditionalFormatting sqref="S14">
    <cfRule type="cellIs" dxfId="2169" priority="25" operator="greaterThan">
      <formula>0</formula>
    </cfRule>
    <cfRule type="cellIs" dxfId="2168" priority="26" operator="greaterThan">
      <formula>0</formula>
    </cfRule>
  </conditionalFormatting>
  <conditionalFormatting sqref="T14">
    <cfRule type="cellIs" dxfId="2167" priority="23" operator="greaterThan">
      <formula>0</formula>
    </cfRule>
    <cfRule type="cellIs" dxfId="2166" priority="24" operator="greaterThan">
      <formula>0</formula>
    </cfRule>
  </conditionalFormatting>
  <conditionalFormatting sqref="Y14">
    <cfRule type="cellIs" dxfId="2165" priority="15" operator="greaterThan">
      <formula>0</formula>
    </cfRule>
    <cfRule type="cellIs" dxfId="2164" priority="16" operator="greaterThan">
      <formula>0</formula>
    </cfRule>
  </conditionalFormatting>
  <conditionalFormatting sqref="U14">
    <cfRule type="cellIs" dxfId="2163" priority="21" operator="greaterThan">
      <formula>0</formula>
    </cfRule>
    <cfRule type="cellIs" dxfId="2162" priority="22" operator="greaterThan">
      <formula>0</formula>
    </cfRule>
  </conditionalFormatting>
  <conditionalFormatting sqref="V14">
    <cfRule type="cellIs" dxfId="2161" priority="19" operator="greaterThan">
      <formula>0</formula>
    </cfRule>
    <cfRule type="cellIs" dxfId="2160" priority="20" operator="greaterThan">
      <formula>0</formula>
    </cfRule>
  </conditionalFormatting>
  <conditionalFormatting sqref="Y16 Y18 Y20">
    <cfRule type="cellIs" dxfId="2159" priority="1" operator="greaterThan">
      <formula>0</formula>
    </cfRule>
    <cfRule type="cellIs" dxfId="2158" priority="2" operator="greaterThan">
      <formula>0</formula>
    </cfRule>
  </conditionalFormatting>
  <conditionalFormatting sqref="W16 W18 W20">
    <cfRule type="cellIs" dxfId="2157" priority="5" operator="greaterThan">
      <formula>0</formula>
    </cfRule>
    <cfRule type="cellIs" dxfId="2156" priority="6" operator="greaterThan">
      <formula>0</formula>
    </cfRule>
  </conditionalFormatting>
  <conditionalFormatting sqref="S16 S18 S20">
    <cfRule type="cellIs" dxfId="2155" priority="13" operator="greaterThan">
      <formula>0</formula>
    </cfRule>
    <cfRule type="cellIs" dxfId="2154" priority="14" operator="greaterThan">
      <formula>0</formula>
    </cfRule>
  </conditionalFormatting>
  <conditionalFormatting sqref="T16 T18 T20">
    <cfRule type="cellIs" dxfId="2153" priority="11" operator="greaterThan">
      <formula>0</formula>
    </cfRule>
    <cfRule type="cellIs" dxfId="2152" priority="12" operator="greaterThan">
      <formula>0</formula>
    </cfRule>
  </conditionalFormatting>
  <conditionalFormatting sqref="U16 U18 U20">
    <cfRule type="cellIs" dxfId="2151" priority="9" operator="greaterThan">
      <formula>0</formula>
    </cfRule>
    <cfRule type="cellIs" dxfId="2150" priority="10" operator="greaterThan">
      <formula>0</formula>
    </cfRule>
  </conditionalFormatting>
  <conditionalFormatting sqref="V16 V18 V20">
    <cfRule type="cellIs" dxfId="2149" priority="7" operator="greaterThan">
      <formula>0</formula>
    </cfRule>
    <cfRule type="cellIs" dxfId="2148" priority="8" operator="greaterThan">
      <formula>0</formula>
    </cfRule>
  </conditionalFormatting>
  <conditionalFormatting sqref="X16 X18 X20">
    <cfRule type="cellIs" dxfId="2147" priority="3" operator="greaterThan">
      <formula>0</formula>
    </cfRule>
    <cfRule type="cellIs" dxfId="214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DC08-3C2A-4D4B-9C9E-EAD174D2F4DE}">
  <sheetPr>
    <pageSetUpPr fitToPage="1"/>
  </sheetPr>
  <dimension ref="A1:Z21"/>
  <sheetViews>
    <sheetView zoomScale="80" zoomScaleNormal="80" workbookViewId="0">
      <selection activeCell="D3" sqref="D3:Q3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44480</v>
      </c>
      <c r="E3" s="74"/>
      <c r="F3" s="73">
        <v>44481</v>
      </c>
      <c r="G3" s="74"/>
      <c r="H3" s="73">
        <v>44482</v>
      </c>
      <c r="I3" s="74"/>
      <c r="J3" s="73">
        <v>44483</v>
      </c>
      <c r="K3" s="74"/>
      <c r="L3" s="73">
        <v>44484</v>
      </c>
      <c r="M3" s="74"/>
      <c r="N3" s="73">
        <v>44485</v>
      </c>
      <c r="O3" s="74"/>
      <c r="P3" s="73">
        <v>44486</v>
      </c>
      <c r="Q3" s="74"/>
      <c r="S3" s="5">
        <f>D3</f>
        <v>44480</v>
      </c>
      <c r="T3" s="5">
        <f>F3</f>
        <v>44481</v>
      </c>
      <c r="U3" s="5">
        <f>H3</f>
        <v>44482</v>
      </c>
      <c r="V3" s="5">
        <f>J3</f>
        <v>44483</v>
      </c>
      <c r="W3" s="5">
        <f>L3</f>
        <v>44484</v>
      </c>
      <c r="X3" s="5">
        <f>N3</f>
        <v>44485</v>
      </c>
      <c r="Y3" s="5">
        <f>P3</f>
        <v>44486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19</v>
      </c>
      <c r="H4" s="30">
        <v>9</v>
      </c>
      <c r="I4" s="30">
        <v>19</v>
      </c>
      <c r="J4" s="30"/>
      <c r="K4" s="30"/>
      <c r="L4" s="30"/>
      <c r="M4" s="7"/>
      <c r="N4" s="7">
        <v>9</v>
      </c>
      <c r="O4" s="8">
        <v>19</v>
      </c>
      <c r="P4" s="7">
        <v>9</v>
      </c>
      <c r="Q4" s="8">
        <v>19</v>
      </c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0</v>
      </c>
      <c r="W4" s="10">
        <f>(M4-L4)-(M5-L5)</f>
        <v>0</v>
      </c>
      <c r="X4" s="10">
        <f>(O4-N4)-(O5-N5)</f>
        <v>10</v>
      </c>
      <c r="Y4" s="10">
        <f>(Q4-P4)-(Q5-P5)</f>
        <v>10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1">
        <v>9</v>
      </c>
      <c r="E6" s="31">
        <v>19</v>
      </c>
      <c r="F6" s="31">
        <v>10</v>
      </c>
      <c r="G6" s="31">
        <v>20</v>
      </c>
      <c r="H6" s="31"/>
      <c r="I6" s="31"/>
      <c r="J6" s="31">
        <v>9</v>
      </c>
      <c r="K6" s="31">
        <v>22</v>
      </c>
      <c r="L6" s="31">
        <v>9</v>
      </c>
      <c r="M6" s="32">
        <v>22</v>
      </c>
      <c r="N6" s="31"/>
      <c r="O6" s="32"/>
      <c r="P6" s="31"/>
      <c r="Q6" s="32"/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13</v>
      </c>
      <c r="W6" s="10">
        <f>(M6-L6)-(M7-L7)</f>
        <v>13</v>
      </c>
      <c r="X6" s="10">
        <f>(O6-N6)-(O7-N7)</f>
        <v>0</v>
      </c>
      <c r="Y6" s="10">
        <f>(Q6-P6)-(Q7-P7)</f>
        <v>0</v>
      </c>
      <c r="Z6" s="10">
        <f>SUM(S6:Y6)</f>
        <v>46</v>
      </c>
    </row>
    <row r="7" spans="1:26" x14ac:dyDescent="0.3">
      <c r="A7" s="11" t="s">
        <v>20</v>
      </c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/>
      <c r="G8" s="30"/>
      <c r="H8" s="30">
        <v>12</v>
      </c>
      <c r="I8" s="30">
        <v>22</v>
      </c>
      <c r="J8" s="30"/>
      <c r="K8" s="30"/>
      <c r="L8" s="30">
        <v>10</v>
      </c>
      <c r="M8" s="31">
        <v>20</v>
      </c>
      <c r="N8" s="31">
        <v>12</v>
      </c>
      <c r="O8" s="32">
        <v>22</v>
      </c>
      <c r="P8" s="31">
        <v>12</v>
      </c>
      <c r="Q8" s="32">
        <v>22</v>
      </c>
      <c r="R8" s="9"/>
      <c r="S8" s="10">
        <f>(E8-D8)-(E9-D9)</f>
        <v>0</v>
      </c>
      <c r="T8" s="10">
        <f>(G8-F8)-(G9-F9)</f>
        <v>0</v>
      </c>
      <c r="U8" s="7">
        <f>(I8-H8)-(I9-H9)</f>
        <v>10</v>
      </c>
      <c r="V8" s="10">
        <f>(K8-J8)-(K9-J9)</f>
        <v>0</v>
      </c>
      <c r="W8" s="10">
        <f>(M8-L8)-(M9-L9)</f>
        <v>10</v>
      </c>
      <c r="X8" s="10">
        <f>(O8-N8)-(O9-N9)</f>
        <v>10</v>
      </c>
      <c r="Y8" s="10">
        <f>(Q8-P8)-(Q9-P9)</f>
        <v>10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1"/>
      <c r="E10" s="32"/>
      <c r="F10" s="31"/>
      <c r="G10" s="32"/>
      <c r="H10" s="31"/>
      <c r="I10" s="32"/>
      <c r="J10" s="31">
        <v>14</v>
      </c>
      <c r="K10" s="32">
        <v>20</v>
      </c>
      <c r="L10" s="31"/>
      <c r="M10" s="32"/>
      <c r="N10" s="31">
        <v>14</v>
      </c>
      <c r="O10" s="32">
        <v>22</v>
      </c>
      <c r="P10" s="31">
        <v>13</v>
      </c>
      <c r="Q10" s="32">
        <v>20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6</v>
      </c>
      <c r="W10" s="10">
        <f>(M10-L10)-(M11-L11)</f>
        <v>0</v>
      </c>
      <c r="X10" s="10">
        <f>(O10-N10)-(O11-N11)</f>
        <v>8</v>
      </c>
      <c r="Y10" s="10">
        <f>(Q10-P10)-(Q11-P11)</f>
        <v>7</v>
      </c>
      <c r="Z10" s="10">
        <f>SUM(S10:Y10)</f>
        <v>21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1">
        <v>10</v>
      </c>
      <c r="E12" s="32">
        <v>22</v>
      </c>
      <c r="F12" s="31">
        <v>12</v>
      </c>
      <c r="G12" s="32">
        <v>22</v>
      </c>
      <c r="H12" s="31"/>
      <c r="I12" s="32"/>
      <c r="J12" s="31"/>
      <c r="K12" s="31"/>
      <c r="L12" s="31">
        <v>12</v>
      </c>
      <c r="M12" s="31">
        <v>22</v>
      </c>
      <c r="N12" s="31">
        <v>10</v>
      </c>
      <c r="O12" s="32">
        <v>22</v>
      </c>
      <c r="P12" s="31"/>
      <c r="Q12" s="32"/>
      <c r="R12" s="9"/>
      <c r="S12" s="10">
        <f>(E12-D12)-(E13-D13)</f>
        <v>12</v>
      </c>
      <c r="T12" s="10">
        <f>(G12-F12)-(G13-F13)</f>
        <v>10</v>
      </c>
      <c r="U12" s="7">
        <f>(I12-H12)-(I13-H13)</f>
        <v>0</v>
      </c>
      <c r="V12" s="10">
        <f>(K12-J12)-(K13-J13)</f>
        <v>0</v>
      </c>
      <c r="W12" s="10">
        <f>(M12-L12)-(M13-L13)</f>
        <v>10</v>
      </c>
      <c r="X12" s="10">
        <f>(O12-N12)-(O13-N13)</f>
        <v>12</v>
      </c>
      <c r="Y12" s="10">
        <f>(Q12-P12)-(Q13-P13)</f>
        <v>0</v>
      </c>
      <c r="Z12" s="10">
        <f>SUM(S12:Y12)</f>
        <v>44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1"/>
      <c r="E14" s="32"/>
      <c r="F14" s="31"/>
      <c r="G14" s="32"/>
      <c r="H14" s="31"/>
      <c r="I14" s="32"/>
      <c r="J14" s="31"/>
      <c r="K14" s="32"/>
      <c r="L14" s="31">
        <v>14</v>
      </c>
      <c r="M14" s="32">
        <v>20</v>
      </c>
      <c r="N14" s="31">
        <v>13</v>
      </c>
      <c r="O14" s="32">
        <v>20</v>
      </c>
      <c r="P14" s="31">
        <v>14</v>
      </c>
      <c r="Q14" s="32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6</v>
      </c>
      <c r="X14" s="10">
        <f t="shared" ref="X14" si="0">(O14-N14)-(O15-N15)</f>
        <v>7</v>
      </c>
      <c r="Y14" s="10">
        <f>(Q14-P14)-(Q15-P15)</f>
        <v>8</v>
      </c>
      <c r="Z14" s="10">
        <f>SUM(S14:Y14)</f>
        <v>21</v>
      </c>
    </row>
    <row r="15" spans="1:26" x14ac:dyDescent="0.3">
      <c r="A15" s="75" t="s">
        <v>26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>
        <v>12</v>
      </c>
      <c r="E16" s="31">
        <v>20</v>
      </c>
      <c r="F16" s="31"/>
      <c r="G16" s="31"/>
      <c r="H16" s="31">
        <v>10</v>
      </c>
      <c r="I16" s="31">
        <v>20</v>
      </c>
      <c r="J16" s="31">
        <v>10</v>
      </c>
      <c r="K16" s="31">
        <v>20</v>
      </c>
      <c r="L16" s="31"/>
      <c r="M16" s="31"/>
      <c r="N16" s="31"/>
      <c r="O16" s="32"/>
      <c r="P16" s="31">
        <v>10</v>
      </c>
      <c r="Q16" s="32">
        <v>22</v>
      </c>
      <c r="R16" s="9"/>
      <c r="S16" s="10">
        <f t="shared" ref="S16" si="1">(E16-D16)-(E17-D17)</f>
        <v>8</v>
      </c>
      <c r="T16" s="10">
        <f t="shared" ref="T16" si="2">(G16-F16)-(G17-F17)</f>
        <v>0</v>
      </c>
      <c r="U16" s="7">
        <f t="shared" ref="U16" si="3">(I16-H16)-(I17-H17)</f>
        <v>10</v>
      </c>
      <c r="V16" s="10">
        <f t="shared" ref="V16" si="4">(K16-J16)-(K17-J17)</f>
        <v>10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12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1">
        <v>12</v>
      </c>
      <c r="E18" s="32">
        <v>22</v>
      </c>
      <c r="F18" s="39">
        <v>12</v>
      </c>
      <c r="G18" s="31">
        <v>22</v>
      </c>
      <c r="H18" s="31">
        <v>12</v>
      </c>
      <c r="I18" s="32">
        <v>22</v>
      </c>
      <c r="J18" s="31">
        <v>12</v>
      </c>
      <c r="K18" s="32">
        <v>22</v>
      </c>
      <c r="L18" s="31"/>
      <c r="M18" s="32"/>
      <c r="N18" s="31"/>
      <c r="O18" s="32"/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10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0" t="s">
        <v>33</v>
      </c>
      <c r="E20" s="30"/>
      <c r="F20" s="30" t="s">
        <v>33</v>
      </c>
      <c r="G20" s="30"/>
      <c r="H20" s="30" t="s">
        <v>33</v>
      </c>
      <c r="I20" s="30"/>
      <c r="J20" s="30" t="s">
        <v>33</v>
      </c>
      <c r="K20" s="30"/>
      <c r="L20" s="30" t="s">
        <v>33</v>
      </c>
      <c r="M20" s="31"/>
      <c r="N20" s="31"/>
      <c r="O20" s="32"/>
      <c r="P20" s="31"/>
      <c r="Q20" s="32"/>
      <c r="R20" s="9"/>
      <c r="S20" s="10" t="e">
        <f t="shared" ref="S20" si="17">(E20-D20)-(E21-D21)</f>
        <v>#VALUE!</v>
      </c>
      <c r="T20" s="10" t="e">
        <f t="shared" ref="T20" si="18">(G20-F20)-(G21-F21)</f>
        <v>#VALUE!</v>
      </c>
      <c r="U20" s="7" t="e">
        <f t="shared" ref="U20" si="19">(I20-H20)-(I21-H21)</f>
        <v>#VALUE!</v>
      </c>
      <c r="V20" s="10" t="e">
        <f t="shared" ref="V20" si="20">(K20-J20)-(K21-J21)</f>
        <v>#VALUE!</v>
      </c>
      <c r="W20" s="10" t="e">
        <f t="shared" ref="W20" si="21">(M20-L20)-(M21-L21)</f>
        <v>#VALUE!</v>
      </c>
      <c r="X20" s="10">
        <f t="shared" ref="X20" si="22">(O20-N20)-(O21-N21)</f>
        <v>0</v>
      </c>
      <c r="Y20" s="10">
        <f t="shared" ref="Y20" si="23">(Q20-P20)-(Q21-P21)</f>
        <v>0</v>
      </c>
      <c r="Z20" s="10" t="e">
        <f t="shared" ref="Z20" si="24">SUM(S20:Y20)</f>
        <v>#VALUE!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2145" priority="75" operator="greaterThan">
      <formula>0</formula>
    </cfRule>
    <cfRule type="cellIs" dxfId="2144" priority="76" operator="greaterThan">
      <formula>0</formula>
    </cfRule>
  </conditionalFormatting>
  <conditionalFormatting sqref="S6:T6 V6:Y6">
    <cfRule type="cellIs" dxfId="2143" priority="73" operator="greaterThan">
      <formula>0</formula>
    </cfRule>
    <cfRule type="cellIs" dxfId="2142" priority="74" operator="greaterThan">
      <formula>0</formula>
    </cfRule>
  </conditionalFormatting>
  <conditionalFormatting sqref="U8">
    <cfRule type="cellIs" dxfId="2141" priority="63" operator="greaterThan">
      <formula>0</formula>
    </cfRule>
    <cfRule type="cellIs" dxfId="2140" priority="64" operator="greaterThan">
      <formula>0</formula>
    </cfRule>
  </conditionalFormatting>
  <conditionalFormatting sqref="U4">
    <cfRule type="cellIs" dxfId="2139" priority="71" operator="greaterThan">
      <formula>0</formula>
    </cfRule>
    <cfRule type="cellIs" dxfId="2138" priority="72" operator="greaterThan">
      <formula>0</formula>
    </cfRule>
  </conditionalFormatting>
  <conditionalFormatting sqref="U6">
    <cfRule type="cellIs" dxfId="2137" priority="69" operator="greaterThan">
      <formula>0</formula>
    </cfRule>
    <cfRule type="cellIs" dxfId="2136" priority="70" operator="greaterThan">
      <formula>0</formula>
    </cfRule>
  </conditionalFormatting>
  <conditionalFormatting sqref="X8">
    <cfRule type="cellIs" dxfId="2135" priority="57" operator="greaterThan">
      <formula>0</formula>
    </cfRule>
    <cfRule type="cellIs" dxfId="2134" priority="58" operator="greaterThan">
      <formula>0</formula>
    </cfRule>
  </conditionalFormatting>
  <conditionalFormatting sqref="W8">
    <cfRule type="cellIs" dxfId="2133" priority="59" operator="greaterThan">
      <formula>0</formula>
    </cfRule>
    <cfRule type="cellIs" dxfId="2132" priority="60" operator="greaterThan">
      <formula>0</formula>
    </cfRule>
  </conditionalFormatting>
  <conditionalFormatting sqref="S8">
    <cfRule type="cellIs" dxfId="2131" priority="67" operator="greaterThan">
      <formula>0</formula>
    </cfRule>
    <cfRule type="cellIs" dxfId="2130" priority="68" operator="greaterThan">
      <formula>0</formula>
    </cfRule>
  </conditionalFormatting>
  <conditionalFormatting sqref="T8">
    <cfRule type="cellIs" dxfId="2129" priority="65" operator="greaterThan">
      <formula>0</formula>
    </cfRule>
    <cfRule type="cellIs" dxfId="2128" priority="66" operator="greaterThan">
      <formula>0</formula>
    </cfRule>
  </conditionalFormatting>
  <conditionalFormatting sqref="Y8">
    <cfRule type="cellIs" dxfId="2127" priority="55" operator="greaterThan">
      <formula>0</formula>
    </cfRule>
    <cfRule type="cellIs" dxfId="2126" priority="56" operator="greaterThan">
      <formula>0</formula>
    </cfRule>
  </conditionalFormatting>
  <conditionalFormatting sqref="V8">
    <cfRule type="cellIs" dxfId="2125" priority="61" operator="greaterThan">
      <formula>0</formula>
    </cfRule>
    <cfRule type="cellIs" dxfId="2124" priority="62" operator="greaterThan">
      <formula>0</formula>
    </cfRule>
  </conditionalFormatting>
  <conditionalFormatting sqref="W10">
    <cfRule type="cellIs" dxfId="2123" priority="45" operator="greaterThan">
      <formula>0</formula>
    </cfRule>
    <cfRule type="cellIs" dxfId="2122" priority="46" operator="greaterThan">
      <formula>0</formula>
    </cfRule>
  </conditionalFormatting>
  <conditionalFormatting sqref="S10">
    <cfRule type="cellIs" dxfId="2121" priority="53" operator="greaterThan">
      <formula>0</formula>
    </cfRule>
    <cfRule type="cellIs" dxfId="2120" priority="54" operator="greaterThan">
      <formula>0</formula>
    </cfRule>
  </conditionalFormatting>
  <conditionalFormatting sqref="T10">
    <cfRule type="cellIs" dxfId="2119" priority="51" operator="greaterThan">
      <formula>0</formula>
    </cfRule>
    <cfRule type="cellIs" dxfId="2118" priority="52" operator="greaterThan">
      <formula>0</formula>
    </cfRule>
  </conditionalFormatting>
  <conditionalFormatting sqref="Y10">
    <cfRule type="cellIs" dxfId="2117" priority="41" operator="greaterThan">
      <formula>0</formula>
    </cfRule>
    <cfRule type="cellIs" dxfId="2116" priority="42" operator="greaterThan">
      <formula>0</formula>
    </cfRule>
  </conditionalFormatting>
  <conditionalFormatting sqref="U10">
    <cfRule type="cellIs" dxfId="2115" priority="49" operator="greaterThan">
      <formula>0</formula>
    </cfRule>
    <cfRule type="cellIs" dxfId="2114" priority="50" operator="greaterThan">
      <formula>0</formula>
    </cfRule>
  </conditionalFormatting>
  <conditionalFormatting sqref="V10">
    <cfRule type="cellIs" dxfId="2113" priority="47" operator="greaterThan">
      <formula>0</formula>
    </cfRule>
    <cfRule type="cellIs" dxfId="2112" priority="48" operator="greaterThan">
      <formula>0</formula>
    </cfRule>
  </conditionalFormatting>
  <conditionalFormatting sqref="X10">
    <cfRule type="cellIs" dxfId="2111" priority="43" operator="greaterThan">
      <formula>0</formula>
    </cfRule>
    <cfRule type="cellIs" dxfId="2110" priority="44" operator="greaterThan">
      <formula>0</formula>
    </cfRule>
  </conditionalFormatting>
  <conditionalFormatting sqref="W12">
    <cfRule type="cellIs" dxfId="2109" priority="31" operator="greaterThan">
      <formula>0</formula>
    </cfRule>
    <cfRule type="cellIs" dxfId="2108" priority="32" operator="greaterThan">
      <formula>0</formula>
    </cfRule>
  </conditionalFormatting>
  <conditionalFormatting sqref="S12">
    <cfRule type="cellIs" dxfId="2107" priority="39" operator="greaterThan">
      <formula>0</formula>
    </cfRule>
    <cfRule type="cellIs" dxfId="2106" priority="40" operator="greaterThan">
      <formula>0</formula>
    </cfRule>
  </conditionalFormatting>
  <conditionalFormatting sqref="T12">
    <cfRule type="cellIs" dxfId="2105" priority="37" operator="greaterThan">
      <formula>0</formula>
    </cfRule>
    <cfRule type="cellIs" dxfId="2104" priority="38" operator="greaterThan">
      <formula>0</formula>
    </cfRule>
  </conditionalFormatting>
  <conditionalFormatting sqref="Y12">
    <cfRule type="cellIs" dxfId="2103" priority="27" operator="greaterThan">
      <formula>0</formula>
    </cfRule>
    <cfRule type="cellIs" dxfId="2102" priority="28" operator="greaterThan">
      <formula>0</formula>
    </cfRule>
  </conditionalFormatting>
  <conditionalFormatting sqref="U12">
    <cfRule type="cellIs" dxfId="2101" priority="35" operator="greaterThan">
      <formula>0</formula>
    </cfRule>
    <cfRule type="cellIs" dxfId="2100" priority="36" operator="greaterThan">
      <formula>0</formula>
    </cfRule>
  </conditionalFormatting>
  <conditionalFormatting sqref="V12">
    <cfRule type="cellIs" dxfId="2099" priority="33" operator="greaterThan">
      <formula>0</formula>
    </cfRule>
    <cfRule type="cellIs" dxfId="2098" priority="34" operator="greaterThan">
      <formula>0</formula>
    </cfRule>
  </conditionalFormatting>
  <conditionalFormatting sqref="X12">
    <cfRule type="cellIs" dxfId="2097" priority="29" operator="greaterThan">
      <formula>0</formula>
    </cfRule>
    <cfRule type="cellIs" dxfId="2096" priority="30" operator="greaterThan">
      <formula>0</formula>
    </cfRule>
  </conditionalFormatting>
  <conditionalFormatting sqref="W14">
    <cfRule type="cellIs" dxfId="2095" priority="17" operator="greaterThan">
      <formula>0</formula>
    </cfRule>
    <cfRule type="cellIs" dxfId="2094" priority="18" operator="greaterThan">
      <formula>0</formula>
    </cfRule>
  </conditionalFormatting>
  <conditionalFormatting sqref="S14">
    <cfRule type="cellIs" dxfId="2093" priority="25" operator="greaterThan">
      <formula>0</formula>
    </cfRule>
    <cfRule type="cellIs" dxfId="2092" priority="26" operator="greaterThan">
      <formula>0</formula>
    </cfRule>
  </conditionalFormatting>
  <conditionalFormatting sqref="T14">
    <cfRule type="cellIs" dxfId="2091" priority="23" operator="greaterThan">
      <formula>0</formula>
    </cfRule>
    <cfRule type="cellIs" dxfId="2090" priority="24" operator="greaterThan">
      <formula>0</formula>
    </cfRule>
  </conditionalFormatting>
  <conditionalFormatting sqref="Y14">
    <cfRule type="cellIs" dxfId="2089" priority="15" operator="greaterThan">
      <formula>0</formula>
    </cfRule>
    <cfRule type="cellIs" dxfId="2088" priority="16" operator="greaterThan">
      <formula>0</formula>
    </cfRule>
  </conditionalFormatting>
  <conditionalFormatting sqref="U14">
    <cfRule type="cellIs" dxfId="2087" priority="21" operator="greaterThan">
      <formula>0</formula>
    </cfRule>
    <cfRule type="cellIs" dxfId="2086" priority="22" operator="greaterThan">
      <formula>0</formula>
    </cfRule>
  </conditionalFormatting>
  <conditionalFormatting sqref="V14">
    <cfRule type="cellIs" dxfId="2085" priority="19" operator="greaterThan">
      <formula>0</formula>
    </cfRule>
    <cfRule type="cellIs" dxfId="2084" priority="20" operator="greaterThan">
      <formula>0</formula>
    </cfRule>
  </conditionalFormatting>
  <conditionalFormatting sqref="Y16 Y18 Y20">
    <cfRule type="cellIs" dxfId="2083" priority="1" operator="greaterThan">
      <formula>0</formula>
    </cfRule>
    <cfRule type="cellIs" dxfId="2082" priority="2" operator="greaterThan">
      <formula>0</formula>
    </cfRule>
  </conditionalFormatting>
  <conditionalFormatting sqref="W16 W18 W20">
    <cfRule type="cellIs" dxfId="2081" priority="5" operator="greaterThan">
      <formula>0</formula>
    </cfRule>
    <cfRule type="cellIs" dxfId="2080" priority="6" operator="greaterThan">
      <formula>0</formula>
    </cfRule>
  </conditionalFormatting>
  <conditionalFormatting sqref="S16 S18 S20">
    <cfRule type="cellIs" dxfId="2079" priority="13" operator="greaterThan">
      <formula>0</formula>
    </cfRule>
    <cfRule type="cellIs" dxfId="2078" priority="14" operator="greaterThan">
      <formula>0</formula>
    </cfRule>
  </conditionalFormatting>
  <conditionalFormatting sqref="T16 T18 T20">
    <cfRule type="cellIs" dxfId="2077" priority="11" operator="greaterThan">
      <formula>0</formula>
    </cfRule>
    <cfRule type="cellIs" dxfId="2076" priority="12" operator="greaterThan">
      <formula>0</formula>
    </cfRule>
  </conditionalFormatting>
  <conditionalFormatting sqref="U16 U18 U20">
    <cfRule type="cellIs" dxfId="2075" priority="9" operator="greaterThan">
      <formula>0</formula>
    </cfRule>
    <cfRule type="cellIs" dxfId="2074" priority="10" operator="greaterThan">
      <formula>0</formula>
    </cfRule>
  </conditionalFormatting>
  <conditionalFormatting sqref="V16 V18 V20">
    <cfRule type="cellIs" dxfId="2073" priority="7" operator="greaterThan">
      <formula>0</formula>
    </cfRule>
    <cfRule type="cellIs" dxfId="2072" priority="8" operator="greaterThan">
      <formula>0</formula>
    </cfRule>
  </conditionalFormatting>
  <conditionalFormatting sqref="X16 X18 X20">
    <cfRule type="cellIs" dxfId="2071" priority="3" operator="greaterThan">
      <formula>0</formula>
    </cfRule>
    <cfRule type="cellIs" dxfId="2070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001E-8F4D-4932-9708-E1D854D3573F}">
  <sheetPr>
    <pageSetUpPr fitToPage="1"/>
  </sheetPr>
  <dimension ref="A1:Z21"/>
  <sheetViews>
    <sheetView zoomScale="80" zoomScaleNormal="80" workbookViewId="0">
      <selection activeCell="D31" sqref="D31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44473</v>
      </c>
      <c r="E3" s="74"/>
      <c r="F3" s="73">
        <v>44474</v>
      </c>
      <c r="G3" s="74"/>
      <c r="H3" s="73">
        <v>44475</v>
      </c>
      <c r="I3" s="74"/>
      <c r="J3" s="73">
        <v>44476</v>
      </c>
      <c r="K3" s="74"/>
      <c r="L3" s="73">
        <v>44477</v>
      </c>
      <c r="M3" s="74"/>
      <c r="N3" s="73">
        <v>44478</v>
      </c>
      <c r="O3" s="74"/>
      <c r="P3" s="73">
        <v>44479</v>
      </c>
      <c r="Q3" s="74"/>
      <c r="S3" s="5">
        <f>D3</f>
        <v>44473</v>
      </c>
      <c r="T3" s="5">
        <f>F3</f>
        <v>44474</v>
      </c>
      <c r="U3" s="5">
        <f>H3</f>
        <v>44475</v>
      </c>
      <c r="V3" s="5">
        <f>J3</f>
        <v>44476</v>
      </c>
      <c r="W3" s="5">
        <f>L3</f>
        <v>44477</v>
      </c>
      <c r="X3" s="5">
        <f>N3</f>
        <v>44478</v>
      </c>
      <c r="Y3" s="5">
        <f>P3</f>
        <v>44479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19</v>
      </c>
      <c r="F4" s="30"/>
      <c r="G4" s="30"/>
      <c r="H4" s="30">
        <v>9</v>
      </c>
      <c r="I4" s="30">
        <v>19</v>
      </c>
      <c r="J4" s="30">
        <v>9</v>
      </c>
      <c r="K4" s="30">
        <v>19</v>
      </c>
      <c r="L4" s="30"/>
      <c r="M4" s="7"/>
      <c r="N4" s="7">
        <v>9</v>
      </c>
      <c r="O4" s="8">
        <v>19</v>
      </c>
      <c r="P4" s="7"/>
      <c r="Q4" s="8"/>
      <c r="R4" s="9"/>
      <c r="S4" s="10">
        <f>(E4-D4)-(E5-D5)</f>
        <v>10</v>
      </c>
      <c r="T4" s="10">
        <f>(G4-F4)-(G5-F5)</f>
        <v>0</v>
      </c>
      <c r="U4" s="7">
        <f>(I4-H4)-(I5-H5)</f>
        <v>10</v>
      </c>
      <c r="V4" s="10">
        <f>(K4-J4)-(K5-J5)</f>
        <v>10</v>
      </c>
      <c r="W4" s="10">
        <f>(M4-L4)-(M5-L5)</f>
        <v>0</v>
      </c>
      <c r="X4" s="10">
        <f>(O4-N4)-(O5-N5)</f>
        <v>10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1">
        <v>12</v>
      </c>
      <c r="E6" s="31">
        <v>22</v>
      </c>
      <c r="F6" s="31">
        <v>12</v>
      </c>
      <c r="G6" s="31">
        <v>22</v>
      </c>
      <c r="H6" s="31"/>
      <c r="I6" s="31"/>
      <c r="J6" s="31"/>
      <c r="K6" s="31"/>
      <c r="L6" s="31">
        <v>9</v>
      </c>
      <c r="M6" s="32">
        <v>19</v>
      </c>
      <c r="N6" s="31"/>
      <c r="O6" s="32"/>
      <c r="P6" s="31">
        <v>9</v>
      </c>
      <c r="Q6" s="32">
        <v>19</v>
      </c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0</v>
      </c>
      <c r="Y6" s="10">
        <f>(Q6-P6)-(Q7-P7)</f>
        <v>10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9</v>
      </c>
      <c r="G8" s="30">
        <v>19</v>
      </c>
      <c r="H8" s="30">
        <v>12</v>
      </c>
      <c r="I8" s="30">
        <v>22</v>
      </c>
      <c r="J8" s="30">
        <v>12</v>
      </c>
      <c r="K8" s="30">
        <v>22</v>
      </c>
      <c r="L8" s="30"/>
      <c r="M8" s="31"/>
      <c r="N8" s="31"/>
      <c r="O8" s="32"/>
      <c r="P8" s="31">
        <v>12</v>
      </c>
      <c r="Q8" s="32">
        <v>22</v>
      </c>
      <c r="R8" s="9"/>
      <c r="S8" s="10">
        <f>(E8-D8)-(E9-D9)</f>
        <v>0</v>
      </c>
      <c r="T8" s="10">
        <f>(G8-F8)-(G9-F9)</f>
        <v>10</v>
      </c>
      <c r="U8" s="7">
        <f>(I8-H8)-(I9-H9)</f>
        <v>10</v>
      </c>
      <c r="V8" s="10">
        <f>(K8-J8)-(K9-J9)</f>
        <v>10</v>
      </c>
      <c r="W8" s="10">
        <f>(M8-L8)-(M9-L9)</f>
        <v>0</v>
      </c>
      <c r="X8" s="10">
        <f>(O8-N8)-(O9-N9)</f>
        <v>0</v>
      </c>
      <c r="Y8" s="10">
        <f>(Q8-P8)-(Q9-P9)</f>
        <v>10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1"/>
      <c r="E10" s="32"/>
      <c r="F10" s="31"/>
      <c r="G10" s="32"/>
      <c r="H10" s="31"/>
      <c r="I10" s="32"/>
      <c r="J10" s="31"/>
      <c r="K10" s="32"/>
      <c r="L10" s="31"/>
      <c r="M10" s="32"/>
      <c r="N10" s="31">
        <v>12</v>
      </c>
      <c r="O10" s="32">
        <v>22</v>
      </c>
      <c r="P10" s="31">
        <v>10</v>
      </c>
      <c r="Q10" s="32">
        <v>20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0</v>
      </c>
      <c r="X10" s="10">
        <f>(O10-N10)-(O11-N11)</f>
        <v>10</v>
      </c>
      <c r="Y10" s="10">
        <f>(Q10-P10)-(Q11-P11)</f>
        <v>10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1"/>
      <c r="E12" s="32"/>
      <c r="F12" s="31">
        <v>12</v>
      </c>
      <c r="G12" s="32">
        <v>22</v>
      </c>
      <c r="H12" s="31">
        <v>10</v>
      </c>
      <c r="I12" s="32">
        <v>20</v>
      </c>
      <c r="J12" s="31">
        <v>12</v>
      </c>
      <c r="K12" s="31">
        <v>22</v>
      </c>
      <c r="L12" s="31">
        <v>12</v>
      </c>
      <c r="M12" s="31">
        <v>22</v>
      </c>
      <c r="N12" s="31"/>
      <c r="O12" s="32"/>
      <c r="P12" s="31"/>
      <c r="Q12" s="32"/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1"/>
      <c r="E14" s="32"/>
      <c r="F14" s="31"/>
      <c r="G14" s="32"/>
      <c r="H14" s="31">
        <v>15</v>
      </c>
      <c r="I14" s="32">
        <v>21</v>
      </c>
      <c r="J14" s="31">
        <v>16</v>
      </c>
      <c r="K14" s="32">
        <v>22</v>
      </c>
      <c r="L14" s="31"/>
      <c r="M14" s="32"/>
      <c r="N14" s="31">
        <v>14</v>
      </c>
      <c r="O14" s="32">
        <v>22</v>
      </c>
      <c r="P14" s="31"/>
      <c r="Q14" s="32"/>
      <c r="R14" s="9"/>
      <c r="S14" s="10">
        <f>(E14-D14)-(E15-D15)</f>
        <v>0</v>
      </c>
      <c r="T14" s="10">
        <f>(G14-F14)-(G15-F15)</f>
        <v>0</v>
      </c>
      <c r="U14" s="7">
        <f>(I14-H14)-(I15-H15)</f>
        <v>6</v>
      </c>
      <c r="V14" s="10">
        <f>(K14-J14)-(K15-J15)</f>
        <v>6</v>
      </c>
      <c r="W14" s="10">
        <f>(M14-L14)-(M15-L15)</f>
        <v>0</v>
      </c>
      <c r="X14" s="10">
        <f t="shared" ref="X14" si="0">(O14-N14)-(O15-N15)</f>
        <v>8</v>
      </c>
      <c r="Y14" s="10">
        <f>(Q14-P14)-(Q15-P15)</f>
        <v>0</v>
      </c>
      <c r="Z14" s="10">
        <f>SUM(S14:Y14)</f>
        <v>20</v>
      </c>
    </row>
    <row r="15" spans="1:26" x14ac:dyDescent="0.3">
      <c r="A15" s="75" t="s">
        <v>26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>
        <v>10</v>
      </c>
      <c r="E16" s="31">
        <v>20</v>
      </c>
      <c r="F16" s="31"/>
      <c r="G16" s="31"/>
      <c r="H16" s="31"/>
      <c r="I16" s="31"/>
      <c r="J16" s="31"/>
      <c r="K16" s="31"/>
      <c r="L16" s="31">
        <v>11</v>
      </c>
      <c r="M16" s="31">
        <v>21</v>
      </c>
      <c r="N16" s="31">
        <v>10</v>
      </c>
      <c r="O16" s="32">
        <v>20</v>
      </c>
      <c r="P16" s="31">
        <v>12</v>
      </c>
      <c r="Q16" s="32">
        <v>22</v>
      </c>
      <c r="R16" s="9"/>
      <c r="S16" s="10">
        <f t="shared" ref="S16" si="1">(E16-D16)-(E17-D17)</f>
        <v>10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1">
        <v>12</v>
      </c>
      <c r="E18" s="32">
        <v>22</v>
      </c>
      <c r="F18" s="39">
        <v>10</v>
      </c>
      <c r="G18" s="31">
        <v>20</v>
      </c>
      <c r="H18" s="31"/>
      <c r="I18" s="32"/>
      <c r="J18" s="31"/>
      <c r="K18" s="32"/>
      <c r="L18" s="31">
        <v>10</v>
      </c>
      <c r="M18" s="32">
        <v>20</v>
      </c>
      <c r="N18" s="31">
        <v>12</v>
      </c>
      <c r="O18" s="32">
        <v>22</v>
      </c>
      <c r="P18" s="31"/>
      <c r="Q18" s="32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10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1"/>
      <c r="E20" s="32"/>
      <c r="F20" s="31"/>
      <c r="G20" s="32"/>
      <c r="H20" s="31">
        <v>12</v>
      </c>
      <c r="I20" s="32">
        <v>22</v>
      </c>
      <c r="J20" s="31">
        <v>10</v>
      </c>
      <c r="K20" s="32">
        <v>20</v>
      </c>
      <c r="L20" s="31">
        <v>12</v>
      </c>
      <c r="M20" s="32">
        <v>22</v>
      </c>
      <c r="N20" s="31"/>
      <c r="O20" s="32"/>
      <c r="P20" s="31">
        <v>12</v>
      </c>
      <c r="Q20" s="32">
        <v>22</v>
      </c>
      <c r="R20" s="9"/>
      <c r="S20" s="10">
        <f t="shared" ref="S20" si="17">(E20-D20)-(E21-D21)</f>
        <v>0</v>
      </c>
      <c r="T20" s="10">
        <f t="shared" ref="T20" si="18">(G20-F20)-(G21-F21)</f>
        <v>0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10</v>
      </c>
      <c r="X20" s="10">
        <f t="shared" ref="X20" si="22">(O20-N20)-(O21-N21)</f>
        <v>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2069" priority="75" operator="greaterThan">
      <formula>0</formula>
    </cfRule>
    <cfRule type="cellIs" dxfId="2068" priority="76" operator="greaterThan">
      <formula>0</formula>
    </cfRule>
  </conditionalFormatting>
  <conditionalFormatting sqref="S6:T6 V6:Y6">
    <cfRule type="cellIs" dxfId="2067" priority="73" operator="greaterThan">
      <formula>0</formula>
    </cfRule>
    <cfRule type="cellIs" dxfId="2066" priority="74" operator="greaterThan">
      <formula>0</formula>
    </cfRule>
  </conditionalFormatting>
  <conditionalFormatting sqref="U8">
    <cfRule type="cellIs" dxfId="2065" priority="63" operator="greaterThan">
      <formula>0</formula>
    </cfRule>
    <cfRule type="cellIs" dxfId="2064" priority="64" operator="greaterThan">
      <formula>0</formula>
    </cfRule>
  </conditionalFormatting>
  <conditionalFormatting sqref="U4">
    <cfRule type="cellIs" dxfId="2063" priority="71" operator="greaterThan">
      <formula>0</formula>
    </cfRule>
    <cfRule type="cellIs" dxfId="2062" priority="72" operator="greaterThan">
      <formula>0</formula>
    </cfRule>
  </conditionalFormatting>
  <conditionalFormatting sqref="U6">
    <cfRule type="cellIs" dxfId="2061" priority="69" operator="greaterThan">
      <formula>0</formula>
    </cfRule>
    <cfRule type="cellIs" dxfId="2060" priority="70" operator="greaterThan">
      <formula>0</formula>
    </cfRule>
  </conditionalFormatting>
  <conditionalFormatting sqref="X8">
    <cfRule type="cellIs" dxfId="2059" priority="57" operator="greaterThan">
      <formula>0</formula>
    </cfRule>
    <cfRule type="cellIs" dxfId="2058" priority="58" operator="greaterThan">
      <formula>0</formula>
    </cfRule>
  </conditionalFormatting>
  <conditionalFormatting sqref="W8">
    <cfRule type="cellIs" dxfId="2057" priority="59" operator="greaterThan">
      <formula>0</formula>
    </cfRule>
    <cfRule type="cellIs" dxfId="2056" priority="60" operator="greaterThan">
      <formula>0</formula>
    </cfRule>
  </conditionalFormatting>
  <conditionalFormatting sqref="S8">
    <cfRule type="cellIs" dxfId="2055" priority="67" operator="greaterThan">
      <formula>0</formula>
    </cfRule>
    <cfRule type="cellIs" dxfId="2054" priority="68" operator="greaterThan">
      <formula>0</formula>
    </cfRule>
  </conditionalFormatting>
  <conditionalFormatting sqref="T8">
    <cfRule type="cellIs" dxfId="2053" priority="65" operator="greaterThan">
      <formula>0</formula>
    </cfRule>
    <cfRule type="cellIs" dxfId="2052" priority="66" operator="greaterThan">
      <formula>0</formula>
    </cfRule>
  </conditionalFormatting>
  <conditionalFormatting sqref="Y8">
    <cfRule type="cellIs" dxfId="2051" priority="55" operator="greaterThan">
      <formula>0</formula>
    </cfRule>
    <cfRule type="cellIs" dxfId="2050" priority="56" operator="greaterThan">
      <formula>0</formula>
    </cfRule>
  </conditionalFormatting>
  <conditionalFormatting sqref="V8">
    <cfRule type="cellIs" dxfId="2049" priority="61" operator="greaterThan">
      <formula>0</formula>
    </cfRule>
    <cfRule type="cellIs" dxfId="2048" priority="62" operator="greaterThan">
      <formula>0</formula>
    </cfRule>
  </conditionalFormatting>
  <conditionalFormatting sqref="W10">
    <cfRule type="cellIs" dxfId="2047" priority="45" operator="greaterThan">
      <formula>0</formula>
    </cfRule>
    <cfRule type="cellIs" dxfId="2046" priority="46" operator="greaterThan">
      <formula>0</formula>
    </cfRule>
  </conditionalFormatting>
  <conditionalFormatting sqref="S10">
    <cfRule type="cellIs" dxfId="2045" priority="53" operator="greaterThan">
      <formula>0</formula>
    </cfRule>
    <cfRule type="cellIs" dxfId="2044" priority="54" operator="greaterThan">
      <formula>0</formula>
    </cfRule>
  </conditionalFormatting>
  <conditionalFormatting sqref="T10">
    <cfRule type="cellIs" dxfId="2043" priority="51" operator="greaterThan">
      <formula>0</formula>
    </cfRule>
    <cfRule type="cellIs" dxfId="2042" priority="52" operator="greaterThan">
      <formula>0</formula>
    </cfRule>
  </conditionalFormatting>
  <conditionalFormatting sqref="Y10">
    <cfRule type="cellIs" dxfId="2041" priority="41" operator="greaterThan">
      <formula>0</formula>
    </cfRule>
    <cfRule type="cellIs" dxfId="2040" priority="42" operator="greaterThan">
      <formula>0</formula>
    </cfRule>
  </conditionalFormatting>
  <conditionalFormatting sqref="U10">
    <cfRule type="cellIs" dxfId="2039" priority="49" operator="greaterThan">
      <formula>0</formula>
    </cfRule>
    <cfRule type="cellIs" dxfId="2038" priority="50" operator="greaterThan">
      <formula>0</formula>
    </cfRule>
  </conditionalFormatting>
  <conditionalFormatting sqref="V10">
    <cfRule type="cellIs" dxfId="2037" priority="47" operator="greaterThan">
      <formula>0</formula>
    </cfRule>
    <cfRule type="cellIs" dxfId="2036" priority="48" operator="greaterThan">
      <formula>0</formula>
    </cfRule>
  </conditionalFormatting>
  <conditionalFormatting sqref="X10">
    <cfRule type="cellIs" dxfId="2035" priority="43" operator="greaterThan">
      <formula>0</formula>
    </cfRule>
    <cfRule type="cellIs" dxfId="2034" priority="44" operator="greaterThan">
      <formula>0</formula>
    </cfRule>
  </conditionalFormatting>
  <conditionalFormatting sqref="W12">
    <cfRule type="cellIs" dxfId="2033" priority="31" operator="greaterThan">
      <formula>0</formula>
    </cfRule>
    <cfRule type="cellIs" dxfId="2032" priority="32" operator="greaterThan">
      <formula>0</formula>
    </cfRule>
  </conditionalFormatting>
  <conditionalFormatting sqref="S12">
    <cfRule type="cellIs" dxfId="2031" priority="39" operator="greaterThan">
      <formula>0</formula>
    </cfRule>
    <cfRule type="cellIs" dxfId="2030" priority="40" operator="greaterThan">
      <formula>0</formula>
    </cfRule>
  </conditionalFormatting>
  <conditionalFormatting sqref="T12">
    <cfRule type="cellIs" dxfId="2029" priority="37" operator="greaterThan">
      <formula>0</formula>
    </cfRule>
    <cfRule type="cellIs" dxfId="2028" priority="38" operator="greaterThan">
      <formula>0</formula>
    </cfRule>
  </conditionalFormatting>
  <conditionalFormatting sqref="Y12">
    <cfRule type="cellIs" dxfId="2027" priority="27" operator="greaterThan">
      <formula>0</formula>
    </cfRule>
    <cfRule type="cellIs" dxfId="2026" priority="28" operator="greaterThan">
      <formula>0</formula>
    </cfRule>
  </conditionalFormatting>
  <conditionalFormatting sqref="U12">
    <cfRule type="cellIs" dxfId="2025" priority="35" operator="greaterThan">
      <formula>0</formula>
    </cfRule>
    <cfRule type="cellIs" dxfId="2024" priority="36" operator="greaterThan">
      <formula>0</formula>
    </cfRule>
  </conditionalFormatting>
  <conditionalFormatting sqref="V12">
    <cfRule type="cellIs" dxfId="2023" priority="33" operator="greaterThan">
      <formula>0</formula>
    </cfRule>
    <cfRule type="cellIs" dxfId="2022" priority="34" operator="greaterThan">
      <formula>0</formula>
    </cfRule>
  </conditionalFormatting>
  <conditionalFormatting sqref="X12">
    <cfRule type="cellIs" dxfId="2021" priority="29" operator="greaterThan">
      <formula>0</formula>
    </cfRule>
    <cfRule type="cellIs" dxfId="2020" priority="30" operator="greaterThan">
      <formula>0</formula>
    </cfRule>
  </conditionalFormatting>
  <conditionalFormatting sqref="W14">
    <cfRule type="cellIs" dxfId="2019" priority="17" operator="greaterThan">
      <formula>0</formula>
    </cfRule>
    <cfRule type="cellIs" dxfId="2018" priority="18" operator="greaterThan">
      <formula>0</formula>
    </cfRule>
  </conditionalFormatting>
  <conditionalFormatting sqref="S14">
    <cfRule type="cellIs" dxfId="2017" priority="25" operator="greaterThan">
      <formula>0</formula>
    </cfRule>
    <cfRule type="cellIs" dxfId="2016" priority="26" operator="greaterThan">
      <formula>0</formula>
    </cfRule>
  </conditionalFormatting>
  <conditionalFormatting sqref="T14">
    <cfRule type="cellIs" dxfId="2015" priority="23" operator="greaterThan">
      <formula>0</formula>
    </cfRule>
    <cfRule type="cellIs" dxfId="2014" priority="24" operator="greaterThan">
      <formula>0</formula>
    </cfRule>
  </conditionalFormatting>
  <conditionalFormatting sqref="Y14">
    <cfRule type="cellIs" dxfId="2013" priority="15" operator="greaterThan">
      <formula>0</formula>
    </cfRule>
    <cfRule type="cellIs" dxfId="2012" priority="16" operator="greaterThan">
      <formula>0</formula>
    </cfRule>
  </conditionalFormatting>
  <conditionalFormatting sqref="U14">
    <cfRule type="cellIs" dxfId="2011" priority="21" operator="greaterThan">
      <formula>0</formula>
    </cfRule>
    <cfRule type="cellIs" dxfId="2010" priority="22" operator="greaterThan">
      <formula>0</formula>
    </cfRule>
  </conditionalFormatting>
  <conditionalFormatting sqref="V14">
    <cfRule type="cellIs" dxfId="2009" priority="19" operator="greaterThan">
      <formula>0</formula>
    </cfRule>
    <cfRule type="cellIs" dxfId="2008" priority="20" operator="greaterThan">
      <formula>0</formula>
    </cfRule>
  </conditionalFormatting>
  <conditionalFormatting sqref="Y16 Y18 Y20">
    <cfRule type="cellIs" dxfId="2007" priority="1" operator="greaterThan">
      <formula>0</formula>
    </cfRule>
    <cfRule type="cellIs" dxfId="2006" priority="2" operator="greaterThan">
      <formula>0</formula>
    </cfRule>
  </conditionalFormatting>
  <conditionalFormatting sqref="W16 W18 W20">
    <cfRule type="cellIs" dxfId="2005" priority="5" operator="greaterThan">
      <formula>0</formula>
    </cfRule>
    <cfRule type="cellIs" dxfId="2004" priority="6" operator="greaterThan">
      <formula>0</formula>
    </cfRule>
  </conditionalFormatting>
  <conditionalFormatting sqref="S16 S18 S20">
    <cfRule type="cellIs" dxfId="2003" priority="13" operator="greaterThan">
      <formula>0</formula>
    </cfRule>
    <cfRule type="cellIs" dxfId="2002" priority="14" operator="greaterThan">
      <formula>0</formula>
    </cfRule>
  </conditionalFormatting>
  <conditionalFormatting sqref="T16 T18 T20">
    <cfRule type="cellIs" dxfId="2001" priority="11" operator="greaterThan">
      <formula>0</formula>
    </cfRule>
    <cfRule type="cellIs" dxfId="2000" priority="12" operator="greaterThan">
      <formula>0</formula>
    </cfRule>
  </conditionalFormatting>
  <conditionalFormatting sqref="U16 U18 U20">
    <cfRule type="cellIs" dxfId="1999" priority="9" operator="greaterThan">
      <formula>0</formula>
    </cfRule>
    <cfRule type="cellIs" dxfId="1998" priority="10" operator="greaterThan">
      <formula>0</formula>
    </cfRule>
  </conditionalFormatting>
  <conditionalFormatting sqref="V16 V18 V20">
    <cfRule type="cellIs" dxfId="1997" priority="7" operator="greaterThan">
      <formula>0</formula>
    </cfRule>
    <cfRule type="cellIs" dxfId="1996" priority="8" operator="greaterThan">
      <formula>0</formula>
    </cfRule>
  </conditionalFormatting>
  <conditionalFormatting sqref="X16 X18 X20">
    <cfRule type="cellIs" dxfId="1995" priority="3" operator="greaterThan">
      <formula>0</formula>
    </cfRule>
    <cfRule type="cellIs" dxfId="1994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70EC-60ED-47BF-AA38-5437875B292B}">
  <sheetPr>
    <pageSetUpPr fitToPage="1"/>
  </sheetPr>
  <dimension ref="A1:Z23"/>
  <sheetViews>
    <sheetView topLeftCell="B1" zoomScale="90" zoomScaleNormal="90" workbookViewId="0">
      <selection activeCell="N4" sqref="N4:O4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44718</v>
      </c>
      <c r="E3" s="74"/>
      <c r="F3" s="73">
        <v>44719</v>
      </c>
      <c r="G3" s="74"/>
      <c r="H3" s="73">
        <v>44720</v>
      </c>
      <c r="I3" s="74"/>
      <c r="J3" s="73">
        <v>44721</v>
      </c>
      <c r="K3" s="74"/>
      <c r="L3" s="73">
        <v>44722</v>
      </c>
      <c r="M3" s="74"/>
      <c r="N3" s="73">
        <v>44723</v>
      </c>
      <c r="O3" s="74"/>
      <c r="P3" s="73">
        <v>44724</v>
      </c>
      <c r="Q3" s="74"/>
      <c r="S3" s="5">
        <f>D3</f>
        <v>44718</v>
      </c>
      <c r="T3" s="5">
        <f>F3</f>
        <v>44719</v>
      </c>
      <c r="U3" s="5">
        <f>H3</f>
        <v>44720</v>
      </c>
      <c r="V3" s="5">
        <f>J3</f>
        <v>44721</v>
      </c>
      <c r="W3" s="5">
        <f>L3</f>
        <v>44722</v>
      </c>
      <c r="X3" s="5">
        <f>N3</f>
        <v>44723</v>
      </c>
      <c r="Y3" s="5">
        <f>P3</f>
        <v>44724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62"/>
      <c r="G4" s="63"/>
      <c r="H4" s="43">
        <v>10</v>
      </c>
      <c r="I4" s="43">
        <v>18</v>
      </c>
      <c r="J4" s="43">
        <v>10</v>
      </c>
      <c r="K4" s="43">
        <v>18</v>
      </c>
      <c r="L4" s="30">
        <v>9</v>
      </c>
      <c r="M4" s="30">
        <v>17</v>
      </c>
      <c r="N4" s="62"/>
      <c r="O4" s="62"/>
      <c r="P4" s="30">
        <v>9</v>
      </c>
      <c r="Q4" s="54">
        <v>17</v>
      </c>
      <c r="R4" s="9"/>
      <c r="S4" s="10">
        <f>(E4-D4)-(E5-D5)</f>
        <v>8</v>
      </c>
      <c r="T4" s="10">
        <f>(G4-F4)-(G5-F5)</f>
        <v>0</v>
      </c>
      <c r="U4" s="7">
        <f>(I4-H4)-(I5-H5)</f>
        <v>8</v>
      </c>
      <c r="V4" s="10">
        <f>(K4-J4)-(K5-J5)</f>
        <v>8</v>
      </c>
      <c r="W4" s="10">
        <f>(M4-L4)-(M5-L5)</f>
        <v>8</v>
      </c>
      <c r="X4" s="10">
        <f>(O4-N4)-(O5-N5)</f>
        <v>0</v>
      </c>
      <c r="Y4" s="10">
        <f>(Q4-P4)-(Q5-P5)</f>
        <v>8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0"/>
      <c r="T5" s="10"/>
      <c r="U5" s="7"/>
      <c r="V5" s="10"/>
      <c r="W5" s="10"/>
      <c r="X5" s="10"/>
      <c r="Y5" s="10"/>
      <c r="Z5" s="10"/>
    </row>
    <row r="6" spans="1:26" x14ac:dyDescent="0.3">
      <c r="A6" s="70" t="s">
        <v>1</v>
      </c>
      <c r="B6" s="71"/>
      <c r="C6" s="72"/>
      <c r="D6" s="62"/>
      <c r="E6" s="62"/>
      <c r="F6" s="30">
        <v>14</v>
      </c>
      <c r="G6" s="30">
        <v>22</v>
      </c>
      <c r="H6" s="30">
        <v>10</v>
      </c>
      <c r="I6" s="30">
        <v>16</v>
      </c>
      <c r="J6" s="30">
        <v>9</v>
      </c>
      <c r="K6" s="30">
        <v>16</v>
      </c>
      <c r="L6" s="62"/>
      <c r="M6" s="63"/>
      <c r="N6" s="30">
        <v>9</v>
      </c>
      <c r="O6" s="54">
        <v>17</v>
      </c>
      <c r="P6" s="30">
        <v>10</v>
      </c>
      <c r="Q6" s="54">
        <v>19</v>
      </c>
      <c r="R6" s="9"/>
      <c r="S6" s="10">
        <f t="shared" ref="S6:S22" si="0">(E6-D6)-(E7-D7)</f>
        <v>0</v>
      </c>
      <c r="T6" s="10">
        <f t="shared" ref="T6:T22" si="1">(G6-F6)-(G7-F7)</f>
        <v>8</v>
      </c>
      <c r="U6" s="7">
        <f t="shared" ref="U6:U22" si="2">(I6-H6)-(I7-H7)</f>
        <v>6</v>
      </c>
      <c r="V6" s="10">
        <f t="shared" ref="V6:V20" si="3">(K6-J6)-(K7-J7)</f>
        <v>7</v>
      </c>
      <c r="W6" s="10">
        <f t="shared" ref="W6:W22" si="4">(M6-L6)-(M7-L7)</f>
        <v>0</v>
      </c>
      <c r="X6" s="10">
        <f t="shared" ref="X6:X22" si="5">(O6-N6)-(O7-N7)</f>
        <v>8</v>
      </c>
      <c r="Y6" s="10">
        <f t="shared" ref="Y6:Y22" si="6">(Q6-P6)-(Q7-P7)</f>
        <v>9</v>
      </c>
      <c r="Z6" s="10">
        <f>SUM(S6:Y6)</f>
        <v>38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0"/>
      <c r="T7" s="10"/>
      <c r="U7" s="7"/>
      <c r="V7" s="10"/>
      <c r="W7" s="10"/>
      <c r="X7" s="10"/>
      <c r="Y7" s="10"/>
      <c r="Z7" s="10"/>
    </row>
    <row r="8" spans="1:26" x14ac:dyDescent="0.3">
      <c r="A8" s="70" t="s">
        <v>2</v>
      </c>
      <c r="B8" s="71"/>
      <c r="C8" s="72"/>
      <c r="D8" s="30">
        <v>14</v>
      </c>
      <c r="E8" s="30">
        <v>22</v>
      </c>
      <c r="F8" s="30">
        <v>9</v>
      </c>
      <c r="G8" s="30">
        <v>17</v>
      </c>
      <c r="H8" s="62"/>
      <c r="I8" s="63"/>
      <c r="J8" s="30">
        <v>14</v>
      </c>
      <c r="K8" s="30">
        <v>22</v>
      </c>
      <c r="L8" s="30">
        <v>15</v>
      </c>
      <c r="M8" s="31">
        <v>22</v>
      </c>
      <c r="N8" s="30">
        <v>16</v>
      </c>
      <c r="O8" s="54">
        <v>22</v>
      </c>
      <c r="P8" s="62"/>
      <c r="Q8" s="62"/>
      <c r="R8" s="9"/>
      <c r="S8" s="10">
        <f t="shared" si="0"/>
        <v>8</v>
      </c>
      <c r="T8" s="10">
        <f t="shared" si="1"/>
        <v>8</v>
      </c>
      <c r="U8" s="7">
        <f t="shared" si="2"/>
        <v>0</v>
      </c>
      <c r="V8" s="10">
        <f t="shared" si="3"/>
        <v>8</v>
      </c>
      <c r="W8" s="10">
        <f t="shared" si="4"/>
        <v>7</v>
      </c>
      <c r="X8" s="10">
        <f t="shared" si="5"/>
        <v>6</v>
      </c>
      <c r="Y8" s="10">
        <f t="shared" si="6"/>
        <v>0</v>
      </c>
      <c r="Z8" s="10">
        <f>SUM(S8:Y8)</f>
        <v>37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10"/>
      <c r="T9" s="10"/>
      <c r="U9" s="7"/>
      <c r="V9" s="10"/>
      <c r="W9" s="10"/>
      <c r="X9" s="10"/>
      <c r="Y9" s="10"/>
      <c r="Z9" s="7"/>
    </row>
    <row r="10" spans="1:26" x14ac:dyDescent="0.3">
      <c r="A10" s="70" t="s">
        <v>3</v>
      </c>
      <c r="B10" s="71"/>
      <c r="C10" s="72"/>
      <c r="D10" s="62"/>
      <c r="E10" s="62"/>
      <c r="F10" s="30">
        <v>12</v>
      </c>
      <c r="G10" s="30">
        <v>22</v>
      </c>
      <c r="H10" s="30">
        <v>12</v>
      </c>
      <c r="I10" s="30">
        <v>22</v>
      </c>
      <c r="J10" s="62"/>
      <c r="K10" s="62"/>
      <c r="L10" s="62"/>
      <c r="M10" s="62"/>
      <c r="N10" s="30">
        <v>11</v>
      </c>
      <c r="O10" s="54">
        <v>21</v>
      </c>
      <c r="P10" s="30">
        <v>11</v>
      </c>
      <c r="Q10" s="54">
        <v>19</v>
      </c>
      <c r="R10" s="9"/>
      <c r="S10" s="10">
        <f t="shared" si="0"/>
        <v>0</v>
      </c>
      <c r="T10" s="10">
        <f t="shared" si="1"/>
        <v>10</v>
      </c>
      <c r="U10" s="7">
        <f t="shared" si="2"/>
        <v>10</v>
      </c>
      <c r="V10" s="10">
        <f t="shared" si="3"/>
        <v>0</v>
      </c>
      <c r="W10" s="10">
        <f t="shared" si="4"/>
        <v>0</v>
      </c>
      <c r="X10" s="10">
        <f t="shared" si="5"/>
        <v>10</v>
      </c>
      <c r="Y10" s="10">
        <f t="shared" si="6"/>
        <v>8</v>
      </c>
      <c r="Z10" s="10">
        <f>SUM(S10:Y10)</f>
        <v>38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10"/>
      <c r="T11" s="10"/>
      <c r="U11" s="7"/>
      <c r="V11" s="10"/>
      <c r="W11" s="10"/>
      <c r="X11" s="10"/>
      <c r="Y11" s="10"/>
      <c r="Z11" s="7"/>
    </row>
    <row r="12" spans="1:26" x14ac:dyDescent="0.3">
      <c r="A12" s="70" t="s">
        <v>4</v>
      </c>
      <c r="B12" s="71"/>
      <c r="C12" s="72"/>
      <c r="D12" s="30">
        <v>14</v>
      </c>
      <c r="E12" s="30">
        <v>22</v>
      </c>
      <c r="F12" s="62"/>
      <c r="G12" s="62"/>
      <c r="H12" s="30">
        <v>14</v>
      </c>
      <c r="I12" s="30">
        <v>22</v>
      </c>
      <c r="J12" s="30">
        <v>14</v>
      </c>
      <c r="K12" s="30">
        <v>22</v>
      </c>
      <c r="L12" s="62"/>
      <c r="M12" s="62"/>
      <c r="N12" s="30">
        <v>10</v>
      </c>
      <c r="O12" s="54">
        <v>16</v>
      </c>
      <c r="P12" s="30">
        <v>12</v>
      </c>
      <c r="Q12" s="54">
        <v>22</v>
      </c>
      <c r="R12" s="9"/>
      <c r="S12" s="10">
        <f t="shared" si="0"/>
        <v>8</v>
      </c>
      <c r="T12" s="10">
        <f t="shared" si="1"/>
        <v>0</v>
      </c>
      <c r="U12" s="7">
        <f t="shared" si="2"/>
        <v>8</v>
      </c>
      <c r="V12" s="10">
        <f t="shared" si="3"/>
        <v>8</v>
      </c>
      <c r="W12" s="10">
        <f t="shared" si="4"/>
        <v>0</v>
      </c>
      <c r="X12" s="10">
        <f t="shared" si="5"/>
        <v>6</v>
      </c>
      <c r="Y12" s="10">
        <f t="shared" si="6"/>
        <v>10</v>
      </c>
      <c r="Z12" s="10">
        <f>SUM(S12:Y12)</f>
        <v>40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10"/>
      <c r="T13" s="10"/>
      <c r="U13" s="7"/>
      <c r="V13" s="10"/>
      <c r="W13" s="10"/>
      <c r="X13" s="10"/>
      <c r="Y13" s="10"/>
      <c r="Z13" s="7"/>
    </row>
    <row r="14" spans="1:26" x14ac:dyDescent="0.3">
      <c r="A14" s="70" t="s">
        <v>5</v>
      </c>
      <c r="B14" s="71"/>
      <c r="C14" s="7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30">
        <v>11</v>
      </c>
      <c r="O14" s="54">
        <v>21</v>
      </c>
      <c r="P14" s="30">
        <v>11</v>
      </c>
      <c r="Q14" s="54">
        <v>21</v>
      </c>
      <c r="R14" s="9"/>
      <c r="S14" s="10">
        <f t="shared" si="0"/>
        <v>0</v>
      </c>
      <c r="T14" s="10">
        <f t="shared" si="1"/>
        <v>0</v>
      </c>
      <c r="U14" s="7">
        <f t="shared" si="2"/>
        <v>0</v>
      </c>
      <c r="V14" s="10">
        <f t="shared" si="3"/>
        <v>0</v>
      </c>
      <c r="W14" s="10">
        <f t="shared" si="4"/>
        <v>0</v>
      </c>
      <c r="X14" s="10">
        <f t="shared" si="5"/>
        <v>10</v>
      </c>
      <c r="Y14" s="10">
        <f t="shared" si="6"/>
        <v>10</v>
      </c>
      <c r="Z14" s="10">
        <f t="shared" ref="Z14" si="7">SUM(S14:Y14)</f>
        <v>20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10"/>
      <c r="T15" s="10"/>
      <c r="U15" s="7"/>
      <c r="V15" s="10"/>
      <c r="W15" s="10"/>
      <c r="X15" s="10"/>
      <c r="Y15" s="10"/>
      <c r="Z15" s="7"/>
    </row>
    <row r="16" spans="1:26" x14ac:dyDescent="0.3">
      <c r="A16" s="70" t="s">
        <v>6</v>
      </c>
      <c r="B16" s="71"/>
      <c r="C16" s="72"/>
      <c r="D16" s="62"/>
      <c r="E16" s="62"/>
      <c r="F16" s="62"/>
      <c r="G16" s="62"/>
      <c r="H16" s="62"/>
      <c r="I16" s="62"/>
      <c r="J16" s="30">
        <v>10</v>
      </c>
      <c r="K16" s="30">
        <v>20</v>
      </c>
      <c r="L16" s="30">
        <v>11</v>
      </c>
      <c r="M16" s="30">
        <v>21</v>
      </c>
      <c r="N16" s="62"/>
      <c r="O16" s="62"/>
      <c r="P16" s="62"/>
      <c r="Q16" s="62"/>
      <c r="R16" s="9"/>
      <c r="S16" s="10">
        <f t="shared" si="0"/>
        <v>0</v>
      </c>
      <c r="T16" s="10">
        <f t="shared" si="1"/>
        <v>0</v>
      </c>
      <c r="U16" s="7">
        <f t="shared" si="2"/>
        <v>0</v>
      </c>
      <c r="V16" s="10">
        <f t="shared" si="3"/>
        <v>10</v>
      </c>
      <c r="W16" s="10">
        <f t="shared" si="4"/>
        <v>10</v>
      </c>
      <c r="X16" s="10">
        <f t="shared" si="5"/>
        <v>0</v>
      </c>
      <c r="Y16" s="10">
        <f t="shared" si="6"/>
        <v>0</v>
      </c>
      <c r="Z16" s="10">
        <f t="shared" ref="Z16" si="8">SUM(S16:Y16)</f>
        <v>20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10"/>
      <c r="T17" s="10"/>
      <c r="U17" s="7"/>
      <c r="V17" s="10"/>
      <c r="W17" s="10"/>
      <c r="X17" s="10"/>
      <c r="Y17" s="10"/>
      <c r="Z17" s="7"/>
    </row>
    <row r="18" spans="1:26" x14ac:dyDescent="0.3">
      <c r="A18" s="70" t="s">
        <v>7</v>
      </c>
      <c r="B18" s="71"/>
      <c r="C18" s="72"/>
      <c r="D18" s="30">
        <v>10</v>
      </c>
      <c r="E18" s="30">
        <v>20</v>
      </c>
      <c r="F18" s="62"/>
      <c r="G18" s="62"/>
      <c r="H18" s="30">
        <v>10</v>
      </c>
      <c r="I18" s="30">
        <v>20</v>
      </c>
      <c r="J18" s="62"/>
      <c r="K18" s="62"/>
      <c r="L18" s="30">
        <v>10</v>
      </c>
      <c r="M18" s="30">
        <v>20</v>
      </c>
      <c r="N18" s="62"/>
      <c r="O18" s="62"/>
      <c r="P18" s="30">
        <v>10</v>
      </c>
      <c r="Q18" s="54">
        <v>20</v>
      </c>
      <c r="R18" s="9"/>
      <c r="S18" s="10">
        <f t="shared" si="0"/>
        <v>10</v>
      </c>
      <c r="T18" s="10">
        <f t="shared" si="1"/>
        <v>0</v>
      </c>
      <c r="U18" s="7">
        <f t="shared" si="2"/>
        <v>10</v>
      </c>
      <c r="V18" s="10">
        <f t="shared" si="3"/>
        <v>0</v>
      </c>
      <c r="W18" s="10">
        <f t="shared" si="4"/>
        <v>10</v>
      </c>
      <c r="X18" s="10">
        <f t="shared" si="5"/>
        <v>0</v>
      </c>
      <c r="Y18" s="10">
        <f t="shared" si="6"/>
        <v>10</v>
      </c>
      <c r="Z18" s="10">
        <f t="shared" ref="Z18" si="9">SUM(S18:Y18)</f>
        <v>40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10"/>
      <c r="T19" s="10"/>
      <c r="U19" s="7"/>
      <c r="V19" s="10"/>
      <c r="W19" s="10"/>
      <c r="X19" s="10"/>
      <c r="Y19" s="10"/>
      <c r="Z19" s="7"/>
    </row>
    <row r="20" spans="1:26" x14ac:dyDescent="0.3">
      <c r="A20" s="70" t="s">
        <v>8</v>
      </c>
      <c r="B20" s="71"/>
      <c r="C20" s="7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30">
        <v>12</v>
      </c>
      <c r="O20" s="54">
        <v>22</v>
      </c>
      <c r="P20" s="30">
        <v>12</v>
      </c>
      <c r="Q20" s="54">
        <v>22</v>
      </c>
      <c r="R20" s="9"/>
      <c r="S20" s="10">
        <f t="shared" si="0"/>
        <v>0</v>
      </c>
      <c r="T20" s="10">
        <f t="shared" si="1"/>
        <v>0</v>
      </c>
      <c r="U20" s="7">
        <f t="shared" si="2"/>
        <v>0</v>
      </c>
      <c r="V20" s="10">
        <f t="shared" si="3"/>
        <v>0</v>
      </c>
      <c r="W20" s="10">
        <f t="shared" si="4"/>
        <v>0</v>
      </c>
      <c r="X20" s="10">
        <f t="shared" si="5"/>
        <v>10</v>
      </c>
      <c r="Y20" s="10">
        <f t="shared" si="6"/>
        <v>10</v>
      </c>
      <c r="Z20" s="10">
        <f t="shared" ref="Z20" si="10">SUM(S20:Y20)</f>
        <v>20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10"/>
      <c r="T21" s="10"/>
      <c r="U21" s="7"/>
      <c r="V21" s="10"/>
      <c r="W21" s="10"/>
      <c r="X21" s="10"/>
      <c r="Y21" s="10"/>
      <c r="Z21" s="7"/>
    </row>
    <row r="22" spans="1:26" x14ac:dyDescent="0.3">
      <c r="A22" s="70" t="s">
        <v>9</v>
      </c>
      <c r="B22" s="71"/>
      <c r="C22" s="72"/>
      <c r="D22" s="62"/>
      <c r="E22" s="62"/>
      <c r="F22" s="30">
        <v>10</v>
      </c>
      <c r="G22" s="30">
        <v>20</v>
      </c>
      <c r="H22" s="62"/>
      <c r="I22" s="62"/>
      <c r="J22" s="30">
        <v>14</v>
      </c>
      <c r="K22" s="30">
        <v>20</v>
      </c>
      <c r="L22" s="30">
        <v>16</v>
      </c>
      <c r="M22" s="30">
        <v>22</v>
      </c>
      <c r="N22" s="30">
        <v>16</v>
      </c>
      <c r="O22" s="54">
        <v>22</v>
      </c>
      <c r="P22" s="62"/>
      <c r="Q22" s="62"/>
      <c r="R22" s="9"/>
      <c r="S22" s="10">
        <f t="shared" si="0"/>
        <v>0</v>
      </c>
      <c r="T22" s="10">
        <f t="shared" si="1"/>
        <v>10</v>
      </c>
      <c r="U22" s="7">
        <f t="shared" si="2"/>
        <v>0</v>
      </c>
      <c r="V22" s="10">
        <f t="shared" ref="V22" si="11">(K22-J22)-(K23-J23)</f>
        <v>6</v>
      </c>
      <c r="W22" s="10">
        <f t="shared" si="4"/>
        <v>6</v>
      </c>
      <c r="X22" s="10">
        <f t="shared" si="5"/>
        <v>6</v>
      </c>
      <c r="Y22" s="10">
        <f t="shared" si="6"/>
        <v>0</v>
      </c>
      <c r="Z22" s="10">
        <f t="shared" ref="Z22" si="12">SUM(S22:Y22)</f>
        <v>28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A10:C10"/>
    <mergeCell ref="D3:E3"/>
    <mergeCell ref="F3:G3"/>
    <mergeCell ref="H3:I3"/>
    <mergeCell ref="J3:K3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V4:Y4 S4:T22 V5:V21 W5:Y22">
    <cfRule type="cellIs" dxfId="4995" priority="133" operator="greaterThan">
      <formula>0</formula>
    </cfRule>
    <cfRule type="cellIs" dxfId="4994" priority="134" operator="greaterThan">
      <formula>0</formula>
    </cfRule>
  </conditionalFormatting>
  <conditionalFormatting sqref="U4:U22">
    <cfRule type="cellIs" dxfId="4993" priority="129" operator="greaterThan">
      <formula>0</formula>
    </cfRule>
    <cfRule type="cellIs" dxfId="4992" priority="130" operator="greaterThan">
      <formula>0</formula>
    </cfRule>
  </conditionalFormatting>
  <conditionalFormatting sqref="V22">
    <cfRule type="cellIs" dxfId="4991" priority="47" operator="greaterThan">
      <formula>0</formula>
    </cfRule>
    <cfRule type="cellIs" dxfId="4990" priority="48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D12-344C-4F3A-B46D-2BAFDECF5907}">
  <sheetPr>
    <pageSetUpPr fitToPage="1"/>
  </sheetPr>
  <dimension ref="A1:Z21"/>
  <sheetViews>
    <sheetView zoomScale="80" zoomScaleNormal="80" workbookViewId="0">
      <selection activeCell="C36" sqref="C3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44466</v>
      </c>
      <c r="E3" s="74"/>
      <c r="F3" s="73">
        <v>44467</v>
      </c>
      <c r="G3" s="74"/>
      <c r="H3" s="73">
        <v>44468</v>
      </c>
      <c r="I3" s="74"/>
      <c r="J3" s="73">
        <v>44469</v>
      </c>
      <c r="K3" s="74"/>
      <c r="L3" s="73">
        <v>44470</v>
      </c>
      <c r="M3" s="74"/>
      <c r="N3" s="73">
        <v>44471</v>
      </c>
      <c r="O3" s="74"/>
      <c r="P3" s="73">
        <v>44472</v>
      </c>
      <c r="Q3" s="74"/>
      <c r="S3" s="5">
        <f>D3</f>
        <v>44466</v>
      </c>
      <c r="T3" s="5">
        <f>F3</f>
        <v>44467</v>
      </c>
      <c r="U3" s="5">
        <f>H3</f>
        <v>44468</v>
      </c>
      <c r="V3" s="5">
        <f>J3</f>
        <v>44469</v>
      </c>
      <c r="W3" s="5">
        <f>L3</f>
        <v>44470</v>
      </c>
      <c r="X3" s="5">
        <f>N3</f>
        <v>44471</v>
      </c>
      <c r="Y3" s="5">
        <f>P3</f>
        <v>44472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19</v>
      </c>
      <c r="H4" s="30">
        <v>9</v>
      </c>
      <c r="I4" s="30">
        <v>19</v>
      </c>
      <c r="J4" s="30">
        <v>9</v>
      </c>
      <c r="K4" s="30">
        <v>19</v>
      </c>
      <c r="L4" s="30">
        <v>9</v>
      </c>
      <c r="M4" s="7">
        <v>22</v>
      </c>
      <c r="N4" s="7"/>
      <c r="O4" s="8"/>
      <c r="P4" s="7"/>
      <c r="Q4" s="8"/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10</v>
      </c>
      <c r="W4" s="10">
        <f>(M4-L4)-(M5-L5)</f>
        <v>13</v>
      </c>
      <c r="X4" s="10">
        <f>(O4-N4)-(O5-N5)</f>
        <v>0</v>
      </c>
      <c r="Y4" s="10">
        <f>(Q4-P4)-(Q5-P5)</f>
        <v>0</v>
      </c>
      <c r="Z4" s="10">
        <f>SUM(S4:Y4)</f>
        <v>43</v>
      </c>
    </row>
    <row r="5" spans="1:26" x14ac:dyDescent="0.3">
      <c r="A5" s="11"/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1">
        <v>9</v>
      </c>
      <c r="E6" s="31">
        <v>22</v>
      </c>
      <c r="F6" s="31">
        <v>10</v>
      </c>
      <c r="G6" s="31">
        <v>22</v>
      </c>
      <c r="H6" s="31"/>
      <c r="I6" s="31"/>
      <c r="J6" s="31"/>
      <c r="K6" s="31"/>
      <c r="L6" s="31"/>
      <c r="M6" s="32"/>
      <c r="N6" s="31">
        <v>9</v>
      </c>
      <c r="O6" s="32">
        <v>17</v>
      </c>
      <c r="P6" s="31">
        <v>9</v>
      </c>
      <c r="Q6" s="32">
        <v>19</v>
      </c>
      <c r="R6" s="9"/>
      <c r="S6" s="10">
        <f>(E6-D6)-(E7-D7)</f>
        <v>13</v>
      </c>
      <c r="T6" s="10">
        <f>(G6-F6)-(G7-F7)</f>
        <v>12</v>
      </c>
      <c r="U6" s="7">
        <f>(I6-H6)-(I7-H7)</f>
        <v>0</v>
      </c>
      <c r="V6" s="10">
        <f>(K6-J6)-(K7-J7)</f>
        <v>0</v>
      </c>
      <c r="W6" s="10">
        <f>(M6-L6)-(M7-L7)</f>
        <v>0</v>
      </c>
      <c r="X6" s="10">
        <f>(O6-N6)-(O7-N7)</f>
        <v>8</v>
      </c>
      <c r="Y6" s="10">
        <f>(Q6-P6)-(Q7-P7)</f>
        <v>10</v>
      </c>
      <c r="Z6" s="10">
        <f>SUM(S6:Y6)</f>
        <v>43</v>
      </c>
    </row>
    <row r="7" spans="1:26" x14ac:dyDescent="0.3">
      <c r="A7" s="11"/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 t="s">
        <v>33</v>
      </c>
      <c r="E8" s="30"/>
      <c r="F8" s="30" t="s">
        <v>33</v>
      </c>
      <c r="G8" s="30"/>
      <c r="H8" s="30" t="s">
        <v>33</v>
      </c>
      <c r="I8" s="30"/>
      <c r="J8" s="30" t="s">
        <v>33</v>
      </c>
      <c r="K8" s="30"/>
      <c r="L8" s="30" t="s">
        <v>33</v>
      </c>
      <c r="M8" s="31"/>
      <c r="N8" s="31"/>
      <c r="O8" s="32"/>
      <c r="P8" s="31"/>
      <c r="Q8" s="32"/>
      <c r="R8" s="9"/>
      <c r="S8" s="10" t="e">
        <f>(E8-D8)-(E9-D9)</f>
        <v>#VALUE!</v>
      </c>
      <c r="T8" s="10" t="e">
        <f>(G8-F8)-(G9-F9)</f>
        <v>#VALUE!</v>
      </c>
      <c r="U8" s="7" t="e">
        <f>(I8-H8)-(I9-H9)</f>
        <v>#VALUE!</v>
      </c>
      <c r="V8" s="10" t="e">
        <f>(K8-J8)-(K9-J9)</f>
        <v>#VALUE!</v>
      </c>
      <c r="W8" s="10" t="e">
        <f>(M8-L8)-(M9-L9)</f>
        <v>#VALUE!</v>
      </c>
      <c r="X8" s="10">
        <f>(O8-N8)-(O9-N9)</f>
        <v>0</v>
      </c>
      <c r="Y8" s="10">
        <f>(Q8-P8)-(Q9-P9)</f>
        <v>0</v>
      </c>
      <c r="Z8" s="10" t="e">
        <f>SUM(S8:Y8)</f>
        <v>#VALUE!</v>
      </c>
    </row>
    <row r="9" spans="1:26" x14ac:dyDescent="0.3">
      <c r="A9" s="75"/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1"/>
      <c r="E10" s="32"/>
      <c r="F10" s="31"/>
      <c r="G10" s="32"/>
      <c r="H10" s="31">
        <v>15</v>
      </c>
      <c r="I10" s="32">
        <v>22</v>
      </c>
      <c r="J10" s="31">
        <v>15</v>
      </c>
      <c r="K10" s="32">
        <v>22</v>
      </c>
      <c r="L10" s="31"/>
      <c r="M10" s="32"/>
      <c r="N10" s="31">
        <v>13</v>
      </c>
      <c r="O10" s="32">
        <v>20</v>
      </c>
      <c r="P10" s="31"/>
      <c r="Q10" s="32"/>
      <c r="R10" s="9"/>
      <c r="S10" s="10">
        <f>(E10-D10)-(E11-D11)</f>
        <v>0</v>
      </c>
      <c r="T10" s="10">
        <f>(G10-F10)-(G11-F11)</f>
        <v>0</v>
      </c>
      <c r="U10" s="7">
        <f>(I10-H10)-(I11-H11)</f>
        <v>7</v>
      </c>
      <c r="V10" s="10">
        <f>(K10-J10)-(K11-J11)</f>
        <v>7</v>
      </c>
      <c r="W10" s="10">
        <f>(M10-L10)-(M11-L11)</f>
        <v>0</v>
      </c>
      <c r="X10" s="10">
        <f>(O10-N10)-(O11-N11)</f>
        <v>7</v>
      </c>
      <c r="Y10" s="10">
        <f>(Q10-P10)-(Q11-P11)</f>
        <v>0</v>
      </c>
      <c r="Z10" s="10">
        <f>SUM(S10:Y10)</f>
        <v>21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1">
        <v>12</v>
      </c>
      <c r="E12" s="32">
        <v>22</v>
      </c>
      <c r="F12" s="31"/>
      <c r="G12" s="32"/>
      <c r="H12" s="31"/>
      <c r="I12" s="32"/>
      <c r="J12" s="31"/>
      <c r="K12" s="31"/>
      <c r="L12" s="31">
        <v>12</v>
      </c>
      <c r="M12" s="31">
        <v>22</v>
      </c>
      <c r="N12" s="31">
        <v>10</v>
      </c>
      <c r="O12" s="32">
        <v>22</v>
      </c>
      <c r="P12" s="31">
        <v>12</v>
      </c>
      <c r="Q12" s="32">
        <v>22</v>
      </c>
      <c r="R12" s="9"/>
      <c r="S12" s="10">
        <f>(E12-D12)-(E13-D13)</f>
        <v>10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10</v>
      </c>
      <c r="X12" s="10">
        <f>(O12-N12)-(O13-N13)</f>
        <v>12</v>
      </c>
      <c r="Y12" s="10">
        <f>(Q12-P12)-(Q13-P13)</f>
        <v>10</v>
      </c>
      <c r="Z12" s="10">
        <f>SUM(S12:Y12)</f>
        <v>42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1"/>
      <c r="E14" s="32"/>
      <c r="F14" s="31">
        <v>15</v>
      </c>
      <c r="G14" s="32">
        <v>22</v>
      </c>
      <c r="H14" s="31"/>
      <c r="I14" s="32"/>
      <c r="J14" s="31">
        <v>12</v>
      </c>
      <c r="K14" s="32">
        <v>18</v>
      </c>
      <c r="L14" s="31">
        <v>13</v>
      </c>
      <c r="M14" s="32">
        <v>21</v>
      </c>
      <c r="N14" s="31"/>
      <c r="O14" s="32"/>
      <c r="P14" s="31"/>
      <c r="Q14" s="32"/>
      <c r="R14" s="9"/>
      <c r="S14" s="10">
        <f>(E14-D14)-(E15-D15)</f>
        <v>0</v>
      </c>
      <c r="T14" s="10">
        <f>(G14-F14)-(G15-F15)</f>
        <v>7</v>
      </c>
      <c r="U14" s="7">
        <f>(I14-H14)-(I15-H15)</f>
        <v>0</v>
      </c>
      <c r="V14" s="10">
        <f>(K14-J14)-(K15-J15)</f>
        <v>6</v>
      </c>
      <c r="W14" s="10">
        <f>(M14-L14)-(M15-L15)</f>
        <v>8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21</v>
      </c>
    </row>
    <row r="15" spans="1:26" x14ac:dyDescent="0.3">
      <c r="A15" s="75" t="s">
        <v>46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/>
      <c r="E16" s="31"/>
      <c r="F16" s="31">
        <v>11</v>
      </c>
      <c r="G16" s="31">
        <v>21</v>
      </c>
      <c r="H16" s="31">
        <v>12</v>
      </c>
      <c r="I16" s="31">
        <v>22</v>
      </c>
      <c r="J16" s="31">
        <v>10</v>
      </c>
      <c r="K16" s="31">
        <v>22</v>
      </c>
      <c r="L16" s="31"/>
      <c r="M16" s="31"/>
      <c r="N16" s="31"/>
      <c r="O16" s="32"/>
      <c r="P16" s="31">
        <v>12</v>
      </c>
      <c r="Q16" s="32">
        <v>22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10</v>
      </c>
      <c r="V16" s="10">
        <f t="shared" ref="V16" si="4">(K16-J16)-(K17-J17)</f>
        <v>12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10</v>
      </c>
      <c r="Z16" s="10">
        <f t="shared" ref="Z16" si="8">SUM(S16:Y16)</f>
        <v>42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1"/>
      <c r="E18" s="32"/>
      <c r="F18" s="39"/>
      <c r="G18" s="31"/>
      <c r="H18" s="31"/>
      <c r="I18" s="32"/>
      <c r="J18" s="31">
        <v>10</v>
      </c>
      <c r="K18" s="32">
        <v>20</v>
      </c>
      <c r="L18" s="31">
        <v>10</v>
      </c>
      <c r="M18" s="32">
        <v>20</v>
      </c>
      <c r="N18" s="31">
        <v>12</v>
      </c>
      <c r="O18" s="32">
        <v>22</v>
      </c>
      <c r="P18" s="31">
        <v>12</v>
      </c>
      <c r="Q18" s="32">
        <v>22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10</v>
      </c>
      <c r="W18" s="10">
        <f t="shared" ref="W18" si="13">(M18-L18)-(M19-L19)</f>
        <v>10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1">
        <v>10</v>
      </c>
      <c r="E20" s="32">
        <v>13</v>
      </c>
      <c r="F20" s="31"/>
      <c r="G20" s="32"/>
      <c r="H20" s="31">
        <v>10</v>
      </c>
      <c r="I20" s="32">
        <v>20</v>
      </c>
      <c r="J20" s="31"/>
      <c r="K20" s="32"/>
      <c r="L20" s="31"/>
      <c r="M20" s="32"/>
      <c r="N20" s="31">
        <v>12</v>
      </c>
      <c r="O20" s="32">
        <v>22</v>
      </c>
      <c r="P20" s="31">
        <v>10</v>
      </c>
      <c r="Q20" s="32">
        <v>20</v>
      </c>
      <c r="R20" s="9"/>
      <c r="S20" s="10">
        <f t="shared" ref="S20" si="17">(E20-D20)-(E21-D21)</f>
        <v>3</v>
      </c>
      <c r="T20" s="10">
        <f t="shared" ref="T20" si="18">(G20-F20)-(G21-F21)</f>
        <v>0</v>
      </c>
      <c r="U20" s="7">
        <f t="shared" ref="U20" si="19">(I20-H20)-(I21-H21)</f>
        <v>10</v>
      </c>
      <c r="V20" s="10">
        <f t="shared" ref="V20" si="20">(K20-J20)-(K21-J21)</f>
        <v>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33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1993" priority="75" operator="greaterThan">
      <formula>0</formula>
    </cfRule>
    <cfRule type="cellIs" dxfId="1992" priority="76" operator="greaterThan">
      <formula>0</formula>
    </cfRule>
  </conditionalFormatting>
  <conditionalFormatting sqref="S6:T6 V6:Y6">
    <cfRule type="cellIs" dxfId="1991" priority="73" operator="greaterThan">
      <formula>0</formula>
    </cfRule>
    <cfRule type="cellIs" dxfId="1990" priority="74" operator="greaterThan">
      <formula>0</formula>
    </cfRule>
  </conditionalFormatting>
  <conditionalFormatting sqref="U8">
    <cfRule type="cellIs" dxfId="1989" priority="63" operator="greaterThan">
      <formula>0</formula>
    </cfRule>
    <cfRule type="cellIs" dxfId="1988" priority="64" operator="greaterThan">
      <formula>0</formula>
    </cfRule>
  </conditionalFormatting>
  <conditionalFormatting sqref="U4">
    <cfRule type="cellIs" dxfId="1987" priority="71" operator="greaterThan">
      <formula>0</formula>
    </cfRule>
    <cfRule type="cellIs" dxfId="1986" priority="72" operator="greaterThan">
      <formula>0</formula>
    </cfRule>
  </conditionalFormatting>
  <conditionalFormatting sqref="U6">
    <cfRule type="cellIs" dxfId="1985" priority="69" operator="greaterThan">
      <formula>0</formula>
    </cfRule>
    <cfRule type="cellIs" dxfId="1984" priority="70" operator="greaterThan">
      <formula>0</formula>
    </cfRule>
  </conditionalFormatting>
  <conditionalFormatting sqref="X8">
    <cfRule type="cellIs" dxfId="1983" priority="57" operator="greaterThan">
      <formula>0</formula>
    </cfRule>
    <cfRule type="cellIs" dxfId="1982" priority="58" operator="greaterThan">
      <formula>0</formula>
    </cfRule>
  </conditionalFormatting>
  <conditionalFormatting sqref="W8">
    <cfRule type="cellIs" dxfId="1981" priority="59" operator="greaterThan">
      <formula>0</formula>
    </cfRule>
    <cfRule type="cellIs" dxfId="1980" priority="60" operator="greaterThan">
      <formula>0</formula>
    </cfRule>
  </conditionalFormatting>
  <conditionalFormatting sqref="S8">
    <cfRule type="cellIs" dxfId="1979" priority="67" operator="greaterThan">
      <formula>0</formula>
    </cfRule>
    <cfRule type="cellIs" dxfId="1978" priority="68" operator="greaterThan">
      <formula>0</formula>
    </cfRule>
  </conditionalFormatting>
  <conditionalFormatting sqref="T8">
    <cfRule type="cellIs" dxfId="1977" priority="65" operator="greaterThan">
      <formula>0</formula>
    </cfRule>
    <cfRule type="cellIs" dxfId="1976" priority="66" operator="greaterThan">
      <formula>0</formula>
    </cfRule>
  </conditionalFormatting>
  <conditionalFormatting sqref="Y8">
    <cfRule type="cellIs" dxfId="1975" priority="55" operator="greaterThan">
      <formula>0</formula>
    </cfRule>
    <cfRule type="cellIs" dxfId="1974" priority="56" operator="greaterThan">
      <formula>0</formula>
    </cfRule>
  </conditionalFormatting>
  <conditionalFormatting sqref="V8">
    <cfRule type="cellIs" dxfId="1973" priority="61" operator="greaterThan">
      <formula>0</formula>
    </cfRule>
    <cfRule type="cellIs" dxfId="1972" priority="62" operator="greaterThan">
      <formula>0</formula>
    </cfRule>
  </conditionalFormatting>
  <conditionalFormatting sqref="W10">
    <cfRule type="cellIs" dxfId="1971" priority="45" operator="greaterThan">
      <formula>0</formula>
    </cfRule>
    <cfRule type="cellIs" dxfId="1970" priority="46" operator="greaterThan">
      <formula>0</formula>
    </cfRule>
  </conditionalFormatting>
  <conditionalFormatting sqref="S10">
    <cfRule type="cellIs" dxfId="1969" priority="53" operator="greaterThan">
      <formula>0</formula>
    </cfRule>
    <cfRule type="cellIs" dxfId="1968" priority="54" operator="greaterThan">
      <formula>0</formula>
    </cfRule>
  </conditionalFormatting>
  <conditionalFormatting sqref="T10">
    <cfRule type="cellIs" dxfId="1967" priority="51" operator="greaterThan">
      <formula>0</formula>
    </cfRule>
    <cfRule type="cellIs" dxfId="1966" priority="52" operator="greaterThan">
      <formula>0</formula>
    </cfRule>
  </conditionalFormatting>
  <conditionalFormatting sqref="Y10">
    <cfRule type="cellIs" dxfId="1965" priority="41" operator="greaterThan">
      <formula>0</formula>
    </cfRule>
    <cfRule type="cellIs" dxfId="1964" priority="42" operator="greaterThan">
      <formula>0</formula>
    </cfRule>
  </conditionalFormatting>
  <conditionalFormatting sqref="U10">
    <cfRule type="cellIs" dxfId="1963" priority="49" operator="greaterThan">
      <formula>0</formula>
    </cfRule>
    <cfRule type="cellIs" dxfId="1962" priority="50" operator="greaterThan">
      <formula>0</formula>
    </cfRule>
  </conditionalFormatting>
  <conditionalFormatting sqref="V10">
    <cfRule type="cellIs" dxfId="1961" priority="47" operator="greaterThan">
      <formula>0</formula>
    </cfRule>
    <cfRule type="cellIs" dxfId="1960" priority="48" operator="greaterThan">
      <formula>0</formula>
    </cfRule>
  </conditionalFormatting>
  <conditionalFormatting sqref="X10">
    <cfRule type="cellIs" dxfId="1959" priority="43" operator="greaterThan">
      <formula>0</formula>
    </cfRule>
    <cfRule type="cellIs" dxfId="1958" priority="44" operator="greaterThan">
      <formula>0</formula>
    </cfRule>
  </conditionalFormatting>
  <conditionalFormatting sqref="W12">
    <cfRule type="cellIs" dxfId="1957" priority="31" operator="greaterThan">
      <formula>0</formula>
    </cfRule>
    <cfRule type="cellIs" dxfId="1956" priority="32" operator="greaterThan">
      <formula>0</formula>
    </cfRule>
  </conditionalFormatting>
  <conditionalFormatting sqref="S12">
    <cfRule type="cellIs" dxfId="1955" priority="39" operator="greaterThan">
      <formula>0</formula>
    </cfRule>
    <cfRule type="cellIs" dxfId="1954" priority="40" operator="greaterThan">
      <formula>0</formula>
    </cfRule>
  </conditionalFormatting>
  <conditionalFormatting sqref="T12">
    <cfRule type="cellIs" dxfId="1953" priority="37" operator="greaterThan">
      <formula>0</formula>
    </cfRule>
    <cfRule type="cellIs" dxfId="1952" priority="38" operator="greaterThan">
      <formula>0</formula>
    </cfRule>
  </conditionalFormatting>
  <conditionalFormatting sqref="Y12">
    <cfRule type="cellIs" dxfId="1951" priority="27" operator="greaterThan">
      <formula>0</formula>
    </cfRule>
    <cfRule type="cellIs" dxfId="1950" priority="28" operator="greaterThan">
      <formula>0</formula>
    </cfRule>
  </conditionalFormatting>
  <conditionalFormatting sqref="U12">
    <cfRule type="cellIs" dxfId="1949" priority="35" operator="greaterThan">
      <formula>0</formula>
    </cfRule>
    <cfRule type="cellIs" dxfId="1948" priority="36" operator="greaterThan">
      <formula>0</formula>
    </cfRule>
  </conditionalFormatting>
  <conditionalFormatting sqref="V12">
    <cfRule type="cellIs" dxfId="1947" priority="33" operator="greaterThan">
      <formula>0</formula>
    </cfRule>
    <cfRule type="cellIs" dxfId="1946" priority="34" operator="greaterThan">
      <formula>0</formula>
    </cfRule>
  </conditionalFormatting>
  <conditionalFormatting sqref="X12">
    <cfRule type="cellIs" dxfId="1945" priority="29" operator="greaterThan">
      <formula>0</formula>
    </cfRule>
    <cfRule type="cellIs" dxfId="1944" priority="30" operator="greaterThan">
      <formula>0</formula>
    </cfRule>
  </conditionalFormatting>
  <conditionalFormatting sqref="W14">
    <cfRule type="cellIs" dxfId="1943" priority="17" operator="greaterThan">
      <formula>0</formula>
    </cfRule>
    <cfRule type="cellIs" dxfId="1942" priority="18" operator="greaterThan">
      <formula>0</formula>
    </cfRule>
  </conditionalFormatting>
  <conditionalFormatting sqref="S14">
    <cfRule type="cellIs" dxfId="1941" priority="25" operator="greaterThan">
      <formula>0</formula>
    </cfRule>
    <cfRule type="cellIs" dxfId="1940" priority="26" operator="greaterThan">
      <formula>0</formula>
    </cfRule>
  </conditionalFormatting>
  <conditionalFormatting sqref="T14">
    <cfRule type="cellIs" dxfId="1939" priority="23" operator="greaterThan">
      <formula>0</formula>
    </cfRule>
    <cfRule type="cellIs" dxfId="1938" priority="24" operator="greaterThan">
      <formula>0</formula>
    </cfRule>
  </conditionalFormatting>
  <conditionalFormatting sqref="Y14">
    <cfRule type="cellIs" dxfId="1937" priority="15" operator="greaterThan">
      <formula>0</formula>
    </cfRule>
    <cfRule type="cellIs" dxfId="1936" priority="16" operator="greaterThan">
      <formula>0</formula>
    </cfRule>
  </conditionalFormatting>
  <conditionalFormatting sqref="U14">
    <cfRule type="cellIs" dxfId="1935" priority="21" operator="greaterThan">
      <formula>0</formula>
    </cfRule>
    <cfRule type="cellIs" dxfId="1934" priority="22" operator="greaterThan">
      <formula>0</formula>
    </cfRule>
  </conditionalFormatting>
  <conditionalFormatting sqref="V14">
    <cfRule type="cellIs" dxfId="1933" priority="19" operator="greaterThan">
      <formula>0</formula>
    </cfRule>
    <cfRule type="cellIs" dxfId="1932" priority="20" operator="greaterThan">
      <formula>0</formula>
    </cfRule>
  </conditionalFormatting>
  <conditionalFormatting sqref="Y16 Y18 Y20">
    <cfRule type="cellIs" dxfId="1931" priority="1" operator="greaterThan">
      <formula>0</formula>
    </cfRule>
    <cfRule type="cellIs" dxfId="1930" priority="2" operator="greaterThan">
      <formula>0</formula>
    </cfRule>
  </conditionalFormatting>
  <conditionalFormatting sqref="W16 W18 W20">
    <cfRule type="cellIs" dxfId="1929" priority="5" operator="greaterThan">
      <formula>0</formula>
    </cfRule>
    <cfRule type="cellIs" dxfId="1928" priority="6" operator="greaterThan">
      <formula>0</formula>
    </cfRule>
  </conditionalFormatting>
  <conditionalFormatting sqref="S16 S18 S20">
    <cfRule type="cellIs" dxfId="1927" priority="13" operator="greaterThan">
      <formula>0</formula>
    </cfRule>
    <cfRule type="cellIs" dxfId="1926" priority="14" operator="greaterThan">
      <formula>0</formula>
    </cfRule>
  </conditionalFormatting>
  <conditionalFormatting sqref="T16 T18 T20">
    <cfRule type="cellIs" dxfId="1925" priority="11" operator="greaterThan">
      <formula>0</formula>
    </cfRule>
    <cfRule type="cellIs" dxfId="1924" priority="12" operator="greaterThan">
      <formula>0</formula>
    </cfRule>
  </conditionalFormatting>
  <conditionalFormatting sqref="U16 U18 U20">
    <cfRule type="cellIs" dxfId="1923" priority="9" operator="greaterThan">
      <formula>0</formula>
    </cfRule>
    <cfRule type="cellIs" dxfId="1922" priority="10" operator="greaterThan">
      <formula>0</formula>
    </cfRule>
  </conditionalFormatting>
  <conditionalFormatting sqref="V16 V18 V20">
    <cfRule type="cellIs" dxfId="1921" priority="7" operator="greaterThan">
      <formula>0</formula>
    </cfRule>
    <cfRule type="cellIs" dxfId="1920" priority="8" operator="greaterThan">
      <formula>0</formula>
    </cfRule>
  </conditionalFormatting>
  <conditionalFormatting sqref="X16 X18 X20">
    <cfRule type="cellIs" dxfId="1919" priority="3" operator="greaterThan">
      <formula>0</formula>
    </cfRule>
    <cfRule type="cellIs" dxfId="1918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8B71-BFBB-4373-8D98-A1E267AEA90A}">
  <sheetPr>
    <pageSetUpPr fitToPage="1"/>
  </sheetPr>
  <dimension ref="A1:Z21"/>
  <sheetViews>
    <sheetView zoomScale="80" zoomScaleNormal="80" workbookViewId="0">
      <selection activeCell="D4" sqref="D4:L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44459</v>
      </c>
      <c r="E3" s="74"/>
      <c r="F3" s="73">
        <v>44460</v>
      </c>
      <c r="G3" s="74"/>
      <c r="H3" s="73">
        <v>44461</v>
      </c>
      <c r="I3" s="74"/>
      <c r="J3" s="73">
        <v>44462</v>
      </c>
      <c r="K3" s="74"/>
      <c r="L3" s="73">
        <v>44463</v>
      </c>
      <c r="M3" s="74"/>
      <c r="N3" s="73">
        <v>44464</v>
      </c>
      <c r="O3" s="74"/>
      <c r="P3" s="73">
        <v>44465</v>
      </c>
      <c r="Q3" s="74"/>
      <c r="S3" s="5">
        <f>D3</f>
        <v>44459</v>
      </c>
      <c r="T3" s="5">
        <f>F3</f>
        <v>44460</v>
      </c>
      <c r="U3" s="5">
        <f>H3</f>
        <v>44461</v>
      </c>
      <c r="V3" s="5">
        <f>J3</f>
        <v>44462</v>
      </c>
      <c r="W3" s="5">
        <f>L3</f>
        <v>44463</v>
      </c>
      <c r="X3" s="5">
        <f>N3</f>
        <v>44464</v>
      </c>
      <c r="Y3" s="5">
        <f>P3</f>
        <v>44465</v>
      </c>
      <c r="Z3" s="6"/>
    </row>
    <row r="4" spans="1:26" x14ac:dyDescent="0.3">
      <c r="A4" s="70" t="s">
        <v>0</v>
      </c>
      <c r="B4" s="71"/>
      <c r="C4" s="72"/>
      <c r="D4" s="30" t="s">
        <v>33</v>
      </c>
      <c r="E4" s="30"/>
      <c r="F4" s="30" t="s">
        <v>33</v>
      </c>
      <c r="G4" s="30"/>
      <c r="H4" s="30" t="s">
        <v>33</v>
      </c>
      <c r="I4" s="30"/>
      <c r="J4" s="30" t="s">
        <v>33</v>
      </c>
      <c r="K4" s="30"/>
      <c r="L4" s="30" t="s">
        <v>33</v>
      </c>
      <c r="M4" s="7"/>
      <c r="N4" s="7"/>
      <c r="O4" s="8"/>
      <c r="P4" s="7"/>
      <c r="Q4" s="8"/>
      <c r="R4" s="9"/>
      <c r="S4" s="10" t="e">
        <f>(E4-D4)-(E5-D5)</f>
        <v>#VALUE!</v>
      </c>
      <c r="T4" s="10" t="e">
        <f>(G4-F4)-(G5-F5)</f>
        <v>#VALUE!</v>
      </c>
      <c r="U4" s="7" t="e">
        <f>(I4-H4)-(I5-H5)</f>
        <v>#VALUE!</v>
      </c>
      <c r="V4" s="10" t="e">
        <f>(K4-J4)-(K5-J5)</f>
        <v>#VALUE!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/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1">
        <v>9</v>
      </c>
      <c r="E6" s="31">
        <v>19</v>
      </c>
      <c r="F6" s="31"/>
      <c r="G6" s="31"/>
      <c r="H6" s="31">
        <v>9</v>
      </c>
      <c r="I6" s="31">
        <v>20</v>
      </c>
      <c r="J6" s="31">
        <v>9</v>
      </c>
      <c r="K6" s="31">
        <v>20</v>
      </c>
      <c r="L6" s="31">
        <v>9</v>
      </c>
      <c r="M6" s="32">
        <v>19</v>
      </c>
      <c r="N6" s="31"/>
      <c r="O6" s="32"/>
      <c r="P6" s="31"/>
      <c r="Q6" s="32"/>
      <c r="R6" s="9"/>
      <c r="S6" s="10">
        <f>(E6-D6)-(E7-D7)</f>
        <v>10</v>
      </c>
      <c r="T6" s="10">
        <f>(G6-F6)-(G7-F7)</f>
        <v>0</v>
      </c>
      <c r="U6" s="7">
        <f>(I6-H6)-(I7-H7)</f>
        <v>11</v>
      </c>
      <c r="V6" s="10">
        <f>(K6-J6)-(K7-J7)</f>
        <v>11</v>
      </c>
      <c r="W6" s="10">
        <f>(M6-L6)-(M7-L7)</f>
        <v>10</v>
      </c>
      <c r="X6" s="10">
        <f>(O6-N6)-(O7-N7)</f>
        <v>0</v>
      </c>
      <c r="Y6" s="10">
        <f>(Q6-P6)-(Q7-P7)</f>
        <v>0</v>
      </c>
      <c r="Z6" s="10">
        <f>SUM(S6:Y6)</f>
        <v>42</v>
      </c>
    </row>
    <row r="7" spans="1:26" x14ac:dyDescent="0.3">
      <c r="A7" s="11"/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1"/>
      <c r="E8" s="31"/>
      <c r="F8" s="31">
        <v>14</v>
      </c>
      <c r="G8" s="31">
        <v>22</v>
      </c>
      <c r="H8" s="31">
        <v>10</v>
      </c>
      <c r="I8" s="31">
        <v>18</v>
      </c>
      <c r="J8" s="31">
        <v>14</v>
      </c>
      <c r="K8" s="31">
        <v>22</v>
      </c>
      <c r="L8" s="31"/>
      <c r="M8" s="31"/>
      <c r="N8" s="31">
        <v>9</v>
      </c>
      <c r="O8" s="32">
        <v>19</v>
      </c>
      <c r="P8" s="31">
        <v>9</v>
      </c>
      <c r="Q8" s="32">
        <v>19</v>
      </c>
      <c r="R8" s="9"/>
      <c r="S8" s="10">
        <f>(E8-D8)-(E9-D9)</f>
        <v>0</v>
      </c>
      <c r="T8" s="10">
        <f>(G8-F8)-(G9-F9)</f>
        <v>8</v>
      </c>
      <c r="U8" s="7">
        <f>(I8-H8)-(I9-H9)</f>
        <v>8</v>
      </c>
      <c r="V8" s="10">
        <f>(K8-J8)-(K9-J9)</f>
        <v>8</v>
      </c>
      <c r="W8" s="10">
        <f>(M8-L8)-(M9-L9)</f>
        <v>0</v>
      </c>
      <c r="X8" s="10">
        <f>(O8-N8)-(O9-N9)</f>
        <v>10</v>
      </c>
      <c r="Y8" s="10">
        <f>(Q8-P8)-(Q9-P9)</f>
        <v>10</v>
      </c>
      <c r="Z8" s="10">
        <f>SUM(S8:Y8)</f>
        <v>44</v>
      </c>
    </row>
    <row r="9" spans="1:26" x14ac:dyDescent="0.3">
      <c r="A9" s="75"/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1"/>
      <c r="E10" s="32"/>
      <c r="F10" s="31"/>
      <c r="G10" s="32"/>
      <c r="H10" s="31"/>
      <c r="I10" s="32"/>
      <c r="J10" s="31"/>
      <c r="K10" s="32"/>
      <c r="L10" s="31">
        <v>16</v>
      </c>
      <c r="M10" s="32">
        <v>22</v>
      </c>
      <c r="N10" s="31">
        <v>14</v>
      </c>
      <c r="O10" s="32">
        <v>22</v>
      </c>
      <c r="P10" s="31">
        <v>14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6</v>
      </c>
      <c r="X10" s="10">
        <f>(O10-N10)-(O11-N11)</f>
        <v>8</v>
      </c>
      <c r="Y10" s="10">
        <f>(Q10-P10)-(Q11-P11)</f>
        <v>8</v>
      </c>
      <c r="Z10" s="10">
        <f>SUM(S10:Y10)</f>
        <v>22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1">
        <v>12</v>
      </c>
      <c r="E12" s="32">
        <v>22</v>
      </c>
      <c r="F12" s="31">
        <v>9</v>
      </c>
      <c r="G12" s="32">
        <v>19</v>
      </c>
      <c r="H12" s="31"/>
      <c r="I12" s="32"/>
      <c r="J12" s="31">
        <v>12</v>
      </c>
      <c r="K12" s="31">
        <v>22</v>
      </c>
      <c r="L12" s="31">
        <v>10</v>
      </c>
      <c r="M12" s="31">
        <v>20</v>
      </c>
      <c r="N12" s="31"/>
      <c r="O12" s="32"/>
      <c r="P12" s="31"/>
      <c r="Q12" s="32"/>
      <c r="R12" s="9"/>
      <c r="S12" s="10">
        <f>(E12-D12)-(E13-D13)</f>
        <v>10</v>
      </c>
      <c r="T12" s="10">
        <f>(G12-F12)-(G13-F13)</f>
        <v>10</v>
      </c>
      <c r="U12" s="7">
        <f>(I12-H12)-(I13-H13)</f>
        <v>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1"/>
      <c r="E14" s="32"/>
      <c r="F14" s="31"/>
      <c r="G14" s="32"/>
      <c r="H14" s="31"/>
      <c r="I14" s="32"/>
      <c r="J14" s="31"/>
      <c r="K14" s="32"/>
      <c r="L14" s="31">
        <v>13</v>
      </c>
      <c r="M14" s="32">
        <v>18</v>
      </c>
      <c r="N14" s="31">
        <v>14</v>
      </c>
      <c r="O14" s="32">
        <v>22</v>
      </c>
      <c r="P14" s="31">
        <v>14</v>
      </c>
      <c r="Q14" s="32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5</v>
      </c>
      <c r="X14" s="10">
        <f t="shared" ref="X14" si="0">(O14-N14)-(O15-N15)</f>
        <v>8</v>
      </c>
      <c r="Y14" s="10">
        <f>(Q14-P14)-(Q15-P15)</f>
        <v>8</v>
      </c>
      <c r="Z14" s="10">
        <f>SUM(S14:Y14)</f>
        <v>21</v>
      </c>
    </row>
    <row r="15" spans="1:26" x14ac:dyDescent="0.3">
      <c r="A15" s="75" t="s">
        <v>46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>
        <v>12</v>
      </c>
      <c r="E16" s="31">
        <v>22</v>
      </c>
      <c r="F16" s="31"/>
      <c r="G16" s="31"/>
      <c r="H16" s="31"/>
      <c r="I16" s="31"/>
      <c r="J16" s="31"/>
      <c r="K16" s="31"/>
      <c r="L16" s="31">
        <v>12</v>
      </c>
      <c r="M16" s="31">
        <v>22</v>
      </c>
      <c r="N16" s="31">
        <v>10</v>
      </c>
      <c r="O16" s="32">
        <v>20</v>
      </c>
      <c r="P16" s="31">
        <v>10</v>
      </c>
      <c r="Q16" s="32">
        <v>20</v>
      </c>
      <c r="R16" s="9"/>
      <c r="S16" s="10">
        <f t="shared" ref="S16" si="1">(E16-D16)-(E17-D17)</f>
        <v>10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1">
        <v>10</v>
      </c>
      <c r="E18" s="32">
        <v>20</v>
      </c>
      <c r="F18" s="39">
        <v>12</v>
      </c>
      <c r="G18" s="31">
        <v>22</v>
      </c>
      <c r="H18" s="31">
        <v>12</v>
      </c>
      <c r="I18" s="32">
        <v>22</v>
      </c>
      <c r="J18" s="31"/>
      <c r="K18" s="32"/>
      <c r="L18" s="31"/>
      <c r="M18" s="32"/>
      <c r="N18" s="31"/>
      <c r="O18" s="32"/>
      <c r="P18" s="31">
        <v>12</v>
      </c>
      <c r="Q18" s="32">
        <v>22</v>
      </c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1"/>
      <c r="E20" s="32"/>
      <c r="F20" s="31">
        <v>10</v>
      </c>
      <c r="G20" s="32">
        <v>20</v>
      </c>
      <c r="H20" s="31">
        <v>12</v>
      </c>
      <c r="I20" s="32">
        <v>22</v>
      </c>
      <c r="J20" s="31">
        <v>10</v>
      </c>
      <c r="K20" s="32">
        <v>20</v>
      </c>
      <c r="L20" s="31"/>
      <c r="M20" s="32"/>
      <c r="N20" s="31">
        <v>12</v>
      </c>
      <c r="O20" s="32">
        <v>22</v>
      </c>
      <c r="P20" s="31"/>
      <c r="Q20" s="32"/>
      <c r="R20" s="9"/>
      <c r="S20" s="10">
        <f t="shared" ref="S20" si="17">(E20-D20)-(E21-D21)</f>
        <v>0</v>
      </c>
      <c r="T20" s="10">
        <f t="shared" ref="T20" si="18">(G20-F20)-(G21-F21)</f>
        <v>10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1917" priority="75" operator="greaterThan">
      <formula>0</formula>
    </cfRule>
    <cfRule type="cellIs" dxfId="1916" priority="76" operator="greaterThan">
      <formula>0</formula>
    </cfRule>
  </conditionalFormatting>
  <conditionalFormatting sqref="S6:T6 V6:Y6">
    <cfRule type="cellIs" dxfId="1915" priority="73" operator="greaterThan">
      <formula>0</formula>
    </cfRule>
    <cfRule type="cellIs" dxfId="1914" priority="74" operator="greaterThan">
      <formula>0</formula>
    </cfRule>
  </conditionalFormatting>
  <conditionalFormatting sqref="U8">
    <cfRule type="cellIs" dxfId="1913" priority="63" operator="greaterThan">
      <formula>0</formula>
    </cfRule>
    <cfRule type="cellIs" dxfId="1912" priority="64" operator="greaterThan">
      <formula>0</formula>
    </cfRule>
  </conditionalFormatting>
  <conditionalFormatting sqref="U4">
    <cfRule type="cellIs" dxfId="1911" priority="71" operator="greaterThan">
      <formula>0</formula>
    </cfRule>
    <cfRule type="cellIs" dxfId="1910" priority="72" operator="greaterThan">
      <formula>0</formula>
    </cfRule>
  </conditionalFormatting>
  <conditionalFormatting sqref="U6">
    <cfRule type="cellIs" dxfId="1909" priority="69" operator="greaterThan">
      <formula>0</formula>
    </cfRule>
    <cfRule type="cellIs" dxfId="1908" priority="70" operator="greaterThan">
      <formula>0</formula>
    </cfRule>
  </conditionalFormatting>
  <conditionalFormatting sqref="X8">
    <cfRule type="cellIs" dxfId="1907" priority="57" operator="greaterThan">
      <formula>0</formula>
    </cfRule>
    <cfRule type="cellIs" dxfId="1906" priority="58" operator="greaterThan">
      <formula>0</formula>
    </cfRule>
  </conditionalFormatting>
  <conditionalFormatting sqref="W8">
    <cfRule type="cellIs" dxfId="1905" priority="59" operator="greaterThan">
      <formula>0</formula>
    </cfRule>
    <cfRule type="cellIs" dxfId="1904" priority="60" operator="greaterThan">
      <formula>0</formula>
    </cfRule>
  </conditionalFormatting>
  <conditionalFormatting sqref="S8">
    <cfRule type="cellIs" dxfId="1903" priority="67" operator="greaterThan">
      <formula>0</formula>
    </cfRule>
    <cfRule type="cellIs" dxfId="1902" priority="68" operator="greaterThan">
      <formula>0</formula>
    </cfRule>
  </conditionalFormatting>
  <conditionalFormatting sqref="T8">
    <cfRule type="cellIs" dxfId="1901" priority="65" operator="greaterThan">
      <formula>0</formula>
    </cfRule>
    <cfRule type="cellIs" dxfId="1900" priority="66" operator="greaterThan">
      <formula>0</formula>
    </cfRule>
  </conditionalFormatting>
  <conditionalFormatting sqref="Y8">
    <cfRule type="cellIs" dxfId="1899" priority="55" operator="greaterThan">
      <formula>0</formula>
    </cfRule>
    <cfRule type="cellIs" dxfId="1898" priority="56" operator="greaterThan">
      <formula>0</formula>
    </cfRule>
  </conditionalFormatting>
  <conditionalFormatting sqref="V8">
    <cfRule type="cellIs" dxfId="1897" priority="61" operator="greaterThan">
      <formula>0</formula>
    </cfRule>
    <cfRule type="cellIs" dxfId="1896" priority="62" operator="greaterThan">
      <formula>0</formula>
    </cfRule>
  </conditionalFormatting>
  <conditionalFormatting sqref="W10">
    <cfRule type="cellIs" dxfId="1895" priority="45" operator="greaterThan">
      <formula>0</formula>
    </cfRule>
    <cfRule type="cellIs" dxfId="1894" priority="46" operator="greaterThan">
      <formula>0</formula>
    </cfRule>
  </conditionalFormatting>
  <conditionalFormatting sqref="S10">
    <cfRule type="cellIs" dxfId="1893" priority="53" operator="greaterThan">
      <formula>0</formula>
    </cfRule>
    <cfRule type="cellIs" dxfId="1892" priority="54" operator="greaterThan">
      <formula>0</formula>
    </cfRule>
  </conditionalFormatting>
  <conditionalFormatting sqref="T10">
    <cfRule type="cellIs" dxfId="1891" priority="51" operator="greaterThan">
      <formula>0</formula>
    </cfRule>
    <cfRule type="cellIs" dxfId="1890" priority="52" operator="greaterThan">
      <formula>0</formula>
    </cfRule>
  </conditionalFormatting>
  <conditionalFormatting sqref="Y10">
    <cfRule type="cellIs" dxfId="1889" priority="41" operator="greaterThan">
      <formula>0</formula>
    </cfRule>
    <cfRule type="cellIs" dxfId="1888" priority="42" operator="greaterThan">
      <formula>0</formula>
    </cfRule>
  </conditionalFormatting>
  <conditionalFormatting sqref="U10">
    <cfRule type="cellIs" dxfId="1887" priority="49" operator="greaterThan">
      <formula>0</formula>
    </cfRule>
    <cfRule type="cellIs" dxfId="1886" priority="50" operator="greaterThan">
      <formula>0</formula>
    </cfRule>
  </conditionalFormatting>
  <conditionalFormatting sqref="V10">
    <cfRule type="cellIs" dxfId="1885" priority="47" operator="greaterThan">
      <formula>0</formula>
    </cfRule>
    <cfRule type="cellIs" dxfId="1884" priority="48" operator="greaterThan">
      <formula>0</formula>
    </cfRule>
  </conditionalFormatting>
  <conditionalFormatting sqref="X10">
    <cfRule type="cellIs" dxfId="1883" priority="43" operator="greaterThan">
      <formula>0</formula>
    </cfRule>
    <cfRule type="cellIs" dxfId="1882" priority="44" operator="greaterThan">
      <formula>0</formula>
    </cfRule>
  </conditionalFormatting>
  <conditionalFormatting sqref="W12">
    <cfRule type="cellIs" dxfId="1881" priority="31" operator="greaterThan">
      <formula>0</formula>
    </cfRule>
    <cfRule type="cellIs" dxfId="1880" priority="32" operator="greaterThan">
      <formula>0</formula>
    </cfRule>
  </conditionalFormatting>
  <conditionalFormatting sqref="S12">
    <cfRule type="cellIs" dxfId="1879" priority="39" operator="greaterThan">
      <formula>0</formula>
    </cfRule>
    <cfRule type="cellIs" dxfId="1878" priority="40" operator="greaterThan">
      <formula>0</formula>
    </cfRule>
  </conditionalFormatting>
  <conditionalFormatting sqref="T12">
    <cfRule type="cellIs" dxfId="1877" priority="37" operator="greaterThan">
      <formula>0</formula>
    </cfRule>
    <cfRule type="cellIs" dxfId="1876" priority="38" operator="greaterThan">
      <formula>0</formula>
    </cfRule>
  </conditionalFormatting>
  <conditionalFormatting sqref="Y12">
    <cfRule type="cellIs" dxfId="1875" priority="27" operator="greaterThan">
      <formula>0</formula>
    </cfRule>
    <cfRule type="cellIs" dxfId="1874" priority="28" operator="greaterThan">
      <formula>0</formula>
    </cfRule>
  </conditionalFormatting>
  <conditionalFormatting sqref="U12">
    <cfRule type="cellIs" dxfId="1873" priority="35" operator="greaterThan">
      <formula>0</formula>
    </cfRule>
    <cfRule type="cellIs" dxfId="1872" priority="36" operator="greaterThan">
      <formula>0</formula>
    </cfRule>
  </conditionalFormatting>
  <conditionalFormatting sqref="V12">
    <cfRule type="cellIs" dxfId="1871" priority="33" operator="greaterThan">
      <formula>0</formula>
    </cfRule>
    <cfRule type="cellIs" dxfId="1870" priority="34" operator="greaterThan">
      <formula>0</formula>
    </cfRule>
  </conditionalFormatting>
  <conditionalFormatting sqref="X12">
    <cfRule type="cellIs" dxfId="1869" priority="29" operator="greaterThan">
      <formula>0</formula>
    </cfRule>
    <cfRule type="cellIs" dxfId="1868" priority="30" operator="greaterThan">
      <formula>0</formula>
    </cfRule>
  </conditionalFormatting>
  <conditionalFormatting sqref="W14">
    <cfRule type="cellIs" dxfId="1867" priority="17" operator="greaterThan">
      <formula>0</formula>
    </cfRule>
    <cfRule type="cellIs" dxfId="1866" priority="18" operator="greaterThan">
      <formula>0</formula>
    </cfRule>
  </conditionalFormatting>
  <conditionalFormatting sqref="S14">
    <cfRule type="cellIs" dxfId="1865" priority="25" operator="greaterThan">
      <formula>0</formula>
    </cfRule>
    <cfRule type="cellIs" dxfId="1864" priority="26" operator="greaterThan">
      <formula>0</formula>
    </cfRule>
  </conditionalFormatting>
  <conditionalFormatting sqref="T14">
    <cfRule type="cellIs" dxfId="1863" priority="23" operator="greaterThan">
      <formula>0</formula>
    </cfRule>
    <cfRule type="cellIs" dxfId="1862" priority="24" operator="greaterThan">
      <formula>0</formula>
    </cfRule>
  </conditionalFormatting>
  <conditionalFormatting sqref="Y14">
    <cfRule type="cellIs" dxfId="1861" priority="15" operator="greaterThan">
      <formula>0</formula>
    </cfRule>
    <cfRule type="cellIs" dxfId="1860" priority="16" operator="greaterThan">
      <formula>0</formula>
    </cfRule>
  </conditionalFormatting>
  <conditionalFormatting sqref="U14">
    <cfRule type="cellIs" dxfId="1859" priority="21" operator="greaterThan">
      <formula>0</formula>
    </cfRule>
    <cfRule type="cellIs" dxfId="1858" priority="22" operator="greaterThan">
      <formula>0</formula>
    </cfRule>
  </conditionalFormatting>
  <conditionalFormatting sqref="V14">
    <cfRule type="cellIs" dxfId="1857" priority="19" operator="greaterThan">
      <formula>0</formula>
    </cfRule>
    <cfRule type="cellIs" dxfId="1856" priority="20" operator="greaterThan">
      <formula>0</formula>
    </cfRule>
  </conditionalFormatting>
  <conditionalFormatting sqref="Y16 Y18 Y20">
    <cfRule type="cellIs" dxfId="1855" priority="1" operator="greaterThan">
      <formula>0</formula>
    </cfRule>
    <cfRule type="cellIs" dxfId="1854" priority="2" operator="greaterThan">
      <formula>0</formula>
    </cfRule>
  </conditionalFormatting>
  <conditionalFormatting sqref="W16 W18 W20">
    <cfRule type="cellIs" dxfId="1853" priority="5" operator="greaterThan">
      <formula>0</formula>
    </cfRule>
    <cfRule type="cellIs" dxfId="1852" priority="6" operator="greaterThan">
      <formula>0</formula>
    </cfRule>
  </conditionalFormatting>
  <conditionalFormatting sqref="S16 S18 S20">
    <cfRule type="cellIs" dxfId="1851" priority="13" operator="greaterThan">
      <formula>0</formula>
    </cfRule>
    <cfRule type="cellIs" dxfId="1850" priority="14" operator="greaterThan">
      <formula>0</formula>
    </cfRule>
  </conditionalFormatting>
  <conditionalFormatting sqref="T16 T18 T20">
    <cfRule type="cellIs" dxfId="1849" priority="11" operator="greaterThan">
      <formula>0</formula>
    </cfRule>
    <cfRule type="cellIs" dxfId="1848" priority="12" operator="greaterThan">
      <formula>0</formula>
    </cfRule>
  </conditionalFormatting>
  <conditionalFormatting sqref="U16 U18 U20">
    <cfRule type="cellIs" dxfId="1847" priority="9" operator="greaterThan">
      <formula>0</formula>
    </cfRule>
    <cfRule type="cellIs" dxfId="1846" priority="10" operator="greaterThan">
      <formula>0</formula>
    </cfRule>
  </conditionalFormatting>
  <conditionalFormatting sqref="V16 V18 V20">
    <cfRule type="cellIs" dxfId="1845" priority="7" operator="greaterThan">
      <formula>0</formula>
    </cfRule>
    <cfRule type="cellIs" dxfId="1844" priority="8" operator="greaterThan">
      <formula>0</formula>
    </cfRule>
  </conditionalFormatting>
  <conditionalFormatting sqref="X16 X18 X20">
    <cfRule type="cellIs" dxfId="1843" priority="3" operator="greaterThan">
      <formula>0</formula>
    </cfRule>
    <cfRule type="cellIs" dxfId="184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E3C1-4A69-4FC3-A464-85E591C8C106}">
  <sheetPr>
    <pageSetUpPr fitToPage="1"/>
  </sheetPr>
  <dimension ref="A1:Z21"/>
  <sheetViews>
    <sheetView zoomScale="80" zoomScaleNormal="80" workbookViewId="0">
      <selection activeCell="J4" sqref="J4:M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44452</v>
      </c>
      <c r="E3" s="74"/>
      <c r="F3" s="73">
        <v>44453</v>
      </c>
      <c r="G3" s="74"/>
      <c r="H3" s="73">
        <v>44454</v>
      </c>
      <c r="I3" s="74"/>
      <c r="J3" s="73">
        <v>44455</v>
      </c>
      <c r="K3" s="74"/>
      <c r="L3" s="73">
        <v>44456</v>
      </c>
      <c r="M3" s="74"/>
      <c r="N3" s="73">
        <v>44457</v>
      </c>
      <c r="O3" s="74"/>
      <c r="P3" s="73">
        <v>44458</v>
      </c>
      <c r="Q3" s="74"/>
      <c r="S3" s="5">
        <f>D3</f>
        <v>44452</v>
      </c>
      <c r="T3" s="5">
        <f>F3</f>
        <v>44453</v>
      </c>
      <c r="U3" s="5">
        <f>H3</f>
        <v>44454</v>
      </c>
      <c r="V3" s="5">
        <f>J3</f>
        <v>44455</v>
      </c>
      <c r="W3" s="5">
        <f>L3</f>
        <v>44456</v>
      </c>
      <c r="X3" s="5">
        <f>N3</f>
        <v>44457</v>
      </c>
      <c r="Y3" s="5">
        <f>P3</f>
        <v>44458</v>
      </c>
      <c r="Z3" s="6"/>
    </row>
    <row r="4" spans="1:26" x14ac:dyDescent="0.3">
      <c r="A4" s="70" t="s">
        <v>0</v>
      </c>
      <c r="B4" s="71"/>
      <c r="C4" s="72"/>
      <c r="D4" s="31">
        <v>9</v>
      </c>
      <c r="E4" s="31">
        <v>19</v>
      </c>
      <c r="F4" s="31">
        <v>9</v>
      </c>
      <c r="G4" s="31">
        <v>19</v>
      </c>
      <c r="H4" s="31">
        <v>9</v>
      </c>
      <c r="I4" s="31">
        <v>19</v>
      </c>
      <c r="J4" s="30" t="s">
        <v>33</v>
      </c>
      <c r="K4" s="30"/>
      <c r="L4" s="30" t="s">
        <v>33</v>
      </c>
      <c r="M4" s="30"/>
      <c r="N4" s="31"/>
      <c r="O4" s="32"/>
      <c r="P4" s="31"/>
      <c r="Q4" s="32"/>
      <c r="R4" s="9"/>
      <c r="S4" s="10">
        <f>(E4-D4)-(E5-D5)</f>
        <v>10</v>
      </c>
      <c r="T4" s="10">
        <f>(G4-F4)-(G5-F5)</f>
        <v>10</v>
      </c>
      <c r="U4" s="7">
        <f>(I4-H4)-(I5-H5)</f>
        <v>10</v>
      </c>
      <c r="V4" s="10" t="e">
        <f>(K4-J4)-(K5-J5)</f>
        <v>#VALUE!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/>
      <c r="B5" s="11"/>
      <c r="C5" s="12"/>
      <c r="D5" s="33"/>
      <c r="E5" s="34"/>
      <c r="F5" s="33"/>
      <c r="G5" s="35"/>
      <c r="H5" s="36"/>
      <c r="I5" s="35"/>
      <c r="J5" s="36"/>
      <c r="K5" s="35"/>
      <c r="L5" s="36"/>
      <c r="M5" s="35"/>
      <c r="N5" s="36"/>
      <c r="O5" s="35"/>
      <c r="P5" s="33"/>
      <c r="Q5" s="3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1"/>
      <c r="E6" s="31"/>
      <c r="F6" s="31"/>
      <c r="G6" s="31"/>
      <c r="H6" s="31">
        <v>10</v>
      </c>
      <c r="I6" s="31">
        <v>18</v>
      </c>
      <c r="J6" s="31">
        <v>9</v>
      </c>
      <c r="K6" s="31">
        <v>17</v>
      </c>
      <c r="L6" s="31">
        <v>9</v>
      </c>
      <c r="M6" s="32">
        <v>17</v>
      </c>
      <c r="N6" s="31">
        <v>9</v>
      </c>
      <c r="O6" s="32">
        <v>17</v>
      </c>
      <c r="P6" s="31">
        <v>9</v>
      </c>
      <c r="Q6" s="32">
        <v>17</v>
      </c>
      <c r="R6" s="9"/>
      <c r="S6" s="10">
        <f>(E6-D6)-(E7-D7)</f>
        <v>0</v>
      </c>
      <c r="T6" s="10">
        <f>(G6-F6)-(G7-F7)</f>
        <v>0</v>
      </c>
      <c r="U6" s="7">
        <f>(I6-H6)-(I7-H7)</f>
        <v>8</v>
      </c>
      <c r="V6" s="10">
        <f>(K6-J6)-(K7-J7)</f>
        <v>8</v>
      </c>
      <c r="W6" s="10">
        <f>(M6-L6)-(M7-L7)</f>
        <v>8</v>
      </c>
      <c r="X6" s="10">
        <f>(O6-N6)-(O7-N7)</f>
        <v>8</v>
      </c>
      <c r="Y6" s="10">
        <f>(Q6-P6)-(Q7-P7)</f>
        <v>8</v>
      </c>
      <c r="Z6" s="10">
        <f>SUM(S6:Y6)</f>
        <v>40</v>
      </c>
    </row>
    <row r="7" spans="1:26" x14ac:dyDescent="0.3">
      <c r="A7" s="11"/>
      <c r="B7" s="11"/>
      <c r="C7" s="19"/>
      <c r="D7" s="33"/>
      <c r="E7" s="34"/>
      <c r="F7" s="33"/>
      <c r="G7" s="35"/>
      <c r="H7" s="36"/>
      <c r="I7" s="35"/>
      <c r="J7" s="36"/>
      <c r="K7" s="35"/>
      <c r="L7" s="37"/>
      <c r="M7" s="35"/>
      <c r="N7" s="36"/>
      <c r="O7" s="35"/>
      <c r="P7" s="33"/>
      <c r="Q7" s="3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1">
        <v>14</v>
      </c>
      <c r="E8" s="31">
        <v>22</v>
      </c>
      <c r="F8" s="31">
        <v>12</v>
      </c>
      <c r="G8" s="31">
        <v>20</v>
      </c>
      <c r="H8" s="31"/>
      <c r="I8" s="31"/>
      <c r="J8" s="31">
        <v>10</v>
      </c>
      <c r="K8" s="31">
        <v>18</v>
      </c>
      <c r="L8" s="31">
        <v>14</v>
      </c>
      <c r="M8" s="31">
        <v>22</v>
      </c>
      <c r="N8" s="31"/>
      <c r="O8" s="32"/>
      <c r="P8" s="31">
        <v>12</v>
      </c>
      <c r="Q8" s="32">
        <v>20</v>
      </c>
      <c r="R8" s="9"/>
      <c r="S8" s="10">
        <f>(E8-D8)-(E9-D9)</f>
        <v>8</v>
      </c>
      <c r="T8" s="10">
        <f>(G8-F8)-(G9-F9)</f>
        <v>8</v>
      </c>
      <c r="U8" s="7">
        <f>(I8-H8)-(I9-H9)</f>
        <v>0</v>
      </c>
      <c r="V8" s="10">
        <f>(K8-J8)-(K9-J9)</f>
        <v>8</v>
      </c>
      <c r="W8" s="10">
        <f>(M8-L8)-(M9-L9)</f>
        <v>8</v>
      </c>
      <c r="X8" s="10">
        <f>(O8-N8)-(O9-N9)</f>
        <v>0</v>
      </c>
      <c r="Y8" s="10">
        <f>(Q8-P8)-(Q9-P9)</f>
        <v>8</v>
      </c>
      <c r="Z8" s="10">
        <f>SUM(S8:Y8)</f>
        <v>40</v>
      </c>
    </row>
    <row r="9" spans="1:26" x14ac:dyDescent="0.3">
      <c r="A9" s="75"/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36"/>
      <c r="O9" s="35"/>
      <c r="P9" s="33"/>
      <c r="Q9" s="38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31"/>
      <c r="E10" s="32"/>
      <c r="F10" s="31"/>
      <c r="G10" s="32"/>
      <c r="H10" s="31"/>
      <c r="I10" s="32"/>
      <c r="J10" s="31"/>
      <c r="K10" s="32"/>
      <c r="L10" s="31">
        <v>16</v>
      </c>
      <c r="M10" s="32">
        <v>22</v>
      </c>
      <c r="N10" s="31">
        <v>12</v>
      </c>
      <c r="O10" s="32">
        <v>20</v>
      </c>
      <c r="P10" s="31">
        <v>16</v>
      </c>
      <c r="Q10" s="32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6</v>
      </c>
      <c r="X10" s="10">
        <f>(O10-N10)-(O11-N11)</f>
        <v>8</v>
      </c>
      <c r="Y10" s="10">
        <f>(Q10-P10)-(Q11-P11)</f>
        <v>6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36"/>
      <c r="O11" s="35"/>
      <c r="P11" s="33"/>
      <c r="Q11" s="38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31">
        <v>14</v>
      </c>
      <c r="E12" s="32">
        <v>22</v>
      </c>
      <c r="F12" s="31"/>
      <c r="G12" s="32"/>
      <c r="H12" s="31">
        <v>14</v>
      </c>
      <c r="I12" s="32">
        <v>22</v>
      </c>
      <c r="J12" s="31">
        <v>12</v>
      </c>
      <c r="K12" s="31">
        <v>21</v>
      </c>
      <c r="L12" s="31"/>
      <c r="M12" s="31"/>
      <c r="N12" s="31">
        <v>10</v>
      </c>
      <c r="O12" s="32">
        <v>18</v>
      </c>
      <c r="P12" s="31">
        <v>15</v>
      </c>
      <c r="Q12" s="32">
        <v>22</v>
      </c>
      <c r="R12" s="9"/>
      <c r="S12" s="10">
        <f>(E12-D12)-(E13-D13)</f>
        <v>8</v>
      </c>
      <c r="T12" s="10">
        <f>(G12-F12)-(G13-F13)</f>
        <v>0</v>
      </c>
      <c r="U12" s="7">
        <f>(I12-H12)-(I13-H13)</f>
        <v>8</v>
      </c>
      <c r="V12" s="10">
        <f>(K12-J12)-(K13-J13)</f>
        <v>9</v>
      </c>
      <c r="W12" s="10">
        <f>(M12-L12)-(M13-L13)</f>
        <v>0</v>
      </c>
      <c r="X12" s="10">
        <f>(O12-N12)-(O13-N13)</f>
        <v>8</v>
      </c>
      <c r="Y12" s="10">
        <f>(Q12-P12)-(Q13-P13)</f>
        <v>7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33"/>
      <c r="E13" s="34"/>
      <c r="F13" s="33"/>
      <c r="G13" s="35"/>
      <c r="H13" s="36"/>
      <c r="I13" s="35"/>
      <c r="J13" s="36"/>
      <c r="K13" s="35"/>
      <c r="L13" s="36"/>
      <c r="M13" s="35"/>
      <c r="N13" s="36"/>
      <c r="O13" s="35"/>
      <c r="P13" s="33"/>
      <c r="Q13" s="3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31"/>
      <c r="E14" s="32"/>
      <c r="F14" s="31">
        <v>10</v>
      </c>
      <c r="G14" s="32">
        <v>16</v>
      </c>
      <c r="H14" s="31"/>
      <c r="I14" s="32"/>
      <c r="J14" s="31"/>
      <c r="K14" s="32"/>
      <c r="L14" s="31"/>
      <c r="M14" s="32"/>
      <c r="N14" s="31">
        <v>14</v>
      </c>
      <c r="O14" s="32">
        <v>22</v>
      </c>
      <c r="P14" s="31">
        <v>12</v>
      </c>
      <c r="Q14" s="32">
        <v>18</v>
      </c>
      <c r="R14" s="9"/>
      <c r="S14" s="10">
        <f>(E14-D14)-(E15-D15)</f>
        <v>0</v>
      </c>
      <c r="T14" s="10">
        <f>(G14-F14)-(G15-F15)</f>
        <v>6</v>
      </c>
      <c r="U14" s="7">
        <f>(I14-H14)-(I15-H15)</f>
        <v>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8</v>
      </c>
      <c r="Y14" s="10">
        <f>(Q14-P14)-(Q15-P15)</f>
        <v>6</v>
      </c>
      <c r="Z14" s="10">
        <f>SUM(S14:Y14)</f>
        <v>20</v>
      </c>
    </row>
    <row r="15" spans="1:26" x14ac:dyDescent="0.3">
      <c r="A15" s="75" t="s">
        <v>46</v>
      </c>
      <c r="B15" s="75"/>
      <c r="C15" s="76"/>
      <c r="D15" s="33"/>
      <c r="E15" s="34"/>
      <c r="F15" s="33"/>
      <c r="G15" s="35"/>
      <c r="H15" s="36"/>
      <c r="I15" s="35"/>
      <c r="J15" s="36"/>
      <c r="K15" s="35"/>
      <c r="L15" s="36"/>
      <c r="M15" s="35"/>
      <c r="N15" s="36"/>
      <c r="O15" s="35"/>
      <c r="P15" s="33"/>
      <c r="Q15" s="3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1">
        <v>10</v>
      </c>
      <c r="E16" s="31">
        <v>18</v>
      </c>
      <c r="F16" s="31">
        <v>14</v>
      </c>
      <c r="G16" s="31">
        <v>22</v>
      </c>
      <c r="H16" s="31"/>
      <c r="I16" s="31"/>
      <c r="J16" s="31">
        <v>14</v>
      </c>
      <c r="K16" s="31">
        <v>22</v>
      </c>
      <c r="L16" s="31">
        <v>10</v>
      </c>
      <c r="M16" s="31">
        <v>18</v>
      </c>
      <c r="N16" s="31">
        <v>14</v>
      </c>
      <c r="O16" s="32">
        <v>22</v>
      </c>
      <c r="P16" s="31"/>
      <c r="Q16" s="32"/>
      <c r="R16" s="9"/>
      <c r="S16" s="10">
        <f t="shared" ref="S16" si="1">(E16-D16)-(E17-D17)</f>
        <v>8</v>
      </c>
      <c r="T16" s="10">
        <f t="shared" ref="T16" si="2">(G16-F16)-(G17-F17)</f>
        <v>8</v>
      </c>
      <c r="U16" s="7">
        <f t="shared" ref="U16" si="3">(I16-H16)-(I17-H17)</f>
        <v>0</v>
      </c>
      <c r="V16" s="10">
        <f t="shared" ref="V16" si="4">(K16-J16)-(K17-J17)</f>
        <v>8</v>
      </c>
      <c r="W16" s="10">
        <f t="shared" ref="W16" si="5">(M16-L16)-(M17-L17)</f>
        <v>8</v>
      </c>
      <c r="X16" s="10">
        <f t="shared" ref="X16" si="6">(O16-N16)-(O17-N17)</f>
        <v>8</v>
      </c>
      <c r="Y16" s="10">
        <f t="shared" ref="Y16" si="7">(Q16-P16)-(Q17-P17)</f>
        <v>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36"/>
      <c r="O17" s="35"/>
      <c r="P17" s="33"/>
      <c r="Q17" s="3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31">
        <v>12</v>
      </c>
      <c r="E18" s="32">
        <v>20</v>
      </c>
      <c r="F18" s="39">
        <v>14</v>
      </c>
      <c r="G18" s="31">
        <v>22</v>
      </c>
      <c r="H18" s="31">
        <v>12</v>
      </c>
      <c r="I18" s="32">
        <v>20</v>
      </c>
      <c r="J18" s="31"/>
      <c r="K18" s="32"/>
      <c r="L18" s="31"/>
      <c r="M18" s="32"/>
      <c r="N18" s="31">
        <v>11</v>
      </c>
      <c r="O18" s="32">
        <v>19</v>
      </c>
      <c r="P18" s="31">
        <v>10</v>
      </c>
      <c r="Q18" s="32">
        <v>18</v>
      </c>
      <c r="R18" s="9"/>
      <c r="S18" s="10">
        <f t="shared" ref="S18" si="9">(E18-D18)-(E19-D19)</f>
        <v>8</v>
      </c>
      <c r="T18" s="10">
        <f t="shared" ref="T18" si="10">(G18-F18)-(G19-F19)</f>
        <v>8</v>
      </c>
      <c r="U18" s="7">
        <f t="shared" ref="U18" si="11">(I18-H18)-(I19-H19)</f>
        <v>8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8</v>
      </c>
      <c r="Y18" s="10">
        <f t="shared" ref="Y18" si="15">(Q18-P18)-(Q19-P19)</f>
        <v>8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36"/>
      <c r="O19" s="35"/>
      <c r="P19" s="33"/>
      <c r="Q19" s="3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31"/>
      <c r="E20" s="32"/>
      <c r="F20" s="31"/>
      <c r="G20" s="32"/>
      <c r="H20" s="31">
        <v>14</v>
      </c>
      <c r="I20" s="32">
        <v>22</v>
      </c>
      <c r="J20" s="31">
        <v>14</v>
      </c>
      <c r="K20" s="32">
        <v>22</v>
      </c>
      <c r="L20" s="31">
        <v>12</v>
      </c>
      <c r="M20" s="32">
        <v>20</v>
      </c>
      <c r="N20" s="31">
        <v>14</v>
      </c>
      <c r="O20" s="32">
        <v>22</v>
      </c>
      <c r="P20" s="31">
        <v>14</v>
      </c>
      <c r="Q20" s="32">
        <v>22</v>
      </c>
      <c r="R20" s="9"/>
      <c r="S20" s="10">
        <f t="shared" ref="S20" si="17">(E20-D20)-(E21-D21)</f>
        <v>0</v>
      </c>
      <c r="T20" s="10">
        <f t="shared" ref="T20" si="18">(G20-F20)-(G21-F21)</f>
        <v>0</v>
      </c>
      <c r="U20" s="7">
        <f t="shared" ref="U20" si="19">(I20-H20)-(I21-H21)</f>
        <v>8</v>
      </c>
      <c r="V20" s="10">
        <f t="shared" ref="V20" si="20">(K20-J20)-(K21-J21)</f>
        <v>8</v>
      </c>
      <c r="W20" s="10">
        <f t="shared" ref="W20" si="21">(M20-L20)-(M21-L21)</f>
        <v>8</v>
      </c>
      <c r="X20" s="10">
        <f t="shared" ref="X20" si="22">(O20-N20)-(O21-N21)</f>
        <v>8</v>
      </c>
      <c r="Y20" s="10">
        <f t="shared" ref="Y20" si="23">(Q20-P20)-(Q21-P21)</f>
        <v>8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33"/>
      <c r="E21" s="34"/>
      <c r="F21" s="33"/>
      <c r="G21" s="35"/>
      <c r="H21" s="36"/>
      <c r="I21" s="35"/>
      <c r="J21" s="36"/>
      <c r="K21" s="35"/>
      <c r="L21" s="36"/>
      <c r="M21" s="35"/>
      <c r="N21" s="36"/>
      <c r="O21" s="35"/>
      <c r="P21" s="33"/>
      <c r="Q21" s="3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1841" priority="75" operator="greaterThan">
      <formula>0</formula>
    </cfRule>
    <cfRule type="cellIs" dxfId="1840" priority="76" operator="greaterThan">
      <formula>0</formula>
    </cfRule>
  </conditionalFormatting>
  <conditionalFormatting sqref="S6:T6 V6:Y6">
    <cfRule type="cellIs" dxfId="1839" priority="73" operator="greaterThan">
      <formula>0</formula>
    </cfRule>
    <cfRule type="cellIs" dxfId="1838" priority="74" operator="greaterThan">
      <formula>0</formula>
    </cfRule>
  </conditionalFormatting>
  <conditionalFormatting sqref="U8">
    <cfRule type="cellIs" dxfId="1837" priority="63" operator="greaterThan">
      <formula>0</formula>
    </cfRule>
    <cfRule type="cellIs" dxfId="1836" priority="64" operator="greaterThan">
      <formula>0</formula>
    </cfRule>
  </conditionalFormatting>
  <conditionalFormatting sqref="U4">
    <cfRule type="cellIs" dxfId="1835" priority="71" operator="greaterThan">
      <formula>0</formula>
    </cfRule>
    <cfRule type="cellIs" dxfId="1834" priority="72" operator="greaterThan">
      <formula>0</formula>
    </cfRule>
  </conditionalFormatting>
  <conditionalFormatting sqref="U6">
    <cfRule type="cellIs" dxfId="1833" priority="69" operator="greaterThan">
      <formula>0</formula>
    </cfRule>
    <cfRule type="cellIs" dxfId="1832" priority="70" operator="greaterThan">
      <formula>0</formula>
    </cfRule>
  </conditionalFormatting>
  <conditionalFormatting sqref="X8">
    <cfRule type="cellIs" dxfId="1831" priority="57" operator="greaterThan">
      <formula>0</formula>
    </cfRule>
    <cfRule type="cellIs" dxfId="1830" priority="58" operator="greaterThan">
      <formula>0</formula>
    </cfRule>
  </conditionalFormatting>
  <conditionalFormatting sqref="W8">
    <cfRule type="cellIs" dxfId="1829" priority="59" operator="greaterThan">
      <formula>0</formula>
    </cfRule>
    <cfRule type="cellIs" dxfId="1828" priority="60" operator="greaterThan">
      <formula>0</formula>
    </cfRule>
  </conditionalFormatting>
  <conditionalFormatting sqref="S8">
    <cfRule type="cellIs" dxfId="1827" priority="67" operator="greaterThan">
      <formula>0</formula>
    </cfRule>
    <cfRule type="cellIs" dxfId="1826" priority="68" operator="greaterThan">
      <formula>0</formula>
    </cfRule>
  </conditionalFormatting>
  <conditionalFormatting sqref="T8">
    <cfRule type="cellIs" dxfId="1825" priority="65" operator="greaterThan">
      <formula>0</formula>
    </cfRule>
    <cfRule type="cellIs" dxfId="1824" priority="66" operator="greaterThan">
      <formula>0</formula>
    </cfRule>
  </conditionalFormatting>
  <conditionalFormatting sqref="Y8">
    <cfRule type="cellIs" dxfId="1823" priority="55" operator="greaterThan">
      <formula>0</formula>
    </cfRule>
    <cfRule type="cellIs" dxfId="1822" priority="56" operator="greaterThan">
      <formula>0</formula>
    </cfRule>
  </conditionalFormatting>
  <conditionalFormatting sqref="V8">
    <cfRule type="cellIs" dxfId="1821" priority="61" operator="greaterThan">
      <formula>0</formula>
    </cfRule>
    <cfRule type="cellIs" dxfId="1820" priority="62" operator="greaterThan">
      <formula>0</formula>
    </cfRule>
  </conditionalFormatting>
  <conditionalFormatting sqref="W10">
    <cfRule type="cellIs" dxfId="1819" priority="45" operator="greaterThan">
      <formula>0</formula>
    </cfRule>
    <cfRule type="cellIs" dxfId="1818" priority="46" operator="greaterThan">
      <formula>0</formula>
    </cfRule>
  </conditionalFormatting>
  <conditionalFormatting sqref="S10">
    <cfRule type="cellIs" dxfId="1817" priority="53" operator="greaterThan">
      <formula>0</formula>
    </cfRule>
    <cfRule type="cellIs" dxfId="1816" priority="54" operator="greaterThan">
      <formula>0</formula>
    </cfRule>
  </conditionalFormatting>
  <conditionalFormatting sqref="T10">
    <cfRule type="cellIs" dxfId="1815" priority="51" operator="greaterThan">
      <formula>0</formula>
    </cfRule>
    <cfRule type="cellIs" dxfId="1814" priority="52" operator="greaterThan">
      <formula>0</formula>
    </cfRule>
  </conditionalFormatting>
  <conditionalFormatting sqref="Y10">
    <cfRule type="cellIs" dxfId="1813" priority="41" operator="greaterThan">
      <formula>0</formula>
    </cfRule>
    <cfRule type="cellIs" dxfId="1812" priority="42" operator="greaterThan">
      <formula>0</formula>
    </cfRule>
  </conditionalFormatting>
  <conditionalFormatting sqref="U10">
    <cfRule type="cellIs" dxfId="1811" priority="49" operator="greaterThan">
      <formula>0</formula>
    </cfRule>
    <cfRule type="cellIs" dxfId="1810" priority="50" operator="greaterThan">
      <formula>0</formula>
    </cfRule>
  </conditionalFormatting>
  <conditionalFormatting sqref="V10">
    <cfRule type="cellIs" dxfId="1809" priority="47" operator="greaterThan">
      <formula>0</formula>
    </cfRule>
    <cfRule type="cellIs" dxfId="1808" priority="48" operator="greaterThan">
      <formula>0</formula>
    </cfRule>
  </conditionalFormatting>
  <conditionalFormatting sqref="X10">
    <cfRule type="cellIs" dxfId="1807" priority="43" operator="greaterThan">
      <formula>0</formula>
    </cfRule>
    <cfRule type="cellIs" dxfId="1806" priority="44" operator="greaterThan">
      <formula>0</formula>
    </cfRule>
  </conditionalFormatting>
  <conditionalFormatting sqref="W12">
    <cfRule type="cellIs" dxfId="1805" priority="31" operator="greaterThan">
      <formula>0</formula>
    </cfRule>
    <cfRule type="cellIs" dxfId="1804" priority="32" operator="greaterThan">
      <formula>0</formula>
    </cfRule>
  </conditionalFormatting>
  <conditionalFormatting sqref="S12">
    <cfRule type="cellIs" dxfId="1803" priority="39" operator="greaterThan">
      <formula>0</formula>
    </cfRule>
    <cfRule type="cellIs" dxfId="1802" priority="40" operator="greaterThan">
      <formula>0</formula>
    </cfRule>
  </conditionalFormatting>
  <conditionalFormatting sqref="T12">
    <cfRule type="cellIs" dxfId="1801" priority="37" operator="greaterThan">
      <formula>0</formula>
    </cfRule>
    <cfRule type="cellIs" dxfId="1800" priority="38" operator="greaterThan">
      <formula>0</formula>
    </cfRule>
  </conditionalFormatting>
  <conditionalFormatting sqref="Y12">
    <cfRule type="cellIs" dxfId="1799" priority="27" operator="greaterThan">
      <formula>0</formula>
    </cfRule>
    <cfRule type="cellIs" dxfId="1798" priority="28" operator="greaterThan">
      <formula>0</formula>
    </cfRule>
  </conditionalFormatting>
  <conditionalFormatting sqref="U12">
    <cfRule type="cellIs" dxfId="1797" priority="35" operator="greaterThan">
      <formula>0</formula>
    </cfRule>
    <cfRule type="cellIs" dxfId="1796" priority="36" operator="greaterThan">
      <formula>0</formula>
    </cfRule>
  </conditionalFormatting>
  <conditionalFormatting sqref="V12">
    <cfRule type="cellIs" dxfId="1795" priority="33" operator="greaterThan">
      <formula>0</formula>
    </cfRule>
    <cfRule type="cellIs" dxfId="1794" priority="34" operator="greaterThan">
      <formula>0</formula>
    </cfRule>
  </conditionalFormatting>
  <conditionalFormatting sqref="X12">
    <cfRule type="cellIs" dxfId="1793" priority="29" operator="greaterThan">
      <formula>0</formula>
    </cfRule>
    <cfRule type="cellIs" dxfId="1792" priority="30" operator="greaterThan">
      <formula>0</formula>
    </cfRule>
  </conditionalFormatting>
  <conditionalFormatting sqref="W14">
    <cfRule type="cellIs" dxfId="1791" priority="17" operator="greaterThan">
      <formula>0</formula>
    </cfRule>
    <cfRule type="cellIs" dxfId="1790" priority="18" operator="greaterThan">
      <formula>0</formula>
    </cfRule>
  </conditionalFormatting>
  <conditionalFormatting sqref="S14">
    <cfRule type="cellIs" dxfId="1789" priority="25" operator="greaterThan">
      <formula>0</formula>
    </cfRule>
    <cfRule type="cellIs" dxfId="1788" priority="26" operator="greaterThan">
      <formula>0</formula>
    </cfRule>
  </conditionalFormatting>
  <conditionalFormatting sqref="T14">
    <cfRule type="cellIs" dxfId="1787" priority="23" operator="greaterThan">
      <formula>0</formula>
    </cfRule>
    <cfRule type="cellIs" dxfId="1786" priority="24" operator="greaterThan">
      <formula>0</formula>
    </cfRule>
  </conditionalFormatting>
  <conditionalFormatting sqref="Y14">
    <cfRule type="cellIs" dxfId="1785" priority="15" operator="greaterThan">
      <formula>0</formula>
    </cfRule>
    <cfRule type="cellIs" dxfId="1784" priority="16" operator="greaterThan">
      <formula>0</formula>
    </cfRule>
  </conditionalFormatting>
  <conditionalFormatting sqref="U14">
    <cfRule type="cellIs" dxfId="1783" priority="21" operator="greaterThan">
      <formula>0</formula>
    </cfRule>
    <cfRule type="cellIs" dxfId="1782" priority="22" operator="greaterThan">
      <formula>0</formula>
    </cfRule>
  </conditionalFormatting>
  <conditionalFormatting sqref="V14">
    <cfRule type="cellIs" dxfId="1781" priority="19" operator="greaterThan">
      <formula>0</formula>
    </cfRule>
    <cfRule type="cellIs" dxfId="1780" priority="20" operator="greaterThan">
      <formula>0</formula>
    </cfRule>
  </conditionalFormatting>
  <conditionalFormatting sqref="Y16 Y18 Y20">
    <cfRule type="cellIs" dxfId="1779" priority="1" operator="greaterThan">
      <formula>0</formula>
    </cfRule>
    <cfRule type="cellIs" dxfId="1778" priority="2" operator="greaterThan">
      <formula>0</formula>
    </cfRule>
  </conditionalFormatting>
  <conditionalFormatting sqref="W16 W18 W20">
    <cfRule type="cellIs" dxfId="1777" priority="5" operator="greaterThan">
      <formula>0</formula>
    </cfRule>
    <cfRule type="cellIs" dxfId="1776" priority="6" operator="greaterThan">
      <formula>0</formula>
    </cfRule>
  </conditionalFormatting>
  <conditionalFormatting sqref="S16 S18 S20">
    <cfRule type="cellIs" dxfId="1775" priority="13" operator="greaterThan">
      <formula>0</formula>
    </cfRule>
    <cfRule type="cellIs" dxfId="1774" priority="14" operator="greaterThan">
      <formula>0</formula>
    </cfRule>
  </conditionalFormatting>
  <conditionalFormatting sqref="T16 T18 T20">
    <cfRule type="cellIs" dxfId="1773" priority="11" operator="greaterThan">
      <formula>0</formula>
    </cfRule>
    <cfRule type="cellIs" dxfId="1772" priority="12" operator="greaterThan">
      <formula>0</formula>
    </cfRule>
  </conditionalFormatting>
  <conditionalFormatting sqref="U16 U18 U20">
    <cfRule type="cellIs" dxfId="1771" priority="9" operator="greaterThan">
      <formula>0</formula>
    </cfRule>
    <cfRule type="cellIs" dxfId="1770" priority="10" operator="greaterThan">
      <formula>0</formula>
    </cfRule>
  </conditionalFormatting>
  <conditionalFormatting sqref="V16 V18 V20">
    <cfRule type="cellIs" dxfId="1769" priority="7" operator="greaterThan">
      <formula>0</formula>
    </cfRule>
    <cfRule type="cellIs" dxfId="1768" priority="8" operator="greaterThan">
      <formula>0</formula>
    </cfRule>
  </conditionalFormatting>
  <conditionalFormatting sqref="X16 X18 X20">
    <cfRule type="cellIs" dxfId="1767" priority="3" operator="greaterThan">
      <formula>0</formula>
    </cfRule>
    <cfRule type="cellIs" dxfId="176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7E1C-5814-409F-AE33-A2CF98A5DFAF}">
  <sheetPr>
    <pageSetUpPr fitToPage="1"/>
  </sheetPr>
  <dimension ref="A1:Z21"/>
  <sheetViews>
    <sheetView zoomScale="80" zoomScaleNormal="80" workbookViewId="0">
      <selection activeCell="W27" sqref="W27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44445</v>
      </c>
      <c r="E3" s="74"/>
      <c r="F3" s="73">
        <v>44446</v>
      </c>
      <c r="G3" s="74"/>
      <c r="H3" s="73">
        <v>44447</v>
      </c>
      <c r="I3" s="74"/>
      <c r="J3" s="73">
        <v>44448</v>
      </c>
      <c r="K3" s="74"/>
      <c r="L3" s="73">
        <v>44449</v>
      </c>
      <c r="M3" s="74"/>
      <c r="N3" s="73">
        <v>44450</v>
      </c>
      <c r="O3" s="74"/>
      <c r="P3" s="73">
        <v>44451</v>
      </c>
      <c r="Q3" s="74"/>
      <c r="S3" s="5">
        <f>D3</f>
        <v>44445</v>
      </c>
      <c r="T3" s="5">
        <f>F3</f>
        <v>44446</v>
      </c>
      <c r="U3" s="5">
        <f>H3</f>
        <v>44447</v>
      </c>
      <c r="V3" s="5">
        <f>J3</f>
        <v>44448</v>
      </c>
      <c r="W3" s="5">
        <f>L3</f>
        <v>44449</v>
      </c>
      <c r="X3" s="5">
        <f>N3</f>
        <v>44450</v>
      </c>
      <c r="Y3" s="5">
        <f>P3</f>
        <v>44451</v>
      </c>
      <c r="Z3" s="6"/>
    </row>
    <row r="4" spans="1:26" x14ac:dyDescent="0.3">
      <c r="A4" s="70" t="s">
        <v>0</v>
      </c>
      <c r="B4" s="71"/>
      <c r="C4" s="72"/>
      <c r="D4" s="30">
        <v>11</v>
      </c>
      <c r="E4" s="30">
        <v>19</v>
      </c>
      <c r="F4" s="30"/>
      <c r="G4" s="30"/>
      <c r="H4" s="30"/>
      <c r="I4" s="30"/>
      <c r="J4" s="30">
        <v>14</v>
      </c>
      <c r="K4" s="30">
        <v>22</v>
      </c>
      <c r="L4" s="30">
        <v>11</v>
      </c>
      <c r="M4" s="7">
        <v>20</v>
      </c>
      <c r="N4" s="7">
        <v>9</v>
      </c>
      <c r="O4" s="8">
        <v>17</v>
      </c>
      <c r="P4" s="7">
        <v>9</v>
      </c>
      <c r="Q4" s="8">
        <v>16</v>
      </c>
      <c r="R4" s="9"/>
      <c r="S4" s="10">
        <f>(E4-D4)-(E5-D5)</f>
        <v>8</v>
      </c>
      <c r="T4" s="10">
        <f>(G4-F4)-(G5-F5)</f>
        <v>0</v>
      </c>
      <c r="U4" s="7">
        <f>(I4-H4)-(I5-H5)</f>
        <v>0</v>
      </c>
      <c r="V4" s="10">
        <f>(K4-J4)-(K5-J5)</f>
        <v>8</v>
      </c>
      <c r="W4" s="10">
        <f>(M4-L4)-(M5-L5)</f>
        <v>9</v>
      </c>
      <c r="X4" s="10">
        <f>(O4-N4)-(O5-N5)</f>
        <v>8</v>
      </c>
      <c r="Y4" s="10">
        <f>(Q4-P4)-(Q5-P5)</f>
        <v>7</v>
      </c>
      <c r="Z4" s="10">
        <f>SUM(S4:Y4)</f>
        <v>40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15</v>
      </c>
      <c r="F6" s="30">
        <v>9</v>
      </c>
      <c r="G6" s="30">
        <v>15</v>
      </c>
      <c r="H6" s="30">
        <v>9</v>
      </c>
      <c r="I6" s="30">
        <v>16</v>
      </c>
      <c r="J6" s="30">
        <v>9</v>
      </c>
      <c r="K6" s="30">
        <v>22</v>
      </c>
      <c r="L6" s="30" t="s">
        <v>33</v>
      </c>
      <c r="M6" s="8"/>
      <c r="N6" s="7"/>
      <c r="O6" s="8"/>
      <c r="P6" s="7"/>
      <c r="Q6" s="8"/>
      <c r="R6" s="9"/>
      <c r="S6" s="10">
        <f>(E6-D6)-(E7-D7)</f>
        <v>6</v>
      </c>
      <c r="T6" s="10">
        <f>(G6-F6)-(G7-F7)</f>
        <v>6</v>
      </c>
      <c r="U6" s="7">
        <f>(I6-H6)-(I7-H7)</f>
        <v>7</v>
      </c>
      <c r="V6" s="10">
        <f>(K6-J6)-(K7-J7)</f>
        <v>13</v>
      </c>
      <c r="W6" s="10" t="e">
        <f>(M6-L6)-(M7-L7)</f>
        <v>#VALUE!</v>
      </c>
      <c r="X6" s="10">
        <f>(O6-N6)-(O7-N7)</f>
        <v>0</v>
      </c>
      <c r="Y6" s="10">
        <f>(Q6-P6)-(Q7-P7)</f>
        <v>0</v>
      </c>
      <c r="Z6" s="10" t="e">
        <f>SUM(S6:Y6)</f>
        <v>#VALUE!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15</v>
      </c>
      <c r="E8" s="30">
        <v>22</v>
      </c>
      <c r="F8" s="30">
        <v>10</v>
      </c>
      <c r="G8" s="30">
        <v>18</v>
      </c>
      <c r="H8" s="30">
        <v>11</v>
      </c>
      <c r="I8" s="30">
        <v>20</v>
      </c>
      <c r="J8" s="30">
        <v>12</v>
      </c>
      <c r="K8" s="30">
        <v>20</v>
      </c>
      <c r="L8" s="30" t="s">
        <v>33</v>
      </c>
      <c r="M8" s="7"/>
      <c r="N8" s="7"/>
      <c r="O8" s="8"/>
      <c r="P8" s="7"/>
      <c r="Q8" s="8"/>
      <c r="R8" s="9"/>
      <c r="S8" s="10">
        <f>(E8-D8)-(E9-D9)</f>
        <v>7</v>
      </c>
      <c r="T8" s="10">
        <f>(G8-F8)-(G9-F9)</f>
        <v>8</v>
      </c>
      <c r="U8" s="7">
        <f>(I8-H8)-(I9-H9)</f>
        <v>9</v>
      </c>
      <c r="V8" s="10">
        <f>(K8-J8)-(K9-J9)</f>
        <v>8</v>
      </c>
      <c r="W8" s="10" t="e">
        <f>(M8-L8)-(M9-L9)</f>
        <v>#VALUE!</v>
      </c>
      <c r="X8" s="10">
        <f>(O8-N8)-(O9-N9)</f>
        <v>0</v>
      </c>
      <c r="Y8" s="10">
        <f>(Q8-P8)-(Q9-P9)</f>
        <v>0</v>
      </c>
      <c r="Z8" s="10" t="e">
        <f>SUM(S8:Y8)</f>
        <v>#VALUE!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/>
      <c r="I10" s="8"/>
      <c r="J10" s="29"/>
      <c r="K10" s="8"/>
      <c r="L10" s="7">
        <v>16</v>
      </c>
      <c r="M10" s="8">
        <v>22</v>
      </c>
      <c r="N10" s="7">
        <v>15</v>
      </c>
      <c r="O10" s="8">
        <v>22</v>
      </c>
      <c r="P10" s="7">
        <v>10</v>
      </c>
      <c r="Q10" s="8">
        <v>17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6</v>
      </c>
      <c r="X10" s="10">
        <f>(O10-N10)-(O11-N11)</f>
        <v>7</v>
      </c>
      <c r="Y10" s="10">
        <f>(Q10-P10)-(Q11-P11)</f>
        <v>7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>
        <v>10</v>
      </c>
      <c r="E12" s="8">
        <v>18</v>
      </c>
      <c r="F12" s="7">
        <v>14</v>
      </c>
      <c r="G12" s="8">
        <v>22</v>
      </c>
      <c r="H12" s="7">
        <v>14</v>
      </c>
      <c r="I12" s="8">
        <v>22</v>
      </c>
      <c r="J12" s="7"/>
      <c r="K12" s="7"/>
      <c r="L12" s="7"/>
      <c r="M12" s="7"/>
      <c r="N12" s="7">
        <v>14</v>
      </c>
      <c r="O12" s="8">
        <v>22</v>
      </c>
      <c r="P12" s="7">
        <v>14</v>
      </c>
      <c r="Q12" s="8">
        <v>22</v>
      </c>
      <c r="R12" s="9"/>
      <c r="S12" s="10">
        <f>(E12-D12)-(E13-D13)</f>
        <v>8</v>
      </c>
      <c r="T12" s="10">
        <f>(G12-F12)-(G13-F13)</f>
        <v>8</v>
      </c>
      <c r="U12" s="7">
        <f>(I12-H12)-(I13-H13)</f>
        <v>8</v>
      </c>
      <c r="V12" s="10">
        <f>(K12-J12)-(K13-J13)</f>
        <v>0</v>
      </c>
      <c r="W12" s="10">
        <f>(M12-L12)-(M13-L13)</f>
        <v>0</v>
      </c>
      <c r="X12" s="10">
        <f>(O12-N12)-(O13-N13)</f>
        <v>8</v>
      </c>
      <c r="Y12" s="10">
        <f>(Q12-P12)-(Q13-P13)</f>
        <v>8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7"/>
      <c r="E14" s="8"/>
      <c r="F14" s="7"/>
      <c r="G14" s="8"/>
      <c r="H14" s="7"/>
      <c r="I14" s="8"/>
      <c r="J14" s="7"/>
      <c r="K14" s="8"/>
      <c r="L14" s="7">
        <v>9</v>
      </c>
      <c r="M14" s="8">
        <v>15</v>
      </c>
      <c r="N14" s="7">
        <v>10</v>
      </c>
      <c r="O14" s="8">
        <v>16</v>
      </c>
      <c r="P14" s="7">
        <v>14</v>
      </c>
      <c r="Q14" s="8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6</v>
      </c>
      <c r="X14" s="10">
        <f t="shared" ref="X14" si="0">(O14-N14)-(O15-N15)</f>
        <v>6</v>
      </c>
      <c r="Y14" s="10">
        <f>(Q14-P14)-(Q15-P15)</f>
        <v>8</v>
      </c>
      <c r="Z14" s="10">
        <f>SUM(S14:Y14)</f>
        <v>20</v>
      </c>
    </row>
    <row r="15" spans="1:26" x14ac:dyDescent="0.3">
      <c r="A15" s="75" t="s">
        <v>46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30" t="s">
        <v>32</v>
      </c>
      <c r="E16" s="7"/>
      <c r="F16" s="30" t="s">
        <v>32</v>
      </c>
      <c r="G16" s="7"/>
      <c r="H16" s="30"/>
      <c r="I16" s="7"/>
      <c r="J16" s="30"/>
      <c r="K16" s="7"/>
      <c r="L16" s="30">
        <v>14</v>
      </c>
      <c r="M16" s="7">
        <v>22</v>
      </c>
      <c r="N16" s="7">
        <v>14</v>
      </c>
      <c r="O16" s="8">
        <v>22</v>
      </c>
      <c r="P16" s="7">
        <v>14</v>
      </c>
      <c r="Q16" s="8">
        <v>22</v>
      </c>
      <c r="R16" s="9"/>
      <c r="S16" s="10" t="e">
        <f t="shared" ref="S16" si="1">(E16-D16)-(E17-D17)</f>
        <v>#VALUE!</v>
      </c>
      <c r="T16" s="10" t="e">
        <f t="shared" ref="T16" si="2">(G16-F16)-(G17-F17)</f>
        <v>#VALUE!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8</v>
      </c>
      <c r="X16" s="10">
        <f t="shared" ref="X16" si="6">(O16-N16)-(O17-N17)</f>
        <v>8</v>
      </c>
      <c r="Y16" s="10">
        <f t="shared" ref="Y16" si="7">(Q16-P16)-(Q17-P17)</f>
        <v>8</v>
      </c>
      <c r="Z16" s="10" t="e">
        <f t="shared" ref="Z16" si="8">SUM(S16:Y16)</f>
        <v>#VALUE!</v>
      </c>
    </row>
    <row r="17" spans="1:26" x14ac:dyDescent="0.3">
      <c r="A17" s="75" t="s">
        <v>24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7">
        <v>12</v>
      </c>
      <c r="E18" s="8">
        <v>20</v>
      </c>
      <c r="F18" s="26">
        <v>14</v>
      </c>
      <c r="G18" s="7">
        <v>22</v>
      </c>
      <c r="H18" s="7">
        <v>14</v>
      </c>
      <c r="I18" s="8">
        <v>22</v>
      </c>
      <c r="J18" s="30">
        <v>10</v>
      </c>
      <c r="K18" s="8">
        <v>18</v>
      </c>
      <c r="L18" s="7">
        <v>10</v>
      </c>
      <c r="M18" s="8">
        <v>18</v>
      </c>
      <c r="N18" s="7"/>
      <c r="O18" s="8"/>
      <c r="P18" s="7"/>
      <c r="Q18" s="8"/>
      <c r="R18" s="9"/>
      <c r="S18" s="10">
        <f t="shared" ref="S18" si="9">(E18-D18)-(E19-D19)</f>
        <v>8</v>
      </c>
      <c r="T18" s="10">
        <f t="shared" ref="T18" si="10">(G18-F18)-(G19-F19)</f>
        <v>8</v>
      </c>
      <c r="U18" s="7">
        <f t="shared" ref="U18" si="11">(I18-H18)-(I19-H19)</f>
        <v>8</v>
      </c>
      <c r="V18" s="10">
        <f t="shared" ref="V18" si="12">(K18-J18)-(K19-J19)</f>
        <v>8</v>
      </c>
      <c r="W18" s="10">
        <f t="shared" ref="W18" si="13">(M18-L18)-(M19-L19)</f>
        <v>8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7">
        <v>14</v>
      </c>
      <c r="E20" s="8">
        <v>22</v>
      </c>
      <c r="F20" s="7">
        <v>12</v>
      </c>
      <c r="G20" s="8">
        <v>20</v>
      </c>
      <c r="H20" s="26">
        <v>10</v>
      </c>
      <c r="I20" s="7">
        <v>18</v>
      </c>
      <c r="J20" s="7"/>
      <c r="K20" s="8"/>
      <c r="L20" s="7"/>
      <c r="M20" s="8"/>
      <c r="N20" s="7">
        <v>12</v>
      </c>
      <c r="O20" s="8">
        <v>20</v>
      </c>
      <c r="P20" s="7">
        <v>12</v>
      </c>
      <c r="Q20" s="8">
        <v>20</v>
      </c>
      <c r="R20" s="9"/>
      <c r="S20" s="10">
        <f t="shared" ref="S20" si="17">(E20-D20)-(E21-D21)</f>
        <v>8</v>
      </c>
      <c r="T20" s="10">
        <f t="shared" ref="T20" si="18">(G20-F20)-(G21-F21)</f>
        <v>8</v>
      </c>
      <c r="U20" s="7">
        <f t="shared" ref="U20" si="19">(I20-H20)-(I21-H21)</f>
        <v>8</v>
      </c>
      <c r="V20" s="10">
        <f t="shared" ref="V20" si="20">(K20-J20)-(K21-J21)</f>
        <v>0</v>
      </c>
      <c r="W20" s="10">
        <f t="shared" ref="W20" si="21">(M20-L20)-(M21-L21)</f>
        <v>0</v>
      </c>
      <c r="X20" s="10">
        <f t="shared" ref="X20" si="22">(O20-N20)-(O21-N21)</f>
        <v>8</v>
      </c>
      <c r="Y20" s="10">
        <f t="shared" ref="Y20" si="23">(Q20-P20)-(Q21-P21)</f>
        <v>8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1765" priority="75" operator="greaterThan">
      <formula>0</formula>
    </cfRule>
    <cfRule type="cellIs" dxfId="1764" priority="76" operator="greaterThan">
      <formula>0</formula>
    </cfRule>
  </conditionalFormatting>
  <conditionalFormatting sqref="S6:T6 V6:Y6">
    <cfRule type="cellIs" dxfId="1763" priority="73" operator="greaterThan">
      <formula>0</formula>
    </cfRule>
    <cfRule type="cellIs" dxfId="1762" priority="74" operator="greaterThan">
      <formula>0</formula>
    </cfRule>
  </conditionalFormatting>
  <conditionalFormatting sqref="U8">
    <cfRule type="cellIs" dxfId="1761" priority="63" operator="greaterThan">
      <formula>0</formula>
    </cfRule>
    <cfRule type="cellIs" dxfId="1760" priority="64" operator="greaterThan">
      <formula>0</formula>
    </cfRule>
  </conditionalFormatting>
  <conditionalFormatting sqref="U4">
    <cfRule type="cellIs" dxfId="1759" priority="71" operator="greaterThan">
      <formula>0</formula>
    </cfRule>
    <cfRule type="cellIs" dxfId="1758" priority="72" operator="greaterThan">
      <formula>0</formula>
    </cfRule>
  </conditionalFormatting>
  <conditionalFormatting sqref="U6">
    <cfRule type="cellIs" dxfId="1757" priority="69" operator="greaterThan">
      <formula>0</formula>
    </cfRule>
    <cfRule type="cellIs" dxfId="1756" priority="70" operator="greaterThan">
      <formula>0</formula>
    </cfRule>
  </conditionalFormatting>
  <conditionalFormatting sqref="X8">
    <cfRule type="cellIs" dxfId="1755" priority="57" operator="greaterThan">
      <formula>0</formula>
    </cfRule>
    <cfRule type="cellIs" dxfId="1754" priority="58" operator="greaterThan">
      <formula>0</formula>
    </cfRule>
  </conditionalFormatting>
  <conditionalFormatting sqref="W8">
    <cfRule type="cellIs" dxfId="1753" priority="59" operator="greaterThan">
      <formula>0</formula>
    </cfRule>
    <cfRule type="cellIs" dxfId="1752" priority="60" operator="greaterThan">
      <formula>0</formula>
    </cfRule>
  </conditionalFormatting>
  <conditionalFormatting sqref="S8">
    <cfRule type="cellIs" dxfId="1751" priority="67" operator="greaterThan">
      <formula>0</formula>
    </cfRule>
    <cfRule type="cellIs" dxfId="1750" priority="68" operator="greaterThan">
      <formula>0</formula>
    </cfRule>
  </conditionalFormatting>
  <conditionalFormatting sqref="T8">
    <cfRule type="cellIs" dxfId="1749" priority="65" operator="greaterThan">
      <formula>0</formula>
    </cfRule>
    <cfRule type="cellIs" dxfId="1748" priority="66" operator="greaterThan">
      <formula>0</formula>
    </cfRule>
  </conditionalFormatting>
  <conditionalFormatting sqref="Y8">
    <cfRule type="cellIs" dxfId="1747" priority="55" operator="greaterThan">
      <formula>0</formula>
    </cfRule>
    <cfRule type="cellIs" dxfId="1746" priority="56" operator="greaterThan">
      <formula>0</formula>
    </cfRule>
  </conditionalFormatting>
  <conditionalFormatting sqref="V8">
    <cfRule type="cellIs" dxfId="1745" priority="61" operator="greaterThan">
      <formula>0</formula>
    </cfRule>
    <cfRule type="cellIs" dxfId="1744" priority="62" operator="greaterThan">
      <formula>0</formula>
    </cfRule>
  </conditionalFormatting>
  <conditionalFormatting sqref="W10">
    <cfRule type="cellIs" dxfId="1743" priority="45" operator="greaterThan">
      <formula>0</formula>
    </cfRule>
    <cfRule type="cellIs" dxfId="1742" priority="46" operator="greaterThan">
      <formula>0</formula>
    </cfRule>
  </conditionalFormatting>
  <conditionalFormatting sqref="S10">
    <cfRule type="cellIs" dxfId="1741" priority="53" operator="greaterThan">
      <formula>0</formula>
    </cfRule>
    <cfRule type="cellIs" dxfId="1740" priority="54" operator="greaterThan">
      <formula>0</formula>
    </cfRule>
  </conditionalFormatting>
  <conditionalFormatting sqref="T10">
    <cfRule type="cellIs" dxfId="1739" priority="51" operator="greaterThan">
      <formula>0</formula>
    </cfRule>
    <cfRule type="cellIs" dxfId="1738" priority="52" operator="greaterThan">
      <formula>0</formula>
    </cfRule>
  </conditionalFormatting>
  <conditionalFormatting sqref="Y10">
    <cfRule type="cellIs" dxfId="1737" priority="41" operator="greaterThan">
      <formula>0</formula>
    </cfRule>
    <cfRule type="cellIs" dxfId="1736" priority="42" operator="greaterThan">
      <formula>0</formula>
    </cfRule>
  </conditionalFormatting>
  <conditionalFormatting sqref="U10">
    <cfRule type="cellIs" dxfId="1735" priority="49" operator="greaterThan">
      <formula>0</formula>
    </cfRule>
    <cfRule type="cellIs" dxfId="1734" priority="50" operator="greaterThan">
      <formula>0</formula>
    </cfRule>
  </conditionalFormatting>
  <conditionalFormatting sqref="V10">
    <cfRule type="cellIs" dxfId="1733" priority="47" operator="greaterThan">
      <formula>0</formula>
    </cfRule>
    <cfRule type="cellIs" dxfId="1732" priority="48" operator="greaterThan">
      <formula>0</formula>
    </cfRule>
  </conditionalFormatting>
  <conditionalFormatting sqref="X10">
    <cfRule type="cellIs" dxfId="1731" priority="43" operator="greaterThan">
      <formula>0</formula>
    </cfRule>
    <cfRule type="cellIs" dxfId="1730" priority="44" operator="greaterThan">
      <formula>0</formula>
    </cfRule>
  </conditionalFormatting>
  <conditionalFormatting sqref="W12">
    <cfRule type="cellIs" dxfId="1729" priority="31" operator="greaterThan">
      <formula>0</formula>
    </cfRule>
    <cfRule type="cellIs" dxfId="1728" priority="32" operator="greaterThan">
      <formula>0</formula>
    </cfRule>
  </conditionalFormatting>
  <conditionalFormatting sqref="S12">
    <cfRule type="cellIs" dxfId="1727" priority="39" operator="greaterThan">
      <formula>0</formula>
    </cfRule>
    <cfRule type="cellIs" dxfId="1726" priority="40" operator="greaterThan">
      <formula>0</formula>
    </cfRule>
  </conditionalFormatting>
  <conditionalFormatting sqref="T12">
    <cfRule type="cellIs" dxfId="1725" priority="37" operator="greaterThan">
      <formula>0</formula>
    </cfRule>
    <cfRule type="cellIs" dxfId="1724" priority="38" operator="greaterThan">
      <formula>0</formula>
    </cfRule>
  </conditionalFormatting>
  <conditionalFormatting sqref="Y12">
    <cfRule type="cellIs" dxfId="1723" priority="27" operator="greaterThan">
      <formula>0</formula>
    </cfRule>
    <cfRule type="cellIs" dxfId="1722" priority="28" operator="greaterThan">
      <formula>0</formula>
    </cfRule>
  </conditionalFormatting>
  <conditionalFormatting sqref="U12">
    <cfRule type="cellIs" dxfId="1721" priority="35" operator="greaterThan">
      <formula>0</formula>
    </cfRule>
    <cfRule type="cellIs" dxfId="1720" priority="36" operator="greaterThan">
      <formula>0</formula>
    </cfRule>
  </conditionalFormatting>
  <conditionalFormatting sqref="V12">
    <cfRule type="cellIs" dxfId="1719" priority="33" operator="greaterThan">
      <formula>0</formula>
    </cfRule>
    <cfRule type="cellIs" dxfId="1718" priority="34" operator="greaterThan">
      <formula>0</formula>
    </cfRule>
  </conditionalFormatting>
  <conditionalFormatting sqref="X12">
    <cfRule type="cellIs" dxfId="1717" priority="29" operator="greaterThan">
      <formula>0</formula>
    </cfRule>
    <cfRule type="cellIs" dxfId="1716" priority="30" operator="greaterThan">
      <formula>0</formula>
    </cfRule>
  </conditionalFormatting>
  <conditionalFormatting sqref="W14">
    <cfRule type="cellIs" dxfId="1715" priority="17" operator="greaterThan">
      <formula>0</formula>
    </cfRule>
    <cfRule type="cellIs" dxfId="1714" priority="18" operator="greaterThan">
      <formula>0</formula>
    </cfRule>
  </conditionalFormatting>
  <conditionalFormatting sqref="S14">
    <cfRule type="cellIs" dxfId="1713" priority="25" operator="greaterThan">
      <formula>0</formula>
    </cfRule>
    <cfRule type="cellIs" dxfId="1712" priority="26" operator="greaterThan">
      <formula>0</formula>
    </cfRule>
  </conditionalFormatting>
  <conditionalFormatting sqref="T14">
    <cfRule type="cellIs" dxfId="1711" priority="23" operator="greaterThan">
      <formula>0</formula>
    </cfRule>
    <cfRule type="cellIs" dxfId="1710" priority="24" operator="greaterThan">
      <formula>0</formula>
    </cfRule>
  </conditionalFormatting>
  <conditionalFormatting sqref="Y14">
    <cfRule type="cellIs" dxfId="1709" priority="15" operator="greaterThan">
      <formula>0</formula>
    </cfRule>
    <cfRule type="cellIs" dxfId="1708" priority="16" operator="greaterThan">
      <formula>0</formula>
    </cfRule>
  </conditionalFormatting>
  <conditionalFormatting sqref="U14">
    <cfRule type="cellIs" dxfId="1707" priority="21" operator="greaterThan">
      <formula>0</formula>
    </cfRule>
    <cfRule type="cellIs" dxfId="1706" priority="22" operator="greaterThan">
      <formula>0</formula>
    </cfRule>
  </conditionalFormatting>
  <conditionalFormatting sqref="V14">
    <cfRule type="cellIs" dxfId="1705" priority="19" operator="greaterThan">
      <formula>0</formula>
    </cfRule>
    <cfRule type="cellIs" dxfId="1704" priority="20" operator="greaterThan">
      <formula>0</formula>
    </cfRule>
  </conditionalFormatting>
  <conditionalFormatting sqref="Y16 Y18 Y20">
    <cfRule type="cellIs" dxfId="1703" priority="1" operator="greaterThan">
      <formula>0</formula>
    </cfRule>
    <cfRule type="cellIs" dxfId="1702" priority="2" operator="greaterThan">
      <formula>0</formula>
    </cfRule>
  </conditionalFormatting>
  <conditionalFormatting sqref="W16 W18 W20">
    <cfRule type="cellIs" dxfId="1701" priority="5" operator="greaterThan">
      <formula>0</formula>
    </cfRule>
    <cfRule type="cellIs" dxfId="1700" priority="6" operator="greaterThan">
      <formula>0</formula>
    </cfRule>
  </conditionalFormatting>
  <conditionalFormatting sqref="S16 S18 S20">
    <cfRule type="cellIs" dxfId="1699" priority="13" operator="greaterThan">
      <formula>0</formula>
    </cfRule>
    <cfRule type="cellIs" dxfId="1698" priority="14" operator="greaterThan">
      <formula>0</formula>
    </cfRule>
  </conditionalFormatting>
  <conditionalFormatting sqref="T16 T18 T20">
    <cfRule type="cellIs" dxfId="1697" priority="11" operator="greaterThan">
      <formula>0</formula>
    </cfRule>
    <cfRule type="cellIs" dxfId="1696" priority="12" operator="greaterThan">
      <formula>0</formula>
    </cfRule>
  </conditionalFormatting>
  <conditionalFormatting sqref="U16 U18 U20">
    <cfRule type="cellIs" dxfId="1695" priority="9" operator="greaterThan">
      <formula>0</formula>
    </cfRule>
    <cfRule type="cellIs" dxfId="1694" priority="10" operator="greaterThan">
      <formula>0</formula>
    </cfRule>
  </conditionalFormatting>
  <conditionalFormatting sqref="V16 V18 V20">
    <cfRule type="cellIs" dxfId="1693" priority="7" operator="greaterThan">
      <formula>0</formula>
    </cfRule>
    <cfRule type="cellIs" dxfId="1692" priority="8" operator="greaterThan">
      <formula>0</formula>
    </cfRule>
  </conditionalFormatting>
  <conditionalFormatting sqref="X16 X18 X20">
    <cfRule type="cellIs" dxfId="1691" priority="3" operator="greaterThan">
      <formula>0</formula>
    </cfRule>
    <cfRule type="cellIs" dxfId="1690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5443-7AD0-4143-80EF-834C8CEA712A}">
  <sheetPr>
    <pageSetUpPr fitToPage="1"/>
  </sheetPr>
  <dimension ref="A1:Z21"/>
  <sheetViews>
    <sheetView zoomScale="80" zoomScaleNormal="80" workbookViewId="0">
      <selection activeCell="H16" sqref="H1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44438</v>
      </c>
      <c r="E3" s="74"/>
      <c r="F3" s="73">
        <v>44439</v>
      </c>
      <c r="G3" s="74"/>
      <c r="H3" s="73">
        <v>44440</v>
      </c>
      <c r="I3" s="74"/>
      <c r="J3" s="73">
        <v>44441</v>
      </c>
      <c r="K3" s="74"/>
      <c r="L3" s="73">
        <v>44442</v>
      </c>
      <c r="M3" s="74"/>
      <c r="N3" s="73">
        <v>44443</v>
      </c>
      <c r="O3" s="74"/>
      <c r="P3" s="73">
        <v>44444</v>
      </c>
      <c r="Q3" s="74"/>
      <c r="S3" s="5">
        <f>D3</f>
        <v>44438</v>
      </c>
      <c r="T3" s="5">
        <f>F3</f>
        <v>44439</v>
      </c>
      <c r="U3" s="5">
        <f>H3</f>
        <v>44440</v>
      </c>
      <c r="V3" s="5">
        <f>J3</f>
        <v>44441</v>
      </c>
      <c r="W3" s="5">
        <f>L3</f>
        <v>44442</v>
      </c>
      <c r="X3" s="5">
        <f>N3</f>
        <v>44443</v>
      </c>
      <c r="Y3" s="5">
        <f>P3</f>
        <v>44444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10</v>
      </c>
      <c r="G4" s="30">
        <v>19</v>
      </c>
      <c r="H4" s="30">
        <v>11</v>
      </c>
      <c r="I4" s="30">
        <v>19</v>
      </c>
      <c r="J4" s="30">
        <v>11</v>
      </c>
      <c r="K4" s="30">
        <v>19</v>
      </c>
      <c r="L4" s="30">
        <v>11</v>
      </c>
      <c r="M4" s="7">
        <v>19</v>
      </c>
      <c r="N4" s="7">
        <v>9</v>
      </c>
      <c r="O4" s="8">
        <v>16</v>
      </c>
      <c r="P4" s="7"/>
      <c r="Q4" s="8"/>
      <c r="R4" s="9"/>
      <c r="S4" s="10">
        <f>(E4-D4)-(E5-D5)</f>
        <v>0</v>
      </c>
      <c r="T4" s="10">
        <f>(G4-F4)-(G5-F5)</f>
        <v>9</v>
      </c>
      <c r="U4" s="7">
        <f>(I4-H4)-(I5-H5)</f>
        <v>8</v>
      </c>
      <c r="V4" s="10">
        <f>(K4-J4)-(K5-J5)</f>
        <v>8</v>
      </c>
      <c r="W4" s="10">
        <f>(M4-L4)-(M5-L5)</f>
        <v>8</v>
      </c>
      <c r="X4" s="10">
        <f>(O4-N4)-(O5-N5)</f>
        <v>7</v>
      </c>
      <c r="Y4" s="10">
        <f>(Q4-P4)-(Q5-P5)</f>
        <v>0</v>
      </c>
      <c r="Z4" s="10">
        <f>SUM(S4:Y4)</f>
        <v>40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22</v>
      </c>
      <c r="F6" s="30">
        <v>9</v>
      </c>
      <c r="G6" s="30">
        <v>15</v>
      </c>
      <c r="H6" s="30">
        <v>9</v>
      </c>
      <c r="I6" s="30">
        <v>15</v>
      </c>
      <c r="J6" s="30">
        <v>12</v>
      </c>
      <c r="K6" s="30">
        <v>20</v>
      </c>
      <c r="L6" s="30"/>
      <c r="M6" s="8"/>
      <c r="N6" s="7"/>
      <c r="O6" s="8"/>
      <c r="P6" s="7">
        <v>9</v>
      </c>
      <c r="Q6" s="8">
        <v>16</v>
      </c>
      <c r="R6" s="9"/>
      <c r="S6" s="10">
        <f>(E6-D6)-(E7-D7)</f>
        <v>13</v>
      </c>
      <c r="T6" s="10">
        <f>(G6-F6)-(G7-F7)</f>
        <v>6</v>
      </c>
      <c r="U6" s="7">
        <f>(I6-H6)-(I7-H7)</f>
        <v>6</v>
      </c>
      <c r="V6" s="10">
        <f>(K6-J6)-(K7-J7)</f>
        <v>8</v>
      </c>
      <c r="W6" s="10">
        <f>(M6-L6)-(M7-L7)</f>
        <v>0</v>
      </c>
      <c r="X6" s="10">
        <f>(O6-N6)-(O7-N7)</f>
        <v>0</v>
      </c>
      <c r="Y6" s="10">
        <f>(Q6-P6)-(Q7-P7)</f>
        <v>7</v>
      </c>
      <c r="Z6" s="10">
        <f>SUM(S6:Y6)</f>
        <v>40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/>
      <c r="E8" s="30"/>
      <c r="F8" s="30">
        <v>14</v>
      </c>
      <c r="G8" s="30">
        <v>22</v>
      </c>
      <c r="H8" s="30">
        <v>12</v>
      </c>
      <c r="I8" s="30">
        <v>22</v>
      </c>
      <c r="J8" s="30">
        <v>9</v>
      </c>
      <c r="K8" s="30">
        <v>15</v>
      </c>
      <c r="L8" s="30"/>
      <c r="M8" s="7"/>
      <c r="N8" s="7">
        <v>10</v>
      </c>
      <c r="O8" s="8">
        <v>18</v>
      </c>
      <c r="P8" s="7">
        <v>14</v>
      </c>
      <c r="Q8" s="8">
        <v>22</v>
      </c>
      <c r="R8" s="9"/>
      <c r="S8" s="10">
        <f>(E8-D8)-(E9-D9)</f>
        <v>0</v>
      </c>
      <c r="T8" s="10">
        <f>(G8-F8)-(G9-F9)</f>
        <v>8</v>
      </c>
      <c r="U8" s="7">
        <f>(I8-H8)-(I9-H9)</f>
        <v>10</v>
      </c>
      <c r="V8" s="10">
        <f>(K8-J8)-(K9-J9)</f>
        <v>6</v>
      </c>
      <c r="W8" s="10">
        <f>(M8-L8)-(M9-L9)</f>
        <v>0</v>
      </c>
      <c r="X8" s="10">
        <f>(O8-N8)-(O9-N9)</f>
        <v>8</v>
      </c>
      <c r="Y8" s="10">
        <f>(Q8-P8)-(Q9-P9)</f>
        <v>8</v>
      </c>
      <c r="Z8" s="10">
        <f>SUM(S8:Y8)</f>
        <v>40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>
        <v>14</v>
      </c>
      <c r="E10" s="8">
        <v>22</v>
      </c>
      <c r="F10" s="7"/>
      <c r="G10" s="8"/>
      <c r="H10" s="7"/>
      <c r="I10" s="8"/>
      <c r="J10" s="29"/>
      <c r="K10" s="8"/>
      <c r="L10" s="7"/>
      <c r="M10" s="8"/>
      <c r="N10" s="7">
        <v>16</v>
      </c>
      <c r="O10" s="8">
        <v>22</v>
      </c>
      <c r="P10" s="7">
        <v>16</v>
      </c>
      <c r="Q10" s="8">
        <v>22</v>
      </c>
      <c r="R10" s="9"/>
      <c r="S10" s="10">
        <f>(E10-D10)-(E11-D11)</f>
        <v>8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0</v>
      </c>
      <c r="X10" s="10">
        <f>(O10-N10)-(O11-N11)</f>
        <v>6</v>
      </c>
      <c r="Y10" s="10">
        <f>(Q10-P10)-(Q11-P11)</f>
        <v>6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/>
      <c r="E12" s="8"/>
      <c r="F12" s="7"/>
      <c r="G12" s="8"/>
      <c r="H12" s="7">
        <v>12</v>
      </c>
      <c r="I12" s="8">
        <v>22</v>
      </c>
      <c r="J12" s="7">
        <v>15</v>
      </c>
      <c r="K12" s="7">
        <v>22</v>
      </c>
      <c r="L12" s="7">
        <v>9</v>
      </c>
      <c r="M12" s="7">
        <v>22</v>
      </c>
      <c r="N12" s="7"/>
      <c r="O12" s="8"/>
      <c r="P12" s="7"/>
      <c r="Q12" s="8"/>
      <c r="R12" s="9"/>
      <c r="S12" s="10">
        <f>(E12-D12)-(E13-D13)</f>
        <v>0</v>
      </c>
      <c r="T12" s="10">
        <f>(G12-F12)-(G13-F13)</f>
        <v>0</v>
      </c>
      <c r="U12" s="7">
        <f>(I12-H12)-(I13-H13)</f>
        <v>10</v>
      </c>
      <c r="V12" s="10">
        <f>(K12-J12)-(K13-J13)</f>
        <v>7</v>
      </c>
      <c r="W12" s="10">
        <f>(M12-L12)-(M13-L13)</f>
        <v>13</v>
      </c>
      <c r="X12" s="10">
        <f>(O12-N12)-(O13-N13)</f>
        <v>0</v>
      </c>
      <c r="Y12" s="10">
        <f>(Q12-P12)-(Q13-P13)</f>
        <v>0</v>
      </c>
      <c r="Z12" s="10">
        <f>SUM(S12:Y12)</f>
        <v>30</v>
      </c>
    </row>
    <row r="13" spans="1:26" x14ac:dyDescent="0.3">
      <c r="A13" s="75" t="s">
        <v>23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7"/>
      <c r="E14" s="8"/>
      <c r="F14" s="7"/>
      <c r="G14" s="8"/>
      <c r="H14" s="7"/>
      <c r="I14" s="8"/>
      <c r="J14" s="7"/>
      <c r="K14" s="8"/>
      <c r="L14" s="7"/>
      <c r="M14" s="8"/>
      <c r="N14" s="7">
        <v>13</v>
      </c>
      <c r="O14" s="8">
        <v>22</v>
      </c>
      <c r="P14" s="7">
        <v>10</v>
      </c>
      <c r="Q14" s="8">
        <v>19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9</v>
      </c>
      <c r="Y14" s="10">
        <f>(Q14-P14)-(Q15-P15)</f>
        <v>9</v>
      </c>
      <c r="Z14" s="10">
        <f>SUM(S14:Y14)</f>
        <v>18</v>
      </c>
    </row>
    <row r="15" spans="1:26" x14ac:dyDescent="0.3">
      <c r="A15" s="75" t="s">
        <v>46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7"/>
      <c r="E16" s="7"/>
      <c r="F16" s="7"/>
      <c r="G16" s="7"/>
      <c r="H16" s="30" t="s">
        <v>32</v>
      </c>
      <c r="I16" s="7"/>
      <c r="J16" s="30" t="s">
        <v>32</v>
      </c>
      <c r="K16" s="7"/>
      <c r="L16" s="30" t="s">
        <v>32</v>
      </c>
      <c r="M16" s="7"/>
      <c r="N16" s="7"/>
      <c r="O16" s="8"/>
      <c r="P16" s="7"/>
      <c r="Q16" s="8"/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 t="e">
        <f t="shared" ref="U16" si="3">(I16-H16)-(I17-H17)</f>
        <v>#VALUE!</v>
      </c>
      <c r="V16" s="10" t="e">
        <f t="shared" ref="V16" si="4">(K16-J16)-(K17-J17)</f>
        <v>#VALUE!</v>
      </c>
      <c r="W16" s="10" t="e">
        <f t="shared" ref="W16" si="5">(M16-L16)-(M17-L17)</f>
        <v>#VALUE!</v>
      </c>
      <c r="X16" s="10">
        <f t="shared" ref="X16" si="6">(O16-N16)-(O17-N17)</f>
        <v>0</v>
      </c>
      <c r="Y16" s="10">
        <f t="shared" ref="Y16" si="7">(Q16-P16)-(Q17-P17)</f>
        <v>0</v>
      </c>
      <c r="Z16" s="10" t="e">
        <f t="shared" ref="Z16" si="8">SUM(S16:Y16)</f>
        <v>#VALUE!</v>
      </c>
    </row>
    <row r="17" spans="1:26" x14ac:dyDescent="0.3">
      <c r="A17" s="75" t="s">
        <v>24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7">
        <v>10</v>
      </c>
      <c r="E18" s="8">
        <v>18</v>
      </c>
      <c r="F18" s="26">
        <v>12</v>
      </c>
      <c r="G18" s="7">
        <v>20</v>
      </c>
      <c r="H18" s="7"/>
      <c r="I18" s="8"/>
      <c r="J18" s="30"/>
      <c r="K18" s="8"/>
      <c r="L18" s="7">
        <v>10</v>
      </c>
      <c r="M18" s="8">
        <v>18</v>
      </c>
      <c r="N18" s="7">
        <v>12</v>
      </c>
      <c r="O18" s="8">
        <v>22</v>
      </c>
      <c r="P18" s="7">
        <v>14</v>
      </c>
      <c r="Q18" s="8">
        <v>22</v>
      </c>
      <c r="R18" s="9"/>
      <c r="S18" s="10">
        <f t="shared" ref="S18" si="9">(E18-D18)-(E19-D19)</f>
        <v>8</v>
      </c>
      <c r="T18" s="10">
        <f t="shared" ref="T18" si="10">(G18-F18)-(G19-F19)</f>
        <v>8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8</v>
      </c>
      <c r="X18" s="10">
        <f t="shared" ref="X18" si="14">(O18-N18)-(O19-N19)</f>
        <v>10</v>
      </c>
      <c r="Y18" s="10">
        <f t="shared" ref="Y18" si="15">(Q18-P18)-(Q19-P19)</f>
        <v>8</v>
      </c>
      <c r="Z18" s="10">
        <f t="shared" ref="Z18" si="16">SUM(S18:Y18)</f>
        <v>42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7">
        <v>12</v>
      </c>
      <c r="E20" s="8">
        <v>20</v>
      </c>
      <c r="F20" s="7">
        <v>14</v>
      </c>
      <c r="G20" s="8">
        <v>22</v>
      </c>
      <c r="H20" s="26"/>
      <c r="I20" s="7"/>
      <c r="J20" s="7">
        <v>15</v>
      </c>
      <c r="K20" s="8">
        <v>22</v>
      </c>
      <c r="L20" s="7">
        <v>13</v>
      </c>
      <c r="M20" s="8">
        <v>22</v>
      </c>
      <c r="N20" s="7"/>
      <c r="O20" s="8"/>
      <c r="P20" s="7">
        <v>12</v>
      </c>
      <c r="Q20" s="8">
        <v>20</v>
      </c>
      <c r="R20" s="9"/>
      <c r="S20" s="10">
        <f t="shared" ref="S20" si="17">(E20-D20)-(E21-D21)</f>
        <v>8</v>
      </c>
      <c r="T20" s="10">
        <f t="shared" ref="T20" si="18">(G20-F20)-(G21-F21)</f>
        <v>8</v>
      </c>
      <c r="U20" s="7">
        <f t="shared" ref="U20" si="19">(I20-H20)-(I21-H21)</f>
        <v>0</v>
      </c>
      <c r="V20" s="10">
        <f t="shared" ref="V20" si="20">(K20-J20)-(K21-J21)</f>
        <v>7</v>
      </c>
      <c r="W20" s="10">
        <f t="shared" ref="W20" si="21">(M20-L20)-(M21-L21)</f>
        <v>9</v>
      </c>
      <c r="X20" s="10">
        <f t="shared" ref="X20" si="22">(O20-N20)-(O21-N21)</f>
        <v>0</v>
      </c>
      <c r="Y20" s="10">
        <f t="shared" ref="Y20" si="23">(Q20-P20)-(Q21-P21)</f>
        <v>8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4">
    <cfRule type="cellIs" dxfId="1689" priority="75" operator="greaterThan">
      <formula>0</formula>
    </cfRule>
    <cfRule type="cellIs" dxfId="1688" priority="76" operator="greaterThan">
      <formula>0</formula>
    </cfRule>
  </conditionalFormatting>
  <conditionalFormatting sqref="S6:T6 V6:Y6">
    <cfRule type="cellIs" dxfId="1687" priority="73" operator="greaterThan">
      <formula>0</formula>
    </cfRule>
    <cfRule type="cellIs" dxfId="1686" priority="74" operator="greaterThan">
      <formula>0</formula>
    </cfRule>
  </conditionalFormatting>
  <conditionalFormatting sqref="U8">
    <cfRule type="cellIs" dxfId="1685" priority="63" operator="greaterThan">
      <formula>0</formula>
    </cfRule>
    <cfRule type="cellIs" dxfId="1684" priority="64" operator="greaterThan">
      <formula>0</formula>
    </cfRule>
  </conditionalFormatting>
  <conditionalFormatting sqref="U4">
    <cfRule type="cellIs" dxfId="1683" priority="71" operator="greaterThan">
      <formula>0</formula>
    </cfRule>
    <cfRule type="cellIs" dxfId="1682" priority="72" operator="greaterThan">
      <formula>0</formula>
    </cfRule>
  </conditionalFormatting>
  <conditionalFormatting sqref="U6">
    <cfRule type="cellIs" dxfId="1681" priority="69" operator="greaterThan">
      <formula>0</formula>
    </cfRule>
    <cfRule type="cellIs" dxfId="1680" priority="70" operator="greaterThan">
      <formula>0</formula>
    </cfRule>
  </conditionalFormatting>
  <conditionalFormatting sqref="X8">
    <cfRule type="cellIs" dxfId="1679" priority="57" operator="greaterThan">
      <formula>0</formula>
    </cfRule>
    <cfRule type="cellIs" dxfId="1678" priority="58" operator="greaterThan">
      <formula>0</formula>
    </cfRule>
  </conditionalFormatting>
  <conditionalFormatting sqref="W8">
    <cfRule type="cellIs" dxfId="1677" priority="59" operator="greaterThan">
      <formula>0</formula>
    </cfRule>
    <cfRule type="cellIs" dxfId="1676" priority="60" operator="greaterThan">
      <formula>0</formula>
    </cfRule>
  </conditionalFormatting>
  <conditionalFormatting sqref="S8">
    <cfRule type="cellIs" dxfId="1675" priority="67" operator="greaterThan">
      <formula>0</formula>
    </cfRule>
    <cfRule type="cellIs" dxfId="1674" priority="68" operator="greaterThan">
      <formula>0</formula>
    </cfRule>
  </conditionalFormatting>
  <conditionalFormatting sqref="T8">
    <cfRule type="cellIs" dxfId="1673" priority="65" operator="greaterThan">
      <formula>0</formula>
    </cfRule>
    <cfRule type="cellIs" dxfId="1672" priority="66" operator="greaterThan">
      <formula>0</formula>
    </cfRule>
  </conditionalFormatting>
  <conditionalFormatting sqref="Y8">
    <cfRule type="cellIs" dxfId="1671" priority="55" operator="greaterThan">
      <formula>0</formula>
    </cfRule>
    <cfRule type="cellIs" dxfId="1670" priority="56" operator="greaterThan">
      <formula>0</formula>
    </cfRule>
  </conditionalFormatting>
  <conditionalFormatting sqref="V8">
    <cfRule type="cellIs" dxfId="1669" priority="61" operator="greaterThan">
      <formula>0</formula>
    </cfRule>
    <cfRule type="cellIs" dxfId="1668" priority="62" operator="greaterThan">
      <formula>0</formula>
    </cfRule>
  </conditionalFormatting>
  <conditionalFormatting sqref="W10">
    <cfRule type="cellIs" dxfId="1667" priority="45" operator="greaterThan">
      <formula>0</formula>
    </cfRule>
    <cfRule type="cellIs" dxfId="1666" priority="46" operator="greaterThan">
      <formula>0</formula>
    </cfRule>
  </conditionalFormatting>
  <conditionalFormatting sqref="S10">
    <cfRule type="cellIs" dxfId="1665" priority="53" operator="greaterThan">
      <formula>0</formula>
    </cfRule>
    <cfRule type="cellIs" dxfId="1664" priority="54" operator="greaterThan">
      <formula>0</formula>
    </cfRule>
  </conditionalFormatting>
  <conditionalFormatting sqref="T10">
    <cfRule type="cellIs" dxfId="1663" priority="51" operator="greaterThan">
      <formula>0</formula>
    </cfRule>
    <cfRule type="cellIs" dxfId="1662" priority="52" operator="greaterThan">
      <formula>0</formula>
    </cfRule>
  </conditionalFormatting>
  <conditionalFormatting sqref="Y10">
    <cfRule type="cellIs" dxfId="1661" priority="41" operator="greaterThan">
      <formula>0</formula>
    </cfRule>
    <cfRule type="cellIs" dxfId="1660" priority="42" operator="greaterThan">
      <formula>0</formula>
    </cfRule>
  </conditionalFormatting>
  <conditionalFormatting sqref="U10">
    <cfRule type="cellIs" dxfId="1659" priority="49" operator="greaterThan">
      <formula>0</formula>
    </cfRule>
    <cfRule type="cellIs" dxfId="1658" priority="50" operator="greaterThan">
      <formula>0</formula>
    </cfRule>
  </conditionalFormatting>
  <conditionalFormatting sqref="V10">
    <cfRule type="cellIs" dxfId="1657" priority="47" operator="greaterThan">
      <formula>0</formula>
    </cfRule>
    <cfRule type="cellIs" dxfId="1656" priority="48" operator="greaterThan">
      <formula>0</formula>
    </cfRule>
  </conditionalFormatting>
  <conditionalFormatting sqref="X10">
    <cfRule type="cellIs" dxfId="1655" priority="43" operator="greaterThan">
      <formula>0</formula>
    </cfRule>
    <cfRule type="cellIs" dxfId="1654" priority="44" operator="greaterThan">
      <formula>0</formula>
    </cfRule>
  </conditionalFormatting>
  <conditionalFormatting sqref="W12">
    <cfRule type="cellIs" dxfId="1653" priority="31" operator="greaterThan">
      <formula>0</formula>
    </cfRule>
    <cfRule type="cellIs" dxfId="1652" priority="32" operator="greaterThan">
      <formula>0</formula>
    </cfRule>
  </conditionalFormatting>
  <conditionalFormatting sqref="S12">
    <cfRule type="cellIs" dxfId="1651" priority="39" operator="greaterThan">
      <formula>0</formula>
    </cfRule>
    <cfRule type="cellIs" dxfId="1650" priority="40" operator="greaterThan">
      <formula>0</formula>
    </cfRule>
  </conditionalFormatting>
  <conditionalFormatting sqref="T12">
    <cfRule type="cellIs" dxfId="1649" priority="37" operator="greaterThan">
      <formula>0</formula>
    </cfRule>
    <cfRule type="cellIs" dxfId="1648" priority="38" operator="greaterThan">
      <formula>0</formula>
    </cfRule>
  </conditionalFormatting>
  <conditionalFormatting sqref="Y12">
    <cfRule type="cellIs" dxfId="1647" priority="27" operator="greaterThan">
      <formula>0</formula>
    </cfRule>
    <cfRule type="cellIs" dxfId="1646" priority="28" operator="greaterThan">
      <formula>0</formula>
    </cfRule>
  </conditionalFormatting>
  <conditionalFormatting sqref="U12">
    <cfRule type="cellIs" dxfId="1645" priority="35" operator="greaterThan">
      <formula>0</formula>
    </cfRule>
    <cfRule type="cellIs" dxfId="1644" priority="36" operator="greaterThan">
      <formula>0</formula>
    </cfRule>
  </conditionalFormatting>
  <conditionalFormatting sqref="V12">
    <cfRule type="cellIs" dxfId="1643" priority="33" operator="greaterThan">
      <formula>0</formula>
    </cfRule>
    <cfRule type="cellIs" dxfId="1642" priority="34" operator="greaterThan">
      <formula>0</formula>
    </cfRule>
  </conditionalFormatting>
  <conditionalFormatting sqref="X12">
    <cfRule type="cellIs" dxfId="1641" priority="29" operator="greaterThan">
      <formula>0</formula>
    </cfRule>
    <cfRule type="cellIs" dxfId="1640" priority="30" operator="greaterThan">
      <formula>0</formula>
    </cfRule>
  </conditionalFormatting>
  <conditionalFormatting sqref="W14">
    <cfRule type="cellIs" dxfId="1639" priority="17" operator="greaterThan">
      <formula>0</formula>
    </cfRule>
    <cfRule type="cellIs" dxfId="1638" priority="18" operator="greaterThan">
      <formula>0</formula>
    </cfRule>
  </conditionalFormatting>
  <conditionalFormatting sqref="S14">
    <cfRule type="cellIs" dxfId="1637" priority="25" operator="greaterThan">
      <formula>0</formula>
    </cfRule>
    <cfRule type="cellIs" dxfId="1636" priority="26" operator="greaterThan">
      <formula>0</formula>
    </cfRule>
  </conditionalFormatting>
  <conditionalFormatting sqref="T14">
    <cfRule type="cellIs" dxfId="1635" priority="23" operator="greaterThan">
      <formula>0</formula>
    </cfRule>
    <cfRule type="cellIs" dxfId="1634" priority="24" operator="greaterThan">
      <formula>0</formula>
    </cfRule>
  </conditionalFormatting>
  <conditionalFormatting sqref="Y14">
    <cfRule type="cellIs" dxfId="1633" priority="15" operator="greaterThan">
      <formula>0</formula>
    </cfRule>
    <cfRule type="cellIs" dxfId="1632" priority="16" operator="greaterThan">
      <formula>0</formula>
    </cfRule>
  </conditionalFormatting>
  <conditionalFormatting sqref="U14">
    <cfRule type="cellIs" dxfId="1631" priority="21" operator="greaterThan">
      <formula>0</formula>
    </cfRule>
    <cfRule type="cellIs" dxfId="1630" priority="22" operator="greaterThan">
      <formula>0</formula>
    </cfRule>
  </conditionalFormatting>
  <conditionalFormatting sqref="V14">
    <cfRule type="cellIs" dxfId="1629" priority="19" operator="greaterThan">
      <formula>0</formula>
    </cfRule>
    <cfRule type="cellIs" dxfId="1628" priority="20" operator="greaterThan">
      <formula>0</formula>
    </cfRule>
  </conditionalFormatting>
  <conditionalFormatting sqref="Y16 Y18 Y20">
    <cfRule type="cellIs" dxfId="1627" priority="1" operator="greaterThan">
      <formula>0</formula>
    </cfRule>
    <cfRule type="cellIs" dxfId="1626" priority="2" operator="greaterThan">
      <formula>0</formula>
    </cfRule>
  </conditionalFormatting>
  <conditionalFormatting sqref="W16 W18 W20">
    <cfRule type="cellIs" dxfId="1625" priority="5" operator="greaterThan">
      <formula>0</formula>
    </cfRule>
    <cfRule type="cellIs" dxfId="1624" priority="6" operator="greaterThan">
      <formula>0</formula>
    </cfRule>
  </conditionalFormatting>
  <conditionalFormatting sqref="S16 S18 S20">
    <cfRule type="cellIs" dxfId="1623" priority="13" operator="greaterThan">
      <formula>0</formula>
    </cfRule>
    <cfRule type="cellIs" dxfId="1622" priority="14" operator="greaterThan">
      <formula>0</formula>
    </cfRule>
  </conditionalFormatting>
  <conditionalFormatting sqref="T16 T18 T20">
    <cfRule type="cellIs" dxfId="1621" priority="11" operator="greaterThan">
      <formula>0</formula>
    </cfRule>
    <cfRule type="cellIs" dxfId="1620" priority="12" operator="greaterThan">
      <formula>0</formula>
    </cfRule>
  </conditionalFormatting>
  <conditionalFormatting sqref="U16 U18 U20">
    <cfRule type="cellIs" dxfId="1619" priority="9" operator="greaterThan">
      <formula>0</formula>
    </cfRule>
    <cfRule type="cellIs" dxfId="1618" priority="10" operator="greaterThan">
      <formula>0</formula>
    </cfRule>
  </conditionalFormatting>
  <conditionalFormatting sqref="V16 V18 V20">
    <cfRule type="cellIs" dxfId="1617" priority="7" operator="greaterThan">
      <formula>0</formula>
    </cfRule>
    <cfRule type="cellIs" dxfId="1616" priority="8" operator="greaterThan">
      <formula>0</formula>
    </cfRule>
  </conditionalFormatting>
  <conditionalFormatting sqref="X16 X18 X20">
    <cfRule type="cellIs" dxfId="1615" priority="3" operator="greaterThan">
      <formula>0</formula>
    </cfRule>
    <cfRule type="cellIs" dxfId="1614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9025-1F46-4CEB-A374-7491AC9AEA9A}">
  <sheetPr>
    <pageSetUpPr fitToPage="1"/>
  </sheetPr>
  <dimension ref="A1:Z21"/>
  <sheetViews>
    <sheetView zoomScale="80" zoomScaleNormal="80" workbookViewId="0">
      <selection activeCell="O20" sqref="O20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44431</v>
      </c>
      <c r="E3" s="74"/>
      <c r="F3" s="73">
        <v>44432</v>
      </c>
      <c r="G3" s="74"/>
      <c r="H3" s="73">
        <v>44433</v>
      </c>
      <c r="I3" s="74"/>
      <c r="J3" s="73">
        <v>44434</v>
      </c>
      <c r="K3" s="74"/>
      <c r="L3" s="73">
        <v>44435</v>
      </c>
      <c r="M3" s="74"/>
      <c r="N3" s="73">
        <v>44436</v>
      </c>
      <c r="O3" s="74"/>
      <c r="P3" s="73">
        <v>44437</v>
      </c>
      <c r="Q3" s="74"/>
      <c r="S3" s="5">
        <f>D3</f>
        <v>44431</v>
      </c>
      <c r="T3" s="5">
        <f>F3</f>
        <v>44432</v>
      </c>
      <c r="U3" s="5">
        <f>H3</f>
        <v>44433</v>
      </c>
      <c r="V3" s="5">
        <f>J3</f>
        <v>44434</v>
      </c>
      <c r="W3" s="5">
        <f>L3</f>
        <v>44435</v>
      </c>
      <c r="X3" s="5">
        <f>N3</f>
        <v>44436</v>
      </c>
      <c r="Y3" s="5">
        <f>P3</f>
        <v>44437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/>
      <c r="G4" s="30"/>
      <c r="H4" s="30">
        <v>9</v>
      </c>
      <c r="I4" s="30">
        <v>19</v>
      </c>
      <c r="J4" s="30">
        <v>9</v>
      </c>
      <c r="K4" s="30">
        <v>19</v>
      </c>
      <c r="L4" s="30">
        <v>9</v>
      </c>
      <c r="M4" s="7">
        <v>19</v>
      </c>
      <c r="N4" s="7">
        <v>9</v>
      </c>
      <c r="O4" s="8">
        <v>19</v>
      </c>
      <c r="P4" s="7"/>
      <c r="Q4" s="8"/>
      <c r="R4" s="9"/>
      <c r="S4" s="10">
        <f>(E4-D4)-(E5-D5)</f>
        <v>0</v>
      </c>
      <c r="T4" s="10">
        <f>(G4-F4)-(G5-F5)</f>
        <v>0</v>
      </c>
      <c r="U4" s="7">
        <f>(I4-H4)-(I5-H5)</f>
        <v>10</v>
      </c>
      <c r="V4" s="10">
        <f>(K4-J4)-(K5-J5)</f>
        <v>10</v>
      </c>
      <c r="W4" s="10">
        <f>(M4-L4)-(M5-L5)</f>
        <v>10</v>
      </c>
      <c r="X4" s="10">
        <f>(O4-N4)-(O5-N5)</f>
        <v>10</v>
      </c>
      <c r="Y4" s="10">
        <f>(Q4-P4)-(Q5-P5)</f>
        <v>0</v>
      </c>
      <c r="Z4" s="10">
        <f>SUM(S4:Y4)</f>
        <v>40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>
        <v>9</v>
      </c>
      <c r="G6" s="30">
        <v>19</v>
      </c>
      <c r="H6" s="30"/>
      <c r="I6" s="30"/>
      <c r="J6" s="30">
        <v>10</v>
      </c>
      <c r="K6" s="30">
        <v>20</v>
      </c>
      <c r="L6" s="30"/>
      <c r="M6" s="8"/>
      <c r="N6" s="7"/>
      <c r="O6" s="8"/>
      <c r="P6" s="7">
        <v>9</v>
      </c>
      <c r="Q6" s="8">
        <v>19</v>
      </c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10</v>
      </c>
      <c r="W6" s="10">
        <f>(M6-L6)-(M7-L7)</f>
        <v>0</v>
      </c>
      <c r="X6" s="10">
        <f>(O6-N6)-(O7-N7)</f>
        <v>0</v>
      </c>
      <c r="Y6" s="10">
        <f>(Q6-P6)-(Q7-P7)</f>
        <v>10</v>
      </c>
      <c r="Z6" s="10">
        <f>SUM(S6:Y6)</f>
        <v>40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>
        <v>12</v>
      </c>
      <c r="E8" s="30">
        <v>22</v>
      </c>
      <c r="F8" s="30"/>
      <c r="G8" s="30"/>
      <c r="H8" s="30">
        <v>10</v>
      </c>
      <c r="I8" s="30">
        <v>20</v>
      </c>
      <c r="J8" s="30"/>
      <c r="K8" s="30"/>
      <c r="L8" s="30"/>
      <c r="M8" s="7"/>
      <c r="N8" s="7">
        <v>12</v>
      </c>
      <c r="O8" s="8">
        <v>22</v>
      </c>
      <c r="P8" s="7">
        <v>12</v>
      </c>
      <c r="Q8" s="8">
        <v>22</v>
      </c>
      <c r="R8" s="9"/>
      <c r="S8" s="10">
        <f>(E8-D8)-(E9-D9)</f>
        <v>10</v>
      </c>
      <c r="T8" s="10">
        <f>(G8-F8)-(G9-F9)</f>
        <v>0</v>
      </c>
      <c r="U8" s="7">
        <f>(I8-H8)-(I9-H9)</f>
        <v>10</v>
      </c>
      <c r="V8" s="10">
        <f>(K8-J8)-(K9-J9)</f>
        <v>0</v>
      </c>
      <c r="W8" s="10">
        <f>(M8-L8)-(M9-L9)</f>
        <v>0</v>
      </c>
      <c r="X8" s="10">
        <f>(O8-N8)-(O9-N9)</f>
        <v>10</v>
      </c>
      <c r="Y8" s="10">
        <f>(Q8-P8)-(Q9-P9)</f>
        <v>10</v>
      </c>
      <c r="Z8" s="10">
        <f>SUM(S8:Y8)</f>
        <v>40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/>
      <c r="I10" s="8"/>
      <c r="J10" s="29"/>
      <c r="K10" s="8"/>
      <c r="L10" s="7">
        <v>16</v>
      </c>
      <c r="M10" s="8">
        <v>22</v>
      </c>
      <c r="N10" s="7">
        <v>16</v>
      </c>
      <c r="O10" s="8">
        <v>22</v>
      </c>
      <c r="P10" s="7">
        <v>14</v>
      </c>
      <c r="Q10" s="8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6</v>
      </c>
      <c r="X10" s="10">
        <f>(O10-N10)-(O11-N11)</f>
        <v>6</v>
      </c>
      <c r="Y10" s="10">
        <f>(Q10-P10)-(Q11-P11)</f>
        <v>8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/>
      <c r="E12" s="8"/>
      <c r="F12" s="7"/>
      <c r="G12" s="8"/>
      <c r="H12" s="7">
        <v>12</v>
      </c>
      <c r="I12" s="8">
        <v>22</v>
      </c>
      <c r="J12" s="7">
        <v>12</v>
      </c>
      <c r="K12" s="7">
        <v>22</v>
      </c>
      <c r="L12" s="7">
        <v>12</v>
      </c>
      <c r="M12" s="7">
        <v>22</v>
      </c>
      <c r="N12" s="7">
        <v>10</v>
      </c>
      <c r="O12" s="8">
        <v>17</v>
      </c>
      <c r="P12" s="7"/>
      <c r="Q12" s="8"/>
      <c r="R12" s="9"/>
      <c r="S12" s="10">
        <f>(E12-D12)-(E13-D13)</f>
        <v>0</v>
      </c>
      <c r="T12" s="10">
        <f>(G12-F12)-(G13-F13)</f>
        <v>0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7</v>
      </c>
      <c r="Y12" s="10">
        <f>(Q12-P12)-(Q13-P13)</f>
        <v>0</v>
      </c>
      <c r="Z12" s="10">
        <f>SUM(S12:Y12)</f>
        <v>37</v>
      </c>
    </row>
    <row r="13" spans="1:26" x14ac:dyDescent="0.3">
      <c r="A13" s="75" t="s">
        <v>23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7"/>
      <c r="E14" s="8"/>
      <c r="F14" s="7"/>
      <c r="G14" s="8"/>
      <c r="H14" s="7">
        <v>16</v>
      </c>
      <c r="I14" s="8">
        <v>22</v>
      </c>
      <c r="J14" s="7">
        <v>16</v>
      </c>
      <c r="K14" s="8">
        <v>22</v>
      </c>
      <c r="L14" s="7"/>
      <c r="M14" s="8"/>
      <c r="N14" s="7"/>
      <c r="O14" s="8"/>
      <c r="P14" s="7">
        <v>10</v>
      </c>
      <c r="Q14" s="8">
        <v>18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6</v>
      </c>
      <c r="V14" s="10">
        <f>(K14-J14)-(K15-J15)</f>
        <v>6</v>
      </c>
      <c r="W14" s="10">
        <f>(M14-L14)-(M15-L15)</f>
        <v>0</v>
      </c>
      <c r="X14" s="10">
        <f t="shared" ref="X14" si="0">(O14-N14)-(O15-N15)</f>
        <v>0</v>
      </c>
      <c r="Y14" s="10">
        <f>(Q14-P14)-(Q15-P15)</f>
        <v>8</v>
      </c>
      <c r="Z14" s="10">
        <f>SUM(S14:Y14)</f>
        <v>20</v>
      </c>
    </row>
    <row r="15" spans="1:26" x14ac:dyDescent="0.3">
      <c r="A15" s="75" t="s">
        <v>46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7"/>
      <c r="E16" s="7"/>
      <c r="F16" s="7">
        <v>12</v>
      </c>
      <c r="G16" s="7">
        <v>22</v>
      </c>
      <c r="H16" s="7"/>
      <c r="I16" s="7"/>
      <c r="J16" s="7"/>
      <c r="K16" s="7"/>
      <c r="L16" s="7">
        <v>10</v>
      </c>
      <c r="M16" s="7">
        <v>20</v>
      </c>
      <c r="N16" s="7">
        <v>12</v>
      </c>
      <c r="O16" s="8">
        <v>22</v>
      </c>
      <c r="P16" s="7">
        <v>12</v>
      </c>
      <c r="Q16" s="8">
        <v>22</v>
      </c>
      <c r="R16" s="9"/>
      <c r="S16" s="10">
        <f t="shared" ref="S16" si="1">(E16-D16)-(E17-D17)</f>
        <v>0</v>
      </c>
      <c r="T16" s="10">
        <f t="shared" ref="T16" si="2">(G16-F16)-(G17-F17)</f>
        <v>10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7">
        <v>12</v>
      </c>
      <c r="E18" s="8">
        <v>22</v>
      </c>
      <c r="F18" s="26">
        <v>10</v>
      </c>
      <c r="G18" s="7">
        <v>20</v>
      </c>
      <c r="H18" s="7">
        <v>12</v>
      </c>
      <c r="I18" s="8">
        <v>22</v>
      </c>
      <c r="J18" s="30">
        <v>12</v>
      </c>
      <c r="K18" s="8">
        <v>22</v>
      </c>
      <c r="L18" s="7"/>
      <c r="M18" s="8"/>
      <c r="N18" s="7"/>
      <c r="O18" s="8"/>
      <c r="P18" s="7"/>
      <c r="Q18" s="8"/>
      <c r="R18" s="9"/>
      <c r="S18" s="10">
        <f t="shared" ref="S18" si="9">(E18-D18)-(E19-D19)</f>
        <v>10</v>
      </c>
      <c r="T18" s="10">
        <f t="shared" ref="T18" si="10">(G18-F18)-(G19-F19)</f>
        <v>10</v>
      </c>
      <c r="U18" s="7">
        <f t="shared" ref="U18" si="11">(I18-H18)-(I19-H19)</f>
        <v>10</v>
      </c>
      <c r="V18" s="10">
        <f t="shared" ref="V18" si="12">(K18-J18)-(K19-J19)</f>
        <v>10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7">
        <v>10</v>
      </c>
      <c r="E20" s="8">
        <v>20</v>
      </c>
      <c r="F20" s="7">
        <v>12</v>
      </c>
      <c r="G20" s="8">
        <v>22</v>
      </c>
      <c r="H20" s="26"/>
      <c r="I20" s="7"/>
      <c r="J20" s="7"/>
      <c r="K20" s="8"/>
      <c r="L20" s="7">
        <v>12</v>
      </c>
      <c r="M20" s="8">
        <v>22</v>
      </c>
      <c r="N20" s="7">
        <v>10</v>
      </c>
      <c r="O20" s="8">
        <v>20</v>
      </c>
      <c r="P20" s="7"/>
      <c r="Q20" s="8"/>
      <c r="R20" s="9"/>
      <c r="S20" s="10">
        <f t="shared" ref="S20" si="17">(E20-D20)-(E21-D21)</f>
        <v>10</v>
      </c>
      <c r="T20" s="10">
        <f t="shared" ref="T20" si="18">(G20-F20)-(G21-F21)</f>
        <v>10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10</v>
      </c>
      <c r="X20" s="10">
        <f t="shared" ref="X20" si="22">(O20-N20)-(O21-N21)</f>
        <v>10</v>
      </c>
      <c r="Y20" s="10">
        <f t="shared" ref="Y20" si="23">(Q20-P20)-(Q21-P21)</f>
        <v>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1613" priority="75" operator="greaterThan">
      <formula>0</formula>
    </cfRule>
    <cfRule type="cellIs" dxfId="1612" priority="76" operator="greaterThan">
      <formula>0</formula>
    </cfRule>
  </conditionalFormatting>
  <conditionalFormatting sqref="S6:T6 V6:Y6">
    <cfRule type="cellIs" dxfId="1611" priority="73" operator="greaterThan">
      <formula>0</formula>
    </cfRule>
    <cfRule type="cellIs" dxfId="1610" priority="74" operator="greaterThan">
      <formula>0</formula>
    </cfRule>
  </conditionalFormatting>
  <conditionalFormatting sqref="U8">
    <cfRule type="cellIs" dxfId="1609" priority="63" operator="greaterThan">
      <formula>0</formula>
    </cfRule>
    <cfRule type="cellIs" dxfId="1608" priority="64" operator="greaterThan">
      <formula>0</formula>
    </cfRule>
  </conditionalFormatting>
  <conditionalFormatting sqref="U4">
    <cfRule type="cellIs" dxfId="1607" priority="71" operator="greaterThan">
      <formula>0</formula>
    </cfRule>
    <cfRule type="cellIs" dxfId="1606" priority="72" operator="greaterThan">
      <formula>0</formula>
    </cfRule>
  </conditionalFormatting>
  <conditionalFormatting sqref="U6">
    <cfRule type="cellIs" dxfId="1605" priority="69" operator="greaterThan">
      <formula>0</formula>
    </cfRule>
    <cfRule type="cellIs" dxfId="1604" priority="70" operator="greaterThan">
      <formula>0</formula>
    </cfRule>
  </conditionalFormatting>
  <conditionalFormatting sqref="X8">
    <cfRule type="cellIs" dxfId="1603" priority="57" operator="greaterThan">
      <formula>0</formula>
    </cfRule>
    <cfRule type="cellIs" dxfId="1602" priority="58" operator="greaterThan">
      <formula>0</formula>
    </cfRule>
  </conditionalFormatting>
  <conditionalFormatting sqref="W8">
    <cfRule type="cellIs" dxfId="1601" priority="59" operator="greaterThan">
      <formula>0</formula>
    </cfRule>
    <cfRule type="cellIs" dxfId="1600" priority="60" operator="greaterThan">
      <formula>0</formula>
    </cfRule>
  </conditionalFormatting>
  <conditionalFormatting sqref="S8">
    <cfRule type="cellIs" dxfId="1599" priority="67" operator="greaterThan">
      <formula>0</formula>
    </cfRule>
    <cfRule type="cellIs" dxfId="1598" priority="68" operator="greaterThan">
      <formula>0</formula>
    </cfRule>
  </conditionalFormatting>
  <conditionalFormatting sqref="T8">
    <cfRule type="cellIs" dxfId="1597" priority="65" operator="greaterThan">
      <formula>0</formula>
    </cfRule>
    <cfRule type="cellIs" dxfId="1596" priority="66" operator="greaterThan">
      <formula>0</formula>
    </cfRule>
  </conditionalFormatting>
  <conditionalFormatting sqref="Y8">
    <cfRule type="cellIs" dxfId="1595" priority="55" operator="greaterThan">
      <formula>0</formula>
    </cfRule>
    <cfRule type="cellIs" dxfId="1594" priority="56" operator="greaterThan">
      <formula>0</formula>
    </cfRule>
  </conditionalFormatting>
  <conditionalFormatting sqref="V8">
    <cfRule type="cellIs" dxfId="1593" priority="61" operator="greaterThan">
      <formula>0</formula>
    </cfRule>
    <cfRule type="cellIs" dxfId="1592" priority="62" operator="greaterThan">
      <formula>0</formula>
    </cfRule>
  </conditionalFormatting>
  <conditionalFormatting sqref="W10">
    <cfRule type="cellIs" dxfId="1591" priority="45" operator="greaterThan">
      <formula>0</formula>
    </cfRule>
    <cfRule type="cellIs" dxfId="1590" priority="46" operator="greaterThan">
      <formula>0</formula>
    </cfRule>
  </conditionalFormatting>
  <conditionalFormatting sqref="S10">
    <cfRule type="cellIs" dxfId="1589" priority="53" operator="greaterThan">
      <formula>0</formula>
    </cfRule>
    <cfRule type="cellIs" dxfId="1588" priority="54" operator="greaterThan">
      <formula>0</formula>
    </cfRule>
  </conditionalFormatting>
  <conditionalFormatting sqref="T10">
    <cfRule type="cellIs" dxfId="1587" priority="51" operator="greaterThan">
      <formula>0</formula>
    </cfRule>
    <cfRule type="cellIs" dxfId="1586" priority="52" operator="greaterThan">
      <formula>0</formula>
    </cfRule>
  </conditionalFormatting>
  <conditionalFormatting sqref="Y10">
    <cfRule type="cellIs" dxfId="1585" priority="41" operator="greaterThan">
      <formula>0</formula>
    </cfRule>
    <cfRule type="cellIs" dxfId="1584" priority="42" operator="greaterThan">
      <formula>0</formula>
    </cfRule>
  </conditionalFormatting>
  <conditionalFormatting sqref="U10">
    <cfRule type="cellIs" dxfId="1583" priority="49" operator="greaterThan">
      <formula>0</formula>
    </cfRule>
    <cfRule type="cellIs" dxfId="1582" priority="50" operator="greaterThan">
      <formula>0</formula>
    </cfRule>
  </conditionalFormatting>
  <conditionalFormatting sqref="V10">
    <cfRule type="cellIs" dxfId="1581" priority="47" operator="greaterThan">
      <formula>0</formula>
    </cfRule>
    <cfRule type="cellIs" dxfId="1580" priority="48" operator="greaterThan">
      <formula>0</formula>
    </cfRule>
  </conditionalFormatting>
  <conditionalFormatting sqref="X10">
    <cfRule type="cellIs" dxfId="1579" priority="43" operator="greaterThan">
      <formula>0</formula>
    </cfRule>
    <cfRule type="cellIs" dxfId="1578" priority="44" operator="greaterThan">
      <formula>0</formula>
    </cfRule>
  </conditionalFormatting>
  <conditionalFormatting sqref="W12">
    <cfRule type="cellIs" dxfId="1577" priority="31" operator="greaterThan">
      <formula>0</formula>
    </cfRule>
    <cfRule type="cellIs" dxfId="1576" priority="32" operator="greaterThan">
      <formula>0</formula>
    </cfRule>
  </conditionalFormatting>
  <conditionalFormatting sqref="S12">
    <cfRule type="cellIs" dxfId="1575" priority="39" operator="greaterThan">
      <formula>0</formula>
    </cfRule>
    <cfRule type="cellIs" dxfId="1574" priority="40" operator="greaterThan">
      <formula>0</formula>
    </cfRule>
  </conditionalFormatting>
  <conditionalFormatting sqref="T12">
    <cfRule type="cellIs" dxfId="1573" priority="37" operator="greaterThan">
      <formula>0</formula>
    </cfRule>
    <cfRule type="cellIs" dxfId="1572" priority="38" operator="greaterThan">
      <formula>0</formula>
    </cfRule>
  </conditionalFormatting>
  <conditionalFormatting sqref="Y12">
    <cfRule type="cellIs" dxfId="1571" priority="27" operator="greaterThan">
      <formula>0</formula>
    </cfRule>
    <cfRule type="cellIs" dxfId="1570" priority="28" operator="greaterThan">
      <formula>0</formula>
    </cfRule>
  </conditionalFormatting>
  <conditionalFormatting sqref="U12">
    <cfRule type="cellIs" dxfId="1569" priority="35" operator="greaterThan">
      <formula>0</formula>
    </cfRule>
    <cfRule type="cellIs" dxfId="1568" priority="36" operator="greaterThan">
      <formula>0</formula>
    </cfRule>
  </conditionalFormatting>
  <conditionalFormatting sqref="V12">
    <cfRule type="cellIs" dxfId="1567" priority="33" operator="greaterThan">
      <formula>0</formula>
    </cfRule>
    <cfRule type="cellIs" dxfId="1566" priority="34" operator="greaterThan">
      <formula>0</formula>
    </cfRule>
  </conditionalFormatting>
  <conditionalFormatting sqref="X12">
    <cfRule type="cellIs" dxfId="1565" priority="29" operator="greaterThan">
      <formula>0</formula>
    </cfRule>
    <cfRule type="cellIs" dxfId="1564" priority="30" operator="greaterThan">
      <formula>0</formula>
    </cfRule>
  </conditionalFormatting>
  <conditionalFormatting sqref="W14">
    <cfRule type="cellIs" dxfId="1563" priority="17" operator="greaterThan">
      <formula>0</formula>
    </cfRule>
    <cfRule type="cellIs" dxfId="1562" priority="18" operator="greaterThan">
      <formula>0</formula>
    </cfRule>
  </conditionalFormatting>
  <conditionalFormatting sqref="S14">
    <cfRule type="cellIs" dxfId="1561" priority="25" operator="greaterThan">
      <formula>0</formula>
    </cfRule>
    <cfRule type="cellIs" dxfId="1560" priority="26" operator="greaterThan">
      <formula>0</formula>
    </cfRule>
  </conditionalFormatting>
  <conditionalFormatting sqref="T14">
    <cfRule type="cellIs" dxfId="1559" priority="23" operator="greaterThan">
      <formula>0</formula>
    </cfRule>
    <cfRule type="cellIs" dxfId="1558" priority="24" operator="greaterThan">
      <formula>0</formula>
    </cfRule>
  </conditionalFormatting>
  <conditionalFormatting sqref="Y14">
    <cfRule type="cellIs" dxfId="1557" priority="15" operator="greaterThan">
      <formula>0</formula>
    </cfRule>
    <cfRule type="cellIs" dxfId="1556" priority="16" operator="greaterThan">
      <formula>0</formula>
    </cfRule>
  </conditionalFormatting>
  <conditionalFormatting sqref="U14">
    <cfRule type="cellIs" dxfId="1555" priority="21" operator="greaterThan">
      <formula>0</formula>
    </cfRule>
    <cfRule type="cellIs" dxfId="1554" priority="22" operator="greaterThan">
      <formula>0</formula>
    </cfRule>
  </conditionalFormatting>
  <conditionalFormatting sqref="V14">
    <cfRule type="cellIs" dxfId="1553" priority="19" operator="greaterThan">
      <formula>0</formula>
    </cfRule>
    <cfRule type="cellIs" dxfId="1552" priority="20" operator="greaterThan">
      <formula>0</formula>
    </cfRule>
  </conditionalFormatting>
  <conditionalFormatting sqref="Y16 Y18 Y20">
    <cfRule type="cellIs" dxfId="1551" priority="1" operator="greaterThan">
      <formula>0</formula>
    </cfRule>
    <cfRule type="cellIs" dxfId="1550" priority="2" operator="greaterThan">
      <formula>0</formula>
    </cfRule>
  </conditionalFormatting>
  <conditionalFormatting sqref="W16 W18 W20">
    <cfRule type="cellIs" dxfId="1549" priority="5" operator="greaterThan">
      <formula>0</formula>
    </cfRule>
    <cfRule type="cellIs" dxfId="1548" priority="6" operator="greaterThan">
      <formula>0</formula>
    </cfRule>
  </conditionalFormatting>
  <conditionalFormatting sqref="S16 S18 S20">
    <cfRule type="cellIs" dxfId="1547" priority="13" operator="greaterThan">
      <formula>0</formula>
    </cfRule>
    <cfRule type="cellIs" dxfId="1546" priority="14" operator="greaterThan">
      <formula>0</formula>
    </cfRule>
  </conditionalFormatting>
  <conditionalFormatting sqref="T16 T18 T20">
    <cfRule type="cellIs" dxfId="1545" priority="11" operator="greaterThan">
      <formula>0</formula>
    </cfRule>
    <cfRule type="cellIs" dxfId="1544" priority="12" operator="greaterThan">
      <formula>0</formula>
    </cfRule>
  </conditionalFormatting>
  <conditionalFormatting sqref="U16 U18 U20">
    <cfRule type="cellIs" dxfId="1543" priority="9" operator="greaterThan">
      <formula>0</formula>
    </cfRule>
    <cfRule type="cellIs" dxfId="1542" priority="10" operator="greaterThan">
      <formula>0</formula>
    </cfRule>
  </conditionalFormatting>
  <conditionalFormatting sqref="V16 V18 V20">
    <cfRule type="cellIs" dxfId="1541" priority="7" operator="greaterThan">
      <formula>0</formula>
    </cfRule>
    <cfRule type="cellIs" dxfId="1540" priority="8" operator="greaterThan">
      <formula>0</formula>
    </cfRule>
  </conditionalFormatting>
  <conditionalFormatting sqref="X16 X18 X20">
    <cfRule type="cellIs" dxfId="1539" priority="3" operator="greaterThan">
      <formula>0</formula>
    </cfRule>
    <cfRule type="cellIs" dxfId="1538" priority="4" operator="greaterThan">
      <formula>0</formula>
    </cfRule>
  </conditionalFormatting>
  <pageMargins left="0.7" right="0.7" top="0.75" bottom="0.75" header="0.3" footer="0.3"/>
  <pageSetup scale="50"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33B9-6B3D-4A42-9057-8519FA90DF5A}">
  <sheetPr>
    <pageSetUpPr fitToPage="1"/>
  </sheetPr>
  <dimension ref="A1:Z21"/>
  <sheetViews>
    <sheetView zoomScale="80" zoomScaleNormal="80" workbookViewId="0">
      <selection activeCell="D8" sqref="D8:Q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44424</v>
      </c>
      <c r="E3" s="74"/>
      <c r="F3" s="73">
        <v>44425</v>
      </c>
      <c r="G3" s="74"/>
      <c r="H3" s="73">
        <v>44426</v>
      </c>
      <c r="I3" s="74"/>
      <c r="J3" s="73">
        <v>44427</v>
      </c>
      <c r="K3" s="74"/>
      <c r="L3" s="73">
        <v>44428</v>
      </c>
      <c r="M3" s="74"/>
      <c r="N3" s="73">
        <v>44429</v>
      </c>
      <c r="O3" s="74"/>
      <c r="P3" s="73">
        <v>44430</v>
      </c>
      <c r="Q3" s="74"/>
      <c r="S3" s="5">
        <f>D3</f>
        <v>44424</v>
      </c>
      <c r="T3" s="5">
        <f>F3</f>
        <v>44425</v>
      </c>
      <c r="U3" s="5">
        <f>H3</f>
        <v>44426</v>
      </c>
      <c r="V3" s="5">
        <f>J3</f>
        <v>44427</v>
      </c>
      <c r="W3" s="5">
        <f>L3</f>
        <v>44428</v>
      </c>
      <c r="X3" s="5">
        <f>N3</f>
        <v>44429</v>
      </c>
      <c r="Y3" s="5">
        <f>P3</f>
        <v>44430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9</v>
      </c>
      <c r="G4" s="30">
        <v>22</v>
      </c>
      <c r="H4" s="30">
        <v>9</v>
      </c>
      <c r="I4" s="30">
        <v>19</v>
      </c>
      <c r="J4" s="30">
        <v>9</v>
      </c>
      <c r="K4" s="30">
        <v>19</v>
      </c>
      <c r="L4" s="30">
        <v>9</v>
      </c>
      <c r="M4" s="7">
        <v>18</v>
      </c>
      <c r="N4" s="7"/>
      <c r="O4" s="8"/>
      <c r="P4" s="7"/>
      <c r="Q4" s="8"/>
      <c r="R4" s="9"/>
      <c r="S4" s="10">
        <f>(E4-D4)-(E5-D5)</f>
        <v>0</v>
      </c>
      <c r="T4" s="10">
        <f>(G4-F4)-(G5-F5)</f>
        <v>13</v>
      </c>
      <c r="U4" s="7">
        <f>(I4-H4)-(I5-H5)</f>
        <v>10</v>
      </c>
      <c r="V4" s="10">
        <f>(K4-J4)-(K5-J5)</f>
        <v>10</v>
      </c>
      <c r="W4" s="10">
        <f>(M4-L4)-(M5-L5)</f>
        <v>9</v>
      </c>
      <c r="X4" s="10">
        <f>(O4-N4)-(O5-N5)</f>
        <v>0</v>
      </c>
      <c r="Y4" s="10">
        <f>(Q4-P4)-(Q5-P5)</f>
        <v>0</v>
      </c>
      <c r="Z4" s="10">
        <f>SUM(S4:Y4)</f>
        <v>42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>
        <v>9</v>
      </c>
      <c r="E6" s="30">
        <v>19</v>
      </c>
      <c r="F6" s="30"/>
      <c r="G6" s="30"/>
      <c r="H6" s="30"/>
      <c r="I6" s="30"/>
      <c r="J6" s="30">
        <v>12</v>
      </c>
      <c r="K6" s="30">
        <v>22</v>
      </c>
      <c r="L6" s="30">
        <v>10</v>
      </c>
      <c r="M6" s="8">
        <v>20</v>
      </c>
      <c r="N6" s="7"/>
      <c r="O6" s="8"/>
      <c r="P6" s="7">
        <v>9</v>
      </c>
      <c r="Q6" s="8">
        <v>19</v>
      </c>
      <c r="R6" s="9"/>
      <c r="S6" s="10">
        <f>(E6-D6)-(E7-D7)</f>
        <v>10</v>
      </c>
      <c r="T6" s="10">
        <f>(G6-F6)-(G7-F7)</f>
        <v>0</v>
      </c>
      <c r="U6" s="7">
        <f>(I6-H6)-(I7-H7)</f>
        <v>0</v>
      </c>
      <c r="V6" s="10">
        <f>(K6-J6)-(K7-J7)</f>
        <v>10</v>
      </c>
      <c r="W6" s="10">
        <f>(M6-L6)-(M7-L7)</f>
        <v>10</v>
      </c>
      <c r="X6" s="10">
        <f>(O6-N6)-(O7-N7)</f>
        <v>0</v>
      </c>
      <c r="Y6" s="10">
        <f>(Q6-P6)-(Q7-P7)</f>
        <v>10</v>
      </c>
      <c r="Z6" s="10">
        <f>SUM(S6:Y6)</f>
        <v>40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30" t="s">
        <v>33</v>
      </c>
      <c r="E8" s="30"/>
      <c r="F8" s="30" t="s">
        <v>33</v>
      </c>
      <c r="G8" s="30"/>
      <c r="H8" s="30" t="s">
        <v>33</v>
      </c>
      <c r="I8" s="30"/>
      <c r="J8" s="30" t="s">
        <v>33</v>
      </c>
      <c r="K8" s="30"/>
      <c r="L8" s="30" t="s">
        <v>33</v>
      </c>
      <c r="M8" s="7"/>
      <c r="N8" s="7"/>
      <c r="O8" s="8"/>
      <c r="P8" s="7"/>
      <c r="Q8" s="8"/>
      <c r="R8" s="9"/>
      <c r="S8" s="10" t="e">
        <f>(E8-D8)-(E9-D9)</f>
        <v>#VALUE!</v>
      </c>
      <c r="T8" s="10" t="e">
        <f>(G8-F8)-(G9-F9)</f>
        <v>#VALUE!</v>
      </c>
      <c r="U8" s="7" t="e">
        <f>(I8-H8)-(I9-H9)</f>
        <v>#VALUE!</v>
      </c>
      <c r="V8" s="10" t="e">
        <f>(K8-J8)-(K9-J9)</f>
        <v>#VALUE!</v>
      </c>
      <c r="W8" s="10" t="e">
        <f>(M8-L8)-(M9-L9)</f>
        <v>#VALUE!</v>
      </c>
      <c r="X8" s="10">
        <f>(O8-N8)-(O9-N9)</f>
        <v>0</v>
      </c>
      <c r="Y8" s="10">
        <f>(Q8-P8)-(Q9-P9)</f>
        <v>0</v>
      </c>
      <c r="Z8" s="10" t="e">
        <f>SUM(S8:Y8)</f>
        <v>#VALUE!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/>
      <c r="I10" s="8"/>
      <c r="J10" s="29"/>
      <c r="K10" s="8"/>
      <c r="L10" s="7">
        <v>15</v>
      </c>
      <c r="M10" s="8">
        <v>22</v>
      </c>
      <c r="N10" s="7">
        <v>15</v>
      </c>
      <c r="O10" s="8">
        <v>22</v>
      </c>
      <c r="P10" s="7">
        <v>16</v>
      </c>
      <c r="Q10" s="8">
        <v>22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7</v>
      </c>
      <c r="X10" s="10">
        <f>(O10-N10)-(O11-N11)</f>
        <v>7</v>
      </c>
      <c r="Y10" s="10">
        <f>(Q10-P10)-(Q11-P11)</f>
        <v>6</v>
      </c>
      <c r="Z10" s="10">
        <f>SUM(S10:Y10)</f>
        <v>20</v>
      </c>
    </row>
    <row r="11" spans="1:26" x14ac:dyDescent="0.3">
      <c r="A11" s="75" t="s">
        <v>25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/>
      <c r="E12" s="8"/>
      <c r="F12" s="7">
        <v>12</v>
      </c>
      <c r="G12" s="8">
        <v>22</v>
      </c>
      <c r="H12" s="7">
        <v>12</v>
      </c>
      <c r="I12" s="8">
        <v>22</v>
      </c>
      <c r="J12" s="7"/>
      <c r="K12" s="7"/>
      <c r="L12" s="7"/>
      <c r="M12" s="7"/>
      <c r="N12" s="7">
        <v>12</v>
      </c>
      <c r="O12" s="8">
        <v>22</v>
      </c>
      <c r="P12" s="7">
        <v>12</v>
      </c>
      <c r="Q12" s="8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7"/>
      <c r="E14" s="8"/>
      <c r="F14" s="7">
        <v>15</v>
      </c>
      <c r="G14" s="8">
        <v>20</v>
      </c>
      <c r="H14" s="7"/>
      <c r="I14" s="8"/>
      <c r="J14" s="7"/>
      <c r="K14" s="8"/>
      <c r="L14" s="7"/>
      <c r="M14" s="8"/>
      <c r="N14" s="7">
        <v>14</v>
      </c>
      <c r="O14" s="8">
        <v>22</v>
      </c>
      <c r="P14" s="7">
        <v>10</v>
      </c>
      <c r="Q14" s="8">
        <v>17</v>
      </c>
      <c r="R14" s="9"/>
      <c r="S14" s="10">
        <f>(E14-D14)-(E15-D15)</f>
        <v>0</v>
      </c>
      <c r="T14" s="10">
        <f>(G14-F14)-(G15-F15)</f>
        <v>5</v>
      </c>
      <c r="U14" s="7">
        <f>(I14-H14)-(I15-H15)</f>
        <v>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8</v>
      </c>
      <c r="Y14" s="10">
        <f>(Q14-P14)-(Q15-P15)</f>
        <v>7</v>
      </c>
      <c r="Z14" s="10">
        <f>SUM(S14:Y14)</f>
        <v>20</v>
      </c>
    </row>
    <row r="15" spans="1:26" x14ac:dyDescent="0.3">
      <c r="A15" s="75" t="s">
        <v>46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7">
        <v>14</v>
      </c>
      <c r="E16" s="7">
        <v>22</v>
      </c>
      <c r="F16" s="7"/>
      <c r="G16" s="7"/>
      <c r="H16" s="7"/>
      <c r="I16" s="7"/>
      <c r="J16" s="7">
        <v>10</v>
      </c>
      <c r="K16" s="7">
        <v>20</v>
      </c>
      <c r="L16" s="7">
        <v>12</v>
      </c>
      <c r="M16" s="7">
        <v>22</v>
      </c>
      <c r="N16" s="7">
        <v>9</v>
      </c>
      <c r="O16" s="8">
        <v>19</v>
      </c>
      <c r="P16" s="7"/>
      <c r="Q16" s="8"/>
      <c r="R16" s="9"/>
      <c r="S16" s="10">
        <f t="shared" ref="S16" si="1">(E16-D16)-(E17-D17)</f>
        <v>8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10</v>
      </c>
      <c r="W16" s="10">
        <f t="shared" ref="W16" si="5">(M16-L16)-(M17-L17)</f>
        <v>10</v>
      </c>
      <c r="X16" s="10">
        <f t="shared" ref="X16" si="6">(O16-N16)-(O17-N17)</f>
        <v>10</v>
      </c>
      <c r="Y16" s="10">
        <f t="shared" ref="Y16" si="7">(Q16-P16)-(Q17-P17)</f>
        <v>0</v>
      </c>
      <c r="Z16" s="10">
        <f t="shared" ref="Z16" si="8">SUM(S16:Y16)</f>
        <v>38</v>
      </c>
    </row>
    <row r="17" spans="1:26" x14ac:dyDescent="0.3">
      <c r="A17" s="75" t="s">
        <v>24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7">
        <v>12</v>
      </c>
      <c r="E18" s="8">
        <v>22</v>
      </c>
      <c r="F18" s="26"/>
      <c r="G18" s="7"/>
      <c r="H18" s="7">
        <v>10</v>
      </c>
      <c r="I18" s="8">
        <v>20</v>
      </c>
      <c r="J18" s="30"/>
      <c r="K18" s="8"/>
      <c r="L18" s="7"/>
      <c r="M18" s="8"/>
      <c r="N18" s="7">
        <v>10</v>
      </c>
      <c r="O18" s="8">
        <v>20</v>
      </c>
      <c r="P18" s="7">
        <v>12</v>
      </c>
      <c r="Q18" s="8">
        <v>22</v>
      </c>
      <c r="R18" s="9"/>
      <c r="S18" s="10">
        <f t="shared" ref="S18" si="9">(E18-D18)-(E19-D19)</f>
        <v>10</v>
      </c>
      <c r="T18" s="10">
        <f t="shared" ref="T18" si="10">(G18-F18)-(G19-F19)</f>
        <v>0</v>
      </c>
      <c r="U18" s="7">
        <f t="shared" ref="U18" si="11">(I18-H18)-(I19-H19)</f>
        <v>10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7">
        <v>10</v>
      </c>
      <c r="E20" s="8">
        <v>20</v>
      </c>
      <c r="F20" s="7">
        <v>10</v>
      </c>
      <c r="G20" s="8">
        <v>20</v>
      </c>
      <c r="H20" s="26">
        <v>12</v>
      </c>
      <c r="I20" s="7">
        <v>22</v>
      </c>
      <c r="J20" s="7">
        <v>12</v>
      </c>
      <c r="K20" s="8">
        <v>22</v>
      </c>
      <c r="L20" s="7"/>
      <c r="M20" s="8"/>
      <c r="N20" s="7"/>
      <c r="O20" s="8"/>
      <c r="P20" s="7"/>
      <c r="Q20" s="8"/>
      <c r="R20" s="9"/>
      <c r="S20" s="10">
        <f t="shared" ref="S20" si="17">(E20-D20)-(E21-D21)</f>
        <v>10</v>
      </c>
      <c r="T20" s="10">
        <f t="shared" ref="T20" si="18">(G20-F20)-(G21-F21)</f>
        <v>10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0</v>
      </c>
      <c r="X20" s="10">
        <f t="shared" ref="X20" si="22">(O20-N20)-(O21-N21)</f>
        <v>0</v>
      </c>
      <c r="Y20" s="10">
        <f t="shared" ref="Y20" si="23">(Q20-P20)-(Q21-P21)</f>
        <v>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1537" priority="75" operator="greaterThan">
      <formula>0</formula>
    </cfRule>
    <cfRule type="cellIs" dxfId="1536" priority="76" operator="greaterThan">
      <formula>0</formula>
    </cfRule>
  </conditionalFormatting>
  <conditionalFormatting sqref="S6:T6 V6:Y6">
    <cfRule type="cellIs" dxfId="1535" priority="73" operator="greaterThan">
      <formula>0</formula>
    </cfRule>
    <cfRule type="cellIs" dxfId="1534" priority="74" operator="greaterThan">
      <formula>0</formula>
    </cfRule>
  </conditionalFormatting>
  <conditionalFormatting sqref="U8">
    <cfRule type="cellIs" dxfId="1533" priority="63" operator="greaterThan">
      <formula>0</formula>
    </cfRule>
    <cfRule type="cellIs" dxfId="1532" priority="64" operator="greaterThan">
      <formula>0</formula>
    </cfRule>
  </conditionalFormatting>
  <conditionalFormatting sqref="U4">
    <cfRule type="cellIs" dxfId="1531" priority="71" operator="greaterThan">
      <formula>0</formula>
    </cfRule>
    <cfRule type="cellIs" dxfId="1530" priority="72" operator="greaterThan">
      <formula>0</formula>
    </cfRule>
  </conditionalFormatting>
  <conditionalFormatting sqref="U6">
    <cfRule type="cellIs" dxfId="1529" priority="69" operator="greaterThan">
      <formula>0</formula>
    </cfRule>
    <cfRule type="cellIs" dxfId="1528" priority="70" operator="greaterThan">
      <formula>0</formula>
    </cfRule>
  </conditionalFormatting>
  <conditionalFormatting sqref="X8">
    <cfRule type="cellIs" dxfId="1527" priority="57" operator="greaterThan">
      <formula>0</formula>
    </cfRule>
    <cfRule type="cellIs" dxfId="1526" priority="58" operator="greaterThan">
      <formula>0</formula>
    </cfRule>
  </conditionalFormatting>
  <conditionalFormatting sqref="W8">
    <cfRule type="cellIs" dxfId="1525" priority="59" operator="greaterThan">
      <formula>0</formula>
    </cfRule>
    <cfRule type="cellIs" dxfId="1524" priority="60" operator="greaterThan">
      <formula>0</formula>
    </cfRule>
  </conditionalFormatting>
  <conditionalFormatting sqref="S8">
    <cfRule type="cellIs" dxfId="1523" priority="67" operator="greaterThan">
      <formula>0</formula>
    </cfRule>
    <cfRule type="cellIs" dxfId="1522" priority="68" operator="greaterThan">
      <formula>0</formula>
    </cfRule>
  </conditionalFormatting>
  <conditionalFormatting sqref="T8">
    <cfRule type="cellIs" dxfId="1521" priority="65" operator="greaterThan">
      <formula>0</formula>
    </cfRule>
    <cfRule type="cellIs" dxfId="1520" priority="66" operator="greaterThan">
      <formula>0</formula>
    </cfRule>
  </conditionalFormatting>
  <conditionalFormatting sqref="Y8">
    <cfRule type="cellIs" dxfId="1519" priority="55" operator="greaterThan">
      <formula>0</formula>
    </cfRule>
    <cfRule type="cellIs" dxfId="1518" priority="56" operator="greaterThan">
      <formula>0</formula>
    </cfRule>
  </conditionalFormatting>
  <conditionalFormatting sqref="V8">
    <cfRule type="cellIs" dxfId="1517" priority="61" operator="greaterThan">
      <formula>0</formula>
    </cfRule>
    <cfRule type="cellIs" dxfId="1516" priority="62" operator="greaterThan">
      <formula>0</formula>
    </cfRule>
  </conditionalFormatting>
  <conditionalFormatting sqref="W10">
    <cfRule type="cellIs" dxfId="1515" priority="45" operator="greaterThan">
      <formula>0</formula>
    </cfRule>
    <cfRule type="cellIs" dxfId="1514" priority="46" operator="greaterThan">
      <formula>0</formula>
    </cfRule>
  </conditionalFormatting>
  <conditionalFormatting sqref="S10">
    <cfRule type="cellIs" dxfId="1513" priority="53" operator="greaterThan">
      <formula>0</formula>
    </cfRule>
    <cfRule type="cellIs" dxfId="1512" priority="54" operator="greaterThan">
      <formula>0</formula>
    </cfRule>
  </conditionalFormatting>
  <conditionalFormatting sqref="T10">
    <cfRule type="cellIs" dxfId="1511" priority="51" operator="greaterThan">
      <formula>0</formula>
    </cfRule>
    <cfRule type="cellIs" dxfId="1510" priority="52" operator="greaterThan">
      <formula>0</formula>
    </cfRule>
  </conditionalFormatting>
  <conditionalFormatting sqref="Y10">
    <cfRule type="cellIs" dxfId="1509" priority="41" operator="greaterThan">
      <formula>0</formula>
    </cfRule>
    <cfRule type="cellIs" dxfId="1508" priority="42" operator="greaterThan">
      <formula>0</formula>
    </cfRule>
  </conditionalFormatting>
  <conditionalFormatting sqref="U10">
    <cfRule type="cellIs" dxfId="1507" priority="49" operator="greaterThan">
      <formula>0</formula>
    </cfRule>
    <cfRule type="cellIs" dxfId="1506" priority="50" operator="greaterThan">
      <formula>0</formula>
    </cfRule>
  </conditionalFormatting>
  <conditionalFormatting sqref="V10">
    <cfRule type="cellIs" dxfId="1505" priority="47" operator="greaterThan">
      <formula>0</formula>
    </cfRule>
    <cfRule type="cellIs" dxfId="1504" priority="48" operator="greaterThan">
      <formula>0</formula>
    </cfRule>
  </conditionalFormatting>
  <conditionalFormatting sqref="X10">
    <cfRule type="cellIs" dxfId="1503" priority="43" operator="greaterThan">
      <formula>0</formula>
    </cfRule>
    <cfRule type="cellIs" dxfId="1502" priority="44" operator="greaterThan">
      <formula>0</formula>
    </cfRule>
  </conditionalFormatting>
  <conditionalFormatting sqref="W12">
    <cfRule type="cellIs" dxfId="1501" priority="31" operator="greaterThan">
      <formula>0</formula>
    </cfRule>
    <cfRule type="cellIs" dxfId="1500" priority="32" operator="greaterThan">
      <formula>0</formula>
    </cfRule>
  </conditionalFormatting>
  <conditionalFormatting sqref="S12">
    <cfRule type="cellIs" dxfId="1499" priority="39" operator="greaterThan">
      <formula>0</formula>
    </cfRule>
    <cfRule type="cellIs" dxfId="1498" priority="40" operator="greaterThan">
      <formula>0</formula>
    </cfRule>
  </conditionalFormatting>
  <conditionalFormatting sqref="T12">
    <cfRule type="cellIs" dxfId="1497" priority="37" operator="greaterThan">
      <formula>0</formula>
    </cfRule>
    <cfRule type="cellIs" dxfId="1496" priority="38" operator="greaterThan">
      <formula>0</formula>
    </cfRule>
  </conditionalFormatting>
  <conditionalFormatting sqref="Y12">
    <cfRule type="cellIs" dxfId="1495" priority="27" operator="greaterThan">
      <formula>0</formula>
    </cfRule>
    <cfRule type="cellIs" dxfId="1494" priority="28" operator="greaterThan">
      <formula>0</formula>
    </cfRule>
  </conditionalFormatting>
  <conditionalFormatting sqref="U12">
    <cfRule type="cellIs" dxfId="1493" priority="35" operator="greaterThan">
      <formula>0</formula>
    </cfRule>
    <cfRule type="cellIs" dxfId="1492" priority="36" operator="greaterThan">
      <formula>0</formula>
    </cfRule>
  </conditionalFormatting>
  <conditionalFormatting sqref="V12">
    <cfRule type="cellIs" dxfId="1491" priority="33" operator="greaterThan">
      <formula>0</formula>
    </cfRule>
    <cfRule type="cellIs" dxfId="1490" priority="34" operator="greaterThan">
      <formula>0</formula>
    </cfRule>
  </conditionalFormatting>
  <conditionalFormatting sqref="X12">
    <cfRule type="cellIs" dxfId="1489" priority="29" operator="greaterThan">
      <formula>0</formula>
    </cfRule>
    <cfRule type="cellIs" dxfId="1488" priority="30" operator="greaterThan">
      <formula>0</formula>
    </cfRule>
  </conditionalFormatting>
  <conditionalFormatting sqref="W14">
    <cfRule type="cellIs" dxfId="1487" priority="17" operator="greaterThan">
      <formula>0</formula>
    </cfRule>
    <cfRule type="cellIs" dxfId="1486" priority="18" operator="greaterThan">
      <formula>0</formula>
    </cfRule>
  </conditionalFormatting>
  <conditionalFormatting sqref="S14">
    <cfRule type="cellIs" dxfId="1485" priority="25" operator="greaterThan">
      <formula>0</formula>
    </cfRule>
    <cfRule type="cellIs" dxfId="1484" priority="26" operator="greaterThan">
      <formula>0</formula>
    </cfRule>
  </conditionalFormatting>
  <conditionalFormatting sqref="T14">
    <cfRule type="cellIs" dxfId="1483" priority="23" operator="greaterThan">
      <formula>0</formula>
    </cfRule>
    <cfRule type="cellIs" dxfId="1482" priority="24" operator="greaterThan">
      <formula>0</formula>
    </cfRule>
  </conditionalFormatting>
  <conditionalFormatting sqref="Y14">
    <cfRule type="cellIs" dxfId="1481" priority="15" operator="greaterThan">
      <formula>0</formula>
    </cfRule>
    <cfRule type="cellIs" dxfId="1480" priority="16" operator="greaterThan">
      <formula>0</formula>
    </cfRule>
  </conditionalFormatting>
  <conditionalFormatting sqref="U14">
    <cfRule type="cellIs" dxfId="1479" priority="21" operator="greaterThan">
      <formula>0</formula>
    </cfRule>
    <cfRule type="cellIs" dxfId="1478" priority="22" operator="greaterThan">
      <formula>0</formula>
    </cfRule>
  </conditionalFormatting>
  <conditionalFormatting sqref="V14">
    <cfRule type="cellIs" dxfId="1477" priority="19" operator="greaterThan">
      <formula>0</formula>
    </cfRule>
    <cfRule type="cellIs" dxfId="1476" priority="20" operator="greaterThan">
      <formula>0</formula>
    </cfRule>
  </conditionalFormatting>
  <conditionalFormatting sqref="Y16 Y18 Y20">
    <cfRule type="cellIs" dxfId="1475" priority="1" operator="greaterThan">
      <formula>0</formula>
    </cfRule>
    <cfRule type="cellIs" dxfId="1474" priority="2" operator="greaterThan">
      <formula>0</formula>
    </cfRule>
  </conditionalFormatting>
  <conditionalFormatting sqref="W16 W18 W20">
    <cfRule type="cellIs" dxfId="1473" priority="5" operator="greaterThan">
      <formula>0</formula>
    </cfRule>
    <cfRule type="cellIs" dxfId="1472" priority="6" operator="greaterThan">
      <formula>0</formula>
    </cfRule>
  </conditionalFormatting>
  <conditionalFormatting sqref="S16 S18 S20">
    <cfRule type="cellIs" dxfId="1471" priority="13" operator="greaterThan">
      <formula>0</formula>
    </cfRule>
    <cfRule type="cellIs" dxfId="1470" priority="14" operator="greaterThan">
      <formula>0</formula>
    </cfRule>
  </conditionalFormatting>
  <conditionalFormatting sqref="T16 T18 T20">
    <cfRule type="cellIs" dxfId="1469" priority="11" operator="greaterThan">
      <formula>0</formula>
    </cfRule>
    <cfRule type="cellIs" dxfId="1468" priority="12" operator="greaterThan">
      <formula>0</formula>
    </cfRule>
  </conditionalFormatting>
  <conditionalFormatting sqref="U16 U18 U20">
    <cfRule type="cellIs" dxfId="1467" priority="9" operator="greaterThan">
      <formula>0</formula>
    </cfRule>
    <cfRule type="cellIs" dxfId="1466" priority="10" operator="greaterThan">
      <formula>0</formula>
    </cfRule>
  </conditionalFormatting>
  <conditionalFormatting sqref="V16 V18 V20">
    <cfRule type="cellIs" dxfId="1465" priority="7" operator="greaterThan">
      <formula>0</formula>
    </cfRule>
    <cfRule type="cellIs" dxfId="1464" priority="8" operator="greaterThan">
      <formula>0</formula>
    </cfRule>
  </conditionalFormatting>
  <conditionalFormatting sqref="X16 X18 X20">
    <cfRule type="cellIs" dxfId="1463" priority="3" operator="greaterThan">
      <formula>0</formula>
    </cfRule>
    <cfRule type="cellIs" dxfId="1462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635C-3E8F-4DF0-A4DD-627B0B035F0C}">
  <sheetPr>
    <pageSetUpPr fitToPage="1"/>
  </sheetPr>
  <dimension ref="A1:Z21"/>
  <sheetViews>
    <sheetView zoomScale="80" zoomScaleNormal="80" workbookViewId="0">
      <selection activeCell="D3" sqref="D3:Q3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44417</v>
      </c>
      <c r="E3" s="74"/>
      <c r="F3" s="73">
        <v>44418</v>
      </c>
      <c r="G3" s="74"/>
      <c r="H3" s="73">
        <v>44419</v>
      </c>
      <c r="I3" s="74"/>
      <c r="J3" s="73">
        <v>44420</v>
      </c>
      <c r="K3" s="74"/>
      <c r="L3" s="73">
        <v>44421</v>
      </c>
      <c r="M3" s="74"/>
      <c r="N3" s="73">
        <v>44422</v>
      </c>
      <c r="O3" s="74"/>
      <c r="P3" s="73">
        <v>44423</v>
      </c>
      <c r="Q3" s="74"/>
      <c r="S3" s="5">
        <f>D3</f>
        <v>44417</v>
      </c>
      <c r="T3" s="5">
        <f>F3</f>
        <v>44418</v>
      </c>
      <c r="U3" s="5">
        <f>H3</f>
        <v>44419</v>
      </c>
      <c r="V3" s="5">
        <f>J3</f>
        <v>44420</v>
      </c>
      <c r="W3" s="5">
        <f>L3</f>
        <v>44421</v>
      </c>
      <c r="X3" s="5">
        <f>N3</f>
        <v>44422</v>
      </c>
      <c r="Y3" s="5">
        <f>P3</f>
        <v>44423</v>
      </c>
      <c r="Z3" s="6"/>
    </row>
    <row r="4" spans="1:26" x14ac:dyDescent="0.3">
      <c r="A4" s="70" t="s">
        <v>0</v>
      </c>
      <c r="B4" s="71"/>
      <c r="C4" s="72"/>
      <c r="D4" s="30" t="s">
        <v>33</v>
      </c>
      <c r="E4" s="30"/>
      <c r="F4" s="30" t="s">
        <v>33</v>
      </c>
      <c r="G4" s="30"/>
      <c r="H4" s="30" t="s">
        <v>33</v>
      </c>
      <c r="I4" s="30"/>
      <c r="J4" s="30" t="s">
        <v>33</v>
      </c>
      <c r="K4" s="30"/>
      <c r="L4" s="30" t="s">
        <v>33</v>
      </c>
      <c r="M4" s="7"/>
      <c r="N4" s="7"/>
      <c r="O4" s="8"/>
      <c r="P4" s="7"/>
      <c r="Q4" s="8"/>
      <c r="R4" s="9"/>
      <c r="S4" s="10" t="e">
        <f>(E4-D4)-(E5-D5)</f>
        <v>#VALUE!</v>
      </c>
      <c r="T4" s="10" t="e">
        <f>(G4-F4)-(G5-F5)</f>
        <v>#VALUE!</v>
      </c>
      <c r="U4" s="7" t="e">
        <f>(I4-H4)-(I5-H5)</f>
        <v>#VALUE!</v>
      </c>
      <c r="V4" s="10" t="e">
        <f>(K4-J4)-(K5-J5)</f>
        <v>#VALUE!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/>
      <c r="E6" s="30"/>
      <c r="F6" s="30"/>
      <c r="G6" s="30"/>
      <c r="H6" s="30">
        <v>9</v>
      </c>
      <c r="I6" s="30">
        <v>19</v>
      </c>
      <c r="J6" s="30">
        <v>14</v>
      </c>
      <c r="K6" s="30">
        <v>22</v>
      </c>
      <c r="L6" s="30">
        <v>9</v>
      </c>
      <c r="M6" s="8">
        <v>21</v>
      </c>
      <c r="N6" s="7"/>
      <c r="O6" s="8"/>
      <c r="P6" s="7">
        <v>10</v>
      </c>
      <c r="Q6" s="8">
        <v>22</v>
      </c>
      <c r="R6" s="9"/>
      <c r="S6" s="10">
        <f>(E6-D6)-(E7-D7)</f>
        <v>0</v>
      </c>
      <c r="T6" s="10">
        <f>(G6-F6)-(G7-F7)</f>
        <v>0</v>
      </c>
      <c r="U6" s="7">
        <f>(I6-H6)-(I7-H7)</f>
        <v>10</v>
      </c>
      <c r="V6" s="10">
        <f>(K6-J6)-(K7-J7)</f>
        <v>8</v>
      </c>
      <c r="W6" s="10">
        <f>(M6-L6)-(M7-L7)</f>
        <v>12</v>
      </c>
      <c r="X6" s="10">
        <f>(O6-N6)-(O7-N7)</f>
        <v>0</v>
      </c>
      <c r="Y6" s="10">
        <f>(Q6-P6)-(Q7-P7)</f>
        <v>12</v>
      </c>
      <c r="Z6" s="10">
        <f>SUM(S6:Y6)</f>
        <v>42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>
        <v>9</v>
      </c>
      <c r="E8" s="7">
        <v>19</v>
      </c>
      <c r="F8" s="7">
        <v>9</v>
      </c>
      <c r="G8" s="7">
        <v>19</v>
      </c>
      <c r="H8" s="7"/>
      <c r="I8" s="7"/>
      <c r="J8" s="7">
        <v>9</v>
      </c>
      <c r="K8" s="7">
        <v>19</v>
      </c>
      <c r="L8" s="7"/>
      <c r="M8" s="7"/>
      <c r="N8" s="7">
        <v>9</v>
      </c>
      <c r="O8" s="8">
        <v>19</v>
      </c>
      <c r="P8" s="20"/>
      <c r="Q8" s="8"/>
      <c r="R8" s="9"/>
      <c r="S8" s="10">
        <f>(E8-D8)-(E9-D9)</f>
        <v>10</v>
      </c>
      <c r="T8" s="10">
        <f>(G8-F8)-(G9-F9)</f>
        <v>10</v>
      </c>
      <c r="U8" s="7">
        <f>(I8-H8)-(I9-H9)</f>
        <v>0</v>
      </c>
      <c r="V8" s="10">
        <f>(K8-J8)-(K9-J9)</f>
        <v>10</v>
      </c>
      <c r="W8" s="10">
        <f>(M8-L8)-(M9-L9)</f>
        <v>0</v>
      </c>
      <c r="X8" s="10">
        <f>(O8-N8)-(O9-N9)</f>
        <v>10</v>
      </c>
      <c r="Y8" s="10">
        <f>(Q8-P8)-(Q9-P9)</f>
        <v>0</v>
      </c>
      <c r="Z8" s="10">
        <f>SUM(S8:Y8)</f>
        <v>40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>
        <v>10</v>
      </c>
      <c r="E10" s="8">
        <v>18</v>
      </c>
      <c r="F10" s="7">
        <v>10</v>
      </c>
      <c r="G10" s="8">
        <v>18</v>
      </c>
      <c r="H10" s="7">
        <v>12</v>
      </c>
      <c r="I10" s="8">
        <v>18</v>
      </c>
      <c r="J10" s="29"/>
      <c r="K10" s="8"/>
      <c r="L10" s="7"/>
      <c r="M10" s="8"/>
      <c r="N10" s="7"/>
      <c r="O10" s="8"/>
      <c r="P10" s="7"/>
      <c r="Q10" s="8"/>
      <c r="R10" s="9"/>
      <c r="S10" s="10">
        <f>(E10-D10)-(E11-D11)</f>
        <v>8</v>
      </c>
      <c r="T10" s="10">
        <f>(G10-F10)-(G11-F11)</f>
        <v>8</v>
      </c>
      <c r="U10" s="7">
        <f>(I10-H10)-(I11-H11)</f>
        <v>6</v>
      </c>
      <c r="V10" s="10">
        <f>(K10-J10)-(K11-J11)</f>
        <v>0</v>
      </c>
      <c r="W10" s="10">
        <f>(M10-L10)-(M11-L11)</f>
        <v>0</v>
      </c>
      <c r="X10" s="10">
        <f>(O10-N10)-(O11-N11)</f>
        <v>0</v>
      </c>
      <c r="Y10" s="10">
        <f>(Q10-P10)-(Q11-P11)</f>
        <v>0</v>
      </c>
      <c r="Z10" s="10">
        <f>SUM(S10:Y10)</f>
        <v>22</v>
      </c>
    </row>
    <row r="11" spans="1:26" x14ac:dyDescent="0.3">
      <c r="A11" s="75" t="s">
        <v>25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/>
      <c r="E12" s="8"/>
      <c r="F12" s="7">
        <v>12</v>
      </c>
      <c r="G12" s="8">
        <v>22</v>
      </c>
      <c r="H12" s="7">
        <v>10</v>
      </c>
      <c r="I12" s="8">
        <v>22</v>
      </c>
      <c r="J12" s="7"/>
      <c r="K12" s="7"/>
      <c r="L12" s="7"/>
      <c r="M12" s="7"/>
      <c r="N12" s="7">
        <v>12</v>
      </c>
      <c r="O12" s="8">
        <v>22</v>
      </c>
      <c r="P12" s="7">
        <v>12</v>
      </c>
      <c r="Q12" s="8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12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42</v>
      </c>
    </row>
    <row r="13" spans="1:26" x14ac:dyDescent="0.3">
      <c r="A13" s="75" t="s">
        <v>23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7"/>
      <c r="E14" s="8"/>
      <c r="F14" s="7"/>
      <c r="G14" s="8"/>
      <c r="H14" s="7"/>
      <c r="I14" s="8"/>
      <c r="J14" s="7"/>
      <c r="K14" s="8"/>
      <c r="L14" s="7">
        <v>14</v>
      </c>
      <c r="M14" s="8">
        <v>20</v>
      </c>
      <c r="N14" s="7">
        <v>15</v>
      </c>
      <c r="O14" s="8">
        <v>21</v>
      </c>
      <c r="P14" s="7">
        <v>14</v>
      </c>
      <c r="Q14" s="8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0</v>
      </c>
      <c r="W14" s="10">
        <f>(M14-L14)-(M15-L15)</f>
        <v>6</v>
      </c>
      <c r="X14" s="10">
        <f t="shared" ref="X14" si="0">(O14-N14)-(O15-N15)</f>
        <v>6</v>
      </c>
      <c r="Y14" s="10">
        <f>(Q14-P14)-(Q15-P15)</f>
        <v>8</v>
      </c>
      <c r="Z14" s="10">
        <f>SUM(S14:Y14)</f>
        <v>20</v>
      </c>
    </row>
    <row r="15" spans="1:26" x14ac:dyDescent="0.3">
      <c r="A15" s="75" t="s">
        <v>46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7">
        <v>14</v>
      </c>
      <c r="E16" s="7">
        <v>22</v>
      </c>
      <c r="F16" s="7"/>
      <c r="G16" s="7"/>
      <c r="H16" s="7"/>
      <c r="I16" s="7"/>
      <c r="J16" s="7">
        <v>12</v>
      </c>
      <c r="K16" s="7">
        <v>22</v>
      </c>
      <c r="L16" s="7">
        <v>13</v>
      </c>
      <c r="M16" s="7">
        <v>22</v>
      </c>
      <c r="N16" s="7">
        <v>10</v>
      </c>
      <c r="O16" s="8">
        <v>17</v>
      </c>
      <c r="P16" s="7">
        <v>9</v>
      </c>
      <c r="Q16" s="8">
        <v>17</v>
      </c>
      <c r="R16" s="9"/>
      <c r="S16" s="10">
        <f t="shared" ref="S16" si="1">(E16-D16)-(E17-D17)</f>
        <v>8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10</v>
      </c>
      <c r="W16" s="10">
        <f t="shared" ref="W16" si="5">(M16-L16)-(M17-L17)</f>
        <v>9</v>
      </c>
      <c r="X16" s="10">
        <f t="shared" ref="X16" si="6">(O16-N16)-(O17-N17)</f>
        <v>7</v>
      </c>
      <c r="Y16" s="10">
        <f t="shared" ref="Y16" si="7">(Q16-P16)-(Q17-P17)</f>
        <v>8</v>
      </c>
      <c r="Z16" s="10">
        <f t="shared" ref="Z16" si="8">SUM(S16:Y16)</f>
        <v>42</v>
      </c>
    </row>
    <row r="17" spans="1:26" x14ac:dyDescent="0.3">
      <c r="A17" s="75" t="s">
        <v>24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7"/>
      <c r="E18" s="8"/>
      <c r="F18" s="26"/>
      <c r="G18" s="7"/>
      <c r="H18" s="7"/>
      <c r="I18" s="8"/>
      <c r="J18" s="30" t="s">
        <v>33</v>
      </c>
      <c r="K18" s="8"/>
      <c r="L18" s="7">
        <v>10</v>
      </c>
      <c r="M18" s="8">
        <v>22</v>
      </c>
      <c r="N18" s="7">
        <v>11</v>
      </c>
      <c r="O18" s="8">
        <v>22</v>
      </c>
      <c r="P18" s="7">
        <v>11</v>
      </c>
      <c r="Q18" s="8">
        <v>20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 t="e">
        <f t="shared" ref="V18" si="12">(K18-J18)-(K19-J19)</f>
        <v>#VALUE!</v>
      </c>
      <c r="W18" s="10">
        <f t="shared" ref="W18" si="13">(M18-L18)-(M19-L19)</f>
        <v>12</v>
      </c>
      <c r="X18" s="10">
        <f t="shared" ref="X18" si="14">(O18-N18)-(O19-N19)</f>
        <v>11</v>
      </c>
      <c r="Y18" s="10">
        <f t="shared" ref="Y18" si="15">(Q18-P18)-(Q19-P19)</f>
        <v>9</v>
      </c>
      <c r="Z18" s="10" t="e">
        <f t="shared" ref="Z18" si="16">SUM(S18:Y18)</f>
        <v>#VALUE!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7">
        <v>12</v>
      </c>
      <c r="E20" s="8">
        <v>22</v>
      </c>
      <c r="F20" s="7">
        <v>12</v>
      </c>
      <c r="G20" s="8">
        <v>22</v>
      </c>
      <c r="H20" s="26">
        <v>12</v>
      </c>
      <c r="I20" s="7">
        <v>22</v>
      </c>
      <c r="J20" s="7">
        <v>10</v>
      </c>
      <c r="K20" s="8">
        <v>22</v>
      </c>
      <c r="L20" s="7"/>
      <c r="M20" s="8"/>
      <c r="N20" s="7"/>
      <c r="O20" s="8"/>
      <c r="P20" s="7"/>
      <c r="Q20" s="8"/>
      <c r="R20" s="9"/>
      <c r="S20" s="10">
        <f t="shared" ref="S20" si="17">(E20-D20)-(E21-D21)</f>
        <v>10</v>
      </c>
      <c r="T20" s="10">
        <f t="shared" ref="T20" si="18">(G20-F20)-(G21-F21)</f>
        <v>10</v>
      </c>
      <c r="U20" s="7">
        <f t="shared" ref="U20" si="19">(I20-H20)-(I21-H21)</f>
        <v>10</v>
      </c>
      <c r="V20" s="10">
        <f t="shared" ref="V20" si="20">(K20-J20)-(K21-J21)</f>
        <v>12</v>
      </c>
      <c r="W20" s="10">
        <f t="shared" ref="W20" si="21">(M20-L20)-(M21-L21)</f>
        <v>0</v>
      </c>
      <c r="X20" s="10">
        <f t="shared" ref="X20" si="22">(O20-N20)-(O21-N21)</f>
        <v>0</v>
      </c>
      <c r="Y20" s="10">
        <f t="shared" ref="Y20" si="23">(Q20-P20)-(Q21-P21)</f>
        <v>0</v>
      </c>
      <c r="Z20" s="10">
        <f t="shared" ref="Z20" si="24">SUM(S20:Y20)</f>
        <v>42</v>
      </c>
    </row>
    <row r="21" spans="1:26" x14ac:dyDescent="0.3">
      <c r="A21" s="75" t="s">
        <v>43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1461" priority="75" operator="greaterThan">
      <formula>0</formula>
    </cfRule>
    <cfRule type="cellIs" dxfId="1460" priority="76" operator="greaterThan">
      <formula>0</formula>
    </cfRule>
  </conditionalFormatting>
  <conditionalFormatting sqref="S6:T6 V6:Y6">
    <cfRule type="cellIs" dxfId="1459" priority="73" operator="greaterThan">
      <formula>0</formula>
    </cfRule>
    <cfRule type="cellIs" dxfId="1458" priority="74" operator="greaterThan">
      <formula>0</formula>
    </cfRule>
  </conditionalFormatting>
  <conditionalFormatting sqref="U8">
    <cfRule type="cellIs" dxfId="1457" priority="63" operator="greaterThan">
      <formula>0</formula>
    </cfRule>
    <cfRule type="cellIs" dxfId="1456" priority="64" operator="greaterThan">
      <formula>0</formula>
    </cfRule>
  </conditionalFormatting>
  <conditionalFormatting sqref="U4">
    <cfRule type="cellIs" dxfId="1455" priority="71" operator="greaterThan">
      <formula>0</formula>
    </cfRule>
    <cfRule type="cellIs" dxfId="1454" priority="72" operator="greaterThan">
      <formula>0</formula>
    </cfRule>
  </conditionalFormatting>
  <conditionalFormatting sqref="U6">
    <cfRule type="cellIs" dxfId="1453" priority="69" operator="greaterThan">
      <formula>0</formula>
    </cfRule>
    <cfRule type="cellIs" dxfId="1452" priority="70" operator="greaterThan">
      <formula>0</formula>
    </cfRule>
  </conditionalFormatting>
  <conditionalFormatting sqref="X8">
    <cfRule type="cellIs" dxfId="1451" priority="57" operator="greaterThan">
      <formula>0</formula>
    </cfRule>
    <cfRule type="cellIs" dxfId="1450" priority="58" operator="greaterThan">
      <formula>0</formula>
    </cfRule>
  </conditionalFormatting>
  <conditionalFormatting sqref="W8">
    <cfRule type="cellIs" dxfId="1449" priority="59" operator="greaterThan">
      <formula>0</formula>
    </cfRule>
    <cfRule type="cellIs" dxfId="1448" priority="60" operator="greaterThan">
      <formula>0</formula>
    </cfRule>
  </conditionalFormatting>
  <conditionalFormatting sqref="S8">
    <cfRule type="cellIs" dxfId="1447" priority="67" operator="greaterThan">
      <formula>0</formula>
    </cfRule>
    <cfRule type="cellIs" dxfId="1446" priority="68" operator="greaterThan">
      <formula>0</formula>
    </cfRule>
  </conditionalFormatting>
  <conditionalFormatting sqref="T8">
    <cfRule type="cellIs" dxfId="1445" priority="65" operator="greaterThan">
      <formula>0</formula>
    </cfRule>
    <cfRule type="cellIs" dxfId="1444" priority="66" operator="greaterThan">
      <formula>0</formula>
    </cfRule>
  </conditionalFormatting>
  <conditionalFormatting sqref="Y8">
    <cfRule type="cellIs" dxfId="1443" priority="55" operator="greaterThan">
      <formula>0</formula>
    </cfRule>
    <cfRule type="cellIs" dxfId="1442" priority="56" operator="greaterThan">
      <formula>0</formula>
    </cfRule>
  </conditionalFormatting>
  <conditionalFormatting sqref="V8">
    <cfRule type="cellIs" dxfId="1441" priority="61" operator="greaterThan">
      <formula>0</formula>
    </cfRule>
    <cfRule type="cellIs" dxfId="1440" priority="62" operator="greaterThan">
      <formula>0</formula>
    </cfRule>
  </conditionalFormatting>
  <conditionalFormatting sqref="W10">
    <cfRule type="cellIs" dxfId="1439" priority="45" operator="greaterThan">
      <formula>0</formula>
    </cfRule>
    <cfRule type="cellIs" dxfId="1438" priority="46" operator="greaterThan">
      <formula>0</formula>
    </cfRule>
  </conditionalFormatting>
  <conditionalFormatting sqref="S10">
    <cfRule type="cellIs" dxfId="1437" priority="53" operator="greaterThan">
      <formula>0</formula>
    </cfRule>
    <cfRule type="cellIs" dxfId="1436" priority="54" operator="greaterThan">
      <formula>0</formula>
    </cfRule>
  </conditionalFormatting>
  <conditionalFormatting sqref="T10">
    <cfRule type="cellIs" dxfId="1435" priority="51" operator="greaterThan">
      <formula>0</formula>
    </cfRule>
    <cfRule type="cellIs" dxfId="1434" priority="52" operator="greaterThan">
      <formula>0</formula>
    </cfRule>
  </conditionalFormatting>
  <conditionalFormatting sqref="Y10">
    <cfRule type="cellIs" dxfId="1433" priority="41" operator="greaterThan">
      <formula>0</formula>
    </cfRule>
    <cfRule type="cellIs" dxfId="1432" priority="42" operator="greaterThan">
      <formula>0</formula>
    </cfRule>
  </conditionalFormatting>
  <conditionalFormatting sqref="U10">
    <cfRule type="cellIs" dxfId="1431" priority="49" operator="greaterThan">
      <formula>0</formula>
    </cfRule>
    <cfRule type="cellIs" dxfId="1430" priority="50" operator="greaterThan">
      <formula>0</formula>
    </cfRule>
  </conditionalFormatting>
  <conditionalFormatting sqref="V10">
    <cfRule type="cellIs" dxfId="1429" priority="47" operator="greaterThan">
      <formula>0</formula>
    </cfRule>
    <cfRule type="cellIs" dxfId="1428" priority="48" operator="greaterThan">
      <formula>0</formula>
    </cfRule>
  </conditionalFormatting>
  <conditionalFormatting sqref="X10">
    <cfRule type="cellIs" dxfId="1427" priority="43" operator="greaterThan">
      <formula>0</formula>
    </cfRule>
    <cfRule type="cellIs" dxfId="1426" priority="44" operator="greaterThan">
      <formula>0</formula>
    </cfRule>
  </conditionalFormatting>
  <conditionalFormatting sqref="W12">
    <cfRule type="cellIs" dxfId="1425" priority="31" operator="greaterThan">
      <formula>0</formula>
    </cfRule>
    <cfRule type="cellIs" dxfId="1424" priority="32" operator="greaterThan">
      <formula>0</formula>
    </cfRule>
  </conditionalFormatting>
  <conditionalFormatting sqref="S12">
    <cfRule type="cellIs" dxfId="1423" priority="39" operator="greaterThan">
      <formula>0</formula>
    </cfRule>
    <cfRule type="cellIs" dxfId="1422" priority="40" operator="greaterThan">
      <formula>0</formula>
    </cfRule>
  </conditionalFormatting>
  <conditionalFormatting sqref="T12">
    <cfRule type="cellIs" dxfId="1421" priority="37" operator="greaterThan">
      <formula>0</formula>
    </cfRule>
    <cfRule type="cellIs" dxfId="1420" priority="38" operator="greaterThan">
      <formula>0</formula>
    </cfRule>
  </conditionalFormatting>
  <conditionalFormatting sqref="Y12">
    <cfRule type="cellIs" dxfId="1419" priority="27" operator="greaterThan">
      <formula>0</formula>
    </cfRule>
    <cfRule type="cellIs" dxfId="1418" priority="28" operator="greaterThan">
      <formula>0</formula>
    </cfRule>
  </conditionalFormatting>
  <conditionalFormatting sqref="U12">
    <cfRule type="cellIs" dxfId="1417" priority="35" operator="greaterThan">
      <formula>0</formula>
    </cfRule>
    <cfRule type="cellIs" dxfId="1416" priority="36" operator="greaterThan">
      <formula>0</formula>
    </cfRule>
  </conditionalFormatting>
  <conditionalFormatting sqref="V12">
    <cfRule type="cellIs" dxfId="1415" priority="33" operator="greaterThan">
      <formula>0</formula>
    </cfRule>
    <cfRule type="cellIs" dxfId="1414" priority="34" operator="greaterThan">
      <formula>0</formula>
    </cfRule>
  </conditionalFormatting>
  <conditionalFormatting sqref="X12">
    <cfRule type="cellIs" dxfId="1413" priority="29" operator="greaterThan">
      <formula>0</formula>
    </cfRule>
    <cfRule type="cellIs" dxfId="1412" priority="30" operator="greaterThan">
      <formula>0</formula>
    </cfRule>
  </conditionalFormatting>
  <conditionalFormatting sqref="W14">
    <cfRule type="cellIs" dxfId="1411" priority="17" operator="greaterThan">
      <formula>0</formula>
    </cfRule>
    <cfRule type="cellIs" dxfId="1410" priority="18" operator="greaterThan">
      <formula>0</formula>
    </cfRule>
  </conditionalFormatting>
  <conditionalFormatting sqref="S14">
    <cfRule type="cellIs" dxfId="1409" priority="25" operator="greaterThan">
      <formula>0</formula>
    </cfRule>
    <cfRule type="cellIs" dxfId="1408" priority="26" operator="greaterThan">
      <formula>0</formula>
    </cfRule>
  </conditionalFormatting>
  <conditionalFormatting sqref="T14">
    <cfRule type="cellIs" dxfId="1407" priority="23" operator="greaterThan">
      <formula>0</formula>
    </cfRule>
    <cfRule type="cellIs" dxfId="1406" priority="24" operator="greaterThan">
      <formula>0</formula>
    </cfRule>
  </conditionalFormatting>
  <conditionalFormatting sqref="Y14">
    <cfRule type="cellIs" dxfId="1405" priority="15" operator="greaterThan">
      <formula>0</formula>
    </cfRule>
    <cfRule type="cellIs" dxfId="1404" priority="16" operator="greaterThan">
      <formula>0</formula>
    </cfRule>
  </conditionalFormatting>
  <conditionalFormatting sqref="U14">
    <cfRule type="cellIs" dxfId="1403" priority="21" operator="greaterThan">
      <formula>0</formula>
    </cfRule>
    <cfRule type="cellIs" dxfId="1402" priority="22" operator="greaterThan">
      <formula>0</formula>
    </cfRule>
  </conditionalFormatting>
  <conditionalFormatting sqref="V14">
    <cfRule type="cellIs" dxfId="1401" priority="19" operator="greaterThan">
      <formula>0</formula>
    </cfRule>
    <cfRule type="cellIs" dxfId="1400" priority="20" operator="greaterThan">
      <formula>0</formula>
    </cfRule>
  </conditionalFormatting>
  <conditionalFormatting sqref="Y16 Y18 Y20">
    <cfRule type="cellIs" dxfId="1399" priority="1" operator="greaterThan">
      <formula>0</formula>
    </cfRule>
    <cfRule type="cellIs" dxfId="1398" priority="2" operator="greaterThan">
      <formula>0</formula>
    </cfRule>
  </conditionalFormatting>
  <conditionalFormatting sqref="W16 W18 W20">
    <cfRule type="cellIs" dxfId="1397" priority="5" operator="greaterThan">
      <formula>0</formula>
    </cfRule>
    <cfRule type="cellIs" dxfId="1396" priority="6" operator="greaterThan">
      <formula>0</formula>
    </cfRule>
  </conditionalFormatting>
  <conditionalFormatting sqref="S16 S18 S20">
    <cfRule type="cellIs" dxfId="1395" priority="13" operator="greaterThan">
      <formula>0</formula>
    </cfRule>
    <cfRule type="cellIs" dxfId="1394" priority="14" operator="greaterThan">
      <formula>0</formula>
    </cfRule>
  </conditionalFormatting>
  <conditionalFormatting sqref="T16 T18 T20">
    <cfRule type="cellIs" dxfId="1393" priority="11" operator="greaterThan">
      <formula>0</formula>
    </cfRule>
    <cfRule type="cellIs" dxfId="1392" priority="12" operator="greaterThan">
      <formula>0</formula>
    </cfRule>
  </conditionalFormatting>
  <conditionalFormatting sqref="U16 U18 U20">
    <cfRule type="cellIs" dxfId="1391" priority="9" operator="greaterThan">
      <formula>0</formula>
    </cfRule>
    <cfRule type="cellIs" dxfId="1390" priority="10" operator="greaterThan">
      <formula>0</formula>
    </cfRule>
  </conditionalFormatting>
  <conditionalFormatting sqref="V16 V18 V20">
    <cfRule type="cellIs" dxfId="1389" priority="7" operator="greaterThan">
      <formula>0</formula>
    </cfRule>
    <cfRule type="cellIs" dxfId="1388" priority="8" operator="greaterThan">
      <formula>0</formula>
    </cfRule>
  </conditionalFormatting>
  <conditionalFormatting sqref="X16 X18 X20">
    <cfRule type="cellIs" dxfId="1387" priority="3" operator="greaterThan">
      <formula>0</formula>
    </cfRule>
    <cfRule type="cellIs" dxfId="138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0A85-252E-43DD-8367-08EA364F1279}">
  <dimension ref="A1:Z21"/>
  <sheetViews>
    <sheetView zoomScale="80" zoomScaleNormal="80" workbookViewId="0">
      <selection activeCell="A7" sqref="A7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44410</v>
      </c>
      <c r="E3" s="74"/>
      <c r="F3" s="73">
        <v>44411</v>
      </c>
      <c r="G3" s="74"/>
      <c r="H3" s="73">
        <v>44412</v>
      </c>
      <c r="I3" s="74"/>
      <c r="J3" s="73">
        <v>44413</v>
      </c>
      <c r="K3" s="74"/>
      <c r="L3" s="73">
        <v>44414</v>
      </c>
      <c r="M3" s="74"/>
      <c r="N3" s="73">
        <v>44415</v>
      </c>
      <c r="O3" s="74"/>
      <c r="P3" s="73">
        <v>44416</v>
      </c>
      <c r="Q3" s="74"/>
      <c r="S3" s="5">
        <f>D3</f>
        <v>44410</v>
      </c>
      <c r="T3" s="5">
        <f>F3</f>
        <v>44411</v>
      </c>
      <c r="U3" s="5">
        <f>H3</f>
        <v>44412</v>
      </c>
      <c r="V3" s="5">
        <f>J3</f>
        <v>44413</v>
      </c>
      <c r="W3" s="5">
        <f>L3</f>
        <v>44414</v>
      </c>
      <c r="X3" s="5">
        <f>N3</f>
        <v>44415</v>
      </c>
      <c r="Y3" s="5">
        <f>P3</f>
        <v>44416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7">
        <v>19</v>
      </c>
      <c r="F4" s="7"/>
      <c r="G4" s="7"/>
      <c r="H4" s="7">
        <v>9</v>
      </c>
      <c r="I4" s="7">
        <v>19</v>
      </c>
      <c r="J4" s="7"/>
      <c r="K4" s="7"/>
      <c r="L4" s="7"/>
      <c r="M4" s="7"/>
      <c r="N4" s="7">
        <v>9</v>
      </c>
      <c r="O4" s="8">
        <v>22</v>
      </c>
      <c r="P4" s="7">
        <v>9</v>
      </c>
      <c r="Q4" s="8">
        <v>16</v>
      </c>
      <c r="R4" s="9"/>
      <c r="S4" s="10">
        <f>(E4-D4)-(E5-D5)</f>
        <v>10</v>
      </c>
      <c r="T4" s="10">
        <f>(G4-F4)-(G5-F5)</f>
        <v>0</v>
      </c>
      <c r="U4" s="7">
        <f>(I4-H4)-(I5-H5)</f>
        <v>10</v>
      </c>
      <c r="V4" s="10">
        <f>(K4-J4)-(K5-J5)</f>
        <v>0</v>
      </c>
      <c r="W4" s="10">
        <f>(M4-L4)-(M5-L5)</f>
        <v>0</v>
      </c>
      <c r="X4" s="10">
        <f>(O4-N4)-(O5-N5)</f>
        <v>13</v>
      </c>
      <c r="Y4" s="10">
        <f>(Q4-P4)-(Q5-P5)</f>
        <v>7</v>
      </c>
      <c r="Z4" s="10">
        <f>SUM(S4:Y4)</f>
        <v>40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30" t="s">
        <v>33</v>
      </c>
      <c r="E6" s="30"/>
      <c r="F6" s="30" t="s">
        <v>33</v>
      </c>
      <c r="G6" s="30"/>
      <c r="H6" s="30" t="s">
        <v>33</v>
      </c>
      <c r="I6" s="30"/>
      <c r="J6" s="30" t="s">
        <v>33</v>
      </c>
      <c r="K6" s="30"/>
      <c r="L6" s="30" t="s">
        <v>33</v>
      </c>
      <c r="M6" s="8"/>
      <c r="N6" s="7"/>
      <c r="O6" s="8"/>
      <c r="P6" s="7"/>
      <c r="Q6" s="8"/>
      <c r="R6" s="9"/>
      <c r="S6" s="10" t="e">
        <f>(E6-D6)-(E7-D7)</f>
        <v>#VALUE!</v>
      </c>
      <c r="T6" s="10" t="e">
        <f>(G6-F6)-(G7-F7)</f>
        <v>#VALUE!</v>
      </c>
      <c r="U6" s="7" t="e">
        <f>(I6-H6)-(I7-H7)</f>
        <v>#VALUE!</v>
      </c>
      <c r="V6" s="10" t="e">
        <f>(K6-J6)-(K7-J7)</f>
        <v>#VALUE!</v>
      </c>
      <c r="W6" s="10" t="e">
        <f>(M6-L6)-(M7-L7)</f>
        <v>#VALUE!</v>
      </c>
      <c r="X6" s="10">
        <f>(O6-N6)-(O7-N7)</f>
        <v>0</v>
      </c>
      <c r="Y6" s="10">
        <f>(Q6-P6)-(Q7-P7)</f>
        <v>0</v>
      </c>
      <c r="Z6" s="10" t="e">
        <f>SUM(S6:Y6)</f>
        <v>#VALUE!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/>
      <c r="E8" s="7"/>
      <c r="F8" s="7">
        <v>9</v>
      </c>
      <c r="G8" s="7">
        <v>19</v>
      </c>
      <c r="H8" s="7"/>
      <c r="I8" s="7"/>
      <c r="J8" s="7">
        <v>10</v>
      </c>
      <c r="K8" s="7">
        <v>20</v>
      </c>
      <c r="L8" s="7">
        <v>9</v>
      </c>
      <c r="M8" s="7">
        <v>19</v>
      </c>
      <c r="N8" s="7"/>
      <c r="O8" s="8"/>
      <c r="P8" s="20">
        <v>12</v>
      </c>
      <c r="Q8" s="8">
        <v>22</v>
      </c>
      <c r="R8" s="9"/>
      <c r="S8" s="10">
        <f>(E8-D8)-(E9-D9)</f>
        <v>0</v>
      </c>
      <c r="T8" s="10">
        <f>(G8-F8)-(G9-F9)</f>
        <v>10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0</v>
      </c>
      <c r="Y8" s="10">
        <f>(Q8-P8)-(Q9-P9)</f>
        <v>10</v>
      </c>
      <c r="Z8" s="10">
        <f>SUM(S8:Y8)</f>
        <v>40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>
        <v>12</v>
      </c>
      <c r="I10" s="8">
        <v>16</v>
      </c>
      <c r="J10" s="29"/>
      <c r="K10" s="8"/>
      <c r="L10" s="7">
        <v>15</v>
      </c>
      <c r="M10" s="8">
        <v>22</v>
      </c>
      <c r="N10" s="7">
        <v>14</v>
      </c>
      <c r="O10" s="8">
        <v>20</v>
      </c>
      <c r="P10" s="7">
        <v>15</v>
      </c>
      <c r="Q10" s="8">
        <v>20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4</v>
      </c>
      <c r="V10" s="10">
        <f>(K10-J10)-(K11-J11)</f>
        <v>0</v>
      </c>
      <c r="W10" s="10">
        <f>(M10-L10)-(M11-L11)</f>
        <v>7</v>
      </c>
      <c r="X10" s="10">
        <f>(O10-N10)-(O11-N11)</f>
        <v>6</v>
      </c>
      <c r="Y10" s="10">
        <f>(Q10-P10)-(Q11-P11)</f>
        <v>5</v>
      </c>
      <c r="Z10" s="10">
        <f>SUM(S10:Y10)</f>
        <v>22</v>
      </c>
    </row>
    <row r="11" spans="1:26" x14ac:dyDescent="0.3">
      <c r="A11" s="75" t="s">
        <v>25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/>
      <c r="E12" s="8"/>
      <c r="F12" s="7">
        <v>12</v>
      </c>
      <c r="G12" s="8">
        <v>22</v>
      </c>
      <c r="H12" s="7">
        <v>10</v>
      </c>
      <c r="I12" s="8">
        <v>20</v>
      </c>
      <c r="J12" s="7">
        <v>12</v>
      </c>
      <c r="K12" s="7">
        <v>22</v>
      </c>
      <c r="L12" s="7">
        <v>12</v>
      </c>
      <c r="M12" s="7">
        <v>22</v>
      </c>
      <c r="N12" s="7"/>
      <c r="O12" s="8"/>
      <c r="P12" s="7"/>
      <c r="Q12" s="8"/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10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42</v>
      </c>
      <c r="B14" s="71"/>
      <c r="C14" s="72"/>
      <c r="D14" s="7"/>
      <c r="E14" s="8"/>
      <c r="F14" s="7"/>
      <c r="G14" s="8"/>
      <c r="H14" s="7">
        <v>17</v>
      </c>
      <c r="I14" s="8">
        <v>22</v>
      </c>
      <c r="J14" s="7">
        <v>16</v>
      </c>
      <c r="K14" s="8">
        <v>22</v>
      </c>
      <c r="L14" s="7"/>
      <c r="M14" s="8"/>
      <c r="N14" s="7">
        <v>16</v>
      </c>
      <c r="O14" s="8">
        <v>22</v>
      </c>
      <c r="P14" s="7">
        <v>17</v>
      </c>
      <c r="Q14" s="8">
        <v>22</v>
      </c>
      <c r="R14" s="9"/>
      <c r="S14" s="10">
        <f>(E14-D14)-(E15-D15)</f>
        <v>0</v>
      </c>
      <c r="T14" s="10">
        <f>(G14-F14)-(G15-F15)</f>
        <v>0</v>
      </c>
      <c r="U14" s="7">
        <f>(I14-H14)-(I15-H15)</f>
        <v>5</v>
      </c>
      <c r="V14" s="10">
        <f>(K14-J14)-(K15-J15)</f>
        <v>6</v>
      </c>
      <c r="W14" s="10">
        <f>(M14-L14)-(M15-L15)</f>
        <v>0</v>
      </c>
      <c r="X14" s="10">
        <f t="shared" ref="X14" si="0">(O14-N14)-(O15-N15)</f>
        <v>6</v>
      </c>
      <c r="Y14" s="10">
        <f>(Q14-P14)-(Q15-P15)</f>
        <v>5</v>
      </c>
      <c r="Z14" s="10">
        <f>SUM(S14:Y14)</f>
        <v>22</v>
      </c>
    </row>
    <row r="15" spans="1:26" x14ac:dyDescent="0.3">
      <c r="A15" s="75" t="s">
        <v>46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31</v>
      </c>
      <c r="B16" s="71"/>
      <c r="C16" s="72"/>
      <c r="D16" s="7">
        <v>12</v>
      </c>
      <c r="E16" s="7">
        <v>22</v>
      </c>
      <c r="F16" s="7">
        <v>10</v>
      </c>
      <c r="G16" s="7">
        <v>20</v>
      </c>
      <c r="H16" s="7">
        <v>12</v>
      </c>
      <c r="I16" s="7">
        <v>22</v>
      </c>
      <c r="J16" s="7">
        <v>9</v>
      </c>
      <c r="K16" s="7">
        <v>19</v>
      </c>
      <c r="L16" s="7"/>
      <c r="M16" s="7"/>
      <c r="N16" s="7"/>
      <c r="O16" s="8"/>
      <c r="P16" s="7"/>
      <c r="Q16" s="8"/>
      <c r="R16" s="9"/>
      <c r="S16" s="10">
        <f t="shared" ref="S16" si="1">(E16-D16)-(E17-D17)</f>
        <v>10</v>
      </c>
      <c r="T16" s="10">
        <f t="shared" ref="T16" si="2">(G16-F16)-(G17-F17)</f>
        <v>10</v>
      </c>
      <c r="U16" s="7">
        <f t="shared" ref="U16" si="3">(I16-H16)-(I17-H17)</f>
        <v>10</v>
      </c>
      <c r="V16" s="10">
        <f t="shared" ref="V16" si="4">(K16-J16)-(K17-J17)</f>
        <v>10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0</v>
      </c>
      <c r="Z16" s="10">
        <f t="shared" ref="Z16" si="8">SUM(S16:Y16)</f>
        <v>40</v>
      </c>
    </row>
    <row r="17" spans="1:26" x14ac:dyDescent="0.3">
      <c r="A17" s="75" t="s">
        <v>24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44</v>
      </c>
      <c r="B18" s="71"/>
      <c r="C18" s="72"/>
      <c r="D18" s="7">
        <v>12</v>
      </c>
      <c r="E18" s="8">
        <v>22</v>
      </c>
      <c r="F18" s="26"/>
      <c r="G18" s="7"/>
      <c r="H18" s="7"/>
      <c r="I18" s="8"/>
      <c r="J18" s="7"/>
      <c r="K18" s="8"/>
      <c r="L18" s="7">
        <v>10</v>
      </c>
      <c r="M18" s="8">
        <v>20</v>
      </c>
      <c r="N18" s="7">
        <v>10</v>
      </c>
      <c r="O18" s="8">
        <v>20</v>
      </c>
      <c r="P18" s="7">
        <v>12</v>
      </c>
      <c r="Q18" s="8">
        <v>22</v>
      </c>
      <c r="R18" s="9"/>
      <c r="S18" s="10">
        <f t="shared" ref="S18" si="9">(E18-D18)-(E19-D19)</f>
        <v>10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10</v>
      </c>
      <c r="X18" s="10">
        <f t="shared" ref="X18" si="14">(O18-N18)-(O19-N19)</f>
        <v>10</v>
      </c>
      <c r="Y18" s="10">
        <f t="shared" ref="Y18" si="15">(Q18-P18)-(Q19-P19)</f>
        <v>10</v>
      </c>
      <c r="Z18" s="10">
        <f t="shared" ref="Z18" si="16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</v>
      </c>
      <c r="B20" s="71"/>
      <c r="C20" s="72"/>
      <c r="D20" s="7">
        <v>10</v>
      </c>
      <c r="E20" s="8">
        <v>20</v>
      </c>
      <c r="F20" s="7">
        <v>12</v>
      </c>
      <c r="G20" s="8">
        <v>22</v>
      </c>
      <c r="H20" s="26"/>
      <c r="I20" s="7"/>
      <c r="J20" s="7"/>
      <c r="K20" s="8"/>
      <c r="L20" s="7"/>
      <c r="M20" s="8"/>
      <c r="N20" s="7">
        <v>12</v>
      </c>
      <c r="O20" s="8">
        <v>22</v>
      </c>
      <c r="P20" s="7">
        <v>10</v>
      </c>
      <c r="Q20" s="8">
        <v>20</v>
      </c>
      <c r="R20" s="9"/>
      <c r="S20" s="10">
        <f t="shared" ref="S20" si="17">(E20-D20)-(E21-D21)</f>
        <v>10</v>
      </c>
      <c r="T20" s="10">
        <f t="shared" ref="T20" si="18">(G20-F20)-(G21-F21)</f>
        <v>10</v>
      </c>
      <c r="U20" s="7">
        <f t="shared" ref="U20" si="19">(I20-H20)-(I21-H21)</f>
        <v>0</v>
      </c>
      <c r="V20" s="10">
        <f t="shared" ref="V20" si="20">(K20-J20)-(K21-J21)</f>
        <v>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43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1:C21"/>
    <mergeCell ref="A15:C15"/>
    <mergeCell ref="A16:C16"/>
    <mergeCell ref="A17:C17"/>
    <mergeCell ref="A18:C18"/>
    <mergeCell ref="A19:C19"/>
    <mergeCell ref="A20:C20"/>
    <mergeCell ref="A11:C11"/>
    <mergeCell ref="A12:C12"/>
    <mergeCell ref="A13:C13"/>
    <mergeCell ref="A14:C14"/>
    <mergeCell ref="P3:Q3"/>
    <mergeCell ref="A4:C4"/>
    <mergeCell ref="A6:C6"/>
    <mergeCell ref="A8:C8"/>
    <mergeCell ref="A9:C9"/>
    <mergeCell ref="A10:C10"/>
    <mergeCell ref="D3:E3"/>
    <mergeCell ref="F3:G3"/>
    <mergeCell ref="H3:I3"/>
    <mergeCell ref="J3:K3"/>
    <mergeCell ref="L3:M3"/>
    <mergeCell ref="N3:O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4">
    <cfRule type="cellIs" dxfId="1385" priority="89" operator="greaterThan">
      <formula>0</formula>
    </cfRule>
    <cfRule type="cellIs" dxfId="1384" priority="90" operator="greaterThan">
      <formula>0</formula>
    </cfRule>
  </conditionalFormatting>
  <conditionalFormatting sqref="S6:T6 V6:Y6">
    <cfRule type="cellIs" dxfId="1383" priority="87" operator="greaterThan">
      <formula>0</formula>
    </cfRule>
    <cfRule type="cellIs" dxfId="1382" priority="88" operator="greaterThan">
      <formula>0</formula>
    </cfRule>
  </conditionalFormatting>
  <conditionalFormatting sqref="U8">
    <cfRule type="cellIs" dxfId="1381" priority="77" operator="greaterThan">
      <formula>0</formula>
    </cfRule>
    <cfRule type="cellIs" dxfId="1380" priority="78" operator="greaterThan">
      <formula>0</formula>
    </cfRule>
  </conditionalFormatting>
  <conditionalFormatting sqref="U4">
    <cfRule type="cellIs" dxfId="1379" priority="85" operator="greaterThan">
      <formula>0</formula>
    </cfRule>
    <cfRule type="cellIs" dxfId="1378" priority="86" operator="greaterThan">
      <formula>0</formula>
    </cfRule>
  </conditionalFormatting>
  <conditionalFormatting sqref="U6">
    <cfRule type="cellIs" dxfId="1377" priority="83" operator="greaterThan">
      <formula>0</formula>
    </cfRule>
    <cfRule type="cellIs" dxfId="1376" priority="84" operator="greaterThan">
      <formula>0</formula>
    </cfRule>
  </conditionalFormatting>
  <conditionalFormatting sqref="X8">
    <cfRule type="cellIs" dxfId="1375" priority="71" operator="greaterThan">
      <formula>0</formula>
    </cfRule>
    <cfRule type="cellIs" dxfId="1374" priority="72" operator="greaterThan">
      <formula>0</formula>
    </cfRule>
  </conditionalFormatting>
  <conditionalFormatting sqref="W8">
    <cfRule type="cellIs" dxfId="1373" priority="73" operator="greaterThan">
      <formula>0</formula>
    </cfRule>
    <cfRule type="cellIs" dxfId="1372" priority="74" operator="greaterThan">
      <formula>0</formula>
    </cfRule>
  </conditionalFormatting>
  <conditionalFormatting sqref="S8">
    <cfRule type="cellIs" dxfId="1371" priority="81" operator="greaterThan">
      <formula>0</formula>
    </cfRule>
    <cfRule type="cellIs" dxfId="1370" priority="82" operator="greaterThan">
      <formula>0</formula>
    </cfRule>
  </conditionalFormatting>
  <conditionalFormatting sqref="T8">
    <cfRule type="cellIs" dxfId="1369" priority="79" operator="greaterThan">
      <formula>0</formula>
    </cfRule>
    <cfRule type="cellIs" dxfId="1368" priority="80" operator="greaterThan">
      <formula>0</formula>
    </cfRule>
  </conditionalFormatting>
  <conditionalFormatting sqref="Y8">
    <cfRule type="cellIs" dxfId="1367" priority="69" operator="greaterThan">
      <formula>0</formula>
    </cfRule>
    <cfRule type="cellIs" dxfId="1366" priority="70" operator="greaterThan">
      <formula>0</formula>
    </cfRule>
  </conditionalFormatting>
  <conditionalFormatting sqref="V8">
    <cfRule type="cellIs" dxfId="1365" priority="75" operator="greaterThan">
      <formula>0</formula>
    </cfRule>
    <cfRule type="cellIs" dxfId="1364" priority="76" operator="greaterThan">
      <formula>0</formula>
    </cfRule>
  </conditionalFormatting>
  <conditionalFormatting sqref="W10">
    <cfRule type="cellIs" dxfId="1363" priority="59" operator="greaterThan">
      <formula>0</formula>
    </cfRule>
    <cfRule type="cellIs" dxfId="1362" priority="60" operator="greaterThan">
      <formula>0</formula>
    </cfRule>
  </conditionalFormatting>
  <conditionalFormatting sqref="S10">
    <cfRule type="cellIs" dxfId="1361" priority="67" operator="greaterThan">
      <formula>0</formula>
    </cfRule>
    <cfRule type="cellIs" dxfId="1360" priority="68" operator="greaterThan">
      <formula>0</formula>
    </cfRule>
  </conditionalFormatting>
  <conditionalFormatting sqref="T10">
    <cfRule type="cellIs" dxfId="1359" priority="65" operator="greaterThan">
      <formula>0</formula>
    </cfRule>
    <cfRule type="cellIs" dxfId="1358" priority="66" operator="greaterThan">
      <formula>0</formula>
    </cfRule>
  </conditionalFormatting>
  <conditionalFormatting sqref="Y10">
    <cfRule type="cellIs" dxfId="1357" priority="55" operator="greaterThan">
      <formula>0</formula>
    </cfRule>
    <cfRule type="cellIs" dxfId="1356" priority="56" operator="greaterThan">
      <formula>0</formula>
    </cfRule>
  </conditionalFormatting>
  <conditionalFormatting sqref="U10">
    <cfRule type="cellIs" dxfId="1355" priority="63" operator="greaterThan">
      <formula>0</formula>
    </cfRule>
    <cfRule type="cellIs" dxfId="1354" priority="64" operator="greaterThan">
      <formula>0</formula>
    </cfRule>
  </conditionalFormatting>
  <conditionalFormatting sqref="V10">
    <cfRule type="cellIs" dxfId="1353" priority="61" operator="greaterThan">
      <formula>0</formula>
    </cfRule>
    <cfRule type="cellIs" dxfId="1352" priority="62" operator="greaterThan">
      <formula>0</formula>
    </cfRule>
  </conditionalFormatting>
  <conditionalFormatting sqref="X10">
    <cfRule type="cellIs" dxfId="1351" priority="57" operator="greaterThan">
      <formula>0</formula>
    </cfRule>
    <cfRule type="cellIs" dxfId="1350" priority="58" operator="greaterThan">
      <formula>0</formula>
    </cfRule>
  </conditionalFormatting>
  <conditionalFormatting sqref="W12">
    <cfRule type="cellIs" dxfId="1349" priority="45" operator="greaterThan">
      <formula>0</formula>
    </cfRule>
    <cfRule type="cellIs" dxfId="1348" priority="46" operator="greaterThan">
      <formula>0</formula>
    </cfRule>
  </conditionalFormatting>
  <conditionalFormatting sqref="S12">
    <cfRule type="cellIs" dxfId="1347" priority="53" operator="greaterThan">
      <formula>0</formula>
    </cfRule>
    <cfRule type="cellIs" dxfId="1346" priority="54" operator="greaterThan">
      <formula>0</formula>
    </cfRule>
  </conditionalFormatting>
  <conditionalFormatting sqref="T12">
    <cfRule type="cellIs" dxfId="1345" priority="51" operator="greaterThan">
      <formula>0</formula>
    </cfRule>
    <cfRule type="cellIs" dxfId="1344" priority="52" operator="greaterThan">
      <formula>0</formula>
    </cfRule>
  </conditionalFormatting>
  <conditionalFormatting sqref="Y12">
    <cfRule type="cellIs" dxfId="1343" priority="41" operator="greaterThan">
      <formula>0</formula>
    </cfRule>
    <cfRule type="cellIs" dxfId="1342" priority="42" operator="greaterThan">
      <formula>0</formula>
    </cfRule>
  </conditionalFormatting>
  <conditionalFormatting sqref="U12">
    <cfRule type="cellIs" dxfId="1341" priority="49" operator="greaterThan">
      <formula>0</formula>
    </cfRule>
    <cfRule type="cellIs" dxfId="1340" priority="50" operator="greaterThan">
      <formula>0</formula>
    </cfRule>
  </conditionalFormatting>
  <conditionalFormatting sqref="V12">
    <cfRule type="cellIs" dxfId="1339" priority="47" operator="greaterThan">
      <formula>0</formula>
    </cfRule>
    <cfRule type="cellIs" dxfId="1338" priority="48" operator="greaterThan">
      <formula>0</formula>
    </cfRule>
  </conditionalFormatting>
  <conditionalFormatting sqref="X12">
    <cfRule type="cellIs" dxfId="1337" priority="43" operator="greaterThan">
      <formula>0</formula>
    </cfRule>
    <cfRule type="cellIs" dxfId="1336" priority="44" operator="greaterThan">
      <formula>0</formula>
    </cfRule>
  </conditionalFormatting>
  <conditionalFormatting sqref="W14">
    <cfRule type="cellIs" dxfId="1335" priority="17" operator="greaterThan">
      <formula>0</formula>
    </cfRule>
    <cfRule type="cellIs" dxfId="1334" priority="18" operator="greaterThan">
      <formula>0</formula>
    </cfRule>
  </conditionalFormatting>
  <conditionalFormatting sqref="S14">
    <cfRule type="cellIs" dxfId="1333" priority="25" operator="greaterThan">
      <formula>0</formula>
    </cfRule>
    <cfRule type="cellIs" dxfId="1332" priority="26" operator="greaterThan">
      <formula>0</formula>
    </cfRule>
  </conditionalFormatting>
  <conditionalFormatting sqref="T14">
    <cfRule type="cellIs" dxfId="1331" priority="23" operator="greaterThan">
      <formula>0</formula>
    </cfRule>
    <cfRule type="cellIs" dxfId="1330" priority="24" operator="greaterThan">
      <formula>0</formula>
    </cfRule>
  </conditionalFormatting>
  <conditionalFormatting sqref="Y14">
    <cfRule type="cellIs" dxfId="1329" priority="15" operator="greaterThan">
      <formula>0</formula>
    </cfRule>
    <cfRule type="cellIs" dxfId="1328" priority="16" operator="greaterThan">
      <formula>0</formula>
    </cfRule>
  </conditionalFormatting>
  <conditionalFormatting sqref="U14">
    <cfRule type="cellIs" dxfId="1327" priority="21" operator="greaterThan">
      <formula>0</formula>
    </cfRule>
    <cfRule type="cellIs" dxfId="1326" priority="22" operator="greaterThan">
      <formula>0</formula>
    </cfRule>
  </conditionalFormatting>
  <conditionalFormatting sqref="V14">
    <cfRule type="cellIs" dxfId="1325" priority="19" operator="greaterThan">
      <formula>0</formula>
    </cfRule>
    <cfRule type="cellIs" dxfId="1324" priority="20" operator="greaterThan">
      <formula>0</formula>
    </cfRule>
  </conditionalFormatting>
  <conditionalFormatting sqref="Y16 Y18 Y20">
    <cfRule type="cellIs" dxfId="1323" priority="1" operator="greaterThan">
      <formula>0</formula>
    </cfRule>
    <cfRule type="cellIs" dxfId="1322" priority="2" operator="greaterThan">
      <formula>0</formula>
    </cfRule>
  </conditionalFormatting>
  <conditionalFormatting sqref="W16 W18 W20">
    <cfRule type="cellIs" dxfId="1321" priority="5" operator="greaterThan">
      <formula>0</formula>
    </cfRule>
    <cfRule type="cellIs" dxfId="1320" priority="6" operator="greaterThan">
      <formula>0</formula>
    </cfRule>
  </conditionalFormatting>
  <conditionalFormatting sqref="S16 S18 S20">
    <cfRule type="cellIs" dxfId="1319" priority="13" operator="greaterThan">
      <formula>0</formula>
    </cfRule>
    <cfRule type="cellIs" dxfId="1318" priority="14" operator="greaterThan">
      <formula>0</formula>
    </cfRule>
  </conditionalFormatting>
  <conditionalFormatting sqref="T16 T18 T20">
    <cfRule type="cellIs" dxfId="1317" priority="11" operator="greaterThan">
      <formula>0</formula>
    </cfRule>
    <cfRule type="cellIs" dxfId="1316" priority="12" operator="greaterThan">
      <formula>0</formula>
    </cfRule>
  </conditionalFormatting>
  <conditionalFormatting sqref="U16 U18 U20">
    <cfRule type="cellIs" dxfId="1315" priority="9" operator="greaterThan">
      <formula>0</formula>
    </cfRule>
    <cfRule type="cellIs" dxfId="1314" priority="10" operator="greaterThan">
      <formula>0</formula>
    </cfRule>
  </conditionalFormatting>
  <conditionalFormatting sqref="V16 V18 V20">
    <cfRule type="cellIs" dxfId="1313" priority="7" operator="greaterThan">
      <formula>0</formula>
    </cfRule>
    <cfRule type="cellIs" dxfId="1312" priority="8" operator="greaterThan">
      <formula>0</formula>
    </cfRule>
  </conditionalFormatting>
  <conditionalFormatting sqref="X16 X18 X20">
    <cfRule type="cellIs" dxfId="1311" priority="3" operator="greaterThan">
      <formula>0</formula>
    </cfRule>
    <cfRule type="cellIs" dxfId="131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A76B-5BC3-4667-8219-AD19407E0857}">
  <dimension ref="A1:Z23"/>
  <sheetViews>
    <sheetView zoomScale="80" zoomScaleNormal="80" workbookViewId="0">
      <selection activeCell="R31" sqref="R31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44403</v>
      </c>
      <c r="E3" s="74"/>
      <c r="F3" s="73">
        <v>44404</v>
      </c>
      <c r="G3" s="74"/>
      <c r="H3" s="73">
        <v>44405</v>
      </c>
      <c r="I3" s="74"/>
      <c r="J3" s="73">
        <v>44406</v>
      </c>
      <c r="K3" s="74"/>
      <c r="L3" s="73">
        <v>44407</v>
      </c>
      <c r="M3" s="74"/>
      <c r="N3" s="73">
        <v>44408</v>
      </c>
      <c r="O3" s="74"/>
      <c r="P3" s="73">
        <v>44409</v>
      </c>
      <c r="Q3" s="74"/>
      <c r="S3" s="5">
        <f>D3</f>
        <v>44403</v>
      </c>
      <c r="T3" s="5">
        <f>F3</f>
        <v>44404</v>
      </c>
      <c r="U3" s="5">
        <f>H3</f>
        <v>44405</v>
      </c>
      <c r="V3" s="5">
        <f>J3</f>
        <v>44406</v>
      </c>
      <c r="W3" s="5">
        <f>L3</f>
        <v>44407</v>
      </c>
      <c r="X3" s="5">
        <f>N3</f>
        <v>44408</v>
      </c>
      <c r="Y3" s="5">
        <f>P3</f>
        <v>44409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7">
        <v>19</v>
      </c>
      <c r="F4" s="7">
        <v>10</v>
      </c>
      <c r="G4" s="7">
        <v>22</v>
      </c>
      <c r="H4" s="7">
        <v>9</v>
      </c>
      <c r="I4" s="7">
        <v>18</v>
      </c>
      <c r="J4" s="7"/>
      <c r="K4" s="7"/>
      <c r="L4" s="7"/>
      <c r="M4" s="7"/>
      <c r="N4" s="7"/>
      <c r="O4" s="8"/>
      <c r="P4" s="7">
        <v>9</v>
      </c>
      <c r="Q4" s="8">
        <v>19</v>
      </c>
      <c r="R4" s="9"/>
      <c r="S4" s="10">
        <f>(E4-D4)-(E5-D5)</f>
        <v>10</v>
      </c>
      <c r="T4" s="10">
        <f>(G4-F4)-(G5-F5)</f>
        <v>12</v>
      </c>
      <c r="U4" s="7">
        <f>(I4-H4)-(I5-H5)</f>
        <v>9</v>
      </c>
      <c r="V4" s="10">
        <f>(K4-J4)-(K5-J5)</f>
        <v>0</v>
      </c>
      <c r="W4" s="10">
        <f>(M4-L4)-(M5-L5)</f>
        <v>0</v>
      </c>
      <c r="X4" s="10">
        <f>(O4-N4)-(O5-N5)</f>
        <v>0</v>
      </c>
      <c r="Y4" s="10">
        <f>(Q4-P4)-(Q5-P5)</f>
        <v>10</v>
      </c>
      <c r="Z4" s="10">
        <f>SUM(S4:Y4)</f>
        <v>41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/>
      <c r="E6" s="8"/>
      <c r="F6" s="7">
        <v>9</v>
      </c>
      <c r="G6" s="8">
        <v>19</v>
      </c>
      <c r="H6" s="7"/>
      <c r="I6" s="7"/>
      <c r="J6" s="7">
        <v>9</v>
      </c>
      <c r="K6" s="8">
        <v>19</v>
      </c>
      <c r="L6" s="7">
        <v>9</v>
      </c>
      <c r="M6" s="8">
        <v>19</v>
      </c>
      <c r="N6" s="7">
        <v>9</v>
      </c>
      <c r="O6" s="8">
        <v>19</v>
      </c>
      <c r="P6" s="7"/>
      <c r="Q6" s="8"/>
      <c r="R6" s="9"/>
      <c r="S6" s="10">
        <f>(E6-D6)-(E7-D7)</f>
        <v>0</v>
      </c>
      <c r="T6" s="10">
        <f>(G6-F6)-(G7-F7)</f>
        <v>10</v>
      </c>
      <c r="U6" s="7">
        <f>(I6-H6)-(I7-H7)</f>
        <v>0</v>
      </c>
      <c r="V6" s="10">
        <f>(K6-J6)-(K7-J7)</f>
        <v>10</v>
      </c>
      <c r="W6" s="10">
        <f>(M6-L6)-(M7-L7)</f>
        <v>10</v>
      </c>
      <c r="X6" s="10">
        <f>(O6-N6)-(O7-N7)</f>
        <v>10</v>
      </c>
      <c r="Y6" s="10">
        <f>(Q6-P6)-(Q7-P7)</f>
        <v>0</v>
      </c>
      <c r="Z6" s="10">
        <f>SUM(S6:Y6)</f>
        <v>40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>
        <v>12</v>
      </c>
      <c r="E8" s="7">
        <v>22</v>
      </c>
      <c r="F8" s="7"/>
      <c r="G8" s="7"/>
      <c r="H8" s="7"/>
      <c r="I8" s="7"/>
      <c r="J8" s="7"/>
      <c r="K8" s="7"/>
      <c r="L8" s="7">
        <v>12</v>
      </c>
      <c r="M8" s="7">
        <v>22</v>
      </c>
      <c r="N8" s="7">
        <v>12</v>
      </c>
      <c r="O8" s="8">
        <v>22</v>
      </c>
      <c r="P8" s="20">
        <v>10</v>
      </c>
      <c r="Q8" s="8">
        <v>20</v>
      </c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0</v>
      </c>
      <c r="W8" s="10">
        <f>(M8-L8)-(M9-L9)</f>
        <v>10</v>
      </c>
      <c r="X8" s="10">
        <f>(O8-N8)-(O9-N9)</f>
        <v>10</v>
      </c>
      <c r="Y8" s="10">
        <f>(Q8-P8)-(Q9-P9)</f>
        <v>10</v>
      </c>
      <c r="Z8" s="10">
        <f>SUM(S8:Y8)</f>
        <v>40</v>
      </c>
    </row>
    <row r="9" spans="1:26" x14ac:dyDescent="0.3">
      <c r="A9" s="75" t="s">
        <v>48</v>
      </c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>
        <v>14</v>
      </c>
      <c r="I10" s="8">
        <v>19</v>
      </c>
      <c r="J10" s="29"/>
      <c r="K10" s="8"/>
      <c r="L10" s="7">
        <v>16</v>
      </c>
      <c r="M10" s="8">
        <v>21</v>
      </c>
      <c r="N10" s="7">
        <v>14</v>
      </c>
      <c r="O10" s="8">
        <v>19</v>
      </c>
      <c r="P10" s="7">
        <v>12</v>
      </c>
      <c r="Q10" s="8">
        <v>17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5</v>
      </c>
      <c r="V10" s="10">
        <f>(K10-J10)-(K11-J11)</f>
        <v>0</v>
      </c>
      <c r="W10" s="10">
        <f>(M10-L10)-(M11-L11)</f>
        <v>5</v>
      </c>
      <c r="X10" s="10">
        <f>(O10-N10)-(O11-N11)</f>
        <v>5</v>
      </c>
      <c r="Y10" s="10">
        <f>(Q10-P10)-(Q11-P11)</f>
        <v>5</v>
      </c>
      <c r="Z10" s="10">
        <f>SUM(S10:Y10)</f>
        <v>20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/>
      <c r="E12" s="8"/>
      <c r="F12" s="7">
        <v>12</v>
      </c>
      <c r="G12" s="8">
        <v>22</v>
      </c>
      <c r="H12" s="7">
        <v>12</v>
      </c>
      <c r="I12" s="8">
        <v>22</v>
      </c>
      <c r="J12" s="7"/>
      <c r="K12" s="7"/>
      <c r="L12" s="7"/>
      <c r="M12" s="7"/>
      <c r="N12" s="7">
        <v>12</v>
      </c>
      <c r="O12" s="8">
        <v>22</v>
      </c>
      <c r="P12" s="7">
        <v>12</v>
      </c>
      <c r="Q12" s="8">
        <v>22</v>
      </c>
      <c r="R12" s="9"/>
      <c r="S12" s="10">
        <f>(E12-D12)-(E13-D13)</f>
        <v>0</v>
      </c>
      <c r="T12" s="10">
        <f>(G12-F12)-(G13-F13)</f>
        <v>10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49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50</v>
      </c>
      <c r="B14" s="71"/>
      <c r="C14" s="72"/>
      <c r="D14" s="7"/>
      <c r="E14" s="7"/>
      <c r="F14" s="7"/>
      <c r="G14" s="7"/>
      <c r="H14" s="7">
        <v>10</v>
      </c>
      <c r="I14" s="7">
        <v>14</v>
      </c>
      <c r="J14" s="7">
        <v>14</v>
      </c>
      <c r="K14" s="7">
        <v>22</v>
      </c>
      <c r="L14" s="7">
        <v>10</v>
      </c>
      <c r="M14" s="7">
        <v>18</v>
      </c>
      <c r="N14" s="7"/>
      <c r="O14" s="8"/>
      <c r="P14" s="20"/>
      <c r="Q14" s="8"/>
      <c r="R14" s="9"/>
      <c r="S14" s="10">
        <f>(E14-D14)-(E15-D15)</f>
        <v>0</v>
      </c>
      <c r="T14" s="10">
        <f>(G14-F14)-(G15-F15)</f>
        <v>0</v>
      </c>
      <c r="U14" s="7">
        <f>(I14-H14)-(I15-H15)</f>
        <v>4</v>
      </c>
      <c r="V14" s="10">
        <f>(K14-J14)-(K15-J15)</f>
        <v>8</v>
      </c>
      <c r="W14" s="10">
        <f>(M14-L14)-(M15-L15)</f>
        <v>8</v>
      </c>
      <c r="X14" s="10">
        <f>(O14-N14)-(O15-N15)</f>
        <v>0</v>
      </c>
      <c r="Y14" s="10">
        <f>(Q14-P14)-(Q15-P15)</f>
        <v>0</v>
      </c>
      <c r="Z14" s="10">
        <f>SUM(S14:Y14)</f>
        <v>20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42</v>
      </c>
      <c r="B16" s="71"/>
      <c r="C16" s="72"/>
      <c r="D16" s="7">
        <v>10</v>
      </c>
      <c r="E16" s="8">
        <v>15</v>
      </c>
      <c r="F16" s="7">
        <v>14</v>
      </c>
      <c r="G16" s="8">
        <v>20</v>
      </c>
      <c r="H16" s="7"/>
      <c r="I16" s="8"/>
      <c r="J16" s="7"/>
      <c r="K16" s="8"/>
      <c r="L16" s="7"/>
      <c r="M16" s="8"/>
      <c r="N16" s="7">
        <v>10</v>
      </c>
      <c r="O16" s="8">
        <v>14</v>
      </c>
      <c r="P16" s="7">
        <v>17</v>
      </c>
      <c r="Q16" s="8">
        <v>22</v>
      </c>
      <c r="R16" s="9"/>
      <c r="S16" s="10">
        <f>(E16-D16)-(E17-D17)</f>
        <v>5</v>
      </c>
      <c r="T16" s="10">
        <f>(G16-F16)-(G17-F17)</f>
        <v>6</v>
      </c>
      <c r="U16" s="7">
        <f>(I16-H16)-(I17-H17)</f>
        <v>0</v>
      </c>
      <c r="V16" s="10">
        <f>(K16-J16)-(K17-J17)</f>
        <v>0</v>
      </c>
      <c r="W16" s="10">
        <f>(M16-L16)-(M17-L17)</f>
        <v>0</v>
      </c>
      <c r="X16" s="10">
        <f t="shared" ref="X16" si="0">(O16-N16)-(O17-N17)</f>
        <v>4</v>
      </c>
      <c r="Y16" s="10">
        <f>(Q16-P16)-(Q17-P17)</f>
        <v>5</v>
      </c>
      <c r="Z16" s="10">
        <f>SUM(S16:Y16)</f>
        <v>20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31</v>
      </c>
      <c r="B18" s="71"/>
      <c r="C18" s="7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"/>
      <c r="Q18" s="8"/>
      <c r="R18" s="9"/>
      <c r="S18" s="10">
        <f t="shared" ref="S18" si="1">(E18-D18)-(E19-D19)</f>
        <v>0</v>
      </c>
      <c r="T18" s="10">
        <f t="shared" ref="T18" si="2">(G18-F18)-(G19-F19)</f>
        <v>0</v>
      </c>
      <c r="U18" s="7">
        <f t="shared" ref="U18" si="3">(I18-H18)-(I19-H19)</f>
        <v>0</v>
      </c>
      <c r="V18" s="10">
        <f t="shared" ref="V18" si="4">(K18-J18)-(K19-J19)</f>
        <v>0</v>
      </c>
      <c r="W18" s="10">
        <f t="shared" ref="W18" si="5">(M18-L18)-(M19-L19)</f>
        <v>0</v>
      </c>
      <c r="X18" s="10">
        <f t="shared" ref="X18" si="6">(O18-N18)-(O19-N19)</f>
        <v>0</v>
      </c>
      <c r="Y18" s="10">
        <f t="shared" ref="Y18" si="7">(Q18-P18)-(Q19-P19)</f>
        <v>0</v>
      </c>
      <c r="Z18" s="10">
        <f t="shared" ref="Z18" si="8">SUM(S18:Y18)</f>
        <v>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44</v>
      </c>
      <c r="B20" s="71"/>
      <c r="C20" s="72"/>
      <c r="D20" s="7">
        <v>10</v>
      </c>
      <c r="E20" s="8">
        <v>20</v>
      </c>
      <c r="F20" s="26"/>
      <c r="G20" s="7"/>
      <c r="H20" s="7"/>
      <c r="I20" s="8"/>
      <c r="J20" s="7">
        <v>12</v>
      </c>
      <c r="K20" s="8">
        <v>22</v>
      </c>
      <c r="L20" s="7"/>
      <c r="M20" s="8"/>
      <c r="N20" s="7">
        <v>12</v>
      </c>
      <c r="O20" s="8">
        <v>22</v>
      </c>
      <c r="P20" s="7">
        <v>12</v>
      </c>
      <c r="Q20" s="8">
        <v>22</v>
      </c>
      <c r="R20" s="9"/>
      <c r="S20" s="10">
        <f t="shared" ref="S20" si="9">(E20-D20)-(E21-D21)</f>
        <v>10</v>
      </c>
      <c r="T20" s="10">
        <f t="shared" ref="T20" si="10">(G20-F20)-(G21-F21)</f>
        <v>0</v>
      </c>
      <c r="U20" s="7">
        <f t="shared" ref="U20" si="11">(I20-H20)-(I21-H21)</f>
        <v>0</v>
      </c>
      <c r="V20" s="10">
        <f t="shared" ref="V20" si="12">(K20-J20)-(K21-J21)</f>
        <v>10</v>
      </c>
      <c r="W20" s="10">
        <f t="shared" ref="W20" si="13">(M20-L20)-(M21-L21)</f>
        <v>0</v>
      </c>
      <c r="X20" s="10">
        <f t="shared" ref="X20" si="14">(O20-N20)-(O21-N21)</f>
        <v>10</v>
      </c>
      <c r="Y20" s="10">
        <f t="shared" ref="Y20" si="15">(Q20-P20)-(Q21-P21)</f>
        <v>10</v>
      </c>
      <c r="Z20" s="10">
        <f t="shared" ref="Z20" si="16">SUM(S20:Y20)</f>
        <v>40</v>
      </c>
    </row>
    <row r="21" spans="1:26" x14ac:dyDescent="0.3">
      <c r="A21" s="75" t="s">
        <v>51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</v>
      </c>
      <c r="B22" s="71"/>
      <c r="C22" s="72"/>
      <c r="D22" s="7">
        <v>12</v>
      </c>
      <c r="E22" s="8">
        <v>22</v>
      </c>
      <c r="F22" s="7"/>
      <c r="G22" s="8"/>
      <c r="H22" s="26">
        <v>12</v>
      </c>
      <c r="I22" s="7">
        <v>22</v>
      </c>
      <c r="J22" s="7">
        <v>10</v>
      </c>
      <c r="K22" s="8">
        <v>20</v>
      </c>
      <c r="L22" s="7">
        <v>12</v>
      </c>
      <c r="M22" s="8">
        <v>22</v>
      </c>
      <c r="N22" s="7"/>
      <c r="O22" s="8"/>
      <c r="P22" s="7"/>
      <c r="Q22" s="8"/>
      <c r="R22" s="9"/>
      <c r="S22" s="10">
        <f t="shared" ref="S22" si="17">(E22-D22)-(E23-D23)</f>
        <v>10</v>
      </c>
      <c r="T22" s="10">
        <f t="shared" ref="T22" si="18">(G22-F22)-(G23-F23)</f>
        <v>0</v>
      </c>
      <c r="U22" s="7">
        <f t="shared" ref="U22" si="19">(I22-H22)-(I23-H23)</f>
        <v>10</v>
      </c>
      <c r="V22" s="10">
        <f t="shared" ref="V22" si="20">(K22-J22)-(K23-J23)</f>
        <v>10</v>
      </c>
      <c r="W22" s="10">
        <f t="shared" ref="W22" si="21">(M22-L22)-(M23-L23)</f>
        <v>10</v>
      </c>
      <c r="X22" s="10">
        <f t="shared" ref="X22" si="22">(O22-N22)-(O23-N23)</f>
        <v>0</v>
      </c>
      <c r="Y22" s="10">
        <f t="shared" ref="Y22" si="23">(Q22-P22)-(Q23-P23)</f>
        <v>0</v>
      </c>
      <c r="Z22" s="10">
        <f t="shared" ref="Z22" si="24">SUM(S22:Y22)</f>
        <v>40</v>
      </c>
    </row>
    <row r="23" spans="1:26" x14ac:dyDescent="0.3">
      <c r="A23" s="75" t="s">
        <v>43</v>
      </c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</mergeCells>
  <conditionalFormatting sqref="S4:T4 V4:Y4">
    <cfRule type="cellIs" dxfId="1309" priority="89" operator="greaterThan">
      <formula>0</formula>
    </cfRule>
    <cfRule type="cellIs" dxfId="1308" priority="90" operator="greaterThan">
      <formula>0</formula>
    </cfRule>
  </conditionalFormatting>
  <conditionalFormatting sqref="S6:T6 V6:Y6">
    <cfRule type="cellIs" dxfId="1307" priority="87" operator="greaterThan">
      <formula>0</formula>
    </cfRule>
    <cfRule type="cellIs" dxfId="1306" priority="88" operator="greaterThan">
      <formula>0</formula>
    </cfRule>
  </conditionalFormatting>
  <conditionalFormatting sqref="U8">
    <cfRule type="cellIs" dxfId="1305" priority="77" operator="greaterThan">
      <formula>0</formula>
    </cfRule>
    <cfRule type="cellIs" dxfId="1304" priority="78" operator="greaterThan">
      <formula>0</formula>
    </cfRule>
  </conditionalFormatting>
  <conditionalFormatting sqref="U4">
    <cfRule type="cellIs" dxfId="1303" priority="85" operator="greaterThan">
      <formula>0</formula>
    </cfRule>
    <cfRule type="cellIs" dxfId="1302" priority="86" operator="greaterThan">
      <formula>0</formula>
    </cfRule>
  </conditionalFormatting>
  <conditionalFormatting sqref="U6">
    <cfRule type="cellIs" dxfId="1301" priority="83" operator="greaterThan">
      <formula>0</formula>
    </cfRule>
    <cfRule type="cellIs" dxfId="1300" priority="84" operator="greaterThan">
      <formula>0</formula>
    </cfRule>
  </conditionalFormatting>
  <conditionalFormatting sqref="X8">
    <cfRule type="cellIs" dxfId="1299" priority="71" operator="greaterThan">
      <formula>0</formula>
    </cfRule>
    <cfRule type="cellIs" dxfId="1298" priority="72" operator="greaterThan">
      <formula>0</formula>
    </cfRule>
  </conditionalFormatting>
  <conditionalFormatting sqref="W8">
    <cfRule type="cellIs" dxfId="1297" priority="73" operator="greaterThan">
      <formula>0</formula>
    </cfRule>
    <cfRule type="cellIs" dxfId="1296" priority="74" operator="greaterThan">
      <formula>0</formula>
    </cfRule>
  </conditionalFormatting>
  <conditionalFormatting sqref="S8">
    <cfRule type="cellIs" dxfId="1295" priority="81" operator="greaterThan">
      <formula>0</formula>
    </cfRule>
    <cfRule type="cellIs" dxfId="1294" priority="82" operator="greaterThan">
      <formula>0</formula>
    </cfRule>
  </conditionalFormatting>
  <conditionalFormatting sqref="T8">
    <cfRule type="cellIs" dxfId="1293" priority="79" operator="greaterThan">
      <formula>0</formula>
    </cfRule>
    <cfRule type="cellIs" dxfId="1292" priority="80" operator="greaterThan">
      <formula>0</formula>
    </cfRule>
  </conditionalFormatting>
  <conditionalFormatting sqref="Y8">
    <cfRule type="cellIs" dxfId="1291" priority="69" operator="greaterThan">
      <formula>0</formula>
    </cfRule>
    <cfRule type="cellIs" dxfId="1290" priority="70" operator="greaterThan">
      <formula>0</formula>
    </cfRule>
  </conditionalFormatting>
  <conditionalFormatting sqref="V8">
    <cfRule type="cellIs" dxfId="1289" priority="75" operator="greaterThan">
      <formula>0</formula>
    </cfRule>
    <cfRule type="cellIs" dxfId="1288" priority="76" operator="greaterThan">
      <formula>0</formula>
    </cfRule>
  </conditionalFormatting>
  <conditionalFormatting sqref="W10">
    <cfRule type="cellIs" dxfId="1287" priority="59" operator="greaterThan">
      <formula>0</formula>
    </cfRule>
    <cfRule type="cellIs" dxfId="1286" priority="60" operator="greaterThan">
      <formula>0</formula>
    </cfRule>
  </conditionalFormatting>
  <conditionalFormatting sqref="S10">
    <cfRule type="cellIs" dxfId="1285" priority="67" operator="greaterThan">
      <formula>0</formula>
    </cfRule>
    <cfRule type="cellIs" dxfId="1284" priority="68" operator="greaterThan">
      <formula>0</formula>
    </cfRule>
  </conditionalFormatting>
  <conditionalFormatting sqref="T10">
    <cfRule type="cellIs" dxfId="1283" priority="65" operator="greaterThan">
      <formula>0</formula>
    </cfRule>
    <cfRule type="cellIs" dxfId="1282" priority="66" operator="greaterThan">
      <formula>0</formula>
    </cfRule>
  </conditionalFormatting>
  <conditionalFormatting sqref="Y10">
    <cfRule type="cellIs" dxfId="1281" priority="55" operator="greaterThan">
      <formula>0</formula>
    </cfRule>
    <cfRule type="cellIs" dxfId="1280" priority="56" operator="greaterThan">
      <formula>0</formula>
    </cfRule>
  </conditionalFormatting>
  <conditionalFormatting sqref="U10">
    <cfRule type="cellIs" dxfId="1279" priority="63" operator="greaterThan">
      <formula>0</formula>
    </cfRule>
    <cfRule type="cellIs" dxfId="1278" priority="64" operator="greaterThan">
      <formula>0</formula>
    </cfRule>
  </conditionalFormatting>
  <conditionalFormatting sqref="V10">
    <cfRule type="cellIs" dxfId="1277" priority="61" operator="greaterThan">
      <formula>0</formula>
    </cfRule>
    <cfRule type="cellIs" dxfId="1276" priority="62" operator="greaterThan">
      <formula>0</formula>
    </cfRule>
  </conditionalFormatting>
  <conditionalFormatting sqref="X10">
    <cfRule type="cellIs" dxfId="1275" priority="57" operator="greaterThan">
      <formula>0</formula>
    </cfRule>
    <cfRule type="cellIs" dxfId="1274" priority="58" operator="greaterThan">
      <formula>0</formula>
    </cfRule>
  </conditionalFormatting>
  <conditionalFormatting sqref="W12">
    <cfRule type="cellIs" dxfId="1273" priority="45" operator="greaterThan">
      <formula>0</formula>
    </cfRule>
    <cfRule type="cellIs" dxfId="1272" priority="46" operator="greaterThan">
      <formula>0</formula>
    </cfRule>
  </conditionalFormatting>
  <conditionalFormatting sqref="S12">
    <cfRule type="cellIs" dxfId="1271" priority="53" operator="greaterThan">
      <formula>0</formula>
    </cfRule>
    <cfRule type="cellIs" dxfId="1270" priority="54" operator="greaterThan">
      <formula>0</formula>
    </cfRule>
  </conditionalFormatting>
  <conditionalFormatting sqref="T12">
    <cfRule type="cellIs" dxfId="1269" priority="51" operator="greaterThan">
      <formula>0</formula>
    </cfRule>
    <cfRule type="cellIs" dxfId="1268" priority="52" operator="greaterThan">
      <formula>0</formula>
    </cfRule>
  </conditionalFormatting>
  <conditionalFormatting sqref="Y12">
    <cfRule type="cellIs" dxfId="1267" priority="41" operator="greaterThan">
      <formula>0</formula>
    </cfRule>
    <cfRule type="cellIs" dxfId="1266" priority="42" operator="greaterThan">
      <formula>0</formula>
    </cfRule>
  </conditionalFormatting>
  <conditionalFormatting sqref="U12">
    <cfRule type="cellIs" dxfId="1265" priority="49" operator="greaterThan">
      <formula>0</formula>
    </cfRule>
    <cfRule type="cellIs" dxfId="1264" priority="50" operator="greaterThan">
      <formula>0</formula>
    </cfRule>
  </conditionalFormatting>
  <conditionalFormatting sqref="V12">
    <cfRule type="cellIs" dxfId="1263" priority="47" operator="greaterThan">
      <formula>0</formula>
    </cfRule>
    <cfRule type="cellIs" dxfId="1262" priority="48" operator="greaterThan">
      <formula>0</formula>
    </cfRule>
  </conditionalFormatting>
  <conditionalFormatting sqref="X12">
    <cfRule type="cellIs" dxfId="1261" priority="43" operator="greaterThan">
      <formula>0</formula>
    </cfRule>
    <cfRule type="cellIs" dxfId="1260" priority="44" operator="greaterThan">
      <formula>0</formula>
    </cfRule>
  </conditionalFormatting>
  <conditionalFormatting sqref="W14">
    <cfRule type="cellIs" dxfId="1259" priority="31" operator="greaterThan">
      <formula>0</formula>
    </cfRule>
    <cfRule type="cellIs" dxfId="1258" priority="32" operator="greaterThan">
      <formula>0</formula>
    </cfRule>
  </conditionalFormatting>
  <conditionalFormatting sqref="S14">
    <cfRule type="cellIs" dxfId="1257" priority="39" operator="greaterThan">
      <formula>0</formula>
    </cfRule>
    <cfRule type="cellIs" dxfId="1256" priority="40" operator="greaterThan">
      <formula>0</formula>
    </cfRule>
  </conditionalFormatting>
  <conditionalFormatting sqref="T14">
    <cfRule type="cellIs" dxfId="1255" priority="37" operator="greaterThan">
      <formula>0</formula>
    </cfRule>
    <cfRule type="cellIs" dxfId="1254" priority="38" operator="greaterThan">
      <formula>0</formula>
    </cfRule>
  </conditionalFormatting>
  <conditionalFormatting sqref="Y14">
    <cfRule type="cellIs" dxfId="1253" priority="27" operator="greaterThan">
      <formula>0</formula>
    </cfRule>
    <cfRule type="cellIs" dxfId="1252" priority="28" operator="greaterThan">
      <formula>0</formula>
    </cfRule>
  </conditionalFormatting>
  <conditionalFormatting sqref="U14">
    <cfRule type="cellIs" dxfId="1251" priority="35" operator="greaterThan">
      <formula>0</formula>
    </cfRule>
    <cfRule type="cellIs" dxfId="1250" priority="36" operator="greaterThan">
      <formula>0</formula>
    </cfRule>
  </conditionalFormatting>
  <conditionalFormatting sqref="V14">
    <cfRule type="cellIs" dxfId="1249" priority="33" operator="greaterThan">
      <formula>0</formula>
    </cfRule>
    <cfRule type="cellIs" dxfId="1248" priority="34" operator="greaterThan">
      <formula>0</formula>
    </cfRule>
  </conditionalFormatting>
  <conditionalFormatting sqref="X14:X16">
    <cfRule type="cellIs" dxfId="1247" priority="29" operator="greaterThan">
      <formula>0</formula>
    </cfRule>
    <cfRule type="cellIs" dxfId="1246" priority="30" operator="greaterThan">
      <formula>0</formula>
    </cfRule>
  </conditionalFormatting>
  <conditionalFormatting sqref="W16">
    <cfRule type="cellIs" dxfId="1245" priority="17" operator="greaterThan">
      <formula>0</formula>
    </cfRule>
    <cfRule type="cellIs" dxfId="1244" priority="18" operator="greaterThan">
      <formula>0</formula>
    </cfRule>
  </conditionalFormatting>
  <conditionalFormatting sqref="S16">
    <cfRule type="cellIs" dxfId="1243" priority="25" operator="greaterThan">
      <formula>0</formula>
    </cfRule>
    <cfRule type="cellIs" dxfId="1242" priority="26" operator="greaterThan">
      <formula>0</formula>
    </cfRule>
  </conditionalFormatting>
  <conditionalFormatting sqref="T16">
    <cfRule type="cellIs" dxfId="1241" priority="23" operator="greaterThan">
      <formula>0</formula>
    </cfRule>
    <cfRule type="cellIs" dxfId="1240" priority="24" operator="greaterThan">
      <formula>0</formula>
    </cfRule>
  </conditionalFormatting>
  <conditionalFormatting sqref="Y16">
    <cfRule type="cellIs" dxfId="1239" priority="15" operator="greaterThan">
      <formula>0</formula>
    </cfRule>
    <cfRule type="cellIs" dxfId="1238" priority="16" operator="greaterThan">
      <formula>0</formula>
    </cfRule>
  </conditionalFormatting>
  <conditionalFormatting sqref="U16">
    <cfRule type="cellIs" dxfId="1237" priority="21" operator="greaterThan">
      <formula>0</formula>
    </cfRule>
    <cfRule type="cellIs" dxfId="1236" priority="22" operator="greaterThan">
      <formula>0</formula>
    </cfRule>
  </conditionalFormatting>
  <conditionalFormatting sqref="V16">
    <cfRule type="cellIs" dxfId="1235" priority="19" operator="greaterThan">
      <formula>0</formula>
    </cfRule>
    <cfRule type="cellIs" dxfId="1234" priority="20" operator="greaterThan">
      <formula>0</formula>
    </cfRule>
  </conditionalFormatting>
  <conditionalFormatting sqref="Y18 Y20 Y22">
    <cfRule type="cellIs" dxfId="1233" priority="1" operator="greaterThan">
      <formula>0</formula>
    </cfRule>
    <cfRule type="cellIs" dxfId="1232" priority="2" operator="greaterThan">
      <formula>0</formula>
    </cfRule>
  </conditionalFormatting>
  <conditionalFormatting sqref="W18 W20 W22">
    <cfRule type="cellIs" dxfId="1231" priority="5" operator="greaterThan">
      <formula>0</formula>
    </cfRule>
    <cfRule type="cellIs" dxfId="1230" priority="6" operator="greaterThan">
      <formula>0</formula>
    </cfRule>
  </conditionalFormatting>
  <conditionalFormatting sqref="S18 S20 S22">
    <cfRule type="cellIs" dxfId="1229" priority="13" operator="greaterThan">
      <formula>0</formula>
    </cfRule>
    <cfRule type="cellIs" dxfId="1228" priority="14" operator="greaterThan">
      <formula>0</formula>
    </cfRule>
  </conditionalFormatting>
  <conditionalFormatting sqref="T18 T20 T22">
    <cfRule type="cellIs" dxfId="1227" priority="11" operator="greaterThan">
      <formula>0</formula>
    </cfRule>
    <cfRule type="cellIs" dxfId="1226" priority="12" operator="greaterThan">
      <formula>0</formula>
    </cfRule>
  </conditionalFormatting>
  <conditionalFormatting sqref="U18 U20 U22">
    <cfRule type="cellIs" dxfId="1225" priority="9" operator="greaterThan">
      <formula>0</formula>
    </cfRule>
    <cfRule type="cellIs" dxfId="1224" priority="10" operator="greaterThan">
      <formula>0</formula>
    </cfRule>
  </conditionalFormatting>
  <conditionalFormatting sqref="V18 V20 V22">
    <cfRule type="cellIs" dxfId="1223" priority="7" operator="greaterThan">
      <formula>0</formula>
    </cfRule>
    <cfRule type="cellIs" dxfId="1222" priority="8" operator="greaterThan">
      <formula>0</formula>
    </cfRule>
  </conditionalFormatting>
  <conditionalFormatting sqref="X18 X20 X22">
    <cfRule type="cellIs" dxfId="1221" priority="3" operator="greaterThan">
      <formula>0</formula>
    </cfRule>
    <cfRule type="cellIs" dxfId="122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48D0-54C3-4426-9295-4BFC043BAF7E}">
  <sheetPr>
    <pageSetUpPr fitToPage="1"/>
  </sheetPr>
  <dimension ref="A1:Z23"/>
  <sheetViews>
    <sheetView tabSelected="1" topLeftCell="B1" zoomScale="90" zoomScaleNormal="90" workbookViewId="0">
      <selection activeCell="J9" sqref="J9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x14ac:dyDescent="0.3">
      <c r="A3" s="3" t="s">
        <v>18</v>
      </c>
      <c r="B3" s="3"/>
      <c r="C3" s="4"/>
      <c r="D3" s="73">
        <v>44711</v>
      </c>
      <c r="E3" s="74"/>
      <c r="F3" s="73">
        <v>44712</v>
      </c>
      <c r="G3" s="74"/>
      <c r="H3" s="73">
        <v>44713</v>
      </c>
      <c r="I3" s="74"/>
      <c r="J3" s="73">
        <v>44714</v>
      </c>
      <c r="K3" s="74"/>
      <c r="L3" s="73">
        <v>44715</v>
      </c>
      <c r="M3" s="74"/>
      <c r="N3" s="73">
        <v>44716</v>
      </c>
      <c r="O3" s="74"/>
      <c r="P3" s="73">
        <v>44717</v>
      </c>
      <c r="Q3" s="74"/>
      <c r="S3" s="5">
        <f>D3</f>
        <v>44711</v>
      </c>
      <c r="T3" s="5">
        <f>F3</f>
        <v>44712</v>
      </c>
      <c r="U3" s="5">
        <f>H3</f>
        <v>44713</v>
      </c>
      <c r="V3" s="5">
        <f>J3</f>
        <v>44714</v>
      </c>
      <c r="W3" s="5">
        <f>L3</f>
        <v>44715</v>
      </c>
      <c r="X3" s="5">
        <f>N3</f>
        <v>44716</v>
      </c>
      <c r="Y3" s="5">
        <f>P3</f>
        <v>44717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46">
        <v>10</v>
      </c>
      <c r="G4" s="46">
        <v>18</v>
      </c>
      <c r="H4" s="30">
        <v>9</v>
      </c>
      <c r="I4" s="30">
        <v>18</v>
      </c>
      <c r="J4" s="46">
        <v>10</v>
      </c>
      <c r="K4" s="46">
        <v>18</v>
      </c>
      <c r="L4" s="30">
        <v>9</v>
      </c>
      <c r="M4" s="30">
        <v>17</v>
      </c>
      <c r="N4" s="62"/>
      <c r="O4" s="62"/>
      <c r="P4" s="62"/>
      <c r="Q4" s="62"/>
      <c r="R4" s="9"/>
      <c r="S4" s="10">
        <f>(E4-D4)-(E5-D5)</f>
        <v>8</v>
      </c>
      <c r="T4" s="10">
        <f>(G4-F4)-(G5-F5)</f>
        <v>8</v>
      </c>
      <c r="U4" s="7">
        <f>(I4-H4)-(I5-H5)</f>
        <v>9</v>
      </c>
      <c r="V4" s="10">
        <f>(K4-J4)-(K5-J5)</f>
        <v>8</v>
      </c>
      <c r="W4" s="10">
        <f>(M4-L4)-(M5-L5)</f>
        <v>8</v>
      </c>
      <c r="X4" s="10">
        <f>(O4-N4)-(O5-N5)</f>
        <v>0</v>
      </c>
      <c r="Y4" s="10">
        <f>(Q4-P4)-(Q5-P5)</f>
        <v>0</v>
      </c>
      <c r="Z4" s="10">
        <f>SUM(S4:Y4)</f>
        <v>41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>
        <v>14</v>
      </c>
      <c r="E6" s="30">
        <v>22</v>
      </c>
      <c r="F6" s="30">
        <v>9</v>
      </c>
      <c r="G6" s="30">
        <v>18</v>
      </c>
      <c r="H6" s="30">
        <v>12</v>
      </c>
      <c r="I6" s="30">
        <v>22</v>
      </c>
      <c r="J6" s="62"/>
      <c r="K6" s="62"/>
      <c r="L6" s="62"/>
      <c r="M6" s="62"/>
      <c r="N6" s="30">
        <v>14</v>
      </c>
      <c r="O6" s="54">
        <v>22</v>
      </c>
      <c r="P6" s="30">
        <v>9</v>
      </c>
      <c r="Q6" s="54">
        <v>17</v>
      </c>
      <c r="R6" s="9"/>
      <c r="S6" s="10">
        <f>(E6-D6)-(E7-D7)</f>
        <v>8</v>
      </c>
      <c r="T6" s="10">
        <f>(G6-F6)-(G7-F7)</f>
        <v>9</v>
      </c>
      <c r="U6" s="7">
        <f>(I6-H6)-(I7-H7)</f>
        <v>10</v>
      </c>
      <c r="V6" s="10">
        <f>(K6-J6)-(K7-J7)</f>
        <v>0</v>
      </c>
      <c r="W6" s="10">
        <f>(M6-L6)-(M7-L7)</f>
        <v>0</v>
      </c>
      <c r="X6" s="10">
        <f>(O6-N6)-(O7-N7)</f>
        <v>8</v>
      </c>
      <c r="Y6" s="10">
        <f>(Q6-P6)-(Q7-P7)</f>
        <v>8</v>
      </c>
      <c r="Z6" s="10">
        <f>SUM(S6:Y6)</f>
        <v>43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62"/>
      <c r="E8" s="62"/>
      <c r="F8" s="30">
        <v>10</v>
      </c>
      <c r="G8" s="30">
        <v>20</v>
      </c>
      <c r="H8" s="30">
        <v>13</v>
      </c>
      <c r="I8" s="30">
        <v>21</v>
      </c>
      <c r="J8" s="30">
        <v>9</v>
      </c>
      <c r="K8" s="30">
        <v>18</v>
      </c>
      <c r="L8" s="30">
        <v>12</v>
      </c>
      <c r="M8" s="31">
        <v>22</v>
      </c>
      <c r="N8" s="62"/>
      <c r="O8" s="62"/>
      <c r="P8" s="30">
        <v>14</v>
      </c>
      <c r="Q8" s="54">
        <v>22</v>
      </c>
      <c r="R8" s="9"/>
      <c r="S8" s="10">
        <f>(E8-D8)-(E9-D9)</f>
        <v>0</v>
      </c>
      <c r="T8" s="10">
        <f>(G8-F8)-(G9-F9)</f>
        <v>10</v>
      </c>
      <c r="U8" s="7">
        <f>(I8-H8)-(I9-H9)</f>
        <v>8</v>
      </c>
      <c r="V8" s="10">
        <f>(K8-J8)-(K9-J9)</f>
        <v>9</v>
      </c>
      <c r="W8" s="10">
        <f>(M8-L8)-(M9-L9)</f>
        <v>10</v>
      </c>
      <c r="X8" s="10">
        <f>(O8-N8)-(O9-N9)</f>
        <v>0</v>
      </c>
      <c r="Y8" s="10">
        <f>(Q8-P8)-(Q9-P9)</f>
        <v>8</v>
      </c>
      <c r="Z8" s="10">
        <f>SUM(S8:Y8)</f>
        <v>45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10"/>
      <c r="T9" s="23"/>
      <c r="U9" s="7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62"/>
      <c r="E10" s="62"/>
      <c r="F10" s="30" t="s">
        <v>22</v>
      </c>
      <c r="G10" s="30"/>
      <c r="H10" s="62"/>
      <c r="I10" s="62"/>
      <c r="J10" s="30" t="s">
        <v>57</v>
      </c>
      <c r="K10" s="30" t="s">
        <v>58</v>
      </c>
      <c r="L10" s="30" t="s">
        <v>57</v>
      </c>
      <c r="M10" s="30" t="s">
        <v>58</v>
      </c>
      <c r="N10" s="62"/>
      <c r="O10" s="62"/>
      <c r="P10" s="62"/>
      <c r="Q10" s="62"/>
      <c r="R10" s="9"/>
      <c r="S10" s="10">
        <f t="shared" ref="S9:S10" si="0">(E10-D10)-(E11-D11)</f>
        <v>0</v>
      </c>
      <c r="T10" s="10">
        <v>8</v>
      </c>
      <c r="U10" s="7">
        <f t="shared" ref="U9:U10" si="1">(I10-H10)-(I11-H11)</f>
        <v>0</v>
      </c>
      <c r="V10" s="10">
        <v>8</v>
      </c>
      <c r="W10" s="10">
        <v>8</v>
      </c>
      <c r="X10" s="10">
        <f>(O10-N10)-(O11-N11)</f>
        <v>0</v>
      </c>
      <c r="Y10" s="10">
        <f>(Q10-P10)-(Q11-P11)</f>
        <v>0</v>
      </c>
      <c r="Z10" s="10">
        <f>SUM(S10:Y10)</f>
        <v>24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</v>
      </c>
      <c r="B12" s="71"/>
      <c r="C12" s="72"/>
      <c r="D12" s="30"/>
      <c r="E12" s="30"/>
      <c r="F12" s="30">
        <v>12</v>
      </c>
      <c r="G12" s="30">
        <v>22</v>
      </c>
      <c r="H12" s="30">
        <v>14</v>
      </c>
      <c r="I12" s="30">
        <v>22</v>
      </c>
      <c r="J12" s="30">
        <v>14</v>
      </c>
      <c r="K12" s="30">
        <v>22</v>
      </c>
      <c r="L12" s="30">
        <v>14</v>
      </c>
      <c r="M12" s="30">
        <v>22</v>
      </c>
      <c r="N12" s="30">
        <v>9</v>
      </c>
      <c r="O12" s="54">
        <v>18</v>
      </c>
      <c r="P12" s="62"/>
      <c r="Q12" s="62"/>
      <c r="R12" s="9"/>
      <c r="S12" s="10">
        <f>(E12-D12)-(E13-D13)</f>
        <v>0</v>
      </c>
      <c r="T12" s="10">
        <f>(G12-F12)-(G13-F13)</f>
        <v>10</v>
      </c>
      <c r="U12" s="7">
        <f>(I12-H12)-(I13-H13)</f>
        <v>8</v>
      </c>
      <c r="V12" s="10">
        <f>(K12-J12)-(K13-J13)</f>
        <v>8</v>
      </c>
      <c r="W12" s="10">
        <f>(M12-L12)-(M13-L13)</f>
        <v>8</v>
      </c>
      <c r="X12" s="10">
        <f t="shared" ref="X12" si="2">(O12-N12)-(O13-N13)</f>
        <v>9</v>
      </c>
      <c r="Y12" s="10">
        <f>(Q12-P12)-(Q13-P13)</f>
        <v>0</v>
      </c>
      <c r="Z12" s="10">
        <f>SUM(S12:Y12)</f>
        <v>43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</v>
      </c>
      <c r="B14" s="71"/>
      <c r="C14" s="7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30">
        <v>10</v>
      </c>
      <c r="O14" s="54">
        <v>20</v>
      </c>
      <c r="P14" s="30">
        <v>11</v>
      </c>
      <c r="Q14" s="54">
        <v>21</v>
      </c>
      <c r="R14" s="9"/>
      <c r="S14" s="10">
        <f t="shared" ref="S14" si="3">(E14-D14)-(E15-D15)</f>
        <v>0</v>
      </c>
      <c r="T14" s="10">
        <f t="shared" ref="T14" si="4">(G14-F14)-(G15-F15)</f>
        <v>0</v>
      </c>
      <c r="U14" s="7">
        <f t="shared" ref="U14" si="5">(I14-H14)-(I15-H15)</f>
        <v>0</v>
      </c>
      <c r="V14" s="10">
        <f t="shared" ref="V14" si="6">(K14-J14)-(K15-J15)</f>
        <v>0</v>
      </c>
      <c r="W14" s="10">
        <f t="shared" ref="W14" si="7">(M14-L14)-(M15-L15)</f>
        <v>0</v>
      </c>
      <c r="X14" s="10">
        <f t="shared" ref="X14" si="8">(O14-N14)-(O15-N15)</f>
        <v>10</v>
      </c>
      <c r="Y14" s="10">
        <f t="shared" ref="Y14" si="9">(Q14-P14)-(Q15-P15)</f>
        <v>10</v>
      </c>
      <c r="Z14" s="10">
        <f t="shared" ref="Z14" si="10">SUM(S14:Y14)</f>
        <v>20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6</v>
      </c>
      <c r="B16" s="71"/>
      <c r="C16" s="72"/>
      <c r="D16" s="30">
        <v>15</v>
      </c>
      <c r="E16" s="30">
        <v>22</v>
      </c>
      <c r="F16" s="30">
        <v>16</v>
      </c>
      <c r="G16" s="30">
        <v>22</v>
      </c>
      <c r="H16" s="62"/>
      <c r="I16" s="62"/>
      <c r="J16" s="62"/>
      <c r="K16" s="62"/>
      <c r="L16" s="62"/>
      <c r="M16" s="62"/>
      <c r="N16" s="30">
        <v>13</v>
      </c>
      <c r="O16" s="54">
        <v>20</v>
      </c>
      <c r="P16" s="62"/>
      <c r="Q16" s="62"/>
      <c r="R16" s="9"/>
      <c r="S16" s="10">
        <f t="shared" ref="S16" si="11">(E16-D16)-(E17-D17)</f>
        <v>7</v>
      </c>
      <c r="T16" s="10">
        <f t="shared" ref="T16" si="12">(G16-F16)-(G17-F17)</f>
        <v>6</v>
      </c>
      <c r="U16" s="7">
        <f t="shared" ref="U16" si="13">(I16-H16)-(I17-H17)</f>
        <v>0</v>
      </c>
      <c r="V16" s="10">
        <f t="shared" ref="V16" si="14">(K16-J16)-(K17-J17)</f>
        <v>0</v>
      </c>
      <c r="W16" s="10">
        <f t="shared" ref="W16" si="15">(M16-L16)-(M17-L17)</f>
        <v>0</v>
      </c>
      <c r="X16" s="10">
        <f t="shared" ref="X16" si="16">(O16-N16)-(O17-N17)</f>
        <v>7</v>
      </c>
      <c r="Y16" s="10">
        <f t="shared" ref="Y16" si="17">(Q16-P16)-(Q17-P17)</f>
        <v>0</v>
      </c>
      <c r="Z16" s="10">
        <f t="shared" ref="Z16" si="18">SUM(S16:Y16)</f>
        <v>20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7</v>
      </c>
      <c r="B18" s="71"/>
      <c r="C18" s="72"/>
      <c r="D18" s="30">
        <v>10</v>
      </c>
      <c r="E18" s="30">
        <v>20</v>
      </c>
      <c r="F18" s="62"/>
      <c r="G18" s="62"/>
      <c r="H18" s="62"/>
      <c r="I18" s="62"/>
      <c r="J18" s="30">
        <v>10</v>
      </c>
      <c r="K18" s="30">
        <v>20</v>
      </c>
      <c r="L18" s="62"/>
      <c r="M18" s="62"/>
      <c r="N18" s="30">
        <v>12</v>
      </c>
      <c r="O18" s="54">
        <v>22</v>
      </c>
      <c r="P18" s="30">
        <v>12</v>
      </c>
      <c r="Q18" s="54">
        <v>22</v>
      </c>
      <c r="R18" s="9"/>
      <c r="S18" s="10">
        <f t="shared" ref="S18" si="19">(E18-D18)-(E19-D19)</f>
        <v>10</v>
      </c>
      <c r="T18" s="10">
        <f t="shared" ref="T18" si="20">(G18-F18)-(G19-F19)</f>
        <v>0</v>
      </c>
      <c r="U18" s="7">
        <f t="shared" ref="U18" si="21">(I18-H18)-(I19-H19)</f>
        <v>0</v>
      </c>
      <c r="V18" s="10">
        <f t="shared" ref="V18" si="22">(K18-J18)-(K19-J19)</f>
        <v>10</v>
      </c>
      <c r="W18" s="10">
        <f t="shared" ref="W18" si="23">(M18-L18)-(M19-L19)</f>
        <v>0</v>
      </c>
      <c r="X18" s="10">
        <f t="shared" ref="X18" si="24">(O18-N18)-(O19-N19)</f>
        <v>10</v>
      </c>
      <c r="Y18" s="10">
        <f t="shared" ref="Y18" si="25">(Q18-P18)-(Q19-P19)</f>
        <v>10</v>
      </c>
      <c r="Z18" s="10">
        <f t="shared" ref="Z18" si="26">SUM(S18:Y18)</f>
        <v>40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8</v>
      </c>
      <c r="B20" s="71"/>
      <c r="C20" s="7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30">
        <v>12</v>
      </c>
      <c r="O20" s="54">
        <v>22</v>
      </c>
      <c r="P20" s="30">
        <v>12</v>
      </c>
      <c r="Q20" s="54">
        <v>22</v>
      </c>
      <c r="R20" s="9"/>
      <c r="S20" s="10">
        <f t="shared" ref="S20" si="27">(E20-D20)-(E21-D21)</f>
        <v>0</v>
      </c>
      <c r="T20" s="10">
        <f t="shared" ref="T20" si="28">(G20-F20)-(G21-F21)</f>
        <v>0</v>
      </c>
      <c r="U20" s="7">
        <f t="shared" ref="U20" si="29">(I20-H20)-(I21-H21)</f>
        <v>0</v>
      </c>
      <c r="V20" s="10">
        <f t="shared" ref="V20" si="30">(K20-J20)-(K21-J21)</f>
        <v>0</v>
      </c>
      <c r="W20" s="10">
        <f t="shared" ref="W20" si="31">(M20-L20)-(M21-L21)</f>
        <v>0</v>
      </c>
      <c r="X20" s="10">
        <f t="shared" ref="X20" si="32">(O20-N20)-(O21-N21)</f>
        <v>10</v>
      </c>
      <c r="Y20" s="10">
        <f t="shared" ref="Y20" si="33">(Q20-P20)-(Q21-P21)</f>
        <v>10</v>
      </c>
      <c r="Z20" s="10">
        <f t="shared" ref="Z20" si="34">SUM(S20:Y20)</f>
        <v>20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9</v>
      </c>
      <c r="B22" s="71"/>
      <c r="C22" s="72"/>
      <c r="D22" s="62"/>
      <c r="E22" s="62"/>
      <c r="F22" s="62"/>
      <c r="G22" s="62"/>
      <c r="H22" s="30">
        <v>10</v>
      </c>
      <c r="I22" s="30">
        <v>20</v>
      </c>
      <c r="J22" s="30">
        <v>12</v>
      </c>
      <c r="K22" s="30">
        <v>22</v>
      </c>
      <c r="L22" s="30">
        <v>10</v>
      </c>
      <c r="M22" s="30">
        <v>20</v>
      </c>
      <c r="N22" s="62"/>
      <c r="O22" s="62"/>
      <c r="P22" s="30">
        <v>10</v>
      </c>
      <c r="Q22" s="54">
        <v>20</v>
      </c>
      <c r="R22" s="9"/>
      <c r="S22" s="10">
        <f t="shared" ref="S22" si="35">(E22-D22)-(E23-D23)</f>
        <v>0</v>
      </c>
      <c r="T22" s="10">
        <f t="shared" ref="T22" si="36">(G22-F22)-(G23-F23)</f>
        <v>0</v>
      </c>
      <c r="U22" s="7">
        <f t="shared" ref="U22" si="37">(I22-H22)-(I23-H23)</f>
        <v>10</v>
      </c>
      <c r="V22" s="10">
        <f t="shared" ref="V22" si="38">(K22-J22)-(K23-J23)</f>
        <v>10</v>
      </c>
      <c r="W22" s="10">
        <f t="shared" ref="W22" si="39">(M22-L22)-(M23-L23)</f>
        <v>10</v>
      </c>
      <c r="X22" s="10">
        <f t="shared" ref="X22" si="40">(O22-N22)-(O23-N23)</f>
        <v>0</v>
      </c>
      <c r="Y22" s="10">
        <f t="shared" ref="Y22" si="41">(Q22-P22)-(Q23-P23)</f>
        <v>10</v>
      </c>
      <c r="Z22" s="10">
        <f t="shared" ref="Z22" si="42">SUM(S22:Y22)</f>
        <v>40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2">
    <cfRule type="cellIs" dxfId="4989" priority="113" operator="greaterThan">
      <formula>0</formula>
    </cfRule>
    <cfRule type="cellIs" dxfId="4988" priority="114" operator="greaterThan">
      <formula>0</formula>
    </cfRule>
  </conditionalFormatting>
  <conditionalFormatting sqref="S6:T6 V6:Y6">
    <cfRule type="cellIs" dxfId="4987" priority="111" operator="greaterThan">
      <formula>0</formula>
    </cfRule>
    <cfRule type="cellIs" dxfId="4986" priority="112" operator="greaterThan">
      <formula>0</formula>
    </cfRule>
  </conditionalFormatting>
  <conditionalFormatting sqref="U4">
    <cfRule type="cellIs" dxfId="4985" priority="109" operator="greaterThan">
      <formula>0</formula>
    </cfRule>
    <cfRule type="cellIs" dxfId="4984" priority="110" operator="greaterThan">
      <formula>0</formula>
    </cfRule>
  </conditionalFormatting>
  <conditionalFormatting sqref="U6">
    <cfRule type="cellIs" dxfId="4983" priority="107" operator="greaterThan">
      <formula>0</formula>
    </cfRule>
    <cfRule type="cellIs" dxfId="4982" priority="108" operator="greaterThan">
      <formula>0</formula>
    </cfRule>
  </conditionalFormatting>
  <conditionalFormatting sqref="X8">
    <cfRule type="cellIs" dxfId="4981" priority="95" operator="greaterThan">
      <formula>0</formula>
    </cfRule>
    <cfRule type="cellIs" dxfId="4980" priority="96" operator="greaterThan">
      <formula>0</formula>
    </cfRule>
  </conditionalFormatting>
  <conditionalFormatting sqref="Y8">
    <cfRule type="cellIs" dxfId="4979" priority="93" operator="greaterThan">
      <formula>0</formula>
    </cfRule>
    <cfRule type="cellIs" dxfId="4978" priority="94" operator="greaterThan">
      <formula>0</formula>
    </cfRule>
  </conditionalFormatting>
  <conditionalFormatting sqref="W10">
    <cfRule type="cellIs" dxfId="4977" priority="83" operator="greaterThan">
      <formula>0</formula>
    </cfRule>
    <cfRule type="cellIs" dxfId="4976" priority="84" operator="greaterThan">
      <formula>0</formula>
    </cfRule>
  </conditionalFormatting>
  <conditionalFormatting sqref="T10">
    <cfRule type="cellIs" dxfId="4973" priority="89" operator="greaterThan">
      <formula>0</formula>
    </cfRule>
    <cfRule type="cellIs" dxfId="4972" priority="90" operator="greaterThan">
      <formula>0</formula>
    </cfRule>
  </conditionalFormatting>
  <conditionalFormatting sqref="Y10">
    <cfRule type="cellIs" dxfId="4971" priority="79" operator="greaterThan">
      <formula>0</formula>
    </cfRule>
    <cfRule type="cellIs" dxfId="4970" priority="80" operator="greaterThan">
      <formula>0</formula>
    </cfRule>
  </conditionalFormatting>
  <conditionalFormatting sqref="V10">
    <cfRule type="cellIs" dxfId="4967" priority="85" operator="greaterThan">
      <formula>0</formula>
    </cfRule>
    <cfRule type="cellIs" dxfId="4966" priority="86" operator="greaterThan">
      <formula>0</formula>
    </cfRule>
  </conditionalFormatting>
  <conditionalFormatting sqref="X10">
    <cfRule type="cellIs" dxfId="4965" priority="81" operator="greaterThan">
      <formula>0</formula>
    </cfRule>
    <cfRule type="cellIs" dxfId="4964" priority="82" operator="greaterThan">
      <formula>0</formula>
    </cfRule>
  </conditionalFormatting>
  <conditionalFormatting sqref="W12">
    <cfRule type="cellIs" dxfId="4963" priority="69" operator="greaterThan">
      <formula>0</formula>
    </cfRule>
    <cfRule type="cellIs" dxfId="4962" priority="70" operator="greaterThan">
      <formula>0</formula>
    </cfRule>
  </conditionalFormatting>
  <conditionalFormatting sqref="S12">
    <cfRule type="cellIs" dxfId="4961" priority="77" operator="greaterThan">
      <formula>0</formula>
    </cfRule>
    <cfRule type="cellIs" dxfId="4960" priority="78" operator="greaterThan">
      <formula>0</formula>
    </cfRule>
  </conditionalFormatting>
  <conditionalFormatting sqref="T12">
    <cfRule type="cellIs" dxfId="4959" priority="75" operator="greaterThan">
      <formula>0</formula>
    </cfRule>
    <cfRule type="cellIs" dxfId="4958" priority="76" operator="greaterThan">
      <formula>0</formula>
    </cfRule>
  </conditionalFormatting>
  <conditionalFormatting sqref="Y12">
    <cfRule type="cellIs" dxfId="4957" priority="67" operator="greaterThan">
      <formula>0</formula>
    </cfRule>
    <cfRule type="cellIs" dxfId="4956" priority="68" operator="greaterThan">
      <formula>0</formula>
    </cfRule>
  </conditionalFormatting>
  <conditionalFormatting sqref="U12">
    <cfRule type="cellIs" dxfId="4955" priority="73" operator="greaterThan">
      <formula>0</formula>
    </cfRule>
    <cfRule type="cellIs" dxfId="4954" priority="74" operator="greaterThan">
      <formula>0</formula>
    </cfRule>
  </conditionalFormatting>
  <conditionalFormatting sqref="V12">
    <cfRule type="cellIs" dxfId="4953" priority="71" operator="greaterThan">
      <formula>0</formula>
    </cfRule>
    <cfRule type="cellIs" dxfId="4952" priority="72" operator="greaterThan">
      <formula>0</formula>
    </cfRule>
  </conditionalFormatting>
  <conditionalFormatting sqref="Y14 Y16">
    <cfRule type="cellIs" dxfId="4951" priority="53" operator="greaterThan">
      <formula>0</formula>
    </cfRule>
    <cfRule type="cellIs" dxfId="4950" priority="54" operator="greaterThan">
      <formula>0</formula>
    </cfRule>
  </conditionalFormatting>
  <conditionalFormatting sqref="W14 W16">
    <cfRule type="cellIs" dxfId="4949" priority="57" operator="greaterThan">
      <formula>0</formula>
    </cfRule>
    <cfRule type="cellIs" dxfId="4948" priority="58" operator="greaterThan">
      <formula>0</formula>
    </cfRule>
  </conditionalFormatting>
  <conditionalFormatting sqref="S14 S16">
    <cfRule type="cellIs" dxfId="4947" priority="65" operator="greaterThan">
      <formula>0</formula>
    </cfRule>
    <cfRule type="cellIs" dxfId="4946" priority="66" operator="greaterThan">
      <formula>0</formula>
    </cfRule>
  </conditionalFormatting>
  <conditionalFormatting sqref="T14 T16">
    <cfRule type="cellIs" dxfId="4945" priority="63" operator="greaterThan">
      <formula>0</formula>
    </cfRule>
    <cfRule type="cellIs" dxfId="4944" priority="64" operator="greaterThan">
      <formula>0</formula>
    </cfRule>
  </conditionalFormatting>
  <conditionalFormatting sqref="U14 U16">
    <cfRule type="cellIs" dxfId="4943" priority="61" operator="greaterThan">
      <formula>0</formula>
    </cfRule>
    <cfRule type="cellIs" dxfId="4942" priority="62" operator="greaterThan">
      <formula>0</formula>
    </cfRule>
  </conditionalFormatting>
  <conditionalFormatting sqref="V14 V16">
    <cfRule type="cellIs" dxfId="4941" priority="59" operator="greaterThan">
      <formula>0</formula>
    </cfRule>
    <cfRule type="cellIs" dxfId="4940" priority="60" operator="greaterThan">
      <formula>0</formula>
    </cfRule>
  </conditionalFormatting>
  <conditionalFormatting sqref="X14 X16">
    <cfRule type="cellIs" dxfId="4939" priority="55" operator="greaterThan">
      <formula>0</formula>
    </cfRule>
    <cfRule type="cellIs" dxfId="4938" priority="56" operator="greaterThan">
      <formula>0</formula>
    </cfRule>
  </conditionalFormatting>
  <conditionalFormatting sqref="Y18">
    <cfRule type="cellIs" dxfId="4937" priority="39" operator="greaterThan">
      <formula>0</formula>
    </cfRule>
    <cfRule type="cellIs" dxfId="4936" priority="40" operator="greaterThan">
      <formula>0</formula>
    </cfRule>
  </conditionalFormatting>
  <conditionalFormatting sqref="W18">
    <cfRule type="cellIs" dxfId="4935" priority="43" operator="greaterThan">
      <formula>0</formula>
    </cfRule>
    <cfRule type="cellIs" dxfId="4934" priority="44" operator="greaterThan">
      <formula>0</formula>
    </cfRule>
  </conditionalFormatting>
  <conditionalFormatting sqref="S18">
    <cfRule type="cellIs" dxfId="4933" priority="51" operator="greaterThan">
      <formula>0</formula>
    </cfRule>
    <cfRule type="cellIs" dxfId="4932" priority="52" operator="greaterThan">
      <formula>0</formula>
    </cfRule>
  </conditionalFormatting>
  <conditionalFormatting sqref="T18">
    <cfRule type="cellIs" dxfId="4931" priority="49" operator="greaterThan">
      <formula>0</formula>
    </cfRule>
    <cfRule type="cellIs" dxfId="4930" priority="50" operator="greaterThan">
      <formula>0</formula>
    </cfRule>
  </conditionalFormatting>
  <conditionalFormatting sqref="U18">
    <cfRule type="cellIs" dxfId="4929" priority="47" operator="greaterThan">
      <formula>0</formula>
    </cfRule>
    <cfRule type="cellIs" dxfId="4928" priority="48" operator="greaterThan">
      <formula>0</formula>
    </cfRule>
  </conditionalFormatting>
  <conditionalFormatting sqref="V18">
    <cfRule type="cellIs" dxfId="4927" priority="45" operator="greaterThan">
      <formula>0</formula>
    </cfRule>
    <cfRule type="cellIs" dxfId="4926" priority="46" operator="greaterThan">
      <formula>0</formula>
    </cfRule>
  </conditionalFormatting>
  <conditionalFormatting sqref="X18">
    <cfRule type="cellIs" dxfId="4925" priority="41" operator="greaterThan">
      <formula>0</formula>
    </cfRule>
    <cfRule type="cellIs" dxfId="4924" priority="42" operator="greaterThan">
      <formula>0</formula>
    </cfRule>
  </conditionalFormatting>
  <conditionalFormatting sqref="Y20">
    <cfRule type="cellIs" dxfId="4923" priority="25" operator="greaterThan">
      <formula>0</formula>
    </cfRule>
    <cfRule type="cellIs" dxfId="4922" priority="26" operator="greaterThan">
      <formula>0</formula>
    </cfRule>
  </conditionalFormatting>
  <conditionalFormatting sqref="W20">
    <cfRule type="cellIs" dxfId="4921" priority="29" operator="greaterThan">
      <formula>0</formula>
    </cfRule>
    <cfRule type="cellIs" dxfId="4920" priority="30" operator="greaterThan">
      <formula>0</formula>
    </cfRule>
  </conditionalFormatting>
  <conditionalFormatting sqref="S20">
    <cfRule type="cellIs" dxfId="4919" priority="37" operator="greaterThan">
      <formula>0</formula>
    </cfRule>
    <cfRule type="cellIs" dxfId="4918" priority="38" operator="greaterThan">
      <formula>0</formula>
    </cfRule>
  </conditionalFormatting>
  <conditionalFormatting sqref="T20">
    <cfRule type="cellIs" dxfId="4917" priority="35" operator="greaterThan">
      <formula>0</formula>
    </cfRule>
    <cfRule type="cellIs" dxfId="4916" priority="36" operator="greaterThan">
      <formula>0</formula>
    </cfRule>
  </conditionalFormatting>
  <conditionalFormatting sqref="U20">
    <cfRule type="cellIs" dxfId="4915" priority="33" operator="greaterThan">
      <formula>0</formula>
    </cfRule>
    <cfRule type="cellIs" dxfId="4914" priority="34" operator="greaterThan">
      <formula>0</formula>
    </cfRule>
  </conditionalFormatting>
  <conditionalFormatting sqref="V20">
    <cfRule type="cellIs" dxfId="4913" priority="31" operator="greaterThan">
      <formula>0</formula>
    </cfRule>
    <cfRule type="cellIs" dxfId="4912" priority="32" operator="greaterThan">
      <formula>0</formula>
    </cfRule>
  </conditionalFormatting>
  <conditionalFormatting sqref="X20">
    <cfRule type="cellIs" dxfId="4911" priority="27" operator="greaterThan">
      <formula>0</formula>
    </cfRule>
    <cfRule type="cellIs" dxfId="4910" priority="28" operator="greaterThan">
      <formula>0</formula>
    </cfRule>
  </conditionalFormatting>
  <conditionalFormatting sqref="Y22">
    <cfRule type="cellIs" dxfId="4909" priority="11" operator="greaterThan">
      <formula>0</formula>
    </cfRule>
    <cfRule type="cellIs" dxfId="4908" priority="12" operator="greaterThan">
      <formula>0</formula>
    </cfRule>
  </conditionalFormatting>
  <conditionalFormatting sqref="W22">
    <cfRule type="cellIs" dxfId="4907" priority="15" operator="greaterThan">
      <formula>0</formula>
    </cfRule>
    <cfRule type="cellIs" dxfId="4906" priority="16" operator="greaterThan">
      <formula>0</formula>
    </cfRule>
  </conditionalFormatting>
  <conditionalFormatting sqref="S22">
    <cfRule type="cellIs" dxfId="4905" priority="23" operator="greaterThan">
      <formula>0</formula>
    </cfRule>
    <cfRule type="cellIs" dxfId="4904" priority="24" operator="greaterThan">
      <formula>0</formula>
    </cfRule>
  </conditionalFormatting>
  <conditionalFormatting sqref="T22">
    <cfRule type="cellIs" dxfId="4903" priority="21" operator="greaterThan">
      <formula>0</formula>
    </cfRule>
    <cfRule type="cellIs" dxfId="4902" priority="22" operator="greaterThan">
      <formula>0</formula>
    </cfRule>
  </conditionalFormatting>
  <conditionalFormatting sqref="U22">
    <cfRule type="cellIs" dxfId="4901" priority="19" operator="greaterThan">
      <formula>0</formula>
    </cfRule>
    <cfRule type="cellIs" dxfId="4900" priority="20" operator="greaterThan">
      <formula>0</formula>
    </cfRule>
  </conditionalFormatting>
  <conditionalFormatting sqref="V22">
    <cfRule type="cellIs" dxfId="4899" priority="17" operator="greaterThan">
      <formula>0</formula>
    </cfRule>
    <cfRule type="cellIs" dxfId="4898" priority="18" operator="greaterThan">
      <formula>0</formula>
    </cfRule>
  </conditionalFormatting>
  <conditionalFormatting sqref="X22">
    <cfRule type="cellIs" dxfId="4897" priority="13" operator="greaterThan">
      <formula>0</formula>
    </cfRule>
    <cfRule type="cellIs" dxfId="4896" priority="14" operator="greaterThan">
      <formula>0</formula>
    </cfRule>
  </conditionalFormatting>
  <conditionalFormatting sqref="S8:S10">
    <cfRule type="cellIs" dxfId="4895" priority="9" operator="greaterThan">
      <formula>0</formula>
    </cfRule>
    <cfRule type="cellIs" dxfId="4894" priority="10" operator="greaterThan">
      <formula>0</formula>
    </cfRule>
  </conditionalFormatting>
  <conditionalFormatting sqref="T8">
    <cfRule type="cellIs" dxfId="4893" priority="7" operator="greaterThan">
      <formula>0</formula>
    </cfRule>
    <cfRule type="cellIs" dxfId="4892" priority="8" operator="greaterThan">
      <formula>0</formula>
    </cfRule>
  </conditionalFormatting>
  <conditionalFormatting sqref="U8:U10">
    <cfRule type="cellIs" dxfId="4891" priority="5" operator="greaterThan">
      <formula>0</formula>
    </cfRule>
    <cfRule type="cellIs" dxfId="4890" priority="6" operator="greaterThan">
      <formula>0</formula>
    </cfRule>
  </conditionalFormatting>
  <conditionalFormatting sqref="V8">
    <cfRule type="cellIs" dxfId="4889" priority="3" operator="greaterThan">
      <formula>0</formula>
    </cfRule>
    <cfRule type="cellIs" dxfId="4888" priority="4" operator="greaterThan">
      <formula>0</formula>
    </cfRule>
  </conditionalFormatting>
  <conditionalFormatting sqref="W8">
    <cfRule type="cellIs" dxfId="4887" priority="1" operator="greaterThan">
      <formula>0</formula>
    </cfRule>
    <cfRule type="cellIs" dxfId="4886" priority="2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C257-67BA-4081-9871-712AD45A877B}">
  <dimension ref="A1:Z23"/>
  <sheetViews>
    <sheetView zoomScale="80" zoomScaleNormal="80" workbookViewId="0">
      <selection activeCell="I28" sqref="I2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44396</v>
      </c>
      <c r="E3" s="74"/>
      <c r="F3" s="73">
        <v>44397</v>
      </c>
      <c r="G3" s="74"/>
      <c r="H3" s="73">
        <v>44398</v>
      </c>
      <c r="I3" s="74"/>
      <c r="J3" s="73">
        <v>44399</v>
      </c>
      <c r="K3" s="74"/>
      <c r="L3" s="73">
        <v>44400</v>
      </c>
      <c r="M3" s="74"/>
      <c r="N3" s="73">
        <v>44401</v>
      </c>
      <c r="O3" s="74"/>
      <c r="P3" s="73">
        <v>44402</v>
      </c>
      <c r="Q3" s="74"/>
      <c r="S3" s="5">
        <f>D3</f>
        <v>44396</v>
      </c>
      <c r="T3" s="5">
        <f>F3</f>
        <v>44397</v>
      </c>
      <c r="U3" s="5">
        <f>H3</f>
        <v>44398</v>
      </c>
      <c r="V3" s="5">
        <f>J3</f>
        <v>44399</v>
      </c>
      <c r="W3" s="5">
        <f>L3</f>
        <v>44400</v>
      </c>
      <c r="X3" s="5">
        <f>N3</f>
        <v>44401</v>
      </c>
      <c r="Y3" s="5">
        <f>P3</f>
        <v>44402</v>
      </c>
      <c r="Z3" s="6"/>
    </row>
    <row r="4" spans="1:26" x14ac:dyDescent="0.3">
      <c r="A4" s="70" t="s">
        <v>0</v>
      </c>
      <c r="B4" s="71"/>
      <c r="C4" s="72"/>
      <c r="D4" s="7" t="s">
        <v>33</v>
      </c>
      <c r="E4" s="7"/>
      <c r="F4" s="7" t="s">
        <v>33</v>
      </c>
      <c r="G4" s="7"/>
      <c r="H4" s="7" t="s">
        <v>33</v>
      </c>
      <c r="I4" s="7"/>
      <c r="J4" s="7" t="s">
        <v>33</v>
      </c>
      <c r="K4" s="7"/>
      <c r="L4" s="7" t="s">
        <v>33</v>
      </c>
      <c r="M4" s="7"/>
      <c r="N4" s="7"/>
      <c r="O4" s="8"/>
      <c r="P4" s="7"/>
      <c r="Q4" s="8"/>
      <c r="R4" s="9"/>
      <c r="S4" s="10" t="e">
        <f>(E4-D4)-(E5-D5)</f>
        <v>#VALUE!</v>
      </c>
      <c r="T4" s="10" t="e">
        <f>(G4-F4)-(G5-F5)</f>
        <v>#VALUE!</v>
      </c>
      <c r="U4" s="7" t="e">
        <f>(I4-H4)-(I5-H5)</f>
        <v>#VALUE!</v>
      </c>
      <c r="V4" s="10" t="e">
        <f>(K4-J4)-(K5-J5)</f>
        <v>#VALUE!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/>
      <c r="E6" s="8"/>
      <c r="F6" s="7">
        <v>9</v>
      </c>
      <c r="G6" s="8">
        <v>20</v>
      </c>
      <c r="H6" s="7"/>
      <c r="I6" s="7"/>
      <c r="J6" s="7"/>
      <c r="K6" s="8"/>
      <c r="L6" s="7">
        <v>9</v>
      </c>
      <c r="M6" s="8">
        <v>22</v>
      </c>
      <c r="N6" s="7">
        <v>9</v>
      </c>
      <c r="O6" s="8">
        <v>17</v>
      </c>
      <c r="P6" s="7">
        <v>9</v>
      </c>
      <c r="Q6" s="8">
        <v>17</v>
      </c>
      <c r="R6" s="9"/>
      <c r="S6" s="10">
        <f>(E6-D6)-(E7-D7)</f>
        <v>0</v>
      </c>
      <c r="T6" s="10">
        <f>(G6-F6)-(G7-F7)</f>
        <v>11</v>
      </c>
      <c r="U6" s="7">
        <f>(I6-H6)-(I7-H7)</f>
        <v>0</v>
      </c>
      <c r="V6" s="10">
        <f>(K6-J6)-(K7-J7)</f>
        <v>0</v>
      </c>
      <c r="W6" s="10">
        <f>(M6-L6)-(M7-L7)</f>
        <v>13</v>
      </c>
      <c r="X6" s="10">
        <f>(O6-N6)-(O7-N7)</f>
        <v>8</v>
      </c>
      <c r="Y6" s="10">
        <f>(Q6-P6)-(Q7-P7)</f>
        <v>8</v>
      </c>
      <c r="Z6" s="10">
        <f>SUM(S6:Y6)</f>
        <v>40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>
        <v>14</v>
      </c>
      <c r="E8" s="7">
        <v>22</v>
      </c>
      <c r="F8" s="7">
        <v>14</v>
      </c>
      <c r="G8" s="7">
        <v>22</v>
      </c>
      <c r="H8" s="7">
        <v>14</v>
      </c>
      <c r="I8" s="7">
        <v>22</v>
      </c>
      <c r="J8" s="7">
        <v>9</v>
      </c>
      <c r="K8" s="7">
        <v>17</v>
      </c>
      <c r="L8" s="7"/>
      <c r="M8" s="7"/>
      <c r="N8" s="7"/>
      <c r="O8" s="8"/>
      <c r="P8" s="20">
        <v>14</v>
      </c>
      <c r="Q8" s="8">
        <v>22</v>
      </c>
      <c r="R8" s="9"/>
      <c r="S8" s="10">
        <f>(E8-D8)-(E9-D9)</f>
        <v>8</v>
      </c>
      <c r="T8" s="10">
        <f>(G8-F8)-(G9-F9)</f>
        <v>8</v>
      </c>
      <c r="U8" s="7">
        <f>(I8-H8)-(I9-H9)</f>
        <v>8</v>
      </c>
      <c r="V8" s="10">
        <f>(K8-J8)-(K9-J9)</f>
        <v>8</v>
      </c>
      <c r="W8" s="10">
        <f>(M8-L8)-(M9-L9)</f>
        <v>0</v>
      </c>
      <c r="X8" s="10">
        <f>(O8-N8)-(O9-N9)</f>
        <v>0</v>
      </c>
      <c r="Y8" s="10">
        <f>(Q8-P8)-(Q9-P9)</f>
        <v>8</v>
      </c>
      <c r="Z8" s="10">
        <f>SUM(S8:Y8)</f>
        <v>40</v>
      </c>
    </row>
    <row r="9" spans="1:26" x14ac:dyDescent="0.3">
      <c r="A9" s="75" t="s">
        <v>48</v>
      </c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>
        <v>16</v>
      </c>
      <c r="E10" s="8">
        <v>22</v>
      </c>
      <c r="F10" s="7"/>
      <c r="G10" s="8"/>
      <c r="H10" s="7"/>
      <c r="I10" s="8"/>
      <c r="J10" s="29"/>
      <c r="K10" s="8"/>
      <c r="L10" s="7">
        <v>14</v>
      </c>
      <c r="M10" s="8">
        <v>22</v>
      </c>
      <c r="N10" s="7"/>
      <c r="O10" s="8"/>
      <c r="P10" s="7">
        <v>16</v>
      </c>
      <c r="Q10" s="8">
        <v>22</v>
      </c>
      <c r="R10" s="9"/>
      <c r="S10" s="10">
        <f>(E10-D10)-(E11-D11)</f>
        <v>6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8</v>
      </c>
      <c r="X10" s="10">
        <f>(O10-N10)-(O11-N11)</f>
        <v>0</v>
      </c>
      <c r="Y10" s="10">
        <f>(Q10-P10)-(Q11-P11)</f>
        <v>6</v>
      </c>
      <c r="Z10" s="10">
        <f>SUM(S10:Y10)</f>
        <v>20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>
        <v>9</v>
      </c>
      <c r="E12" s="8">
        <v>19</v>
      </c>
      <c r="F12" s="7">
        <v>12</v>
      </c>
      <c r="G12" s="8">
        <v>22</v>
      </c>
      <c r="H12" s="7">
        <v>12</v>
      </c>
      <c r="I12" s="8">
        <v>22</v>
      </c>
      <c r="J12" s="7" t="s">
        <v>33</v>
      </c>
      <c r="K12" s="7"/>
      <c r="L12" s="7" t="s">
        <v>33</v>
      </c>
      <c r="M12" s="7"/>
      <c r="N12" s="7"/>
      <c r="O12" s="8"/>
      <c r="P12" s="7"/>
      <c r="Q12" s="8"/>
      <c r="R12" s="9"/>
      <c r="S12" s="10">
        <f>(E12-D12)-(E13-D13)</f>
        <v>10</v>
      </c>
      <c r="T12" s="10">
        <f>(G12-F12)-(G13-F13)</f>
        <v>10</v>
      </c>
      <c r="U12" s="7">
        <f>(I12-H12)-(I13-H13)</f>
        <v>10</v>
      </c>
      <c r="V12" s="10" t="e">
        <f>(K12-J12)-(K13-J13)</f>
        <v>#VALUE!</v>
      </c>
      <c r="W12" s="10" t="e">
        <f>(M12-L12)-(M13-L13)</f>
        <v>#VALUE!</v>
      </c>
      <c r="X12" s="10">
        <f>(O12-N12)-(O13-N13)</f>
        <v>0</v>
      </c>
      <c r="Y12" s="10">
        <f>(Q12-P12)-(Q13-P13)</f>
        <v>0</v>
      </c>
      <c r="Z12" s="10" t="e">
        <f>SUM(S12:Y12)</f>
        <v>#VALUE!</v>
      </c>
    </row>
    <row r="13" spans="1:26" x14ac:dyDescent="0.3">
      <c r="A13" s="75" t="s">
        <v>49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50</v>
      </c>
      <c r="B14" s="71"/>
      <c r="C14" s="72"/>
      <c r="D14" s="7"/>
      <c r="E14" s="7"/>
      <c r="F14" s="7"/>
      <c r="G14" s="7"/>
      <c r="H14" s="7"/>
      <c r="I14" s="7"/>
      <c r="J14" s="7">
        <v>14</v>
      </c>
      <c r="K14" s="7">
        <v>20</v>
      </c>
      <c r="L14" s="7">
        <v>12</v>
      </c>
      <c r="M14" s="7">
        <v>20</v>
      </c>
      <c r="N14" s="7">
        <v>16</v>
      </c>
      <c r="O14" s="8">
        <v>22</v>
      </c>
      <c r="P14" s="20"/>
      <c r="Q14" s="8"/>
      <c r="R14" s="9"/>
      <c r="S14" s="10">
        <f>(E14-D14)-(E15-D15)</f>
        <v>0</v>
      </c>
      <c r="T14" s="10">
        <f>(G14-F14)-(G15-F15)</f>
        <v>0</v>
      </c>
      <c r="U14" s="7">
        <f>(I14-H14)-(I15-H15)</f>
        <v>0</v>
      </c>
      <c r="V14" s="10">
        <f>(K14-J14)-(K15-J15)</f>
        <v>6</v>
      </c>
      <c r="W14" s="10">
        <f>(M14-L14)-(M15-L15)</f>
        <v>8</v>
      </c>
      <c r="X14" s="10">
        <f>(O14-N14)-(O15-N15)</f>
        <v>6</v>
      </c>
      <c r="Y14" s="10">
        <f>(Q14-P14)-(Q15-P15)</f>
        <v>0</v>
      </c>
      <c r="Z14" s="10">
        <f>SUM(S14:Y14)</f>
        <v>20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42</v>
      </c>
      <c r="B16" s="71"/>
      <c r="C16" s="72"/>
      <c r="D16" s="7">
        <v>12</v>
      </c>
      <c r="E16" s="8">
        <v>18</v>
      </c>
      <c r="F16" s="7"/>
      <c r="G16" s="8"/>
      <c r="H16" s="7"/>
      <c r="I16" s="8"/>
      <c r="J16" s="7"/>
      <c r="K16" s="8"/>
      <c r="L16" s="7"/>
      <c r="M16" s="8"/>
      <c r="N16" s="7">
        <v>14</v>
      </c>
      <c r="O16" s="8">
        <v>22</v>
      </c>
      <c r="P16" s="7">
        <v>12</v>
      </c>
      <c r="Q16" s="8">
        <v>18</v>
      </c>
      <c r="R16" s="9"/>
      <c r="S16" s="10">
        <f>(E16-D16)-(E17-D17)</f>
        <v>6</v>
      </c>
      <c r="T16" s="10">
        <f>(G16-F16)-(G17-F17)</f>
        <v>0</v>
      </c>
      <c r="U16" s="7">
        <f>(I16-H16)-(I17-H17)</f>
        <v>0</v>
      </c>
      <c r="V16" s="10">
        <f>(K16-J16)-(K17-J17)</f>
        <v>0</v>
      </c>
      <c r="W16" s="10">
        <f>(M16-L16)-(M17-L17)</f>
        <v>0</v>
      </c>
      <c r="X16" s="10">
        <f t="shared" ref="X16" si="0">(O16-N16)-(O17-N17)</f>
        <v>8</v>
      </c>
      <c r="Y16" s="10">
        <f>(Q16-P16)-(Q17-P17)</f>
        <v>6</v>
      </c>
      <c r="Z16" s="10">
        <f>SUM(S16:Y16)</f>
        <v>20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31</v>
      </c>
      <c r="B18" s="71"/>
      <c r="C18" s="72"/>
      <c r="D18" s="7"/>
      <c r="E18" s="8"/>
      <c r="F18" s="7"/>
      <c r="G18" s="8"/>
      <c r="H18" s="7">
        <v>9</v>
      </c>
      <c r="I18" s="8">
        <v>19</v>
      </c>
      <c r="J18" s="7">
        <v>12</v>
      </c>
      <c r="K18" s="8">
        <v>22</v>
      </c>
      <c r="L18" s="7"/>
      <c r="M18" s="8"/>
      <c r="N18" s="26">
        <v>12</v>
      </c>
      <c r="O18" s="7">
        <v>22</v>
      </c>
      <c r="P18" s="7">
        <v>10</v>
      </c>
      <c r="Q18" s="8">
        <v>20</v>
      </c>
      <c r="R18" s="9"/>
      <c r="S18" s="10">
        <f t="shared" ref="S18" si="1">(E18-D18)-(E19-D19)</f>
        <v>0</v>
      </c>
      <c r="T18" s="10">
        <f t="shared" ref="T18" si="2">(G18-F18)-(G19-F19)</f>
        <v>0</v>
      </c>
      <c r="U18" s="7">
        <f t="shared" ref="U18" si="3">(I18-H18)-(I19-H19)</f>
        <v>10</v>
      </c>
      <c r="V18" s="10">
        <f t="shared" ref="V18" si="4">(K18-J18)-(K19-J19)</f>
        <v>10</v>
      </c>
      <c r="W18" s="10">
        <f t="shared" ref="W18" si="5">(M18-L18)-(M19-L19)</f>
        <v>0</v>
      </c>
      <c r="X18" s="10">
        <f t="shared" ref="X18" si="6">(O18-N18)-(O19-N19)</f>
        <v>10</v>
      </c>
      <c r="Y18" s="10">
        <f t="shared" ref="Y18" si="7">(Q18-P18)-(Q19-P19)</f>
        <v>10</v>
      </c>
      <c r="Z18" s="10">
        <f t="shared" ref="Z18" si="8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44</v>
      </c>
      <c r="B20" s="71"/>
      <c r="C20" s="72"/>
      <c r="D20" s="7">
        <v>10</v>
      </c>
      <c r="E20" s="8">
        <v>20</v>
      </c>
      <c r="F20" s="26"/>
      <c r="G20" s="7"/>
      <c r="H20" s="7"/>
      <c r="I20" s="8"/>
      <c r="J20" s="7"/>
      <c r="K20" s="8"/>
      <c r="L20" s="7">
        <v>12</v>
      </c>
      <c r="M20" s="8">
        <v>22</v>
      </c>
      <c r="N20" s="7">
        <v>10</v>
      </c>
      <c r="O20" s="8">
        <v>20</v>
      </c>
      <c r="P20" s="7">
        <v>12</v>
      </c>
      <c r="Q20" s="8">
        <v>22</v>
      </c>
      <c r="R20" s="9"/>
      <c r="S20" s="10">
        <f t="shared" ref="S20" si="9">(E20-D20)-(E21-D21)</f>
        <v>10</v>
      </c>
      <c r="T20" s="10">
        <f t="shared" ref="T20" si="10">(G20-F20)-(G21-F21)</f>
        <v>0</v>
      </c>
      <c r="U20" s="7">
        <f t="shared" ref="U20" si="11">(I20-H20)-(I21-H21)</f>
        <v>0</v>
      </c>
      <c r="V20" s="10">
        <f t="shared" ref="V20" si="12">(K20-J20)-(K21-J21)</f>
        <v>0</v>
      </c>
      <c r="W20" s="10">
        <f t="shared" ref="W20" si="13">(M20-L20)-(M21-L21)</f>
        <v>10</v>
      </c>
      <c r="X20" s="10">
        <f t="shared" ref="X20" si="14">(O20-N20)-(O21-N21)</f>
        <v>10</v>
      </c>
      <c r="Y20" s="10">
        <f t="shared" ref="Y20" si="15">(Q20-P20)-(Q21-P21)</f>
        <v>10</v>
      </c>
      <c r="Z20" s="10">
        <f t="shared" ref="Z20" si="16">SUM(S20:Y20)</f>
        <v>40</v>
      </c>
    </row>
    <row r="21" spans="1:26" x14ac:dyDescent="0.3">
      <c r="A21" s="75" t="s">
        <v>51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</v>
      </c>
      <c r="B22" s="71"/>
      <c r="C22" s="72"/>
      <c r="D22" s="7"/>
      <c r="E22" s="8"/>
      <c r="F22" s="7">
        <v>10</v>
      </c>
      <c r="G22" s="8">
        <v>22</v>
      </c>
      <c r="H22" s="26">
        <v>10</v>
      </c>
      <c r="I22" s="7">
        <v>22</v>
      </c>
      <c r="J22" s="7">
        <v>10</v>
      </c>
      <c r="K22" s="8">
        <v>22</v>
      </c>
      <c r="L22" s="7">
        <v>10</v>
      </c>
      <c r="M22" s="8">
        <v>14</v>
      </c>
      <c r="N22" s="7"/>
      <c r="O22" s="8"/>
      <c r="P22" s="7"/>
      <c r="Q22" s="8"/>
      <c r="R22" s="9"/>
      <c r="S22" s="10">
        <f t="shared" ref="S22" si="17">(E22-D22)-(E23-D23)</f>
        <v>0</v>
      </c>
      <c r="T22" s="10">
        <f t="shared" ref="T22" si="18">(G22-F22)-(G23-F23)</f>
        <v>12</v>
      </c>
      <c r="U22" s="7">
        <f t="shared" ref="U22" si="19">(I22-H22)-(I23-H23)</f>
        <v>12</v>
      </c>
      <c r="V22" s="10">
        <f t="shared" ref="V22" si="20">(K22-J22)-(K23-J23)</f>
        <v>12</v>
      </c>
      <c r="W22" s="10">
        <f t="shared" ref="W22" si="21">(M22-L22)-(M23-L23)</f>
        <v>4</v>
      </c>
      <c r="X22" s="10">
        <f t="shared" ref="X22" si="22">(O22-N22)-(O23-N23)</f>
        <v>0</v>
      </c>
      <c r="Y22" s="10">
        <f t="shared" ref="Y22" si="23">(Q22-P22)-(Q23-P23)</f>
        <v>0</v>
      </c>
      <c r="Z22" s="10">
        <f t="shared" ref="Z22" si="24">SUM(S22:Y22)</f>
        <v>40</v>
      </c>
    </row>
    <row r="23" spans="1:26" x14ac:dyDescent="0.3">
      <c r="A23" s="75" t="s">
        <v>43</v>
      </c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</mergeCells>
  <conditionalFormatting sqref="S4:T4 V4:Y4">
    <cfRule type="cellIs" dxfId="1219" priority="89" operator="greaterThan">
      <formula>0</formula>
    </cfRule>
    <cfRule type="cellIs" dxfId="1218" priority="90" operator="greaterThan">
      <formula>0</formula>
    </cfRule>
  </conditionalFormatting>
  <conditionalFormatting sqref="S6:T6 V6:Y6">
    <cfRule type="cellIs" dxfId="1217" priority="87" operator="greaterThan">
      <formula>0</formula>
    </cfRule>
    <cfRule type="cellIs" dxfId="1216" priority="88" operator="greaterThan">
      <formula>0</formula>
    </cfRule>
  </conditionalFormatting>
  <conditionalFormatting sqref="U8">
    <cfRule type="cellIs" dxfId="1215" priority="77" operator="greaterThan">
      <formula>0</formula>
    </cfRule>
    <cfRule type="cellIs" dxfId="1214" priority="78" operator="greaterThan">
      <formula>0</formula>
    </cfRule>
  </conditionalFormatting>
  <conditionalFormatting sqref="U4">
    <cfRule type="cellIs" dxfId="1213" priority="85" operator="greaterThan">
      <formula>0</formula>
    </cfRule>
    <cfRule type="cellIs" dxfId="1212" priority="86" operator="greaterThan">
      <formula>0</formula>
    </cfRule>
  </conditionalFormatting>
  <conditionalFormatting sqref="U6">
    <cfRule type="cellIs" dxfId="1211" priority="83" operator="greaterThan">
      <formula>0</formula>
    </cfRule>
    <cfRule type="cellIs" dxfId="1210" priority="84" operator="greaterThan">
      <formula>0</formula>
    </cfRule>
  </conditionalFormatting>
  <conditionalFormatting sqref="X8">
    <cfRule type="cellIs" dxfId="1209" priority="71" operator="greaterThan">
      <formula>0</formula>
    </cfRule>
    <cfRule type="cellIs" dxfId="1208" priority="72" operator="greaterThan">
      <formula>0</formula>
    </cfRule>
  </conditionalFormatting>
  <conditionalFormatting sqref="W8">
    <cfRule type="cellIs" dxfId="1207" priority="73" operator="greaterThan">
      <formula>0</formula>
    </cfRule>
    <cfRule type="cellIs" dxfId="1206" priority="74" operator="greaterThan">
      <formula>0</formula>
    </cfRule>
  </conditionalFormatting>
  <conditionalFormatting sqref="S8">
    <cfRule type="cellIs" dxfId="1205" priority="81" operator="greaterThan">
      <formula>0</formula>
    </cfRule>
    <cfRule type="cellIs" dxfId="1204" priority="82" operator="greaterThan">
      <formula>0</formula>
    </cfRule>
  </conditionalFormatting>
  <conditionalFormatting sqref="T8">
    <cfRule type="cellIs" dxfId="1203" priority="79" operator="greaterThan">
      <formula>0</formula>
    </cfRule>
    <cfRule type="cellIs" dxfId="1202" priority="80" operator="greaterThan">
      <formula>0</formula>
    </cfRule>
  </conditionalFormatting>
  <conditionalFormatting sqref="Y8">
    <cfRule type="cellIs" dxfId="1201" priority="69" operator="greaterThan">
      <formula>0</formula>
    </cfRule>
    <cfRule type="cellIs" dxfId="1200" priority="70" operator="greaterThan">
      <formula>0</formula>
    </cfRule>
  </conditionalFormatting>
  <conditionalFormatting sqref="V8">
    <cfRule type="cellIs" dxfId="1199" priority="75" operator="greaterThan">
      <formula>0</formula>
    </cfRule>
    <cfRule type="cellIs" dxfId="1198" priority="76" operator="greaterThan">
      <formula>0</formula>
    </cfRule>
  </conditionalFormatting>
  <conditionalFormatting sqref="W10">
    <cfRule type="cellIs" dxfId="1197" priority="59" operator="greaterThan">
      <formula>0</formula>
    </cfRule>
    <cfRule type="cellIs" dxfId="1196" priority="60" operator="greaterThan">
      <formula>0</formula>
    </cfRule>
  </conditionalFormatting>
  <conditionalFormatting sqref="S10">
    <cfRule type="cellIs" dxfId="1195" priority="67" operator="greaterThan">
      <formula>0</formula>
    </cfRule>
    <cfRule type="cellIs" dxfId="1194" priority="68" operator="greaterThan">
      <formula>0</formula>
    </cfRule>
  </conditionalFormatting>
  <conditionalFormatting sqref="T10">
    <cfRule type="cellIs" dxfId="1193" priority="65" operator="greaterThan">
      <formula>0</formula>
    </cfRule>
    <cfRule type="cellIs" dxfId="1192" priority="66" operator="greaterThan">
      <formula>0</formula>
    </cfRule>
  </conditionalFormatting>
  <conditionalFormatting sqref="Y10">
    <cfRule type="cellIs" dxfId="1191" priority="55" operator="greaterThan">
      <formula>0</formula>
    </cfRule>
    <cfRule type="cellIs" dxfId="1190" priority="56" operator="greaterThan">
      <formula>0</formula>
    </cfRule>
  </conditionalFormatting>
  <conditionalFormatting sqref="U10">
    <cfRule type="cellIs" dxfId="1189" priority="63" operator="greaterThan">
      <formula>0</formula>
    </cfRule>
    <cfRule type="cellIs" dxfId="1188" priority="64" operator="greaterThan">
      <formula>0</formula>
    </cfRule>
  </conditionalFormatting>
  <conditionalFormatting sqref="V10">
    <cfRule type="cellIs" dxfId="1187" priority="61" operator="greaterThan">
      <formula>0</formula>
    </cfRule>
    <cfRule type="cellIs" dxfId="1186" priority="62" operator="greaterThan">
      <formula>0</formula>
    </cfRule>
  </conditionalFormatting>
  <conditionalFormatting sqref="X10">
    <cfRule type="cellIs" dxfId="1185" priority="57" operator="greaterThan">
      <formula>0</formula>
    </cfRule>
    <cfRule type="cellIs" dxfId="1184" priority="58" operator="greaterThan">
      <formula>0</formula>
    </cfRule>
  </conditionalFormatting>
  <conditionalFormatting sqref="W12">
    <cfRule type="cellIs" dxfId="1183" priority="45" operator="greaterThan">
      <formula>0</formula>
    </cfRule>
    <cfRule type="cellIs" dxfId="1182" priority="46" operator="greaterThan">
      <formula>0</formula>
    </cfRule>
  </conditionalFormatting>
  <conditionalFormatting sqref="S12">
    <cfRule type="cellIs" dxfId="1181" priority="53" operator="greaterThan">
      <formula>0</formula>
    </cfRule>
    <cfRule type="cellIs" dxfId="1180" priority="54" operator="greaterThan">
      <formula>0</formula>
    </cfRule>
  </conditionalFormatting>
  <conditionalFormatting sqref="T12">
    <cfRule type="cellIs" dxfId="1179" priority="51" operator="greaterThan">
      <formula>0</formula>
    </cfRule>
    <cfRule type="cellIs" dxfId="1178" priority="52" operator="greaterThan">
      <formula>0</formula>
    </cfRule>
  </conditionalFormatting>
  <conditionalFormatting sqref="Y12">
    <cfRule type="cellIs" dxfId="1177" priority="41" operator="greaterThan">
      <formula>0</formula>
    </cfRule>
    <cfRule type="cellIs" dxfId="1176" priority="42" operator="greaterThan">
      <formula>0</formula>
    </cfRule>
  </conditionalFormatting>
  <conditionalFormatting sqref="U12">
    <cfRule type="cellIs" dxfId="1175" priority="49" operator="greaterThan">
      <formula>0</formula>
    </cfRule>
    <cfRule type="cellIs" dxfId="1174" priority="50" operator="greaterThan">
      <formula>0</formula>
    </cfRule>
  </conditionalFormatting>
  <conditionalFormatting sqref="V12">
    <cfRule type="cellIs" dxfId="1173" priority="47" operator="greaterThan">
      <formula>0</formula>
    </cfRule>
    <cfRule type="cellIs" dxfId="1172" priority="48" operator="greaterThan">
      <formula>0</formula>
    </cfRule>
  </conditionalFormatting>
  <conditionalFormatting sqref="X12">
    <cfRule type="cellIs" dxfId="1171" priority="43" operator="greaterThan">
      <formula>0</formula>
    </cfRule>
    <cfRule type="cellIs" dxfId="1170" priority="44" operator="greaterThan">
      <formula>0</formula>
    </cfRule>
  </conditionalFormatting>
  <conditionalFormatting sqref="W14">
    <cfRule type="cellIs" dxfId="1169" priority="31" operator="greaterThan">
      <formula>0</formula>
    </cfRule>
    <cfRule type="cellIs" dxfId="1168" priority="32" operator="greaterThan">
      <formula>0</formula>
    </cfRule>
  </conditionalFormatting>
  <conditionalFormatting sqref="S14">
    <cfRule type="cellIs" dxfId="1167" priority="39" operator="greaterThan">
      <formula>0</formula>
    </cfRule>
    <cfRule type="cellIs" dxfId="1166" priority="40" operator="greaterThan">
      <formula>0</formula>
    </cfRule>
  </conditionalFormatting>
  <conditionalFormatting sqref="T14">
    <cfRule type="cellIs" dxfId="1165" priority="37" operator="greaterThan">
      <formula>0</formula>
    </cfRule>
    <cfRule type="cellIs" dxfId="1164" priority="38" operator="greaterThan">
      <formula>0</formula>
    </cfRule>
  </conditionalFormatting>
  <conditionalFormatting sqref="Y14">
    <cfRule type="cellIs" dxfId="1163" priority="27" operator="greaterThan">
      <formula>0</formula>
    </cfRule>
    <cfRule type="cellIs" dxfId="1162" priority="28" operator="greaterThan">
      <formula>0</formula>
    </cfRule>
  </conditionalFormatting>
  <conditionalFormatting sqref="U14">
    <cfRule type="cellIs" dxfId="1161" priority="35" operator="greaterThan">
      <formula>0</formula>
    </cfRule>
    <cfRule type="cellIs" dxfId="1160" priority="36" operator="greaterThan">
      <formula>0</formula>
    </cfRule>
  </conditionalFormatting>
  <conditionalFormatting sqref="V14">
    <cfRule type="cellIs" dxfId="1159" priority="33" operator="greaterThan">
      <formula>0</formula>
    </cfRule>
    <cfRule type="cellIs" dxfId="1158" priority="34" operator="greaterThan">
      <formula>0</formula>
    </cfRule>
  </conditionalFormatting>
  <conditionalFormatting sqref="X14:X16">
    <cfRule type="cellIs" dxfId="1157" priority="29" operator="greaterThan">
      <formula>0</formula>
    </cfRule>
    <cfRule type="cellIs" dxfId="1156" priority="30" operator="greaterThan">
      <formula>0</formula>
    </cfRule>
  </conditionalFormatting>
  <conditionalFormatting sqref="W16">
    <cfRule type="cellIs" dxfId="1155" priority="17" operator="greaterThan">
      <formula>0</formula>
    </cfRule>
    <cfRule type="cellIs" dxfId="1154" priority="18" operator="greaterThan">
      <formula>0</formula>
    </cfRule>
  </conditionalFormatting>
  <conditionalFormatting sqref="S16">
    <cfRule type="cellIs" dxfId="1153" priority="25" operator="greaterThan">
      <formula>0</formula>
    </cfRule>
    <cfRule type="cellIs" dxfId="1152" priority="26" operator="greaterThan">
      <formula>0</formula>
    </cfRule>
  </conditionalFormatting>
  <conditionalFormatting sqref="T16">
    <cfRule type="cellIs" dxfId="1151" priority="23" operator="greaterThan">
      <formula>0</formula>
    </cfRule>
    <cfRule type="cellIs" dxfId="1150" priority="24" operator="greaterThan">
      <formula>0</formula>
    </cfRule>
  </conditionalFormatting>
  <conditionalFormatting sqref="Y16">
    <cfRule type="cellIs" dxfId="1149" priority="15" operator="greaterThan">
      <formula>0</formula>
    </cfRule>
    <cfRule type="cellIs" dxfId="1148" priority="16" operator="greaterThan">
      <formula>0</formula>
    </cfRule>
  </conditionalFormatting>
  <conditionalFormatting sqref="U16">
    <cfRule type="cellIs" dxfId="1147" priority="21" operator="greaterThan">
      <formula>0</formula>
    </cfRule>
    <cfRule type="cellIs" dxfId="1146" priority="22" operator="greaterThan">
      <formula>0</formula>
    </cfRule>
  </conditionalFormatting>
  <conditionalFormatting sqref="V16">
    <cfRule type="cellIs" dxfId="1145" priority="19" operator="greaterThan">
      <formula>0</formula>
    </cfRule>
    <cfRule type="cellIs" dxfId="1144" priority="20" operator="greaterThan">
      <formula>0</formula>
    </cfRule>
  </conditionalFormatting>
  <conditionalFormatting sqref="Y18 Y20 Y22">
    <cfRule type="cellIs" dxfId="1143" priority="1" operator="greaterThan">
      <formula>0</formula>
    </cfRule>
    <cfRule type="cellIs" dxfId="1142" priority="2" operator="greaterThan">
      <formula>0</formula>
    </cfRule>
  </conditionalFormatting>
  <conditionalFormatting sqref="W18 W20 W22">
    <cfRule type="cellIs" dxfId="1141" priority="5" operator="greaterThan">
      <formula>0</formula>
    </cfRule>
    <cfRule type="cellIs" dxfId="1140" priority="6" operator="greaterThan">
      <formula>0</formula>
    </cfRule>
  </conditionalFormatting>
  <conditionalFormatting sqref="S18 S20 S22">
    <cfRule type="cellIs" dxfId="1139" priority="13" operator="greaterThan">
      <formula>0</formula>
    </cfRule>
    <cfRule type="cellIs" dxfId="1138" priority="14" operator="greaterThan">
      <formula>0</formula>
    </cfRule>
  </conditionalFormatting>
  <conditionalFormatting sqref="T18 T20 T22">
    <cfRule type="cellIs" dxfId="1137" priority="11" operator="greaterThan">
      <formula>0</formula>
    </cfRule>
    <cfRule type="cellIs" dxfId="1136" priority="12" operator="greaterThan">
      <formula>0</formula>
    </cfRule>
  </conditionalFormatting>
  <conditionalFormatting sqref="U18 U20 U22">
    <cfRule type="cellIs" dxfId="1135" priority="9" operator="greaterThan">
      <formula>0</formula>
    </cfRule>
    <cfRule type="cellIs" dxfId="1134" priority="10" operator="greaterThan">
      <formula>0</formula>
    </cfRule>
  </conditionalFormatting>
  <conditionalFormatting sqref="V18 V20 V22">
    <cfRule type="cellIs" dxfId="1133" priority="7" operator="greaterThan">
      <formula>0</formula>
    </cfRule>
    <cfRule type="cellIs" dxfId="1132" priority="8" operator="greaterThan">
      <formula>0</formula>
    </cfRule>
  </conditionalFormatting>
  <conditionalFormatting sqref="X18 X20 X22">
    <cfRule type="cellIs" dxfId="1131" priority="3" operator="greaterThan">
      <formula>0</formula>
    </cfRule>
    <cfRule type="cellIs" dxfId="113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FD89-05C1-443F-824E-C4139D0F77BF}">
  <dimension ref="A1:Z23"/>
  <sheetViews>
    <sheetView zoomScale="80" zoomScaleNormal="80" workbookViewId="0">
      <selection activeCell="D8" sqref="D8:M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44389</v>
      </c>
      <c r="E3" s="74"/>
      <c r="F3" s="73">
        <v>44390</v>
      </c>
      <c r="G3" s="74"/>
      <c r="H3" s="73">
        <v>44391</v>
      </c>
      <c r="I3" s="74"/>
      <c r="J3" s="73">
        <v>44392</v>
      </c>
      <c r="K3" s="74"/>
      <c r="L3" s="73">
        <v>44393</v>
      </c>
      <c r="M3" s="74"/>
      <c r="N3" s="73">
        <v>44394</v>
      </c>
      <c r="O3" s="74"/>
      <c r="P3" s="73">
        <v>44395</v>
      </c>
      <c r="Q3" s="74"/>
      <c r="S3" s="5">
        <f>D3</f>
        <v>44389</v>
      </c>
      <c r="T3" s="5">
        <f>F3</f>
        <v>44390</v>
      </c>
      <c r="U3" s="5">
        <f>H3</f>
        <v>44391</v>
      </c>
      <c r="V3" s="5">
        <f>J3</f>
        <v>44392</v>
      </c>
      <c r="W3" s="5">
        <f>L3</f>
        <v>44393</v>
      </c>
      <c r="X3" s="5">
        <f>N3</f>
        <v>44394</v>
      </c>
      <c r="Y3" s="5">
        <f>P3</f>
        <v>44395</v>
      </c>
      <c r="Z3" s="6"/>
    </row>
    <row r="4" spans="1:26" x14ac:dyDescent="0.3">
      <c r="A4" s="70" t="s">
        <v>0</v>
      </c>
      <c r="B4" s="71"/>
      <c r="C4" s="72"/>
      <c r="D4" s="7"/>
      <c r="E4" s="8"/>
      <c r="F4" s="7"/>
      <c r="G4" s="8"/>
      <c r="H4" s="7">
        <v>9</v>
      </c>
      <c r="I4" s="8">
        <v>18</v>
      </c>
      <c r="J4" s="7"/>
      <c r="K4" s="8"/>
      <c r="L4" s="7">
        <v>9</v>
      </c>
      <c r="M4" s="8">
        <v>22</v>
      </c>
      <c r="N4" s="7">
        <v>9</v>
      </c>
      <c r="O4" s="8">
        <v>19</v>
      </c>
      <c r="P4" s="7">
        <v>9</v>
      </c>
      <c r="Q4" s="8">
        <v>16</v>
      </c>
      <c r="R4" s="9"/>
      <c r="S4" s="10">
        <f>(E4-D4)-(E5-D5)</f>
        <v>0</v>
      </c>
      <c r="T4" s="10">
        <f>(G4-F4)-(G5-F5)</f>
        <v>0</v>
      </c>
      <c r="U4" s="7">
        <f>(I4-H4)-(I5-H5)</f>
        <v>9</v>
      </c>
      <c r="V4" s="10">
        <f>(K4-J4)-(K5-J5)</f>
        <v>0</v>
      </c>
      <c r="W4" s="10">
        <f>(M4-L4)-(M5-L5)</f>
        <v>13</v>
      </c>
      <c r="X4" s="10">
        <f>(O4-N4)-(O5-N5)</f>
        <v>10</v>
      </c>
      <c r="Y4" s="10">
        <f>(Q4-P4)-(Q5-P5)</f>
        <v>7</v>
      </c>
      <c r="Z4" s="10">
        <f>SUM(S4:Y4)</f>
        <v>39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9</v>
      </c>
      <c r="E6" s="8">
        <v>16</v>
      </c>
      <c r="F6" s="7">
        <v>9</v>
      </c>
      <c r="G6" s="8">
        <v>22</v>
      </c>
      <c r="H6" s="7" t="s">
        <v>33</v>
      </c>
      <c r="I6" s="7"/>
      <c r="J6" s="7">
        <v>9</v>
      </c>
      <c r="K6" s="8">
        <v>22</v>
      </c>
      <c r="L6" s="7"/>
      <c r="M6" s="8"/>
      <c r="N6" s="7"/>
      <c r="O6" s="8"/>
      <c r="P6" s="7"/>
      <c r="Q6" s="8"/>
      <c r="R6" s="9"/>
      <c r="S6" s="10">
        <f>(E6-D6)-(E7-D7)</f>
        <v>7</v>
      </c>
      <c r="T6" s="10">
        <f>(G6-F6)-(G7-F7)</f>
        <v>13</v>
      </c>
      <c r="U6" s="7" t="e">
        <f>(I6-H6)-(I7-H7)</f>
        <v>#VALUE!</v>
      </c>
      <c r="V6" s="10">
        <f>(K6-J6)-(K7-J7)</f>
        <v>13</v>
      </c>
      <c r="W6" s="10">
        <f>(M6-L6)-(M7-L7)</f>
        <v>0</v>
      </c>
      <c r="X6" s="10">
        <f>(O6-N6)-(O7-N7)</f>
        <v>0</v>
      </c>
      <c r="Y6" s="10">
        <f>(Q6-P6)-(Q7-P7)</f>
        <v>0</v>
      </c>
      <c r="Z6" s="10" t="e">
        <f>SUM(S6:Y6)</f>
        <v>#VALUE!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 t="s">
        <v>33</v>
      </c>
      <c r="E8" s="7"/>
      <c r="F8" s="7" t="s">
        <v>33</v>
      </c>
      <c r="G8" s="7"/>
      <c r="H8" s="7" t="s">
        <v>33</v>
      </c>
      <c r="I8" s="7"/>
      <c r="J8" s="7" t="s">
        <v>33</v>
      </c>
      <c r="K8" s="7"/>
      <c r="L8" s="7" t="s">
        <v>33</v>
      </c>
      <c r="M8" s="7"/>
      <c r="N8" s="7"/>
      <c r="O8" s="8"/>
      <c r="P8" s="20"/>
      <c r="Q8" s="8"/>
      <c r="R8" s="9"/>
      <c r="S8" s="10" t="e">
        <f>(E8-D8)-(E9-D9)</f>
        <v>#VALUE!</v>
      </c>
      <c r="T8" s="10" t="e">
        <f>(G8-F8)-(G9-F9)</f>
        <v>#VALUE!</v>
      </c>
      <c r="U8" s="7" t="e">
        <f>(I8-H8)-(I9-H9)</f>
        <v>#VALUE!</v>
      </c>
      <c r="V8" s="10" t="e">
        <f>(K8-J8)-(K9-J9)</f>
        <v>#VALUE!</v>
      </c>
      <c r="W8" s="10" t="e">
        <f>(M8-L8)-(M9-L9)</f>
        <v>#VALUE!</v>
      </c>
      <c r="X8" s="10">
        <f>(O8-N8)-(O9-N9)</f>
        <v>0</v>
      </c>
      <c r="Y8" s="10">
        <f>(Q8-P8)-(Q9-P9)</f>
        <v>0</v>
      </c>
      <c r="Z8" s="10" t="e">
        <f>SUM(S8:Y8)</f>
        <v>#VALUE!</v>
      </c>
    </row>
    <row r="9" spans="1:26" x14ac:dyDescent="0.3">
      <c r="A9" s="75" t="s">
        <v>48</v>
      </c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>
        <v>12</v>
      </c>
      <c r="G10" s="8">
        <v>22</v>
      </c>
      <c r="H10" s="7"/>
      <c r="I10" s="8"/>
      <c r="J10" s="29">
        <v>14</v>
      </c>
      <c r="K10" s="8">
        <v>22</v>
      </c>
      <c r="L10" s="7"/>
      <c r="M10" s="8"/>
      <c r="N10" s="7"/>
      <c r="O10" s="8"/>
      <c r="P10" s="7"/>
      <c r="Q10" s="8"/>
      <c r="R10" s="9"/>
      <c r="S10" s="10">
        <f>(E10-D10)-(E11-D11)</f>
        <v>0</v>
      </c>
      <c r="T10" s="10">
        <f>(G10-F10)-(G11-F11)</f>
        <v>10</v>
      </c>
      <c r="U10" s="7">
        <f>(I10-H10)-(I11-H11)</f>
        <v>0</v>
      </c>
      <c r="V10" s="10">
        <f>(K10-J10)-(K11-J11)</f>
        <v>8</v>
      </c>
      <c r="W10" s="10">
        <f>(M10-L10)-(M11-L11)</f>
        <v>0</v>
      </c>
      <c r="X10" s="10">
        <f>(O10-N10)-(O11-N11)</f>
        <v>0</v>
      </c>
      <c r="Y10" s="10">
        <f>(Q10-P10)-(Q11-P11)</f>
        <v>0</v>
      </c>
      <c r="Z10" s="10">
        <f>SUM(S10:Y10)</f>
        <v>18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>
        <v>12</v>
      </c>
      <c r="E12" s="8">
        <v>22</v>
      </c>
      <c r="F12" s="7"/>
      <c r="G12" s="8"/>
      <c r="H12" s="7">
        <v>12</v>
      </c>
      <c r="I12" s="8">
        <v>22</v>
      </c>
      <c r="J12" s="7"/>
      <c r="K12" s="8"/>
      <c r="L12" s="7"/>
      <c r="M12" s="8"/>
      <c r="N12" s="7">
        <v>12</v>
      </c>
      <c r="O12" s="8">
        <v>22</v>
      </c>
      <c r="P12" s="7">
        <v>10</v>
      </c>
      <c r="Q12" s="8">
        <v>20</v>
      </c>
      <c r="R12" s="9"/>
      <c r="S12" s="10">
        <f>(E12-D12)-(E13-D13)</f>
        <v>10</v>
      </c>
      <c r="T12" s="10">
        <f>(G12-F12)-(G13-F13)</f>
        <v>0</v>
      </c>
      <c r="U12" s="7">
        <f>(I12-H12)-(I13-H13)</f>
        <v>10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49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50</v>
      </c>
      <c r="B14" s="71"/>
      <c r="C14" s="72"/>
      <c r="D14" s="7"/>
      <c r="E14" s="7"/>
      <c r="F14" s="7"/>
      <c r="G14" s="7"/>
      <c r="H14" s="7">
        <v>12</v>
      </c>
      <c r="I14" s="7">
        <v>22</v>
      </c>
      <c r="J14" s="7"/>
      <c r="K14" s="7"/>
      <c r="L14" s="7">
        <v>10</v>
      </c>
      <c r="M14" s="7">
        <v>20</v>
      </c>
      <c r="N14" s="7"/>
      <c r="O14" s="8"/>
      <c r="P14" s="20"/>
      <c r="Q14" s="8"/>
      <c r="R14" s="9"/>
      <c r="S14" s="10">
        <f>(E14-D14)-(E15-D15)</f>
        <v>0</v>
      </c>
      <c r="T14" s="10">
        <f>(G14-F14)-(G15-F15)</f>
        <v>0</v>
      </c>
      <c r="U14" s="7">
        <f>(I14-H14)-(I15-H15)</f>
        <v>10</v>
      </c>
      <c r="V14" s="10">
        <f>(K14-J14)-(K15-J15)</f>
        <v>0</v>
      </c>
      <c r="W14" s="10">
        <f>(M14-L14)-(M15-L15)</f>
        <v>10</v>
      </c>
      <c r="X14" s="10">
        <f>(O14-N14)-(O15-N15)</f>
        <v>0</v>
      </c>
      <c r="Y14" s="10">
        <f>(Q14-P14)-(Q15-P15)</f>
        <v>0</v>
      </c>
      <c r="Z14" s="10">
        <f>SUM(S14:Y14)</f>
        <v>20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42</v>
      </c>
      <c r="B16" s="71"/>
      <c r="C16" s="72"/>
      <c r="D16" s="7">
        <v>16</v>
      </c>
      <c r="E16" s="8">
        <v>22</v>
      </c>
      <c r="F16" s="7">
        <v>16</v>
      </c>
      <c r="G16" s="8">
        <v>22</v>
      </c>
      <c r="H16" s="7"/>
      <c r="I16" s="8"/>
      <c r="J16" s="7"/>
      <c r="K16" s="8"/>
      <c r="L16" s="7">
        <v>14</v>
      </c>
      <c r="M16" s="8">
        <v>22</v>
      </c>
      <c r="N16" s="7"/>
      <c r="O16" s="8"/>
      <c r="P16" s="7"/>
      <c r="Q16" s="8"/>
      <c r="R16" s="9"/>
      <c r="S16" s="10">
        <f>(E16-D16)-(E17-D17)</f>
        <v>6</v>
      </c>
      <c r="T16" s="10">
        <f>(G16-F16)-(G17-F17)</f>
        <v>6</v>
      </c>
      <c r="U16" s="7">
        <f>(I16-H16)-(I17-H17)</f>
        <v>0</v>
      </c>
      <c r="V16" s="10">
        <f>(K16-J16)-(K17-J17)</f>
        <v>0</v>
      </c>
      <c r="W16" s="10">
        <f>(M16-L16)-(M17-L17)</f>
        <v>8</v>
      </c>
      <c r="X16" s="10">
        <f t="shared" ref="X16" si="0">(O16-N16)-(O17-N17)</f>
        <v>0</v>
      </c>
      <c r="Y16" s="10">
        <f>(Q16-P16)-(Q17-P17)</f>
        <v>0</v>
      </c>
      <c r="Z16" s="10">
        <f>SUM(S16:Y16)</f>
        <v>20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31</v>
      </c>
      <c r="B18" s="71"/>
      <c r="C18" s="72"/>
      <c r="D18" s="7"/>
      <c r="E18" s="8"/>
      <c r="F18" s="7"/>
      <c r="G18" s="8"/>
      <c r="H18" s="7">
        <v>10</v>
      </c>
      <c r="I18" s="8">
        <v>20</v>
      </c>
      <c r="J18" s="7">
        <v>10</v>
      </c>
      <c r="K18" s="8">
        <v>20</v>
      </c>
      <c r="L18" s="7"/>
      <c r="M18" s="8"/>
      <c r="N18" s="26">
        <v>12</v>
      </c>
      <c r="O18" s="7">
        <v>22</v>
      </c>
      <c r="P18" s="7">
        <v>12</v>
      </c>
      <c r="Q18" s="8">
        <v>22</v>
      </c>
      <c r="R18" s="9"/>
      <c r="S18" s="10">
        <f t="shared" ref="S18" si="1">(E18-D18)-(E19-D19)</f>
        <v>0</v>
      </c>
      <c r="T18" s="10">
        <f t="shared" ref="T18" si="2">(G18-F18)-(G19-F19)</f>
        <v>0</v>
      </c>
      <c r="U18" s="7">
        <f t="shared" ref="U18" si="3">(I18-H18)-(I19-H19)</f>
        <v>10</v>
      </c>
      <c r="V18" s="10">
        <f t="shared" ref="V18" si="4">(K18-J18)-(K19-J19)</f>
        <v>10</v>
      </c>
      <c r="W18" s="10">
        <f t="shared" ref="W18" si="5">(M18-L18)-(M19-L19)</f>
        <v>0</v>
      </c>
      <c r="X18" s="10">
        <f t="shared" ref="X18" si="6">(O18-N18)-(O19-N19)</f>
        <v>10</v>
      </c>
      <c r="Y18" s="10">
        <f t="shared" ref="Y18" si="7">(Q18-P18)-(Q19-P19)</f>
        <v>10</v>
      </c>
      <c r="Z18" s="10">
        <f t="shared" ref="Z18" si="8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44</v>
      </c>
      <c r="B20" s="71"/>
      <c r="C20" s="72"/>
      <c r="D20" s="7"/>
      <c r="E20" s="8"/>
      <c r="F20" s="26">
        <v>10</v>
      </c>
      <c r="G20" s="7">
        <v>20</v>
      </c>
      <c r="H20" s="7"/>
      <c r="I20" s="8"/>
      <c r="J20" s="7"/>
      <c r="K20" s="8"/>
      <c r="L20" s="7">
        <v>12</v>
      </c>
      <c r="M20" s="8">
        <v>22</v>
      </c>
      <c r="N20" s="7">
        <v>12</v>
      </c>
      <c r="O20" s="8">
        <v>22</v>
      </c>
      <c r="P20" s="7">
        <v>12</v>
      </c>
      <c r="Q20" s="8">
        <v>22</v>
      </c>
      <c r="R20" s="9"/>
      <c r="S20" s="10">
        <f t="shared" ref="S20" si="9">(E20-D20)-(E21-D21)</f>
        <v>0</v>
      </c>
      <c r="T20" s="10">
        <f t="shared" ref="T20" si="10">(G20-F20)-(G21-F21)</f>
        <v>10</v>
      </c>
      <c r="U20" s="7">
        <f t="shared" ref="U20" si="11">(I20-H20)-(I21-H21)</f>
        <v>0</v>
      </c>
      <c r="V20" s="10">
        <f t="shared" ref="V20" si="12">(K20-J20)-(K21-J21)</f>
        <v>0</v>
      </c>
      <c r="W20" s="10">
        <f t="shared" ref="W20" si="13">(M20-L20)-(M21-L21)</f>
        <v>10</v>
      </c>
      <c r="X20" s="10">
        <f t="shared" ref="X20" si="14">(O20-N20)-(O21-N21)</f>
        <v>10</v>
      </c>
      <c r="Y20" s="10">
        <f t="shared" ref="Y20" si="15">(Q20-P20)-(Q21-P21)</f>
        <v>10</v>
      </c>
      <c r="Z20" s="10">
        <f t="shared" ref="Z20" si="16">SUM(S20:Y20)</f>
        <v>40</v>
      </c>
    </row>
    <row r="21" spans="1:26" x14ac:dyDescent="0.3">
      <c r="A21" s="75" t="s">
        <v>51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</v>
      </c>
      <c r="B22" s="71"/>
      <c r="C22" s="72"/>
      <c r="D22" s="7">
        <v>10</v>
      </c>
      <c r="E22" s="8">
        <v>20</v>
      </c>
      <c r="F22" s="7"/>
      <c r="G22" s="8"/>
      <c r="H22" s="26"/>
      <c r="I22" s="7"/>
      <c r="J22" s="7">
        <v>12</v>
      </c>
      <c r="K22" s="8">
        <v>22</v>
      </c>
      <c r="L22" s="7"/>
      <c r="M22" s="8"/>
      <c r="N22" s="7">
        <v>10</v>
      </c>
      <c r="O22" s="8">
        <v>20</v>
      </c>
      <c r="P22" s="7">
        <v>12</v>
      </c>
      <c r="Q22" s="8">
        <v>22</v>
      </c>
      <c r="R22" s="9"/>
      <c r="S22" s="10">
        <f t="shared" ref="S22" si="17">(E22-D22)-(E23-D23)</f>
        <v>10</v>
      </c>
      <c r="T22" s="10">
        <f t="shared" ref="T22" si="18">(G22-F22)-(G23-F23)</f>
        <v>0</v>
      </c>
      <c r="U22" s="7">
        <f t="shared" ref="U22" si="19">(I22-H22)-(I23-H23)</f>
        <v>0</v>
      </c>
      <c r="V22" s="10">
        <f t="shared" ref="V22" si="20">(K22-J22)-(K23-J23)</f>
        <v>10</v>
      </c>
      <c r="W22" s="10">
        <f t="shared" ref="W22" si="21">(M22-L22)-(M23-L23)</f>
        <v>0</v>
      </c>
      <c r="X22" s="10">
        <f t="shared" ref="X22" si="22">(O22-N22)-(O23-N23)</f>
        <v>10</v>
      </c>
      <c r="Y22" s="10">
        <f t="shared" ref="Y22" si="23">(Q22-P22)-(Q23-P23)</f>
        <v>10</v>
      </c>
      <c r="Z22" s="10">
        <f t="shared" ref="Z22" si="24">SUM(S22:Y22)</f>
        <v>40</v>
      </c>
    </row>
    <row r="23" spans="1:26" x14ac:dyDescent="0.3">
      <c r="A23" s="75" t="s">
        <v>43</v>
      </c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1129" priority="89" operator="greaterThan">
      <formula>0</formula>
    </cfRule>
    <cfRule type="cellIs" dxfId="1128" priority="90" operator="greaterThan">
      <formula>0</formula>
    </cfRule>
  </conditionalFormatting>
  <conditionalFormatting sqref="S6:T6 V6:Y6">
    <cfRule type="cellIs" dxfId="1127" priority="87" operator="greaterThan">
      <formula>0</formula>
    </cfRule>
    <cfRule type="cellIs" dxfId="1126" priority="88" operator="greaterThan">
      <formula>0</formula>
    </cfRule>
  </conditionalFormatting>
  <conditionalFormatting sqref="U8">
    <cfRule type="cellIs" dxfId="1125" priority="77" operator="greaterThan">
      <formula>0</formula>
    </cfRule>
    <cfRule type="cellIs" dxfId="1124" priority="78" operator="greaterThan">
      <formula>0</formula>
    </cfRule>
  </conditionalFormatting>
  <conditionalFormatting sqref="U4">
    <cfRule type="cellIs" dxfId="1123" priority="85" operator="greaterThan">
      <formula>0</formula>
    </cfRule>
    <cfRule type="cellIs" dxfId="1122" priority="86" operator="greaterThan">
      <formula>0</formula>
    </cfRule>
  </conditionalFormatting>
  <conditionalFormatting sqref="U6">
    <cfRule type="cellIs" dxfId="1121" priority="83" operator="greaterThan">
      <formula>0</formula>
    </cfRule>
    <cfRule type="cellIs" dxfId="1120" priority="84" operator="greaterThan">
      <formula>0</formula>
    </cfRule>
  </conditionalFormatting>
  <conditionalFormatting sqref="X8">
    <cfRule type="cellIs" dxfId="1119" priority="71" operator="greaterThan">
      <formula>0</formula>
    </cfRule>
    <cfRule type="cellIs" dxfId="1118" priority="72" operator="greaterThan">
      <formula>0</formula>
    </cfRule>
  </conditionalFormatting>
  <conditionalFormatting sqref="W8">
    <cfRule type="cellIs" dxfId="1117" priority="73" operator="greaterThan">
      <formula>0</formula>
    </cfRule>
    <cfRule type="cellIs" dxfId="1116" priority="74" operator="greaterThan">
      <formula>0</formula>
    </cfRule>
  </conditionalFormatting>
  <conditionalFormatting sqref="S8">
    <cfRule type="cellIs" dxfId="1115" priority="81" operator="greaterThan">
      <formula>0</formula>
    </cfRule>
    <cfRule type="cellIs" dxfId="1114" priority="82" operator="greaterThan">
      <formula>0</formula>
    </cfRule>
  </conditionalFormatting>
  <conditionalFormatting sqref="T8">
    <cfRule type="cellIs" dxfId="1113" priority="79" operator="greaterThan">
      <formula>0</formula>
    </cfRule>
    <cfRule type="cellIs" dxfId="1112" priority="80" operator="greaterThan">
      <formula>0</formula>
    </cfRule>
  </conditionalFormatting>
  <conditionalFormatting sqref="Y8">
    <cfRule type="cellIs" dxfId="1111" priority="69" operator="greaterThan">
      <formula>0</formula>
    </cfRule>
    <cfRule type="cellIs" dxfId="1110" priority="70" operator="greaterThan">
      <formula>0</formula>
    </cfRule>
  </conditionalFormatting>
  <conditionalFormatting sqref="V8">
    <cfRule type="cellIs" dxfId="1109" priority="75" operator="greaterThan">
      <formula>0</formula>
    </cfRule>
    <cfRule type="cellIs" dxfId="1108" priority="76" operator="greaterThan">
      <formula>0</formula>
    </cfRule>
  </conditionalFormatting>
  <conditionalFormatting sqref="W10">
    <cfRule type="cellIs" dxfId="1107" priority="59" operator="greaterThan">
      <formula>0</formula>
    </cfRule>
    <cfRule type="cellIs" dxfId="1106" priority="60" operator="greaterThan">
      <formula>0</formula>
    </cfRule>
  </conditionalFormatting>
  <conditionalFormatting sqref="S10">
    <cfRule type="cellIs" dxfId="1105" priority="67" operator="greaterThan">
      <formula>0</formula>
    </cfRule>
    <cfRule type="cellIs" dxfId="1104" priority="68" operator="greaterThan">
      <formula>0</formula>
    </cfRule>
  </conditionalFormatting>
  <conditionalFormatting sqref="T10">
    <cfRule type="cellIs" dxfId="1103" priority="65" operator="greaterThan">
      <formula>0</formula>
    </cfRule>
    <cfRule type="cellIs" dxfId="1102" priority="66" operator="greaterThan">
      <formula>0</formula>
    </cfRule>
  </conditionalFormatting>
  <conditionalFormatting sqref="Y10">
    <cfRule type="cellIs" dxfId="1101" priority="55" operator="greaterThan">
      <formula>0</formula>
    </cfRule>
    <cfRule type="cellIs" dxfId="1100" priority="56" operator="greaterThan">
      <formula>0</formula>
    </cfRule>
  </conditionalFormatting>
  <conditionalFormatting sqref="U10">
    <cfRule type="cellIs" dxfId="1099" priority="63" operator="greaterThan">
      <formula>0</formula>
    </cfRule>
    <cfRule type="cellIs" dxfId="1098" priority="64" operator="greaterThan">
      <formula>0</formula>
    </cfRule>
  </conditionalFormatting>
  <conditionalFormatting sqref="V10">
    <cfRule type="cellIs" dxfId="1097" priority="61" operator="greaterThan">
      <formula>0</formula>
    </cfRule>
    <cfRule type="cellIs" dxfId="1096" priority="62" operator="greaterThan">
      <formula>0</formula>
    </cfRule>
  </conditionalFormatting>
  <conditionalFormatting sqref="X10">
    <cfRule type="cellIs" dxfId="1095" priority="57" operator="greaterThan">
      <formula>0</formula>
    </cfRule>
    <cfRule type="cellIs" dxfId="1094" priority="58" operator="greaterThan">
      <formula>0</formula>
    </cfRule>
  </conditionalFormatting>
  <conditionalFormatting sqref="W12">
    <cfRule type="cellIs" dxfId="1093" priority="45" operator="greaterThan">
      <formula>0</formula>
    </cfRule>
    <cfRule type="cellIs" dxfId="1092" priority="46" operator="greaterThan">
      <formula>0</formula>
    </cfRule>
  </conditionalFormatting>
  <conditionalFormatting sqref="S12">
    <cfRule type="cellIs" dxfId="1091" priority="53" operator="greaterThan">
      <formula>0</formula>
    </cfRule>
    <cfRule type="cellIs" dxfId="1090" priority="54" operator="greaterThan">
      <formula>0</formula>
    </cfRule>
  </conditionalFormatting>
  <conditionalFormatting sqref="T12">
    <cfRule type="cellIs" dxfId="1089" priority="51" operator="greaterThan">
      <formula>0</formula>
    </cfRule>
    <cfRule type="cellIs" dxfId="1088" priority="52" operator="greaterThan">
      <formula>0</formula>
    </cfRule>
  </conditionalFormatting>
  <conditionalFormatting sqref="Y12">
    <cfRule type="cellIs" dxfId="1087" priority="41" operator="greaterThan">
      <formula>0</formula>
    </cfRule>
    <cfRule type="cellIs" dxfId="1086" priority="42" operator="greaterThan">
      <formula>0</formula>
    </cfRule>
  </conditionalFormatting>
  <conditionalFormatting sqref="U12">
    <cfRule type="cellIs" dxfId="1085" priority="49" operator="greaterThan">
      <formula>0</formula>
    </cfRule>
    <cfRule type="cellIs" dxfId="1084" priority="50" operator="greaterThan">
      <formula>0</formula>
    </cfRule>
  </conditionalFormatting>
  <conditionalFormatting sqref="V12">
    <cfRule type="cellIs" dxfId="1083" priority="47" operator="greaterThan">
      <formula>0</formula>
    </cfRule>
    <cfRule type="cellIs" dxfId="1082" priority="48" operator="greaterThan">
      <formula>0</formula>
    </cfRule>
  </conditionalFormatting>
  <conditionalFormatting sqref="X12">
    <cfRule type="cellIs" dxfId="1081" priority="43" operator="greaterThan">
      <formula>0</formula>
    </cfRule>
    <cfRule type="cellIs" dxfId="1080" priority="44" operator="greaterThan">
      <formula>0</formula>
    </cfRule>
  </conditionalFormatting>
  <conditionalFormatting sqref="W14">
    <cfRule type="cellIs" dxfId="1079" priority="31" operator="greaterThan">
      <formula>0</formula>
    </cfRule>
    <cfRule type="cellIs" dxfId="1078" priority="32" operator="greaterThan">
      <formula>0</formula>
    </cfRule>
  </conditionalFormatting>
  <conditionalFormatting sqref="S14">
    <cfRule type="cellIs" dxfId="1077" priority="39" operator="greaterThan">
      <formula>0</formula>
    </cfRule>
    <cfRule type="cellIs" dxfId="1076" priority="40" operator="greaterThan">
      <formula>0</formula>
    </cfRule>
  </conditionalFormatting>
  <conditionalFormatting sqref="T14">
    <cfRule type="cellIs" dxfId="1075" priority="37" operator="greaterThan">
      <formula>0</formula>
    </cfRule>
    <cfRule type="cellIs" dxfId="1074" priority="38" operator="greaterThan">
      <formula>0</formula>
    </cfRule>
  </conditionalFormatting>
  <conditionalFormatting sqref="Y14">
    <cfRule type="cellIs" dxfId="1073" priority="27" operator="greaterThan">
      <formula>0</formula>
    </cfRule>
    <cfRule type="cellIs" dxfId="1072" priority="28" operator="greaterThan">
      <formula>0</formula>
    </cfRule>
  </conditionalFormatting>
  <conditionalFormatting sqref="U14">
    <cfRule type="cellIs" dxfId="1071" priority="35" operator="greaterThan">
      <formula>0</formula>
    </cfRule>
    <cfRule type="cellIs" dxfId="1070" priority="36" operator="greaterThan">
      <formula>0</formula>
    </cfRule>
  </conditionalFormatting>
  <conditionalFormatting sqref="V14">
    <cfRule type="cellIs" dxfId="1069" priority="33" operator="greaterThan">
      <formula>0</formula>
    </cfRule>
    <cfRule type="cellIs" dxfId="1068" priority="34" operator="greaterThan">
      <formula>0</formula>
    </cfRule>
  </conditionalFormatting>
  <conditionalFormatting sqref="X14:X16">
    <cfRule type="cellIs" dxfId="1067" priority="29" operator="greaterThan">
      <formula>0</formula>
    </cfRule>
    <cfRule type="cellIs" dxfId="1066" priority="30" operator="greaterThan">
      <formula>0</formula>
    </cfRule>
  </conditionalFormatting>
  <conditionalFormatting sqref="W16">
    <cfRule type="cellIs" dxfId="1065" priority="17" operator="greaterThan">
      <formula>0</formula>
    </cfRule>
    <cfRule type="cellIs" dxfId="1064" priority="18" operator="greaterThan">
      <formula>0</formula>
    </cfRule>
  </conditionalFormatting>
  <conditionalFormatting sqref="S16">
    <cfRule type="cellIs" dxfId="1063" priority="25" operator="greaterThan">
      <formula>0</formula>
    </cfRule>
    <cfRule type="cellIs" dxfId="1062" priority="26" operator="greaterThan">
      <formula>0</formula>
    </cfRule>
  </conditionalFormatting>
  <conditionalFormatting sqref="T16">
    <cfRule type="cellIs" dxfId="1061" priority="23" operator="greaterThan">
      <formula>0</formula>
    </cfRule>
    <cfRule type="cellIs" dxfId="1060" priority="24" operator="greaterThan">
      <formula>0</formula>
    </cfRule>
  </conditionalFormatting>
  <conditionalFormatting sqref="Y16">
    <cfRule type="cellIs" dxfId="1059" priority="15" operator="greaterThan">
      <formula>0</formula>
    </cfRule>
    <cfRule type="cellIs" dxfId="1058" priority="16" operator="greaterThan">
      <formula>0</formula>
    </cfRule>
  </conditionalFormatting>
  <conditionalFormatting sqref="U16">
    <cfRule type="cellIs" dxfId="1057" priority="21" operator="greaterThan">
      <formula>0</formula>
    </cfRule>
    <cfRule type="cellIs" dxfId="1056" priority="22" operator="greaterThan">
      <formula>0</formula>
    </cfRule>
  </conditionalFormatting>
  <conditionalFormatting sqref="V16">
    <cfRule type="cellIs" dxfId="1055" priority="19" operator="greaterThan">
      <formula>0</formula>
    </cfRule>
    <cfRule type="cellIs" dxfId="1054" priority="20" operator="greaterThan">
      <formula>0</formula>
    </cfRule>
  </conditionalFormatting>
  <conditionalFormatting sqref="Y18 Y20 Y22">
    <cfRule type="cellIs" dxfId="1053" priority="1" operator="greaterThan">
      <formula>0</formula>
    </cfRule>
    <cfRule type="cellIs" dxfId="1052" priority="2" operator="greaterThan">
      <formula>0</formula>
    </cfRule>
  </conditionalFormatting>
  <conditionalFormatting sqref="W18 W20 W22">
    <cfRule type="cellIs" dxfId="1051" priority="5" operator="greaterThan">
      <formula>0</formula>
    </cfRule>
    <cfRule type="cellIs" dxfId="1050" priority="6" operator="greaterThan">
      <formula>0</formula>
    </cfRule>
  </conditionalFormatting>
  <conditionalFormatting sqref="S18 S20 S22">
    <cfRule type="cellIs" dxfId="1049" priority="13" operator="greaterThan">
      <formula>0</formula>
    </cfRule>
    <cfRule type="cellIs" dxfId="1048" priority="14" operator="greaterThan">
      <formula>0</formula>
    </cfRule>
  </conditionalFormatting>
  <conditionalFormatting sqref="T18 T20 T22">
    <cfRule type="cellIs" dxfId="1047" priority="11" operator="greaterThan">
      <formula>0</formula>
    </cfRule>
    <cfRule type="cellIs" dxfId="1046" priority="12" operator="greaterThan">
      <formula>0</formula>
    </cfRule>
  </conditionalFormatting>
  <conditionalFormatting sqref="U18 U20 U22">
    <cfRule type="cellIs" dxfId="1045" priority="9" operator="greaterThan">
      <formula>0</formula>
    </cfRule>
    <cfRule type="cellIs" dxfId="1044" priority="10" operator="greaterThan">
      <formula>0</formula>
    </cfRule>
  </conditionalFormatting>
  <conditionalFormatting sqref="V18 V20 V22">
    <cfRule type="cellIs" dxfId="1043" priority="7" operator="greaterThan">
      <formula>0</formula>
    </cfRule>
    <cfRule type="cellIs" dxfId="1042" priority="8" operator="greaterThan">
      <formula>0</formula>
    </cfRule>
  </conditionalFormatting>
  <conditionalFormatting sqref="X18 X20 X22">
    <cfRule type="cellIs" dxfId="1041" priority="3" operator="greaterThan">
      <formula>0</formula>
    </cfRule>
    <cfRule type="cellIs" dxfId="104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F305-FC37-4CEC-9ABA-6A7FF534403F}">
  <dimension ref="A1:Z23"/>
  <sheetViews>
    <sheetView zoomScale="80" zoomScaleNormal="80" workbookViewId="0">
      <selection activeCell="H16" sqref="H16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44382</v>
      </c>
      <c r="E3" s="74"/>
      <c r="F3" s="73">
        <v>44383</v>
      </c>
      <c r="G3" s="74"/>
      <c r="H3" s="73">
        <v>44384</v>
      </c>
      <c r="I3" s="74"/>
      <c r="J3" s="73">
        <v>44385</v>
      </c>
      <c r="K3" s="74"/>
      <c r="L3" s="73">
        <v>44386</v>
      </c>
      <c r="M3" s="74"/>
      <c r="N3" s="73">
        <v>44387</v>
      </c>
      <c r="O3" s="74"/>
      <c r="P3" s="73">
        <v>44388</v>
      </c>
      <c r="Q3" s="74"/>
      <c r="S3" s="5">
        <f>D3</f>
        <v>44382</v>
      </c>
      <c r="T3" s="5">
        <f>F3</f>
        <v>44383</v>
      </c>
      <c r="U3" s="5">
        <f>H3</f>
        <v>44384</v>
      </c>
      <c r="V3" s="5">
        <f>J3</f>
        <v>44385</v>
      </c>
      <c r="W3" s="5">
        <f>L3</f>
        <v>44386</v>
      </c>
      <c r="X3" s="5">
        <f>N3</f>
        <v>44387</v>
      </c>
      <c r="Y3" s="5">
        <f>P3</f>
        <v>44388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19</v>
      </c>
      <c r="F4" s="7">
        <v>9</v>
      </c>
      <c r="G4" s="8">
        <v>21</v>
      </c>
      <c r="H4" s="7"/>
      <c r="I4" s="8"/>
      <c r="J4" s="7">
        <v>9</v>
      </c>
      <c r="K4" s="8">
        <v>19</v>
      </c>
      <c r="L4" s="7" t="s">
        <v>33</v>
      </c>
      <c r="M4" s="8"/>
      <c r="N4" s="7"/>
      <c r="O4" s="8"/>
      <c r="P4" s="7"/>
      <c r="Q4" s="8"/>
      <c r="R4" s="9"/>
      <c r="S4" s="10">
        <f>(E4-D4)-(E5-D5)</f>
        <v>10</v>
      </c>
      <c r="T4" s="10">
        <f>(G4-F4)-(G5-F5)</f>
        <v>12</v>
      </c>
      <c r="U4" s="7">
        <f>(I4-H4)-(I5-H5)</f>
        <v>0</v>
      </c>
      <c r="V4" s="10">
        <f>(K4-J4)-(K5-J5)</f>
        <v>10</v>
      </c>
      <c r="W4" s="10" t="e">
        <f>(M4-L4)-(M5-L5)</f>
        <v>#VALUE!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9</v>
      </c>
      <c r="E6" s="8">
        <v>19</v>
      </c>
      <c r="F6" s="7"/>
      <c r="G6" s="8"/>
      <c r="H6" s="7"/>
      <c r="I6" s="7"/>
      <c r="J6" s="7"/>
      <c r="K6" s="8"/>
      <c r="L6" s="7">
        <v>9</v>
      </c>
      <c r="M6" s="8">
        <v>19</v>
      </c>
      <c r="N6" s="7">
        <v>9</v>
      </c>
      <c r="O6" s="8">
        <v>19</v>
      </c>
      <c r="P6" s="7">
        <v>9</v>
      </c>
      <c r="Q6" s="8">
        <v>21</v>
      </c>
      <c r="R6" s="9"/>
      <c r="S6" s="10">
        <f>(E6-D6)-(E7-D7)</f>
        <v>10</v>
      </c>
      <c r="T6" s="10">
        <f>(G6-F6)-(G7-F7)</f>
        <v>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12</v>
      </c>
      <c r="Z6" s="10">
        <f>SUM(S6:Y6)</f>
        <v>42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28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/>
      <c r="E8" s="7"/>
      <c r="F8" s="7"/>
      <c r="G8" s="7"/>
      <c r="H8" s="7">
        <v>9</v>
      </c>
      <c r="I8" s="7">
        <v>19</v>
      </c>
      <c r="J8" s="7">
        <v>12</v>
      </c>
      <c r="K8" s="7">
        <v>22</v>
      </c>
      <c r="L8" s="7"/>
      <c r="M8" s="7"/>
      <c r="N8" s="7">
        <v>10</v>
      </c>
      <c r="O8" s="8">
        <v>22</v>
      </c>
      <c r="P8" s="20">
        <v>12</v>
      </c>
      <c r="Q8" s="8">
        <v>22</v>
      </c>
      <c r="R8" s="9"/>
      <c r="S8" s="10">
        <f>(E8-D8)-(E9-D9)</f>
        <v>0</v>
      </c>
      <c r="T8" s="10">
        <f>(G8-F8)-(G9-F9)</f>
        <v>0</v>
      </c>
      <c r="U8" s="7">
        <f>(I8-H8)-(I9-H9)</f>
        <v>10</v>
      </c>
      <c r="V8" s="10">
        <f>(K8-J8)-(K9-J9)</f>
        <v>10</v>
      </c>
      <c r="W8" s="10">
        <f>(M8-L8)-(M9-L9)</f>
        <v>0</v>
      </c>
      <c r="X8" s="10">
        <f>(O8-N8)-(O9-N9)</f>
        <v>12</v>
      </c>
      <c r="Y8" s="10">
        <f>(Q8-P8)-(Q9-P9)</f>
        <v>10</v>
      </c>
      <c r="Z8" s="10">
        <f>SUM(S8:Y8)</f>
        <v>42</v>
      </c>
    </row>
    <row r="9" spans="1:26" x14ac:dyDescent="0.3">
      <c r="A9" s="75" t="s">
        <v>48</v>
      </c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 t="s">
        <v>33</v>
      </c>
      <c r="E10" s="8"/>
      <c r="F10" s="7" t="s">
        <v>33</v>
      </c>
      <c r="G10" s="8"/>
      <c r="H10" s="7" t="s">
        <v>33</v>
      </c>
      <c r="I10" s="8"/>
      <c r="J10" s="7" t="s">
        <v>33</v>
      </c>
      <c r="K10" s="8"/>
      <c r="L10" s="7" t="s">
        <v>33</v>
      </c>
      <c r="M10" s="8"/>
      <c r="N10" s="7"/>
      <c r="O10" s="8"/>
      <c r="P10" s="7"/>
      <c r="Q10" s="8"/>
      <c r="R10" s="9"/>
      <c r="S10" s="10" t="e">
        <f>(E10-D10)-(E11-D11)</f>
        <v>#VALUE!</v>
      </c>
      <c r="T10" s="10" t="e">
        <f>(G10-F10)-(G11-F11)</f>
        <v>#VALUE!</v>
      </c>
      <c r="U10" s="7" t="e">
        <f>(I10-H10)-(I11-H11)</f>
        <v>#VALUE!</v>
      </c>
      <c r="V10" s="10" t="e">
        <f>(K10-J10)-(K11-J11)</f>
        <v>#VALUE!</v>
      </c>
      <c r="W10" s="10" t="e">
        <f>(M10-L10)-(M11-L11)</f>
        <v>#VALUE!</v>
      </c>
      <c r="X10" s="10">
        <f>(O10-N10)-(O11-N11)</f>
        <v>0</v>
      </c>
      <c r="Y10" s="10">
        <f>(Q10-P10)-(Q11-P11)</f>
        <v>0</v>
      </c>
      <c r="Z10" s="10" t="e">
        <f>SUM(S10:Y10)</f>
        <v>#VALUE!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</v>
      </c>
      <c r="B12" s="71"/>
      <c r="C12" s="72"/>
      <c r="D12" s="7">
        <v>12</v>
      </c>
      <c r="E12" s="8">
        <v>22</v>
      </c>
      <c r="F12" s="7">
        <v>10</v>
      </c>
      <c r="G12" s="8">
        <v>22</v>
      </c>
      <c r="H12" s="7">
        <v>12</v>
      </c>
      <c r="I12" s="8">
        <v>22</v>
      </c>
      <c r="J12" s="7"/>
      <c r="K12" s="8"/>
      <c r="L12" s="7">
        <v>12</v>
      </c>
      <c r="M12" s="8">
        <v>22</v>
      </c>
      <c r="N12" s="7"/>
      <c r="O12" s="8"/>
      <c r="P12" s="7"/>
      <c r="Q12" s="8"/>
      <c r="R12" s="9"/>
      <c r="S12" s="10">
        <f>(E12-D12)-(E13-D13)</f>
        <v>10</v>
      </c>
      <c r="T12" s="10">
        <f>(G12-F12)-(G13-F13)</f>
        <v>12</v>
      </c>
      <c r="U12" s="7">
        <f>(I12-H12)-(I13-H13)</f>
        <v>10</v>
      </c>
      <c r="V12" s="10">
        <f>(K12-J12)-(K13-J13)</f>
        <v>0</v>
      </c>
      <c r="W12" s="10">
        <f>(M12-L12)-(M13-L13)</f>
        <v>10</v>
      </c>
      <c r="X12" s="10">
        <f>(O12-N12)-(O13-N13)</f>
        <v>0</v>
      </c>
      <c r="Y12" s="10">
        <f>(Q12-P12)-(Q13-P13)</f>
        <v>0</v>
      </c>
      <c r="Z12" s="10">
        <f>SUM(S12:Y12)</f>
        <v>42</v>
      </c>
    </row>
    <row r="13" spans="1:26" x14ac:dyDescent="0.3">
      <c r="A13" s="75" t="s">
        <v>49</v>
      </c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50</v>
      </c>
      <c r="B14" s="71"/>
      <c r="C14" s="72"/>
      <c r="D14" s="7"/>
      <c r="E14" s="7"/>
      <c r="F14" s="7">
        <v>14</v>
      </c>
      <c r="G14" s="7">
        <v>22</v>
      </c>
      <c r="H14" s="7">
        <v>16</v>
      </c>
      <c r="I14" s="7">
        <v>22</v>
      </c>
      <c r="J14" s="7"/>
      <c r="K14" s="7"/>
      <c r="L14" s="7">
        <v>16</v>
      </c>
      <c r="M14" s="7">
        <v>22</v>
      </c>
      <c r="N14" s="7"/>
      <c r="O14" s="8"/>
      <c r="P14" s="20"/>
      <c r="Q14" s="8"/>
      <c r="R14" s="9"/>
      <c r="S14" s="10">
        <f>(E14-D14)-(E15-D15)</f>
        <v>0</v>
      </c>
      <c r="T14" s="10">
        <f>(G14-F14)-(G15-F15)</f>
        <v>8</v>
      </c>
      <c r="U14" s="7">
        <f>(I14-H14)-(I15-H15)</f>
        <v>6</v>
      </c>
      <c r="V14" s="10">
        <f>(K14-J14)-(K15-J15)</f>
        <v>0</v>
      </c>
      <c r="W14" s="10">
        <f>(M14-L14)-(M15-L15)</f>
        <v>6</v>
      </c>
      <c r="X14" s="10">
        <f>(O14-N14)-(O15-N15)</f>
        <v>0</v>
      </c>
      <c r="Y14" s="10">
        <f>(Q14-P14)-(Q15-P15)</f>
        <v>0</v>
      </c>
      <c r="Z14" s="10">
        <f>SUM(S14:Y14)</f>
        <v>20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42</v>
      </c>
      <c r="B16" s="71"/>
      <c r="C16" s="72"/>
      <c r="D16" s="7" t="s">
        <v>33</v>
      </c>
      <c r="E16" s="8"/>
      <c r="F16" s="7" t="s">
        <v>33</v>
      </c>
      <c r="G16" s="8"/>
      <c r="H16" s="7" t="s">
        <v>33</v>
      </c>
      <c r="I16" s="8"/>
      <c r="J16" s="7"/>
      <c r="K16" s="8"/>
      <c r="L16" s="7"/>
      <c r="M16" s="8"/>
      <c r="N16" s="7">
        <v>16</v>
      </c>
      <c r="O16" s="8">
        <v>22</v>
      </c>
      <c r="P16" s="7">
        <v>16</v>
      </c>
      <c r="Q16" s="8">
        <v>22</v>
      </c>
      <c r="R16" s="9"/>
      <c r="S16" s="10" t="e">
        <f>(E16-D16)-(E17-D17)</f>
        <v>#VALUE!</v>
      </c>
      <c r="T16" s="10" t="e">
        <f>(G16-F16)-(G17-F17)</f>
        <v>#VALUE!</v>
      </c>
      <c r="U16" s="7" t="e">
        <f>(I16-H16)-(I17-H17)</f>
        <v>#VALUE!</v>
      </c>
      <c r="V16" s="10">
        <f>(K16-J16)-(K17-J17)</f>
        <v>0</v>
      </c>
      <c r="W16" s="10">
        <f>(M16-L16)-(M17-L17)</f>
        <v>0</v>
      </c>
      <c r="X16" s="10">
        <f t="shared" ref="X16" si="0">(O16-N16)-(O17-N17)</f>
        <v>6</v>
      </c>
      <c r="Y16" s="10">
        <f>(Q16-P16)-(Q17-P17)</f>
        <v>6</v>
      </c>
      <c r="Z16" s="10" t="e">
        <f>SUM(S16:Y16)</f>
        <v>#VALUE!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31</v>
      </c>
      <c r="B18" s="71"/>
      <c r="C18" s="72"/>
      <c r="D18" s="7"/>
      <c r="E18" s="8"/>
      <c r="F18" s="7"/>
      <c r="G18" s="8"/>
      <c r="H18" s="7"/>
      <c r="I18" s="8"/>
      <c r="J18" s="7">
        <v>12</v>
      </c>
      <c r="K18" s="8">
        <v>22</v>
      </c>
      <c r="L18" s="7">
        <v>12</v>
      </c>
      <c r="M18" s="8">
        <v>22</v>
      </c>
      <c r="N18" s="26">
        <v>12</v>
      </c>
      <c r="O18" s="7">
        <v>22</v>
      </c>
      <c r="P18" s="7">
        <v>10</v>
      </c>
      <c r="Q18" s="8">
        <v>20</v>
      </c>
      <c r="R18" s="9"/>
      <c r="S18" s="10">
        <f t="shared" ref="S18" si="1">(E18-D18)-(E19-D19)</f>
        <v>0</v>
      </c>
      <c r="T18" s="10">
        <f t="shared" ref="T18" si="2">(G18-F18)-(G19-F19)</f>
        <v>0</v>
      </c>
      <c r="U18" s="7">
        <f t="shared" ref="U18" si="3">(I18-H18)-(I19-H19)</f>
        <v>0</v>
      </c>
      <c r="V18" s="10">
        <f t="shared" ref="V18" si="4">(K18-J18)-(K19-J19)</f>
        <v>10</v>
      </c>
      <c r="W18" s="10">
        <f t="shared" ref="W18" si="5">(M18-L18)-(M19-L19)</f>
        <v>10</v>
      </c>
      <c r="X18" s="10">
        <f t="shared" ref="X18" si="6">(O18-N18)-(O19-N19)</f>
        <v>10</v>
      </c>
      <c r="Y18" s="10">
        <f t="shared" ref="Y18" si="7">(Q18-P18)-(Q19-P19)</f>
        <v>10</v>
      </c>
      <c r="Z18" s="10">
        <f t="shared" ref="Z18" si="8">SUM(S18:Y18)</f>
        <v>40</v>
      </c>
    </row>
    <row r="19" spans="1:26" x14ac:dyDescent="0.3">
      <c r="A19" s="75" t="s">
        <v>45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44</v>
      </c>
      <c r="B20" s="71"/>
      <c r="C20" s="72"/>
      <c r="D20" s="7">
        <v>12</v>
      </c>
      <c r="E20" s="8">
        <v>22</v>
      </c>
      <c r="F20" s="26"/>
      <c r="G20" s="7"/>
      <c r="H20" s="7">
        <v>10</v>
      </c>
      <c r="I20" s="8">
        <v>20</v>
      </c>
      <c r="J20" s="7">
        <v>10</v>
      </c>
      <c r="K20" s="8">
        <v>20</v>
      </c>
      <c r="L20" s="7">
        <v>10</v>
      </c>
      <c r="M20" s="8">
        <v>20</v>
      </c>
      <c r="N20" s="7"/>
      <c r="O20" s="8"/>
      <c r="P20" s="7"/>
      <c r="Q20" s="8"/>
      <c r="R20" s="9"/>
      <c r="S20" s="10">
        <f t="shared" ref="S20" si="9">(E20-D20)-(E21-D21)</f>
        <v>10</v>
      </c>
      <c r="T20" s="10">
        <f t="shared" ref="T20" si="10">(G20-F20)-(G21-F21)</f>
        <v>0</v>
      </c>
      <c r="U20" s="7">
        <f t="shared" ref="U20" si="11">(I20-H20)-(I21-H21)</f>
        <v>10</v>
      </c>
      <c r="V20" s="10">
        <f t="shared" ref="V20" si="12">(K20-J20)-(K21-J21)</f>
        <v>10</v>
      </c>
      <c r="W20" s="10">
        <f t="shared" ref="W20" si="13">(M20-L20)-(M21-L21)</f>
        <v>10</v>
      </c>
      <c r="X20" s="10">
        <f t="shared" ref="X20" si="14">(O20-N20)-(O21-N21)</f>
        <v>0</v>
      </c>
      <c r="Y20" s="10">
        <f t="shared" ref="Y20" si="15">(Q20-P20)-(Q21-P21)</f>
        <v>0</v>
      </c>
      <c r="Z20" s="10">
        <f t="shared" ref="Z20" si="16">SUM(S20:Y20)</f>
        <v>40</v>
      </c>
    </row>
    <row r="21" spans="1:26" x14ac:dyDescent="0.3">
      <c r="A21" s="75" t="s">
        <v>51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/>
      <c r="B22" s="71"/>
      <c r="C22" s="72"/>
      <c r="D22" s="7"/>
      <c r="E22" s="8"/>
      <c r="F22" s="7"/>
      <c r="G22" s="8"/>
      <c r="H22" s="26"/>
      <c r="I22" s="7"/>
      <c r="J22" s="7"/>
      <c r="K22" s="8"/>
      <c r="L22" s="7"/>
      <c r="M22" s="8"/>
      <c r="N22" s="7"/>
      <c r="O22" s="8"/>
      <c r="P22" s="7"/>
      <c r="Q22" s="8"/>
      <c r="R22" s="9"/>
      <c r="S22" s="10">
        <f t="shared" ref="S22" si="17">(E22-D22)-(E23-D23)</f>
        <v>0</v>
      </c>
      <c r="T22" s="10">
        <f t="shared" ref="T22" si="18">(G22-F22)-(G23-F23)</f>
        <v>0</v>
      </c>
      <c r="U22" s="7">
        <f t="shared" ref="U22" si="19">(I22-H22)-(I23-H23)</f>
        <v>0</v>
      </c>
      <c r="V22" s="10">
        <f t="shared" ref="V22" si="20">(K22-J22)-(K23-J23)</f>
        <v>0</v>
      </c>
      <c r="W22" s="10">
        <f t="shared" ref="W22" si="21">(M22-L22)-(M23-L23)</f>
        <v>0</v>
      </c>
      <c r="X22" s="10">
        <f t="shared" ref="X22" si="22">(O22-N22)-(O23-N23)</f>
        <v>0</v>
      </c>
      <c r="Y22" s="10">
        <f t="shared" ref="Y22" si="23">(Q22-P22)-(Q23-P23)</f>
        <v>0</v>
      </c>
      <c r="Z22" s="10">
        <f t="shared" ref="Z22" si="24">SUM(S22:Y22)</f>
        <v>0</v>
      </c>
    </row>
    <row r="23" spans="1:26" x14ac:dyDescent="0.3">
      <c r="A23" s="75" t="s">
        <v>43</v>
      </c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1039" priority="89" operator="greaterThan">
      <formula>0</formula>
    </cfRule>
    <cfRule type="cellIs" dxfId="1038" priority="90" operator="greaterThan">
      <formula>0</formula>
    </cfRule>
  </conditionalFormatting>
  <conditionalFormatting sqref="S6:T6 V6:Y6">
    <cfRule type="cellIs" dxfId="1037" priority="87" operator="greaterThan">
      <formula>0</formula>
    </cfRule>
    <cfRule type="cellIs" dxfId="1036" priority="88" operator="greaterThan">
      <formula>0</formula>
    </cfRule>
  </conditionalFormatting>
  <conditionalFormatting sqref="U8">
    <cfRule type="cellIs" dxfId="1035" priority="77" operator="greaterThan">
      <formula>0</formula>
    </cfRule>
    <cfRule type="cellIs" dxfId="1034" priority="78" operator="greaterThan">
      <formula>0</formula>
    </cfRule>
  </conditionalFormatting>
  <conditionalFormatting sqref="U4">
    <cfRule type="cellIs" dxfId="1033" priority="85" operator="greaterThan">
      <formula>0</formula>
    </cfRule>
    <cfRule type="cellIs" dxfId="1032" priority="86" operator="greaterThan">
      <formula>0</formula>
    </cfRule>
  </conditionalFormatting>
  <conditionalFormatting sqref="U6">
    <cfRule type="cellIs" dxfId="1031" priority="83" operator="greaterThan">
      <formula>0</formula>
    </cfRule>
    <cfRule type="cellIs" dxfId="1030" priority="84" operator="greaterThan">
      <formula>0</formula>
    </cfRule>
  </conditionalFormatting>
  <conditionalFormatting sqref="X8">
    <cfRule type="cellIs" dxfId="1029" priority="71" operator="greaterThan">
      <formula>0</formula>
    </cfRule>
    <cfRule type="cellIs" dxfId="1028" priority="72" operator="greaterThan">
      <formula>0</formula>
    </cfRule>
  </conditionalFormatting>
  <conditionalFormatting sqref="W8">
    <cfRule type="cellIs" dxfId="1027" priority="73" operator="greaterThan">
      <formula>0</formula>
    </cfRule>
    <cfRule type="cellIs" dxfId="1026" priority="74" operator="greaterThan">
      <formula>0</formula>
    </cfRule>
  </conditionalFormatting>
  <conditionalFormatting sqref="S8">
    <cfRule type="cellIs" dxfId="1025" priority="81" operator="greaterThan">
      <formula>0</formula>
    </cfRule>
    <cfRule type="cellIs" dxfId="1024" priority="82" operator="greaterThan">
      <formula>0</formula>
    </cfRule>
  </conditionalFormatting>
  <conditionalFormatting sqref="T8">
    <cfRule type="cellIs" dxfId="1023" priority="79" operator="greaterThan">
      <formula>0</formula>
    </cfRule>
    <cfRule type="cellIs" dxfId="1022" priority="80" operator="greaterThan">
      <formula>0</formula>
    </cfRule>
  </conditionalFormatting>
  <conditionalFormatting sqref="Y8">
    <cfRule type="cellIs" dxfId="1021" priority="69" operator="greaterThan">
      <formula>0</formula>
    </cfRule>
    <cfRule type="cellIs" dxfId="1020" priority="70" operator="greaterThan">
      <formula>0</formula>
    </cfRule>
  </conditionalFormatting>
  <conditionalFormatting sqref="V8">
    <cfRule type="cellIs" dxfId="1019" priority="75" operator="greaterThan">
      <formula>0</formula>
    </cfRule>
    <cfRule type="cellIs" dxfId="1018" priority="76" operator="greaterThan">
      <formula>0</formula>
    </cfRule>
  </conditionalFormatting>
  <conditionalFormatting sqref="W10">
    <cfRule type="cellIs" dxfId="1017" priority="59" operator="greaterThan">
      <formula>0</formula>
    </cfRule>
    <cfRule type="cellIs" dxfId="1016" priority="60" operator="greaterThan">
      <formula>0</formula>
    </cfRule>
  </conditionalFormatting>
  <conditionalFormatting sqref="S10">
    <cfRule type="cellIs" dxfId="1015" priority="67" operator="greaterThan">
      <formula>0</formula>
    </cfRule>
    <cfRule type="cellIs" dxfId="1014" priority="68" operator="greaterThan">
      <formula>0</formula>
    </cfRule>
  </conditionalFormatting>
  <conditionalFormatting sqref="T10">
    <cfRule type="cellIs" dxfId="1013" priority="65" operator="greaterThan">
      <formula>0</formula>
    </cfRule>
    <cfRule type="cellIs" dxfId="1012" priority="66" operator="greaterThan">
      <formula>0</formula>
    </cfRule>
  </conditionalFormatting>
  <conditionalFormatting sqref="Y10">
    <cfRule type="cellIs" dxfId="1011" priority="55" operator="greaterThan">
      <formula>0</formula>
    </cfRule>
    <cfRule type="cellIs" dxfId="1010" priority="56" operator="greaterThan">
      <formula>0</formula>
    </cfRule>
  </conditionalFormatting>
  <conditionalFormatting sqref="U10">
    <cfRule type="cellIs" dxfId="1009" priority="63" operator="greaterThan">
      <formula>0</formula>
    </cfRule>
    <cfRule type="cellIs" dxfId="1008" priority="64" operator="greaterThan">
      <formula>0</formula>
    </cfRule>
  </conditionalFormatting>
  <conditionalFormatting sqref="V10">
    <cfRule type="cellIs" dxfId="1007" priority="61" operator="greaterThan">
      <formula>0</formula>
    </cfRule>
    <cfRule type="cellIs" dxfId="1006" priority="62" operator="greaterThan">
      <formula>0</formula>
    </cfRule>
  </conditionalFormatting>
  <conditionalFormatting sqref="X10">
    <cfRule type="cellIs" dxfId="1005" priority="57" operator="greaterThan">
      <formula>0</formula>
    </cfRule>
    <cfRule type="cellIs" dxfId="1004" priority="58" operator="greaterThan">
      <formula>0</formula>
    </cfRule>
  </conditionalFormatting>
  <conditionalFormatting sqref="W12">
    <cfRule type="cellIs" dxfId="1003" priority="45" operator="greaterThan">
      <formula>0</formula>
    </cfRule>
    <cfRule type="cellIs" dxfId="1002" priority="46" operator="greaterThan">
      <formula>0</formula>
    </cfRule>
  </conditionalFormatting>
  <conditionalFormatting sqref="S12">
    <cfRule type="cellIs" dxfId="1001" priority="53" operator="greaterThan">
      <formula>0</formula>
    </cfRule>
    <cfRule type="cellIs" dxfId="1000" priority="54" operator="greaterThan">
      <formula>0</formula>
    </cfRule>
  </conditionalFormatting>
  <conditionalFormatting sqref="T12">
    <cfRule type="cellIs" dxfId="999" priority="51" operator="greaterThan">
      <formula>0</formula>
    </cfRule>
    <cfRule type="cellIs" dxfId="998" priority="52" operator="greaterThan">
      <formula>0</formula>
    </cfRule>
  </conditionalFormatting>
  <conditionalFormatting sqref="Y12">
    <cfRule type="cellIs" dxfId="997" priority="41" operator="greaterThan">
      <formula>0</formula>
    </cfRule>
    <cfRule type="cellIs" dxfId="996" priority="42" operator="greaterThan">
      <formula>0</formula>
    </cfRule>
  </conditionalFormatting>
  <conditionalFormatting sqref="U12">
    <cfRule type="cellIs" dxfId="995" priority="49" operator="greaterThan">
      <formula>0</formula>
    </cfRule>
    <cfRule type="cellIs" dxfId="994" priority="50" operator="greaterThan">
      <formula>0</formula>
    </cfRule>
  </conditionalFormatting>
  <conditionalFormatting sqref="V12">
    <cfRule type="cellIs" dxfId="993" priority="47" operator="greaterThan">
      <formula>0</formula>
    </cfRule>
    <cfRule type="cellIs" dxfId="992" priority="48" operator="greaterThan">
      <formula>0</formula>
    </cfRule>
  </conditionalFormatting>
  <conditionalFormatting sqref="X12">
    <cfRule type="cellIs" dxfId="991" priority="43" operator="greaterThan">
      <formula>0</formula>
    </cfRule>
    <cfRule type="cellIs" dxfId="990" priority="44" operator="greaterThan">
      <formula>0</formula>
    </cfRule>
  </conditionalFormatting>
  <conditionalFormatting sqref="W14">
    <cfRule type="cellIs" dxfId="989" priority="31" operator="greaterThan">
      <formula>0</formula>
    </cfRule>
    <cfRule type="cellIs" dxfId="988" priority="32" operator="greaterThan">
      <formula>0</formula>
    </cfRule>
  </conditionalFormatting>
  <conditionalFormatting sqref="S14">
    <cfRule type="cellIs" dxfId="987" priority="39" operator="greaterThan">
      <formula>0</formula>
    </cfRule>
    <cfRule type="cellIs" dxfId="986" priority="40" operator="greaterThan">
      <formula>0</formula>
    </cfRule>
  </conditionalFormatting>
  <conditionalFormatting sqref="T14">
    <cfRule type="cellIs" dxfId="985" priority="37" operator="greaterThan">
      <formula>0</formula>
    </cfRule>
    <cfRule type="cellIs" dxfId="984" priority="38" operator="greaterThan">
      <formula>0</formula>
    </cfRule>
  </conditionalFormatting>
  <conditionalFormatting sqref="Y14">
    <cfRule type="cellIs" dxfId="983" priority="27" operator="greaterThan">
      <formula>0</formula>
    </cfRule>
    <cfRule type="cellIs" dxfId="982" priority="28" operator="greaterThan">
      <formula>0</formula>
    </cfRule>
  </conditionalFormatting>
  <conditionalFormatting sqref="U14">
    <cfRule type="cellIs" dxfId="981" priority="35" operator="greaterThan">
      <formula>0</formula>
    </cfRule>
    <cfRule type="cellIs" dxfId="980" priority="36" operator="greaterThan">
      <formula>0</formula>
    </cfRule>
  </conditionalFormatting>
  <conditionalFormatting sqref="V14">
    <cfRule type="cellIs" dxfId="979" priority="33" operator="greaterThan">
      <formula>0</formula>
    </cfRule>
    <cfRule type="cellIs" dxfId="978" priority="34" operator="greaterThan">
      <formula>0</formula>
    </cfRule>
  </conditionalFormatting>
  <conditionalFormatting sqref="X14:X16">
    <cfRule type="cellIs" dxfId="977" priority="29" operator="greaterThan">
      <formula>0</formula>
    </cfRule>
    <cfRule type="cellIs" dxfId="976" priority="30" operator="greaterThan">
      <formula>0</formula>
    </cfRule>
  </conditionalFormatting>
  <conditionalFormatting sqref="W16">
    <cfRule type="cellIs" dxfId="975" priority="17" operator="greaterThan">
      <formula>0</formula>
    </cfRule>
    <cfRule type="cellIs" dxfId="974" priority="18" operator="greaterThan">
      <formula>0</formula>
    </cfRule>
  </conditionalFormatting>
  <conditionalFormatting sqref="S16">
    <cfRule type="cellIs" dxfId="973" priority="25" operator="greaterThan">
      <formula>0</formula>
    </cfRule>
    <cfRule type="cellIs" dxfId="972" priority="26" operator="greaterThan">
      <formula>0</formula>
    </cfRule>
  </conditionalFormatting>
  <conditionalFormatting sqref="T16">
    <cfRule type="cellIs" dxfId="971" priority="23" operator="greaterThan">
      <formula>0</formula>
    </cfRule>
    <cfRule type="cellIs" dxfId="970" priority="24" operator="greaterThan">
      <formula>0</formula>
    </cfRule>
  </conditionalFormatting>
  <conditionalFormatting sqref="Y16">
    <cfRule type="cellIs" dxfId="969" priority="15" operator="greaterThan">
      <formula>0</formula>
    </cfRule>
    <cfRule type="cellIs" dxfId="968" priority="16" operator="greaterThan">
      <formula>0</formula>
    </cfRule>
  </conditionalFormatting>
  <conditionalFormatting sqref="U16">
    <cfRule type="cellIs" dxfId="967" priority="21" operator="greaterThan">
      <formula>0</formula>
    </cfRule>
    <cfRule type="cellIs" dxfId="966" priority="22" operator="greaterThan">
      <formula>0</formula>
    </cfRule>
  </conditionalFormatting>
  <conditionalFormatting sqref="V16">
    <cfRule type="cellIs" dxfId="965" priority="19" operator="greaterThan">
      <formula>0</formula>
    </cfRule>
    <cfRule type="cellIs" dxfId="964" priority="20" operator="greaterThan">
      <formula>0</formula>
    </cfRule>
  </conditionalFormatting>
  <conditionalFormatting sqref="Y18 Y20 Y22">
    <cfRule type="cellIs" dxfId="963" priority="1" operator="greaterThan">
      <formula>0</formula>
    </cfRule>
    <cfRule type="cellIs" dxfId="962" priority="2" operator="greaterThan">
      <formula>0</formula>
    </cfRule>
  </conditionalFormatting>
  <conditionalFormatting sqref="W18 W20 W22">
    <cfRule type="cellIs" dxfId="961" priority="5" operator="greaterThan">
      <formula>0</formula>
    </cfRule>
    <cfRule type="cellIs" dxfId="960" priority="6" operator="greaterThan">
      <formula>0</formula>
    </cfRule>
  </conditionalFormatting>
  <conditionalFormatting sqref="S18 S20 S22">
    <cfRule type="cellIs" dxfId="959" priority="13" operator="greaterThan">
      <formula>0</formula>
    </cfRule>
    <cfRule type="cellIs" dxfId="958" priority="14" operator="greaterThan">
      <formula>0</formula>
    </cfRule>
  </conditionalFormatting>
  <conditionalFormatting sqref="T18 T20 T22">
    <cfRule type="cellIs" dxfId="957" priority="11" operator="greaterThan">
      <formula>0</formula>
    </cfRule>
    <cfRule type="cellIs" dxfId="956" priority="12" operator="greaterThan">
      <formula>0</formula>
    </cfRule>
  </conditionalFormatting>
  <conditionalFormatting sqref="U18 U20 U22">
    <cfRule type="cellIs" dxfId="955" priority="9" operator="greaterThan">
      <formula>0</formula>
    </cfRule>
    <cfRule type="cellIs" dxfId="954" priority="10" operator="greaterThan">
      <formula>0</formula>
    </cfRule>
  </conditionalFormatting>
  <conditionalFormatting sqref="V18 V20 V22">
    <cfRule type="cellIs" dxfId="953" priority="7" operator="greaterThan">
      <formula>0</formula>
    </cfRule>
    <cfRule type="cellIs" dxfId="952" priority="8" operator="greaterThan">
      <formula>0</formula>
    </cfRule>
  </conditionalFormatting>
  <conditionalFormatting sqref="X18 X20 X22">
    <cfRule type="cellIs" dxfId="951" priority="3" operator="greaterThan">
      <formula>0</formula>
    </cfRule>
    <cfRule type="cellIs" dxfId="95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1324-4C1F-4794-A0FC-0890621CAE12}">
  <dimension ref="A1:Z21"/>
  <sheetViews>
    <sheetView zoomScale="80" zoomScaleNormal="80" workbookViewId="0">
      <selection activeCell="D14" sqref="D14:I14"/>
    </sheetView>
  </sheetViews>
  <sheetFormatPr defaultRowHeight="14.4" x14ac:dyDescent="0.3"/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44375</v>
      </c>
      <c r="E3" s="74"/>
      <c r="F3" s="73">
        <v>44376</v>
      </c>
      <c r="G3" s="74"/>
      <c r="H3" s="73">
        <v>44377</v>
      </c>
      <c r="I3" s="74"/>
      <c r="J3" s="73">
        <v>44378</v>
      </c>
      <c r="K3" s="74"/>
      <c r="L3" s="73">
        <v>44379</v>
      </c>
      <c r="M3" s="74"/>
      <c r="N3" s="73">
        <v>44380</v>
      </c>
      <c r="O3" s="74"/>
      <c r="P3" s="73">
        <v>44381</v>
      </c>
      <c r="Q3" s="74"/>
      <c r="S3" s="5">
        <f>D3</f>
        <v>44375</v>
      </c>
      <c r="T3" s="5">
        <f>F3</f>
        <v>44376</v>
      </c>
      <c r="U3" s="5">
        <f>H3</f>
        <v>44377</v>
      </c>
      <c r="V3" s="5">
        <f>J3</f>
        <v>44378</v>
      </c>
      <c r="W3" s="5">
        <f>L3</f>
        <v>44379</v>
      </c>
      <c r="X3" s="5">
        <f>N3</f>
        <v>44380</v>
      </c>
      <c r="Y3" s="5">
        <f>P3</f>
        <v>44381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19</v>
      </c>
      <c r="F4" s="7"/>
      <c r="G4" s="8"/>
      <c r="H4" s="7">
        <v>9</v>
      </c>
      <c r="I4" s="8">
        <v>19</v>
      </c>
      <c r="J4" s="7"/>
      <c r="K4" s="8"/>
      <c r="L4" s="7">
        <v>9</v>
      </c>
      <c r="M4" s="8">
        <v>19</v>
      </c>
      <c r="N4" s="7">
        <v>9</v>
      </c>
      <c r="O4" s="8">
        <v>19</v>
      </c>
      <c r="P4" s="7"/>
      <c r="Q4" s="8"/>
      <c r="R4" s="9"/>
      <c r="S4" s="10">
        <f>(E4-D4)-(E5-D5)</f>
        <v>10</v>
      </c>
      <c r="T4" s="10">
        <f>(G4-F4)-(G5-F5)</f>
        <v>0</v>
      </c>
      <c r="U4" s="7">
        <f>(I4-H4)-(I5-H5)</f>
        <v>10</v>
      </c>
      <c r="V4" s="10">
        <f>(K4-J4)-(K5-J5)</f>
        <v>0</v>
      </c>
      <c r="W4" s="10">
        <f>(M4-L4)-(M5-L5)</f>
        <v>10</v>
      </c>
      <c r="X4" s="10">
        <f>(O4-N4)-(O5-N5)</f>
        <v>10</v>
      </c>
      <c r="Y4" s="10">
        <f>(Q4-P4)-(Q5-P5)</f>
        <v>0</v>
      </c>
      <c r="Z4" s="10">
        <f>SUM(S4:Y4)</f>
        <v>40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12</v>
      </c>
      <c r="E6" s="8">
        <v>22</v>
      </c>
      <c r="F6" s="7"/>
      <c r="G6" s="8"/>
      <c r="H6" s="7">
        <v>12</v>
      </c>
      <c r="I6" s="8">
        <v>22</v>
      </c>
      <c r="J6" s="7">
        <v>9</v>
      </c>
      <c r="K6" s="8">
        <v>19</v>
      </c>
      <c r="L6" s="7"/>
      <c r="M6" s="8"/>
      <c r="N6" s="7"/>
      <c r="O6" s="8"/>
      <c r="P6" s="7">
        <v>12</v>
      </c>
      <c r="Q6" s="8">
        <v>22</v>
      </c>
      <c r="R6" s="9"/>
      <c r="S6" s="10">
        <f>(E6-D6)-(E7-D7)</f>
        <v>10</v>
      </c>
      <c r="T6" s="10">
        <f>(G6-F6)-(G7-F7)</f>
        <v>0</v>
      </c>
      <c r="U6" s="7">
        <f>(I6-H6)-(I7-H7)</f>
        <v>10</v>
      </c>
      <c r="V6" s="10">
        <f>(K6-J6)-(K7-J7)</f>
        <v>10</v>
      </c>
      <c r="W6" s="10">
        <f>(M6-L6)-(M7-L7)</f>
        <v>0</v>
      </c>
      <c r="X6" s="10">
        <f>(O6-N6)-(O7-N7)</f>
        <v>0</v>
      </c>
      <c r="Y6" s="10">
        <f>(Q6-P6)-(Q7-P7)</f>
        <v>10</v>
      </c>
      <c r="Z6" s="10">
        <f>SUM(S6:Y6)</f>
        <v>40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>
        <v>10</v>
      </c>
      <c r="E8" s="8">
        <v>19</v>
      </c>
      <c r="F8" s="7">
        <v>9</v>
      </c>
      <c r="G8" s="8">
        <v>22</v>
      </c>
      <c r="H8" s="7"/>
      <c r="I8" s="8"/>
      <c r="J8" s="7"/>
      <c r="K8" s="8"/>
      <c r="L8" s="7">
        <v>12</v>
      </c>
      <c r="M8" s="8">
        <v>22</v>
      </c>
      <c r="N8" s="7">
        <v>14</v>
      </c>
      <c r="O8" s="8">
        <v>22</v>
      </c>
      <c r="P8" s="7"/>
      <c r="Q8" s="8"/>
      <c r="R8" s="9"/>
      <c r="S8" s="10">
        <f>(E8-D8)-(E9-D9)</f>
        <v>9</v>
      </c>
      <c r="T8" s="10">
        <f>(G8-F8)-(G9-F9)</f>
        <v>13</v>
      </c>
      <c r="U8" s="7">
        <f>(I8-H8)-(I9-H9)</f>
        <v>0</v>
      </c>
      <c r="V8" s="10">
        <f>(K8-J8)-(K9-J9)</f>
        <v>0</v>
      </c>
      <c r="W8" s="10">
        <f>(M8-L8)-(M9-L9)</f>
        <v>10</v>
      </c>
      <c r="X8" s="10">
        <f>(O8-N8)-(O9-N9)</f>
        <v>8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52</v>
      </c>
      <c r="B9" s="75"/>
      <c r="C9" s="76"/>
      <c r="D9" s="13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/>
      <c r="I10" s="8"/>
      <c r="J10" s="7"/>
      <c r="K10" s="8"/>
      <c r="L10" s="7">
        <v>15</v>
      </c>
      <c r="M10" s="8">
        <v>22</v>
      </c>
      <c r="N10" s="7">
        <v>14</v>
      </c>
      <c r="O10" s="8">
        <v>21</v>
      </c>
      <c r="P10" s="7">
        <v>15</v>
      </c>
      <c r="Q10" s="8">
        <v>21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7</v>
      </c>
      <c r="X10" s="10">
        <f>(O10-N10)-(O11-N11)</f>
        <v>7</v>
      </c>
      <c r="Y10" s="10">
        <f>(Q10-P10)-(Q11-P11)</f>
        <v>6</v>
      </c>
      <c r="Z10" s="10">
        <f>SUM(S10:Y10)</f>
        <v>20</v>
      </c>
    </row>
    <row r="11" spans="1:26" x14ac:dyDescent="0.3">
      <c r="A11" s="75"/>
      <c r="B11" s="75"/>
      <c r="C11" s="76"/>
      <c r="D11" s="13"/>
      <c r="E11" s="14"/>
      <c r="F11" s="13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15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44</v>
      </c>
      <c r="B12" s="71"/>
      <c r="C12" s="72"/>
      <c r="D12" s="7">
        <v>12</v>
      </c>
      <c r="E12" s="7">
        <v>22</v>
      </c>
      <c r="F12" s="7">
        <v>10</v>
      </c>
      <c r="G12" s="7">
        <v>20</v>
      </c>
      <c r="H12" s="7"/>
      <c r="I12" s="7"/>
      <c r="J12" s="7"/>
      <c r="K12" s="7"/>
      <c r="L12" s="7"/>
      <c r="M12" s="7"/>
      <c r="N12" s="7">
        <v>10</v>
      </c>
      <c r="O12" s="8">
        <v>20</v>
      </c>
      <c r="P12" s="20">
        <v>10</v>
      </c>
      <c r="Q12" s="8">
        <v>20</v>
      </c>
      <c r="R12" s="9"/>
      <c r="S12" s="10">
        <f>(E12-D12)-(E13-D13)</f>
        <v>10</v>
      </c>
      <c r="T12" s="10">
        <f>(G12-F12)-(G13-F13)</f>
        <v>10</v>
      </c>
      <c r="U12" s="7">
        <f>(I12-H12)-(I13-H13)</f>
        <v>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13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21"/>
      <c r="R13" s="22"/>
      <c r="S13" s="23"/>
      <c r="T13" s="23"/>
      <c r="U13" s="23"/>
      <c r="V13" s="23"/>
      <c r="W13" s="23"/>
      <c r="X13" s="10"/>
      <c r="Y13" s="23"/>
      <c r="Z13" s="7"/>
    </row>
    <row r="14" spans="1:26" x14ac:dyDescent="0.3">
      <c r="A14" s="70" t="s">
        <v>3</v>
      </c>
      <c r="B14" s="71"/>
      <c r="C14" s="72"/>
      <c r="D14" s="7" t="s">
        <v>33</v>
      </c>
      <c r="E14" s="8"/>
      <c r="F14" s="7" t="s">
        <v>33</v>
      </c>
      <c r="G14" s="8"/>
      <c r="H14" s="7" t="s">
        <v>33</v>
      </c>
      <c r="I14" s="8"/>
      <c r="J14" s="7">
        <v>12</v>
      </c>
      <c r="K14" s="27">
        <v>22</v>
      </c>
      <c r="L14" s="7">
        <v>10</v>
      </c>
      <c r="M14" s="8">
        <v>20</v>
      </c>
      <c r="N14" s="7"/>
      <c r="O14" s="8"/>
      <c r="P14" s="7"/>
      <c r="Q14" s="8"/>
      <c r="R14" s="9"/>
      <c r="S14" s="10" t="e">
        <f>(E14-D14)-(E15-D15)</f>
        <v>#VALUE!</v>
      </c>
      <c r="T14" s="10" t="e">
        <f>(G14-F14)-(G15-F15)</f>
        <v>#VALUE!</v>
      </c>
      <c r="U14" s="7" t="e">
        <f>(I14-H14)-(I15-H15)</f>
        <v>#VALUE!</v>
      </c>
      <c r="V14" s="10">
        <f>(K14-J14)-(K15-J15)</f>
        <v>10</v>
      </c>
      <c r="W14" s="10">
        <f>(M14-L14)-(M15-L15)</f>
        <v>10</v>
      </c>
      <c r="X14" s="10">
        <f t="shared" ref="X14" si="0">(O14-N14)-(O15-N15)</f>
        <v>0</v>
      </c>
      <c r="Y14" s="10">
        <f>(Q14-P14)-(Q15-P15)</f>
        <v>0</v>
      </c>
      <c r="Z14" s="10" t="e">
        <f>SUM(S14:Y14)</f>
        <v>#VALUE!</v>
      </c>
    </row>
    <row r="15" spans="1:26" x14ac:dyDescent="0.3">
      <c r="A15" s="75" t="s">
        <v>53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50</v>
      </c>
      <c r="B16" s="71"/>
      <c r="C16" s="72"/>
      <c r="D16" s="7"/>
      <c r="E16" s="8"/>
      <c r="F16" s="7"/>
      <c r="G16" s="8"/>
      <c r="H16" s="7">
        <v>12</v>
      </c>
      <c r="I16" s="8">
        <v>17</v>
      </c>
      <c r="J16" s="7">
        <v>16</v>
      </c>
      <c r="K16" s="8">
        <v>22</v>
      </c>
      <c r="L16" s="7"/>
      <c r="M16" s="8"/>
      <c r="N16" s="26"/>
      <c r="O16" s="7"/>
      <c r="P16" s="7">
        <v>13</v>
      </c>
      <c r="Q16" s="8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5</v>
      </c>
      <c r="V16" s="10">
        <f t="shared" ref="V16" si="4">(K16-J16)-(K17-J17)</f>
        <v>6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9</v>
      </c>
      <c r="Z16" s="10">
        <f t="shared" ref="Z16" si="8">SUM(S16:Y16)</f>
        <v>20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42</v>
      </c>
      <c r="B18" s="71"/>
      <c r="C18" s="72"/>
      <c r="D18" s="7"/>
      <c r="E18" s="8"/>
      <c r="F18" s="7">
        <v>14</v>
      </c>
      <c r="G18" s="8">
        <v>20</v>
      </c>
      <c r="H18" s="7">
        <v>17</v>
      </c>
      <c r="I18" s="8">
        <v>22</v>
      </c>
      <c r="J18" s="7">
        <v>10</v>
      </c>
      <c r="K18" s="8">
        <v>19</v>
      </c>
      <c r="L18" s="7"/>
      <c r="M18" s="8"/>
      <c r="N18" s="7"/>
      <c r="O18" s="8"/>
      <c r="P18" s="7"/>
      <c r="Q18" s="8"/>
      <c r="R18" s="9"/>
      <c r="S18" s="10">
        <f t="shared" ref="S18" si="9">(E18-D18)-(E19-D19)</f>
        <v>0</v>
      </c>
      <c r="T18" s="10">
        <f t="shared" ref="T18" si="10">(G18-F18)-(G19-F19)</f>
        <v>6</v>
      </c>
      <c r="U18" s="7">
        <f t="shared" ref="U18" si="11">(I18-H18)-(I19-H19)</f>
        <v>5</v>
      </c>
      <c r="V18" s="10">
        <f t="shared" ref="V18" si="12">(K18-J18)-(K19-J19)</f>
        <v>9</v>
      </c>
      <c r="W18" s="10">
        <f t="shared" ref="W18" si="13">(M18-L18)-(M19-L19)</f>
        <v>0</v>
      </c>
      <c r="X18" s="10">
        <f t="shared" ref="X18" si="14">(O18-N18)-(O19-N19)</f>
        <v>0</v>
      </c>
      <c r="Y18" s="10">
        <f t="shared" ref="Y18" si="15">(Q18-P18)-(Q19-P19)</f>
        <v>0</v>
      </c>
      <c r="Z18" s="10">
        <f t="shared" ref="Z18" si="16">SUM(S18:Y18)</f>
        <v>20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31</v>
      </c>
      <c r="B20" s="71"/>
      <c r="C20" s="72"/>
      <c r="D20" s="7"/>
      <c r="E20" s="8"/>
      <c r="F20" s="7">
        <v>12</v>
      </c>
      <c r="G20" s="8">
        <v>22</v>
      </c>
      <c r="H20" s="7">
        <v>10</v>
      </c>
      <c r="I20" s="8">
        <v>20</v>
      </c>
      <c r="J20" s="7"/>
      <c r="K20" s="8"/>
      <c r="L20" s="7"/>
      <c r="M20" s="8"/>
      <c r="N20" s="7">
        <v>12</v>
      </c>
      <c r="O20" s="8">
        <v>22</v>
      </c>
      <c r="P20" s="7">
        <v>9</v>
      </c>
      <c r="Q20" s="8">
        <v>19</v>
      </c>
      <c r="R20" s="9"/>
      <c r="S20" s="10">
        <f t="shared" ref="S20" si="17">(E20-D20)-(E21-D21)</f>
        <v>0</v>
      </c>
      <c r="T20" s="10">
        <f t="shared" ref="T20" si="18">(G20-F20)-(G21-F21)</f>
        <v>10</v>
      </c>
      <c r="U20" s="7">
        <f t="shared" ref="U20" si="19">(I20-H20)-(I21-H21)</f>
        <v>10</v>
      </c>
      <c r="V20" s="10">
        <f t="shared" ref="V20" si="20">(K20-J20)-(K21-J21)</f>
        <v>0</v>
      </c>
      <c r="W20" s="10">
        <f t="shared" ref="W20" si="21">(M20-L20)-(M21-L21)</f>
        <v>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40</v>
      </c>
    </row>
    <row r="21" spans="1:26" x14ac:dyDescent="0.3">
      <c r="A21" s="75" t="s">
        <v>29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14:C14"/>
    <mergeCell ref="A15:C15"/>
    <mergeCell ref="A17:C17"/>
    <mergeCell ref="A18:C18"/>
    <mergeCell ref="A19:C19"/>
    <mergeCell ref="A16:C16"/>
  </mergeCells>
  <conditionalFormatting sqref="S4:T4 V4:Y4">
    <cfRule type="cellIs" dxfId="949" priority="75" operator="greaterThan">
      <formula>0</formula>
    </cfRule>
    <cfRule type="cellIs" dxfId="948" priority="76" operator="greaterThan">
      <formula>0</formula>
    </cfRule>
  </conditionalFormatting>
  <conditionalFormatting sqref="S6:T6 V6:Y6">
    <cfRule type="cellIs" dxfId="947" priority="73" operator="greaterThan">
      <formula>0</formula>
    </cfRule>
    <cfRule type="cellIs" dxfId="946" priority="74" operator="greaterThan">
      <formula>0</formula>
    </cfRule>
  </conditionalFormatting>
  <conditionalFormatting sqref="U4">
    <cfRule type="cellIs" dxfId="945" priority="71" operator="greaterThan">
      <formula>0</formula>
    </cfRule>
    <cfRule type="cellIs" dxfId="944" priority="72" operator="greaterThan">
      <formula>0</formula>
    </cfRule>
  </conditionalFormatting>
  <conditionalFormatting sqref="U6">
    <cfRule type="cellIs" dxfId="943" priority="69" operator="greaterThan">
      <formula>0</formula>
    </cfRule>
    <cfRule type="cellIs" dxfId="942" priority="70" operator="greaterThan">
      <formula>0</formula>
    </cfRule>
  </conditionalFormatting>
  <conditionalFormatting sqref="W8">
    <cfRule type="cellIs" dxfId="941" priority="59" operator="greaterThan">
      <formula>0</formula>
    </cfRule>
    <cfRule type="cellIs" dxfId="940" priority="60" operator="greaterThan">
      <formula>0</formula>
    </cfRule>
  </conditionalFormatting>
  <conditionalFormatting sqref="S8">
    <cfRule type="cellIs" dxfId="939" priority="67" operator="greaterThan">
      <formula>0</formula>
    </cfRule>
    <cfRule type="cellIs" dxfId="938" priority="68" operator="greaterThan">
      <formula>0</formula>
    </cfRule>
  </conditionalFormatting>
  <conditionalFormatting sqref="T8">
    <cfRule type="cellIs" dxfId="937" priority="65" operator="greaterThan">
      <formula>0</formula>
    </cfRule>
    <cfRule type="cellIs" dxfId="936" priority="66" operator="greaterThan">
      <formula>0</formula>
    </cfRule>
  </conditionalFormatting>
  <conditionalFormatting sqref="Y8">
    <cfRule type="cellIs" dxfId="935" priority="55" operator="greaterThan">
      <formula>0</formula>
    </cfRule>
    <cfRule type="cellIs" dxfId="934" priority="56" operator="greaterThan">
      <formula>0</formula>
    </cfRule>
  </conditionalFormatting>
  <conditionalFormatting sqref="U8">
    <cfRule type="cellIs" dxfId="933" priority="63" operator="greaterThan">
      <formula>0</formula>
    </cfRule>
    <cfRule type="cellIs" dxfId="932" priority="64" operator="greaterThan">
      <formula>0</formula>
    </cfRule>
  </conditionalFormatting>
  <conditionalFormatting sqref="V8">
    <cfRule type="cellIs" dxfId="931" priority="61" operator="greaterThan">
      <formula>0</formula>
    </cfRule>
    <cfRule type="cellIs" dxfId="930" priority="62" operator="greaterThan">
      <formula>0</formula>
    </cfRule>
  </conditionalFormatting>
  <conditionalFormatting sqref="X8">
    <cfRule type="cellIs" dxfId="929" priority="57" operator="greaterThan">
      <formula>0</formula>
    </cfRule>
    <cfRule type="cellIs" dxfId="928" priority="58" operator="greaterThan">
      <formula>0</formula>
    </cfRule>
  </conditionalFormatting>
  <conditionalFormatting sqref="W10">
    <cfRule type="cellIs" dxfId="927" priority="45" operator="greaterThan">
      <formula>0</formula>
    </cfRule>
    <cfRule type="cellIs" dxfId="926" priority="46" operator="greaterThan">
      <formula>0</formula>
    </cfRule>
  </conditionalFormatting>
  <conditionalFormatting sqref="S10">
    <cfRule type="cellIs" dxfId="925" priority="53" operator="greaterThan">
      <formula>0</formula>
    </cfRule>
    <cfRule type="cellIs" dxfId="924" priority="54" operator="greaterThan">
      <formula>0</formula>
    </cfRule>
  </conditionalFormatting>
  <conditionalFormatting sqref="T10">
    <cfRule type="cellIs" dxfId="923" priority="51" operator="greaterThan">
      <formula>0</formula>
    </cfRule>
    <cfRule type="cellIs" dxfId="922" priority="52" operator="greaterThan">
      <formula>0</formula>
    </cfRule>
  </conditionalFormatting>
  <conditionalFormatting sqref="Y10">
    <cfRule type="cellIs" dxfId="921" priority="41" operator="greaterThan">
      <formula>0</formula>
    </cfRule>
    <cfRule type="cellIs" dxfId="920" priority="42" operator="greaterThan">
      <formula>0</formula>
    </cfRule>
  </conditionalFormatting>
  <conditionalFormatting sqref="U10">
    <cfRule type="cellIs" dxfId="919" priority="49" operator="greaterThan">
      <formula>0</formula>
    </cfRule>
    <cfRule type="cellIs" dxfId="918" priority="50" operator="greaterThan">
      <formula>0</formula>
    </cfRule>
  </conditionalFormatting>
  <conditionalFormatting sqref="V10">
    <cfRule type="cellIs" dxfId="917" priority="47" operator="greaterThan">
      <formula>0</formula>
    </cfRule>
    <cfRule type="cellIs" dxfId="916" priority="48" operator="greaterThan">
      <formula>0</formula>
    </cfRule>
  </conditionalFormatting>
  <conditionalFormatting sqref="X10">
    <cfRule type="cellIs" dxfId="915" priority="43" operator="greaterThan">
      <formula>0</formula>
    </cfRule>
    <cfRule type="cellIs" dxfId="914" priority="44" operator="greaterThan">
      <formula>0</formula>
    </cfRule>
  </conditionalFormatting>
  <conditionalFormatting sqref="W12">
    <cfRule type="cellIs" dxfId="913" priority="31" operator="greaterThan">
      <formula>0</formula>
    </cfRule>
    <cfRule type="cellIs" dxfId="912" priority="32" operator="greaterThan">
      <formula>0</formula>
    </cfRule>
  </conditionalFormatting>
  <conditionalFormatting sqref="S12">
    <cfRule type="cellIs" dxfId="911" priority="39" operator="greaterThan">
      <formula>0</formula>
    </cfRule>
    <cfRule type="cellIs" dxfId="910" priority="40" operator="greaterThan">
      <formula>0</formula>
    </cfRule>
  </conditionalFormatting>
  <conditionalFormatting sqref="T12">
    <cfRule type="cellIs" dxfId="909" priority="37" operator="greaterThan">
      <formula>0</formula>
    </cfRule>
    <cfRule type="cellIs" dxfId="908" priority="38" operator="greaterThan">
      <formula>0</formula>
    </cfRule>
  </conditionalFormatting>
  <conditionalFormatting sqref="Y12">
    <cfRule type="cellIs" dxfId="907" priority="27" operator="greaterThan">
      <formula>0</formula>
    </cfRule>
    <cfRule type="cellIs" dxfId="906" priority="28" operator="greaterThan">
      <formula>0</formula>
    </cfRule>
  </conditionalFormatting>
  <conditionalFormatting sqref="U12">
    <cfRule type="cellIs" dxfId="905" priority="35" operator="greaterThan">
      <formula>0</formula>
    </cfRule>
    <cfRule type="cellIs" dxfId="904" priority="36" operator="greaterThan">
      <formula>0</formula>
    </cfRule>
  </conditionalFormatting>
  <conditionalFormatting sqref="V12">
    <cfRule type="cellIs" dxfId="903" priority="33" operator="greaterThan">
      <formula>0</formula>
    </cfRule>
    <cfRule type="cellIs" dxfId="902" priority="34" operator="greaterThan">
      <formula>0</formula>
    </cfRule>
  </conditionalFormatting>
  <conditionalFormatting sqref="X12:X14">
    <cfRule type="cellIs" dxfId="901" priority="29" operator="greaterThan">
      <formula>0</formula>
    </cfRule>
    <cfRule type="cellIs" dxfId="900" priority="30" operator="greaterThan">
      <formula>0</formula>
    </cfRule>
  </conditionalFormatting>
  <conditionalFormatting sqref="W14">
    <cfRule type="cellIs" dxfId="899" priority="17" operator="greaterThan">
      <formula>0</formula>
    </cfRule>
    <cfRule type="cellIs" dxfId="898" priority="18" operator="greaterThan">
      <formula>0</formula>
    </cfRule>
  </conditionalFormatting>
  <conditionalFormatting sqref="S14">
    <cfRule type="cellIs" dxfId="897" priority="25" operator="greaterThan">
      <formula>0</formula>
    </cfRule>
    <cfRule type="cellIs" dxfId="896" priority="26" operator="greaterThan">
      <formula>0</formula>
    </cfRule>
  </conditionalFormatting>
  <conditionalFormatting sqref="T14">
    <cfRule type="cellIs" dxfId="895" priority="23" operator="greaterThan">
      <formula>0</formula>
    </cfRule>
    <cfRule type="cellIs" dxfId="894" priority="24" operator="greaterThan">
      <formula>0</formula>
    </cfRule>
  </conditionalFormatting>
  <conditionalFormatting sqref="Y14">
    <cfRule type="cellIs" dxfId="893" priority="15" operator="greaterThan">
      <formula>0</formula>
    </cfRule>
    <cfRule type="cellIs" dxfId="892" priority="16" operator="greaterThan">
      <formula>0</formula>
    </cfRule>
  </conditionalFormatting>
  <conditionalFormatting sqref="U14">
    <cfRule type="cellIs" dxfId="891" priority="21" operator="greaterThan">
      <formula>0</formula>
    </cfRule>
    <cfRule type="cellIs" dxfId="890" priority="22" operator="greaterThan">
      <formula>0</formula>
    </cfRule>
  </conditionalFormatting>
  <conditionalFormatting sqref="V14">
    <cfRule type="cellIs" dxfId="889" priority="19" operator="greaterThan">
      <formula>0</formula>
    </cfRule>
    <cfRule type="cellIs" dxfId="888" priority="20" operator="greaterThan">
      <formula>0</formula>
    </cfRule>
  </conditionalFormatting>
  <conditionalFormatting sqref="Y16 Y18 Y20">
    <cfRule type="cellIs" dxfId="887" priority="1" operator="greaterThan">
      <formula>0</formula>
    </cfRule>
    <cfRule type="cellIs" dxfId="886" priority="2" operator="greaterThan">
      <formula>0</formula>
    </cfRule>
  </conditionalFormatting>
  <conditionalFormatting sqref="W16 W18 W20">
    <cfRule type="cellIs" dxfId="885" priority="5" operator="greaterThan">
      <formula>0</formula>
    </cfRule>
    <cfRule type="cellIs" dxfId="884" priority="6" operator="greaterThan">
      <formula>0</formula>
    </cfRule>
  </conditionalFormatting>
  <conditionalFormatting sqref="S16 S18 S20">
    <cfRule type="cellIs" dxfId="883" priority="13" operator="greaterThan">
      <formula>0</formula>
    </cfRule>
    <cfRule type="cellIs" dxfId="882" priority="14" operator="greaterThan">
      <formula>0</formula>
    </cfRule>
  </conditionalFormatting>
  <conditionalFormatting sqref="T16 T18 T20">
    <cfRule type="cellIs" dxfId="881" priority="11" operator="greaterThan">
      <formula>0</formula>
    </cfRule>
    <cfRule type="cellIs" dxfId="880" priority="12" operator="greaterThan">
      <formula>0</formula>
    </cfRule>
  </conditionalFormatting>
  <conditionalFormatting sqref="U16 U18 U20">
    <cfRule type="cellIs" dxfId="879" priority="9" operator="greaterThan">
      <formula>0</formula>
    </cfRule>
    <cfRule type="cellIs" dxfId="878" priority="10" operator="greaterThan">
      <formula>0</formula>
    </cfRule>
  </conditionalFormatting>
  <conditionalFormatting sqref="V16 V18 V20">
    <cfRule type="cellIs" dxfId="877" priority="7" operator="greaterThan">
      <formula>0</formula>
    </cfRule>
    <cfRule type="cellIs" dxfId="876" priority="8" operator="greaterThan">
      <formula>0</formula>
    </cfRule>
  </conditionalFormatting>
  <conditionalFormatting sqref="X16 X18 X20">
    <cfRule type="cellIs" dxfId="875" priority="3" operator="greaterThan">
      <formula>0</formula>
    </cfRule>
    <cfRule type="cellIs" dxfId="874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56F-18BA-471F-88F5-9FBD08F06CB1}">
  <dimension ref="A1:Z21"/>
  <sheetViews>
    <sheetView zoomScale="70" zoomScaleNormal="70" workbookViewId="0">
      <selection activeCell="K21" sqref="K21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44368</v>
      </c>
      <c r="E3" s="74"/>
      <c r="F3" s="73">
        <v>44369</v>
      </c>
      <c r="G3" s="74"/>
      <c r="H3" s="73">
        <v>44370</v>
      </c>
      <c r="I3" s="74"/>
      <c r="J3" s="73">
        <v>44371</v>
      </c>
      <c r="K3" s="74"/>
      <c r="L3" s="73">
        <v>44372</v>
      </c>
      <c r="M3" s="74"/>
      <c r="N3" s="73">
        <v>44373</v>
      </c>
      <c r="O3" s="74"/>
      <c r="P3" s="73">
        <v>44374</v>
      </c>
      <c r="Q3" s="74"/>
      <c r="S3" s="5">
        <f>D3</f>
        <v>44368</v>
      </c>
      <c r="T3" s="5">
        <f>F3</f>
        <v>44369</v>
      </c>
      <c r="U3" s="5">
        <f>H3</f>
        <v>44370</v>
      </c>
      <c r="V3" s="5">
        <f>J3</f>
        <v>44371</v>
      </c>
      <c r="W3" s="5">
        <f>L3</f>
        <v>44372</v>
      </c>
      <c r="X3" s="5">
        <f>N3</f>
        <v>44373</v>
      </c>
      <c r="Y3" s="5">
        <f>P3</f>
        <v>44374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22</v>
      </c>
      <c r="F4" s="7"/>
      <c r="G4" s="8"/>
      <c r="H4" s="7" t="s">
        <v>33</v>
      </c>
      <c r="I4" s="8"/>
      <c r="J4" s="7" t="s">
        <v>33</v>
      </c>
      <c r="K4" s="8"/>
      <c r="L4" s="7">
        <v>9</v>
      </c>
      <c r="M4" s="8">
        <v>21</v>
      </c>
      <c r="N4" s="7"/>
      <c r="O4" s="8"/>
      <c r="P4" s="7"/>
      <c r="Q4" s="8"/>
      <c r="R4" s="9"/>
      <c r="S4" s="10">
        <f>(E4-D4)-(E5-D5)</f>
        <v>13</v>
      </c>
      <c r="T4" s="10">
        <f>(G4-F4)-(G5-F5)</f>
        <v>0</v>
      </c>
      <c r="U4" s="7" t="e">
        <f>(I4-H4)-(I5-H5)</f>
        <v>#VALUE!</v>
      </c>
      <c r="V4" s="10" t="e">
        <f>(K4-J4)-(K5-J5)</f>
        <v>#VALUE!</v>
      </c>
      <c r="W4" s="10">
        <f>(M4-L4)-(M5-L5)</f>
        <v>12</v>
      </c>
      <c r="X4" s="10">
        <f>(O4-N4)-(O5-N5)</f>
        <v>0</v>
      </c>
      <c r="Y4" s="10">
        <f>(Q4-P4)-(Q5-P5)</f>
        <v>0</v>
      </c>
      <c r="Z4" s="10" t="e">
        <f>SUM(S4:Y4)</f>
        <v>#VALUE!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10</v>
      </c>
      <c r="E6" s="8">
        <v>17</v>
      </c>
      <c r="F6" s="7"/>
      <c r="G6" s="8"/>
      <c r="H6" s="7"/>
      <c r="I6" s="8"/>
      <c r="J6" s="7" t="s">
        <v>32</v>
      </c>
      <c r="K6" s="8"/>
      <c r="L6" s="7" t="s">
        <v>32</v>
      </c>
      <c r="M6" s="8"/>
      <c r="N6" s="7">
        <v>12</v>
      </c>
      <c r="O6" s="8">
        <v>22</v>
      </c>
      <c r="P6" s="7">
        <v>9</v>
      </c>
      <c r="Q6" s="8">
        <v>22</v>
      </c>
      <c r="R6" s="9"/>
      <c r="S6" s="10">
        <f>(E6-D6)-(E7-D7)</f>
        <v>7</v>
      </c>
      <c r="T6" s="10">
        <f>(G6-F6)-(G7-F7)</f>
        <v>0</v>
      </c>
      <c r="U6" s="7">
        <f>(I6-H6)-(I7-H7)</f>
        <v>0</v>
      </c>
      <c r="V6" s="10" t="e">
        <f>(K6-J6)-(K7-J7)</f>
        <v>#VALUE!</v>
      </c>
      <c r="W6" s="10" t="e">
        <f>(M6-L6)-(M7-L7)</f>
        <v>#VALUE!</v>
      </c>
      <c r="X6" s="10">
        <f>(O6-N6)-(O7-N7)</f>
        <v>10</v>
      </c>
      <c r="Y6" s="10">
        <f>(Q6-P6)-(Q7-P7)</f>
        <v>13</v>
      </c>
      <c r="Z6" s="10" t="e">
        <f>SUM(S6:Y6)</f>
        <v>#VALUE!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/>
      <c r="E8" s="8"/>
      <c r="F8" s="7"/>
      <c r="G8" s="8"/>
      <c r="H8" s="7">
        <v>14</v>
      </c>
      <c r="I8" s="8">
        <v>22</v>
      </c>
      <c r="J8" s="7"/>
      <c r="K8" s="8"/>
      <c r="L8" s="7">
        <v>10</v>
      </c>
      <c r="M8" s="8">
        <v>20</v>
      </c>
      <c r="N8" s="7">
        <v>9</v>
      </c>
      <c r="O8" s="8">
        <v>20</v>
      </c>
      <c r="P8" s="7">
        <v>10</v>
      </c>
      <c r="Q8" s="8">
        <v>22</v>
      </c>
      <c r="R8" s="9"/>
      <c r="S8" s="10">
        <f>(E8-D8)-(E9-D9)</f>
        <v>0</v>
      </c>
      <c r="T8" s="10">
        <f>(G8-F8)-(G9-F9)</f>
        <v>0</v>
      </c>
      <c r="U8" s="7">
        <f>(I8-H8)-(I9-H9)</f>
        <v>8</v>
      </c>
      <c r="V8" s="10">
        <f>(K8-J8)-(K9-J9)</f>
        <v>0</v>
      </c>
      <c r="W8" s="10">
        <f>(M8-L8)-(M9-L9)</f>
        <v>10</v>
      </c>
      <c r="X8" s="10">
        <f>(O8-N8)-(O9-N9)</f>
        <v>11</v>
      </c>
      <c r="Y8" s="10">
        <f>(Q8-P8)-(Q9-P9)</f>
        <v>12</v>
      </c>
      <c r="Z8" s="10">
        <f>SUM(S8:Y8)</f>
        <v>41</v>
      </c>
    </row>
    <row r="9" spans="1:26" x14ac:dyDescent="0.3">
      <c r="A9" s="75" t="s">
        <v>52</v>
      </c>
      <c r="B9" s="75"/>
      <c r="C9" s="76"/>
      <c r="D9" s="13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/>
      <c r="I10" s="8"/>
      <c r="J10" s="7"/>
      <c r="K10" s="8"/>
      <c r="L10" s="7">
        <v>18</v>
      </c>
      <c r="M10" s="8">
        <v>22</v>
      </c>
      <c r="N10" s="7">
        <v>10</v>
      </c>
      <c r="O10" s="8">
        <v>22</v>
      </c>
      <c r="P10" s="7">
        <v>15</v>
      </c>
      <c r="Q10" s="8">
        <v>21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0</v>
      </c>
      <c r="V10" s="10">
        <f>(K10-J10)-(K11-J11)</f>
        <v>0</v>
      </c>
      <c r="W10" s="10">
        <f>(M10-L10)-(M11-L11)</f>
        <v>4</v>
      </c>
      <c r="X10" s="10">
        <f>(O10-N10)-(O11-N11)</f>
        <v>12</v>
      </c>
      <c r="Y10" s="10">
        <f>(Q10-P10)-(Q11-P11)</f>
        <v>6</v>
      </c>
      <c r="Z10" s="10">
        <f>SUM(S10:Y10)</f>
        <v>22</v>
      </c>
    </row>
    <row r="11" spans="1:26" x14ac:dyDescent="0.3">
      <c r="A11" s="75"/>
      <c r="B11" s="75"/>
      <c r="C11" s="76"/>
      <c r="D11" s="13"/>
      <c r="E11" s="14"/>
      <c r="F11" s="13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15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54</v>
      </c>
      <c r="B12" s="71"/>
      <c r="C12" s="72"/>
      <c r="D12" s="7">
        <v>12</v>
      </c>
      <c r="E12" s="7">
        <v>21</v>
      </c>
      <c r="F12" s="7">
        <v>9</v>
      </c>
      <c r="G12" s="7">
        <v>21</v>
      </c>
      <c r="H12" s="7">
        <v>9</v>
      </c>
      <c r="I12" s="7">
        <v>20</v>
      </c>
      <c r="J12" s="7">
        <v>10</v>
      </c>
      <c r="K12" s="7">
        <v>22</v>
      </c>
      <c r="L12" s="7"/>
      <c r="M12" s="7"/>
      <c r="N12" s="7"/>
      <c r="O12" s="8"/>
      <c r="P12" s="20"/>
      <c r="Q12" s="8"/>
      <c r="R12" s="9"/>
      <c r="S12" s="10">
        <f>(E12-D12)-(E13-D13)</f>
        <v>9</v>
      </c>
      <c r="T12" s="10">
        <f>(G12-F12)-(G13-F13)</f>
        <v>12</v>
      </c>
      <c r="U12" s="7">
        <f>(I12-H12)-(I13-H13)</f>
        <v>11</v>
      </c>
      <c r="V12" s="10">
        <f>(K12-J12)-(K13-J13)</f>
        <v>12</v>
      </c>
      <c r="W12" s="10">
        <f>(M12-L12)-(M13-L13)</f>
        <v>0</v>
      </c>
      <c r="X12" s="10">
        <f>(O12-N12)-(O13-N13)</f>
        <v>0</v>
      </c>
      <c r="Y12" s="10">
        <f>(Q12-P12)-(Q13-P13)</f>
        <v>0</v>
      </c>
      <c r="Z12" s="10">
        <f>SUM(S12:Y12)</f>
        <v>44</v>
      </c>
    </row>
    <row r="13" spans="1:26" x14ac:dyDescent="0.3">
      <c r="A13" s="75" t="s">
        <v>23</v>
      </c>
      <c r="B13" s="75"/>
      <c r="C13" s="76"/>
      <c r="D13" s="13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21"/>
      <c r="R13" s="22"/>
      <c r="S13" s="23"/>
      <c r="T13" s="23"/>
      <c r="U13" s="23"/>
      <c r="V13" s="23"/>
      <c r="W13" s="23"/>
      <c r="X13" s="10"/>
      <c r="Y13" s="23"/>
      <c r="Z13" s="7"/>
    </row>
    <row r="14" spans="1:26" x14ac:dyDescent="0.3">
      <c r="A14" s="70" t="s">
        <v>3</v>
      </c>
      <c r="B14" s="71"/>
      <c r="C14" s="72"/>
      <c r="D14" s="7">
        <v>12</v>
      </c>
      <c r="E14" s="8">
        <v>22</v>
      </c>
      <c r="F14" s="7">
        <v>9</v>
      </c>
      <c r="G14" s="8">
        <v>22</v>
      </c>
      <c r="H14" s="7">
        <v>10</v>
      </c>
      <c r="I14" s="8">
        <v>22</v>
      </c>
      <c r="J14" s="7">
        <v>9</v>
      </c>
      <c r="K14" s="27">
        <v>18</v>
      </c>
      <c r="L14" s="7">
        <v>12</v>
      </c>
      <c r="M14" s="8">
        <v>22</v>
      </c>
      <c r="N14" s="7"/>
      <c r="O14" s="8"/>
      <c r="P14" s="7"/>
      <c r="Q14" s="8"/>
      <c r="R14" s="9"/>
      <c r="S14" s="10">
        <f>(E14-D14)-(E15-D15)</f>
        <v>10</v>
      </c>
      <c r="T14" s="10">
        <f>(G14-F14)-(G15-F15)</f>
        <v>13</v>
      </c>
      <c r="U14" s="7">
        <f>(I14-H14)-(I15-H15)</f>
        <v>12</v>
      </c>
      <c r="V14" s="10">
        <f>(K14-J14)-(K15-J15)</f>
        <v>9</v>
      </c>
      <c r="W14" s="10">
        <f>(M14-L14)-(M15-L15)</f>
        <v>10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54</v>
      </c>
    </row>
    <row r="15" spans="1:26" x14ac:dyDescent="0.3">
      <c r="A15" s="75" t="s">
        <v>53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50</v>
      </c>
      <c r="B16" s="71"/>
      <c r="C16" s="72"/>
      <c r="D16" s="7"/>
      <c r="E16" s="8"/>
      <c r="F16" s="7" t="s">
        <v>33</v>
      </c>
      <c r="G16" s="8"/>
      <c r="H16" s="7" t="s">
        <v>33</v>
      </c>
      <c r="I16" s="8"/>
      <c r="J16" s="7" t="s">
        <v>33</v>
      </c>
      <c r="K16" s="8"/>
      <c r="L16" s="7" t="s">
        <v>33</v>
      </c>
      <c r="M16" s="8"/>
      <c r="N16" s="26"/>
      <c r="O16" s="7"/>
      <c r="P16" s="7"/>
      <c r="Q16" s="8"/>
      <c r="R16" s="9"/>
      <c r="S16" s="10">
        <f t="shared" ref="S16" si="1">(E16-D16)-(E17-D17)</f>
        <v>0</v>
      </c>
      <c r="T16" s="10" t="e">
        <f t="shared" ref="T16" si="2">(G16-F16)-(G17-F17)</f>
        <v>#VALUE!</v>
      </c>
      <c r="U16" s="7" t="e">
        <f t="shared" ref="U16" si="3">(I16-H16)-(I17-H17)</f>
        <v>#VALUE!</v>
      </c>
      <c r="V16" s="10" t="e">
        <f t="shared" ref="V16" si="4">(K16-J16)-(K17-J17)</f>
        <v>#VALUE!</v>
      </c>
      <c r="W16" s="10" t="e">
        <f t="shared" ref="W16" si="5">(M16-L16)-(M17-L17)</f>
        <v>#VALUE!</v>
      </c>
      <c r="X16" s="10">
        <f t="shared" ref="X16" si="6">(O16-N16)-(O17-N17)</f>
        <v>0</v>
      </c>
      <c r="Y16" s="10">
        <f t="shared" ref="Y16" si="7">(Q16-P16)-(Q17-P17)</f>
        <v>0</v>
      </c>
      <c r="Z16" s="10" t="e">
        <f t="shared" ref="Z16" si="8">SUM(S16:Y16)</f>
        <v>#VALUE!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42</v>
      </c>
      <c r="B18" s="71"/>
      <c r="C18" s="72"/>
      <c r="D18" s="7"/>
      <c r="E18" s="8"/>
      <c r="F18" s="7">
        <v>14</v>
      </c>
      <c r="G18" s="8">
        <v>22</v>
      </c>
      <c r="H18" s="7"/>
      <c r="I18" s="8"/>
      <c r="J18" s="7"/>
      <c r="K18" s="8"/>
      <c r="L18" s="7"/>
      <c r="M18" s="8"/>
      <c r="N18" s="7">
        <v>14</v>
      </c>
      <c r="O18" s="8">
        <v>22</v>
      </c>
      <c r="P18" s="7">
        <v>12</v>
      </c>
      <c r="Q18" s="8">
        <v>19</v>
      </c>
      <c r="R18" s="9"/>
      <c r="S18" s="10">
        <f t="shared" ref="S18" si="9">(E18-D18)-(E19-D19)</f>
        <v>0</v>
      </c>
      <c r="T18" s="10">
        <f t="shared" ref="T18" si="10">(G18-F18)-(G19-F19)</f>
        <v>8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8</v>
      </c>
      <c r="Y18" s="10">
        <f t="shared" ref="Y18" si="15">(Q18-P18)-(Q19-P19)</f>
        <v>7</v>
      </c>
      <c r="Z18" s="10">
        <f t="shared" ref="Z18" si="16">SUM(S18:Y18)</f>
        <v>23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31</v>
      </c>
      <c r="B20" s="71"/>
      <c r="C20" s="72"/>
      <c r="D20" s="7"/>
      <c r="E20" s="8"/>
      <c r="F20" s="7" t="s">
        <v>33</v>
      </c>
      <c r="G20" s="8"/>
      <c r="H20" s="7" t="s">
        <v>33</v>
      </c>
      <c r="I20" s="8"/>
      <c r="J20" s="7">
        <v>14</v>
      </c>
      <c r="K20" s="8">
        <v>22</v>
      </c>
      <c r="L20" s="7" t="s">
        <v>33</v>
      </c>
      <c r="M20" s="8"/>
      <c r="N20" s="7"/>
      <c r="O20" s="8"/>
      <c r="P20" s="7"/>
      <c r="Q20" s="8"/>
      <c r="R20" s="9"/>
      <c r="S20" s="10">
        <f t="shared" ref="S20" si="17">(E20-D20)-(E21-D21)</f>
        <v>0</v>
      </c>
      <c r="T20" s="10" t="e">
        <f t="shared" ref="T20" si="18">(G20-F20)-(G21-F21)</f>
        <v>#VALUE!</v>
      </c>
      <c r="U20" s="7" t="e">
        <f t="shared" ref="U20" si="19">(I20-H20)-(I21-H21)</f>
        <v>#VALUE!</v>
      </c>
      <c r="V20" s="10">
        <f t="shared" ref="V20" si="20">(K20-J20)-(K21-J21)</f>
        <v>8</v>
      </c>
      <c r="W20" s="10" t="e">
        <f t="shared" ref="W20" si="21">(M20-L20)-(M21-L21)</f>
        <v>#VALUE!</v>
      </c>
      <c r="X20" s="10">
        <f t="shared" ref="X20" si="22">(O20-N20)-(O21-N21)</f>
        <v>0</v>
      </c>
      <c r="Y20" s="10">
        <f t="shared" ref="Y20" si="23">(Q20-P20)-(Q21-P21)</f>
        <v>0</v>
      </c>
      <c r="Z20" s="10" t="e">
        <f t="shared" ref="Z20" si="24">SUM(S20:Y20)</f>
        <v>#VALUE!</v>
      </c>
    </row>
    <row r="21" spans="1:26" x14ac:dyDescent="0.3">
      <c r="A21" s="75" t="s">
        <v>29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A20:C20"/>
    <mergeCell ref="A21:C21"/>
    <mergeCell ref="A14:C14"/>
    <mergeCell ref="A15:C15"/>
    <mergeCell ref="A17:C17"/>
    <mergeCell ref="A18:C18"/>
    <mergeCell ref="A19:C19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873" priority="75" operator="greaterThan">
      <formula>0</formula>
    </cfRule>
    <cfRule type="cellIs" dxfId="872" priority="76" operator="greaterThan">
      <formula>0</formula>
    </cfRule>
  </conditionalFormatting>
  <conditionalFormatting sqref="S6:T6 V6:Y6">
    <cfRule type="cellIs" dxfId="871" priority="73" operator="greaterThan">
      <formula>0</formula>
    </cfRule>
    <cfRule type="cellIs" dxfId="870" priority="74" operator="greaterThan">
      <formula>0</formula>
    </cfRule>
  </conditionalFormatting>
  <conditionalFormatting sqref="U4">
    <cfRule type="cellIs" dxfId="869" priority="71" operator="greaterThan">
      <formula>0</formula>
    </cfRule>
    <cfRule type="cellIs" dxfId="868" priority="72" operator="greaterThan">
      <formula>0</formula>
    </cfRule>
  </conditionalFormatting>
  <conditionalFormatting sqref="U6">
    <cfRule type="cellIs" dxfId="867" priority="69" operator="greaterThan">
      <formula>0</formula>
    </cfRule>
    <cfRule type="cellIs" dxfId="866" priority="70" operator="greaterThan">
      <formula>0</formula>
    </cfRule>
  </conditionalFormatting>
  <conditionalFormatting sqref="W8">
    <cfRule type="cellIs" dxfId="865" priority="59" operator="greaterThan">
      <formula>0</formula>
    </cfRule>
    <cfRule type="cellIs" dxfId="864" priority="60" operator="greaterThan">
      <formula>0</formula>
    </cfRule>
  </conditionalFormatting>
  <conditionalFormatting sqref="S8">
    <cfRule type="cellIs" dxfId="863" priority="67" operator="greaterThan">
      <formula>0</formula>
    </cfRule>
    <cfRule type="cellIs" dxfId="862" priority="68" operator="greaterThan">
      <formula>0</formula>
    </cfRule>
  </conditionalFormatting>
  <conditionalFormatting sqref="T8">
    <cfRule type="cellIs" dxfId="861" priority="65" operator="greaterThan">
      <formula>0</formula>
    </cfRule>
    <cfRule type="cellIs" dxfId="860" priority="66" operator="greaterThan">
      <formula>0</formula>
    </cfRule>
  </conditionalFormatting>
  <conditionalFormatting sqref="Y8">
    <cfRule type="cellIs" dxfId="859" priority="55" operator="greaterThan">
      <formula>0</formula>
    </cfRule>
    <cfRule type="cellIs" dxfId="858" priority="56" operator="greaterThan">
      <formula>0</formula>
    </cfRule>
  </conditionalFormatting>
  <conditionalFormatting sqref="U8">
    <cfRule type="cellIs" dxfId="857" priority="63" operator="greaterThan">
      <formula>0</formula>
    </cfRule>
    <cfRule type="cellIs" dxfId="856" priority="64" operator="greaterThan">
      <formula>0</formula>
    </cfRule>
  </conditionalFormatting>
  <conditionalFormatting sqref="V8">
    <cfRule type="cellIs" dxfId="855" priority="61" operator="greaterThan">
      <formula>0</formula>
    </cfRule>
    <cfRule type="cellIs" dxfId="854" priority="62" operator="greaterThan">
      <formula>0</formula>
    </cfRule>
  </conditionalFormatting>
  <conditionalFormatting sqref="X8">
    <cfRule type="cellIs" dxfId="853" priority="57" operator="greaterThan">
      <formula>0</formula>
    </cfRule>
    <cfRule type="cellIs" dxfId="852" priority="58" operator="greaterThan">
      <formula>0</formula>
    </cfRule>
  </conditionalFormatting>
  <conditionalFormatting sqref="W10">
    <cfRule type="cellIs" dxfId="851" priority="45" operator="greaterThan">
      <formula>0</formula>
    </cfRule>
    <cfRule type="cellIs" dxfId="850" priority="46" operator="greaterThan">
      <formula>0</formula>
    </cfRule>
  </conditionalFormatting>
  <conditionalFormatting sqref="S10">
    <cfRule type="cellIs" dxfId="849" priority="53" operator="greaterThan">
      <formula>0</formula>
    </cfRule>
    <cfRule type="cellIs" dxfId="848" priority="54" operator="greaterThan">
      <formula>0</formula>
    </cfRule>
  </conditionalFormatting>
  <conditionalFormatting sqref="T10">
    <cfRule type="cellIs" dxfId="847" priority="51" operator="greaterThan">
      <formula>0</formula>
    </cfRule>
    <cfRule type="cellIs" dxfId="846" priority="52" operator="greaterThan">
      <formula>0</formula>
    </cfRule>
  </conditionalFormatting>
  <conditionalFormatting sqref="Y10">
    <cfRule type="cellIs" dxfId="845" priority="41" operator="greaterThan">
      <formula>0</formula>
    </cfRule>
    <cfRule type="cellIs" dxfId="844" priority="42" operator="greaterThan">
      <formula>0</formula>
    </cfRule>
  </conditionalFormatting>
  <conditionalFormatting sqref="U10">
    <cfRule type="cellIs" dxfId="843" priority="49" operator="greaterThan">
      <formula>0</formula>
    </cfRule>
    <cfRule type="cellIs" dxfId="842" priority="50" operator="greaterThan">
      <formula>0</formula>
    </cfRule>
  </conditionalFormatting>
  <conditionalFormatting sqref="V10">
    <cfRule type="cellIs" dxfId="841" priority="47" operator="greaterThan">
      <formula>0</formula>
    </cfRule>
    <cfRule type="cellIs" dxfId="840" priority="48" operator="greaterThan">
      <formula>0</formula>
    </cfRule>
  </conditionalFormatting>
  <conditionalFormatting sqref="X10">
    <cfRule type="cellIs" dxfId="839" priority="43" operator="greaterThan">
      <formula>0</formula>
    </cfRule>
    <cfRule type="cellIs" dxfId="838" priority="44" operator="greaterThan">
      <formula>0</formula>
    </cfRule>
  </conditionalFormatting>
  <conditionalFormatting sqref="W12">
    <cfRule type="cellIs" dxfId="837" priority="31" operator="greaterThan">
      <formula>0</formula>
    </cfRule>
    <cfRule type="cellIs" dxfId="836" priority="32" operator="greaterThan">
      <formula>0</formula>
    </cfRule>
  </conditionalFormatting>
  <conditionalFormatting sqref="S12">
    <cfRule type="cellIs" dxfId="835" priority="39" operator="greaterThan">
      <formula>0</formula>
    </cfRule>
    <cfRule type="cellIs" dxfId="834" priority="40" operator="greaterThan">
      <formula>0</formula>
    </cfRule>
  </conditionalFormatting>
  <conditionalFormatting sqref="T12">
    <cfRule type="cellIs" dxfId="833" priority="37" operator="greaterThan">
      <formula>0</formula>
    </cfRule>
    <cfRule type="cellIs" dxfId="832" priority="38" operator="greaterThan">
      <formula>0</formula>
    </cfRule>
  </conditionalFormatting>
  <conditionalFormatting sqref="Y12">
    <cfRule type="cellIs" dxfId="831" priority="27" operator="greaterThan">
      <formula>0</formula>
    </cfRule>
    <cfRule type="cellIs" dxfId="830" priority="28" operator="greaterThan">
      <formula>0</formula>
    </cfRule>
  </conditionalFormatting>
  <conditionalFormatting sqref="U12">
    <cfRule type="cellIs" dxfId="829" priority="35" operator="greaterThan">
      <formula>0</formula>
    </cfRule>
    <cfRule type="cellIs" dxfId="828" priority="36" operator="greaterThan">
      <formula>0</formula>
    </cfRule>
  </conditionalFormatting>
  <conditionalFormatting sqref="V12">
    <cfRule type="cellIs" dxfId="827" priority="33" operator="greaterThan">
      <formula>0</formula>
    </cfRule>
    <cfRule type="cellIs" dxfId="826" priority="34" operator="greaterThan">
      <formula>0</formula>
    </cfRule>
  </conditionalFormatting>
  <conditionalFormatting sqref="X12:X14">
    <cfRule type="cellIs" dxfId="825" priority="29" operator="greaterThan">
      <formula>0</formula>
    </cfRule>
    <cfRule type="cellIs" dxfId="824" priority="30" operator="greaterThan">
      <formula>0</formula>
    </cfRule>
  </conditionalFormatting>
  <conditionalFormatting sqref="W14">
    <cfRule type="cellIs" dxfId="823" priority="17" operator="greaterThan">
      <formula>0</formula>
    </cfRule>
    <cfRule type="cellIs" dxfId="822" priority="18" operator="greaterThan">
      <formula>0</formula>
    </cfRule>
  </conditionalFormatting>
  <conditionalFormatting sqref="S14">
    <cfRule type="cellIs" dxfId="821" priority="25" operator="greaterThan">
      <formula>0</formula>
    </cfRule>
    <cfRule type="cellIs" dxfId="820" priority="26" operator="greaterThan">
      <formula>0</formula>
    </cfRule>
  </conditionalFormatting>
  <conditionalFormatting sqref="T14">
    <cfRule type="cellIs" dxfId="819" priority="23" operator="greaterThan">
      <formula>0</formula>
    </cfRule>
    <cfRule type="cellIs" dxfId="818" priority="24" operator="greaterThan">
      <formula>0</formula>
    </cfRule>
  </conditionalFormatting>
  <conditionalFormatting sqref="Y14">
    <cfRule type="cellIs" dxfId="817" priority="15" operator="greaterThan">
      <formula>0</formula>
    </cfRule>
    <cfRule type="cellIs" dxfId="816" priority="16" operator="greaterThan">
      <formula>0</formula>
    </cfRule>
  </conditionalFormatting>
  <conditionalFormatting sqref="U14">
    <cfRule type="cellIs" dxfId="815" priority="21" operator="greaterThan">
      <formula>0</formula>
    </cfRule>
    <cfRule type="cellIs" dxfId="814" priority="22" operator="greaterThan">
      <formula>0</formula>
    </cfRule>
  </conditionalFormatting>
  <conditionalFormatting sqref="V14">
    <cfRule type="cellIs" dxfId="813" priority="19" operator="greaterThan">
      <formula>0</formula>
    </cfRule>
    <cfRule type="cellIs" dxfId="812" priority="20" operator="greaterThan">
      <formula>0</formula>
    </cfRule>
  </conditionalFormatting>
  <conditionalFormatting sqref="Y16 Y18 Y20">
    <cfRule type="cellIs" dxfId="811" priority="1" operator="greaterThan">
      <formula>0</formula>
    </cfRule>
    <cfRule type="cellIs" dxfId="810" priority="2" operator="greaterThan">
      <formula>0</formula>
    </cfRule>
  </conditionalFormatting>
  <conditionalFormatting sqref="W16 W18 W20">
    <cfRule type="cellIs" dxfId="809" priority="5" operator="greaterThan">
      <formula>0</formula>
    </cfRule>
    <cfRule type="cellIs" dxfId="808" priority="6" operator="greaterThan">
      <formula>0</formula>
    </cfRule>
  </conditionalFormatting>
  <conditionalFormatting sqref="S16 S18 S20">
    <cfRule type="cellIs" dxfId="807" priority="13" operator="greaterThan">
      <formula>0</formula>
    </cfRule>
    <cfRule type="cellIs" dxfId="806" priority="14" operator="greaterThan">
      <formula>0</formula>
    </cfRule>
  </conditionalFormatting>
  <conditionalFormatting sqref="T16 T18 T20">
    <cfRule type="cellIs" dxfId="805" priority="11" operator="greaterThan">
      <formula>0</formula>
    </cfRule>
    <cfRule type="cellIs" dxfId="804" priority="12" operator="greaterThan">
      <formula>0</formula>
    </cfRule>
  </conditionalFormatting>
  <conditionalFormatting sqref="U16 U18 U20">
    <cfRule type="cellIs" dxfId="803" priority="9" operator="greaterThan">
      <formula>0</formula>
    </cfRule>
    <cfRule type="cellIs" dxfId="802" priority="10" operator="greaterThan">
      <formula>0</formula>
    </cfRule>
  </conditionalFormatting>
  <conditionalFormatting sqref="V16 V18 V20">
    <cfRule type="cellIs" dxfId="801" priority="7" operator="greaterThan">
      <formula>0</formula>
    </cfRule>
    <cfRule type="cellIs" dxfId="800" priority="8" operator="greaterThan">
      <formula>0</formula>
    </cfRule>
  </conditionalFormatting>
  <conditionalFormatting sqref="X16 X18 X20">
    <cfRule type="cellIs" dxfId="799" priority="3" operator="greaterThan">
      <formula>0</formula>
    </cfRule>
    <cfRule type="cellIs" dxfId="798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CBB4-A197-4C79-84F7-A144072B868B}">
  <dimension ref="A1:Z21"/>
  <sheetViews>
    <sheetView zoomScale="70" zoomScaleNormal="70" workbookViewId="0">
      <selection activeCell="C42" sqref="C42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44361</v>
      </c>
      <c r="E3" s="74"/>
      <c r="F3" s="73">
        <v>44362</v>
      </c>
      <c r="G3" s="74"/>
      <c r="H3" s="73">
        <v>44363</v>
      </c>
      <c r="I3" s="74"/>
      <c r="J3" s="73">
        <v>44364</v>
      </c>
      <c r="K3" s="74"/>
      <c r="L3" s="73">
        <v>44365</v>
      </c>
      <c r="M3" s="74"/>
      <c r="N3" s="73">
        <v>44366</v>
      </c>
      <c r="O3" s="74"/>
      <c r="P3" s="73">
        <v>44367</v>
      </c>
      <c r="Q3" s="74"/>
      <c r="S3" s="5">
        <f>D3</f>
        <v>44361</v>
      </c>
      <c r="T3" s="5">
        <f>F3</f>
        <v>44362</v>
      </c>
      <c r="U3" s="5">
        <f>H3</f>
        <v>44363</v>
      </c>
      <c r="V3" s="5">
        <f>J3</f>
        <v>44364</v>
      </c>
      <c r="W3" s="5">
        <f>L3</f>
        <v>44365</v>
      </c>
      <c r="X3" s="5">
        <f>N3</f>
        <v>44366</v>
      </c>
      <c r="Y3" s="5">
        <f>P3</f>
        <v>44367</v>
      </c>
      <c r="Z3" s="6"/>
    </row>
    <row r="4" spans="1:26" x14ac:dyDescent="0.3">
      <c r="A4" s="70" t="s">
        <v>0</v>
      </c>
      <c r="B4" s="71"/>
      <c r="C4" s="72"/>
      <c r="D4" s="7">
        <v>11</v>
      </c>
      <c r="E4" s="8">
        <v>22</v>
      </c>
      <c r="F4" s="7"/>
      <c r="G4" s="8"/>
      <c r="H4" s="7">
        <v>9</v>
      </c>
      <c r="I4" s="8">
        <v>19</v>
      </c>
      <c r="J4" s="7">
        <v>9</v>
      </c>
      <c r="K4" s="8">
        <v>22</v>
      </c>
      <c r="L4" s="7"/>
      <c r="M4" s="8"/>
      <c r="N4" s="7"/>
      <c r="O4" s="8"/>
      <c r="P4" s="7">
        <v>9</v>
      </c>
      <c r="Q4" s="8">
        <v>16</v>
      </c>
      <c r="R4" s="9"/>
      <c r="S4" s="10">
        <f>(E4-D4)-(E5-D5)</f>
        <v>11</v>
      </c>
      <c r="T4" s="10">
        <f>(G4-F4)-(G5-F5)</f>
        <v>0</v>
      </c>
      <c r="U4" s="7">
        <f>(I4-H4)-(I5-H5)</f>
        <v>10</v>
      </c>
      <c r="V4" s="10">
        <f>(K4-J4)-(K5-J5)</f>
        <v>13</v>
      </c>
      <c r="W4" s="10">
        <f>(M4-L4)-(M5-L5)</f>
        <v>0</v>
      </c>
      <c r="X4" s="10">
        <f>(O4-N4)-(O5-N5)</f>
        <v>0</v>
      </c>
      <c r="Y4" s="10">
        <f>(Q4-P4)-(Q5-P5)</f>
        <v>7</v>
      </c>
      <c r="Z4" s="10">
        <f>SUM(S4:Y4)</f>
        <v>41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 t="s">
        <v>33</v>
      </c>
      <c r="E6" s="8"/>
      <c r="F6" s="7" t="s">
        <v>33</v>
      </c>
      <c r="G6" s="8"/>
      <c r="H6" s="7" t="s">
        <v>33</v>
      </c>
      <c r="I6" s="8"/>
      <c r="J6" s="7"/>
      <c r="K6" s="8"/>
      <c r="L6" s="7"/>
      <c r="M6" s="8"/>
      <c r="N6" s="7">
        <v>9</v>
      </c>
      <c r="O6" s="8">
        <v>19</v>
      </c>
      <c r="P6" s="7">
        <v>12</v>
      </c>
      <c r="Q6" s="8">
        <v>22</v>
      </c>
      <c r="R6" s="9"/>
      <c r="S6" s="10" t="e">
        <f>(E6-D6)-(E7-D7)</f>
        <v>#VALUE!</v>
      </c>
      <c r="T6" s="10" t="e">
        <f>(G6-F6)-(G7-F7)</f>
        <v>#VALUE!</v>
      </c>
      <c r="U6" s="7" t="e">
        <f>(I6-H6)-(I7-H7)</f>
        <v>#VALUE!</v>
      </c>
      <c r="V6" s="10">
        <f>(K6-J6)-(K7-J7)</f>
        <v>0</v>
      </c>
      <c r="W6" s="10">
        <f>(M6-L6)-(M7-L7)</f>
        <v>0</v>
      </c>
      <c r="X6" s="10">
        <f>(O6-N6)-(O7-N7)</f>
        <v>10</v>
      </c>
      <c r="Y6" s="10">
        <f>(Q6-P6)-(Q7-P7)</f>
        <v>10</v>
      </c>
      <c r="Z6" s="10" t="e">
        <f>SUM(S6:Y6)</f>
        <v>#VALUE!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39</v>
      </c>
      <c r="B8" s="71"/>
      <c r="C8" s="72"/>
      <c r="D8" s="7">
        <v>9</v>
      </c>
      <c r="E8" s="8">
        <v>19</v>
      </c>
      <c r="F8" s="7">
        <v>10</v>
      </c>
      <c r="G8" s="8">
        <v>22</v>
      </c>
      <c r="H8" s="7">
        <v>13</v>
      </c>
      <c r="I8" s="8">
        <v>22</v>
      </c>
      <c r="J8" s="7">
        <v>10</v>
      </c>
      <c r="K8" s="8">
        <v>22</v>
      </c>
      <c r="L8" s="7"/>
      <c r="M8" s="8"/>
      <c r="N8" s="7"/>
      <c r="O8" s="8"/>
      <c r="P8" s="7"/>
      <c r="Q8" s="8"/>
      <c r="R8" s="9"/>
      <c r="S8" s="10">
        <f>(E8-D8)-(E9-D9)</f>
        <v>10</v>
      </c>
      <c r="T8" s="10">
        <f>(G8-F8)-(G9-F9)</f>
        <v>12</v>
      </c>
      <c r="U8" s="7">
        <f>(I8-H8)-(I9-H9)</f>
        <v>9</v>
      </c>
      <c r="V8" s="10">
        <f>(K8-J8)-(K9-J9)</f>
        <v>12</v>
      </c>
      <c r="W8" s="10">
        <f>(M8-L8)-(M9-L9)</f>
        <v>0</v>
      </c>
      <c r="X8" s="10">
        <f>(O8-N8)-(O9-N9)</f>
        <v>0</v>
      </c>
      <c r="Y8" s="10">
        <f>(Q8-P8)-(Q9-P9)</f>
        <v>0</v>
      </c>
      <c r="Z8" s="10">
        <f>SUM(S8:Y8)</f>
        <v>43</v>
      </c>
    </row>
    <row r="9" spans="1:26" x14ac:dyDescent="0.3">
      <c r="A9" s="75" t="s">
        <v>52</v>
      </c>
      <c r="B9" s="75"/>
      <c r="C9" s="76"/>
      <c r="D9" s="13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41</v>
      </c>
      <c r="B10" s="71"/>
      <c r="C10" s="72"/>
      <c r="D10" s="7"/>
      <c r="E10" s="8"/>
      <c r="F10" s="7"/>
      <c r="G10" s="8"/>
      <c r="H10" s="7">
        <v>14</v>
      </c>
      <c r="I10" s="8">
        <v>19</v>
      </c>
      <c r="J10" s="7"/>
      <c r="K10" s="8"/>
      <c r="L10" s="7">
        <v>14</v>
      </c>
      <c r="M10" s="8">
        <v>22</v>
      </c>
      <c r="N10" s="7">
        <v>14</v>
      </c>
      <c r="O10" s="8">
        <v>22</v>
      </c>
      <c r="P10" s="7"/>
      <c r="Q10" s="8"/>
      <c r="R10" s="9"/>
      <c r="S10" s="10">
        <f>(E10-D10)-(E11-D11)</f>
        <v>0</v>
      </c>
      <c r="T10" s="10">
        <f>(G10-F10)-(G11-F11)</f>
        <v>0</v>
      </c>
      <c r="U10" s="7">
        <f>(I10-H10)-(I11-H11)</f>
        <v>5</v>
      </c>
      <c r="V10" s="10">
        <f>(K10-J10)-(K11-J11)</f>
        <v>0</v>
      </c>
      <c r="W10" s="10">
        <f>(M10-L10)-(M11-L11)</f>
        <v>8</v>
      </c>
      <c r="X10" s="10">
        <f>(O10-N10)-(O11-N11)</f>
        <v>8</v>
      </c>
      <c r="Y10" s="10">
        <f>(Q10-P10)-(Q11-P11)</f>
        <v>0</v>
      </c>
      <c r="Z10" s="10">
        <f>SUM(S10:Y10)</f>
        <v>21</v>
      </c>
    </row>
    <row r="11" spans="1:26" x14ac:dyDescent="0.3">
      <c r="A11" s="75"/>
      <c r="B11" s="75"/>
      <c r="C11" s="76"/>
      <c r="D11" s="13"/>
      <c r="E11" s="14"/>
      <c r="F11" s="13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15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54</v>
      </c>
      <c r="B12" s="71"/>
      <c r="C12" s="72"/>
      <c r="D12" s="7">
        <v>10</v>
      </c>
      <c r="E12" s="7">
        <v>22</v>
      </c>
      <c r="F12" s="7"/>
      <c r="G12" s="7"/>
      <c r="H12" s="7"/>
      <c r="I12" s="7"/>
      <c r="J12" s="7"/>
      <c r="K12" s="7"/>
      <c r="L12" s="7">
        <v>12</v>
      </c>
      <c r="M12" s="7">
        <v>22</v>
      </c>
      <c r="N12" s="7">
        <v>12</v>
      </c>
      <c r="O12" s="8">
        <v>22</v>
      </c>
      <c r="P12" s="20">
        <v>14</v>
      </c>
      <c r="Q12" s="8">
        <v>22</v>
      </c>
      <c r="R12" s="9"/>
      <c r="S12" s="10">
        <f>(E12-D12)-(E13-D13)</f>
        <v>12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10</v>
      </c>
      <c r="X12" s="10">
        <f>(O12-N12)-(O13-N13)</f>
        <v>10</v>
      </c>
      <c r="Y12" s="10">
        <f>(Q12-P12)-(Q13-P13)</f>
        <v>8</v>
      </c>
      <c r="Z12" s="10">
        <f>SUM(S12:Y12)</f>
        <v>40</v>
      </c>
    </row>
    <row r="13" spans="1:26" x14ac:dyDescent="0.3">
      <c r="A13" s="75" t="s">
        <v>23</v>
      </c>
      <c r="B13" s="75"/>
      <c r="C13" s="76"/>
      <c r="D13" s="13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21"/>
      <c r="R13" s="22"/>
      <c r="S13" s="23"/>
      <c r="T13" s="23"/>
      <c r="U13" s="23"/>
      <c r="V13" s="23"/>
      <c r="W13" s="23"/>
      <c r="X13" s="10"/>
      <c r="Y13" s="23"/>
      <c r="Z13" s="7"/>
    </row>
    <row r="14" spans="1:26" x14ac:dyDescent="0.3">
      <c r="A14" s="70" t="s">
        <v>3</v>
      </c>
      <c r="B14" s="71"/>
      <c r="C14" s="72"/>
      <c r="D14" s="7">
        <v>15</v>
      </c>
      <c r="E14" s="8">
        <v>20</v>
      </c>
      <c r="F14" s="7">
        <v>10</v>
      </c>
      <c r="G14" s="8">
        <v>22</v>
      </c>
      <c r="H14" s="7"/>
      <c r="I14" s="8"/>
      <c r="J14" s="7">
        <v>12</v>
      </c>
      <c r="K14" s="27">
        <v>18</v>
      </c>
      <c r="L14" s="7"/>
      <c r="M14" s="8"/>
      <c r="N14" s="7">
        <v>10</v>
      </c>
      <c r="O14" s="8">
        <v>21</v>
      </c>
      <c r="P14" s="7">
        <v>10</v>
      </c>
      <c r="Q14" s="8">
        <v>18</v>
      </c>
      <c r="R14" s="9"/>
      <c r="S14" s="10">
        <f>(E14-D14)-(E15-D15)</f>
        <v>5</v>
      </c>
      <c r="T14" s="10">
        <f>(G14-F14)-(G15-F15)</f>
        <v>12</v>
      </c>
      <c r="U14" s="7">
        <f>(I14-H14)-(I15-H15)</f>
        <v>0</v>
      </c>
      <c r="V14" s="10">
        <f>(K14-J14)-(K15-J15)</f>
        <v>6</v>
      </c>
      <c r="W14" s="10">
        <f>(M14-L14)-(M15-L15)</f>
        <v>0</v>
      </c>
      <c r="X14" s="10">
        <f t="shared" ref="X14" si="0">(O14-N14)-(O15-N15)</f>
        <v>11</v>
      </c>
      <c r="Y14" s="10">
        <f>(Q14-P14)-(Q15-P15)</f>
        <v>8</v>
      </c>
      <c r="Z14" s="10">
        <f>SUM(S14:Y14)</f>
        <v>42</v>
      </c>
    </row>
    <row r="15" spans="1:26" x14ac:dyDescent="0.3">
      <c r="A15" s="75" t="s">
        <v>53</v>
      </c>
      <c r="B15" s="75"/>
      <c r="C15" s="76"/>
      <c r="D15" s="13"/>
      <c r="E15" s="14"/>
      <c r="F15" s="13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15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50</v>
      </c>
      <c r="B16" s="71"/>
      <c r="C16" s="72"/>
      <c r="D16" s="7"/>
      <c r="E16" s="8"/>
      <c r="F16" s="7">
        <v>12</v>
      </c>
      <c r="G16" s="8">
        <v>20</v>
      </c>
      <c r="H16" s="7"/>
      <c r="I16" s="8"/>
      <c r="J16" s="7"/>
      <c r="K16" s="8"/>
      <c r="L16" s="7">
        <v>10</v>
      </c>
      <c r="M16" s="8">
        <v>20</v>
      </c>
      <c r="N16" s="26">
        <v>16</v>
      </c>
      <c r="O16" s="7">
        <v>20</v>
      </c>
      <c r="P16" s="7"/>
      <c r="Q16" s="8"/>
      <c r="R16" s="9"/>
      <c r="S16" s="10">
        <f t="shared" ref="S16" si="1">(E16-D16)-(E17-D17)</f>
        <v>0</v>
      </c>
      <c r="T16" s="10">
        <f t="shared" ref="T16" si="2">(G16-F16)-(G17-F17)</f>
        <v>8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10</v>
      </c>
      <c r="X16" s="10">
        <f t="shared" ref="X16" si="6">(O16-N16)-(O17-N17)</f>
        <v>4</v>
      </c>
      <c r="Y16" s="10">
        <f t="shared" ref="Y16" si="7">(Q16-P16)-(Q17-P17)</f>
        <v>0</v>
      </c>
      <c r="Z16" s="10">
        <f t="shared" ref="Z16" si="8">SUM(S16:Y16)</f>
        <v>22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42</v>
      </c>
      <c r="B18" s="71"/>
      <c r="C18" s="72"/>
      <c r="D18" s="7" t="s">
        <v>33</v>
      </c>
      <c r="E18" s="8"/>
      <c r="F18" s="7" t="s">
        <v>33</v>
      </c>
      <c r="G18" s="8"/>
      <c r="H18" s="7" t="s">
        <v>33</v>
      </c>
      <c r="I18" s="8"/>
      <c r="J18" s="7" t="s">
        <v>33</v>
      </c>
      <c r="K18" s="8"/>
      <c r="L18" s="7" t="s">
        <v>33</v>
      </c>
      <c r="M18" s="8"/>
      <c r="N18" s="7"/>
      <c r="O18" s="8"/>
      <c r="P18" s="7"/>
      <c r="Q18" s="8"/>
      <c r="R18" s="9"/>
      <c r="S18" s="10" t="e">
        <f t="shared" ref="S18" si="9">(E18-D18)-(E19-D19)</f>
        <v>#VALUE!</v>
      </c>
      <c r="T18" s="10" t="e">
        <f t="shared" ref="T18" si="10">(G18-F18)-(G19-F19)</f>
        <v>#VALUE!</v>
      </c>
      <c r="U18" s="7" t="e">
        <f t="shared" ref="U18" si="11">(I18-H18)-(I19-H19)</f>
        <v>#VALUE!</v>
      </c>
      <c r="V18" s="10" t="e">
        <f t="shared" ref="V18" si="12">(K18-J18)-(K19-J19)</f>
        <v>#VALUE!</v>
      </c>
      <c r="W18" s="10" t="e">
        <f t="shared" ref="W18" si="13">(M18-L18)-(M19-L19)</f>
        <v>#VALUE!</v>
      </c>
      <c r="X18" s="10">
        <f t="shared" ref="X18" si="14">(O18-N18)-(O19-N19)</f>
        <v>0</v>
      </c>
      <c r="Y18" s="10">
        <f t="shared" ref="Y18" si="15">(Q18-P18)-(Q19-P19)</f>
        <v>0</v>
      </c>
      <c r="Z18" s="10" t="e">
        <f t="shared" ref="Z18" si="16">SUM(S18:Y18)</f>
        <v>#VALUE!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31</v>
      </c>
      <c r="B20" s="71"/>
      <c r="C20" s="72"/>
      <c r="D20" s="7"/>
      <c r="E20" s="8"/>
      <c r="F20" s="7"/>
      <c r="G20" s="8"/>
      <c r="H20" s="26">
        <v>10</v>
      </c>
      <c r="I20" s="7">
        <v>22</v>
      </c>
      <c r="J20" s="7">
        <v>10</v>
      </c>
      <c r="K20" s="8">
        <v>20</v>
      </c>
      <c r="L20" s="7">
        <v>9</v>
      </c>
      <c r="M20" s="8">
        <v>20</v>
      </c>
      <c r="N20" s="7"/>
      <c r="O20" s="8"/>
      <c r="P20" s="7">
        <v>14</v>
      </c>
      <c r="Q20" s="8">
        <v>21</v>
      </c>
      <c r="R20" s="9"/>
      <c r="S20" s="10">
        <f t="shared" ref="S20" si="17">(E20-D20)-(E21-D21)</f>
        <v>0</v>
      </c>
      <c r="T20" s="10">
        <f t="shared" ref="T20" si="18">(G20-F20)-(G21-F21)</f>
        <v>0</v>
      </c>
      <c r="U20" s="7">
        <f t="shared" ref="U20" si="19">(I20-H20)-(I21-H21)</f>
        <v>12</v>
      </c>
      <c r="V20" s="10">
        <f t="shared" ref="V20" si="20">(K20-J20)-(K21-J21)</f>
        <v>10</v>
      </c>
      <c r="W20" s="10">
        <f t="shared" ref="W20" si="21">(M20-L20)-(M21-L21)</f>
        <v>11</v>
      </c>
      <c r="X20" s="10">
        <f t="shared" ref="X20" si="22">(O20-N20)-(O21-N21)</f>
        <v>0</v>
      </c>
      <c r="Y20" s="10">
        <f t="shared" ref="Y20" si="23">(Q20-P20)-(Q21-P21)</f>
        <v>7</v>
      </c>
      <c r="Z20" s="10">
        <f t="shared" ref="Z20" si="24">SUM(S20:Y20)</f>
        <v>40</v>
      </c>
    </row>
    <row r="21" spans="1:26" x14ac:dyDescent="0.3">
      <c r="A21" s="75" t="s">
        <v>29</v>
      </c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</sheetData>
  <mergeCells count="31">
    <mergeCell ref="D1:Q1"/>
    <mergeCell ref="D2:E2"/>
    <mergeCell ref="F2:G2"/>
    <mergeCell ref="H2:I2"/>
    <mergeCell ref="J2:K2"/>
    <mergeCell ref="L2:M2"/>
    <mergeCell ref="N2:O2"/>
    <mergeCell ref="P2:Q2"/>
    <mergeCell ref="A14:C14"/>
    <mergeCell ref="P3:Q3"/>
    <mergeCell ref="A4:C4"/>
    <mergeCell ref="A6:C6"/>
    <mergeCell ref="A8:C8"/>
    <mergeCell ref="D3:E3"/>
    <mergeCell ref="F3:G3"/>
    <mergeCell ref="H3:I3"/>
    <mergeCell ref="J3:K3"/>
    <mergeCell ref="L3:M3"/>
    <mergeCell ref="N3:O3"/>
    <mergeCell ref="A9:C9"/>
    <mergeCell ref="A10:C10"/>
    <mergeCell ref="A11:C11"/>
    <mergeCell ref="A12:C12"/>
    <mergeCell ref="A13:C13"/>
    <mergeCell ref="A21:C21"/>
    <mergeCell ref="A15:C15"/>
    <mergeCell ref="A16:C16"/>
    <mergeCell ref="A17:C17"/>
    <mergeCell ref="A18:C18"/>
    <mergeCell ref="A19:C19"/>
    <mergeCell ref="A20:C20"/>
  </mergeCells>
  <conditionalFormatting sqref="S4:T4 V4:Y4">
    <cfRule type="cellIs" dxfId="797" priority="89" operator="greaterThan">
      <formula>0</formula>
    </cfRule>
    <cfRule type="cellIs" dxfId="796" priority="90" operator="greaterThan">
      <formula>0</formula>
    </cfRule>
  </conditionalFormatting>
  <conditionalFormatting sqref="S6:T6 V6:Y6">
    <cfRule type="cellIs" dxfId="795" priority="87" operator="greaterThan">
      <formula>0</formula>
    </cfRule>
    <cfRule type="cellIs" dxfId="794" priority="88" operator="greaterThan">
      <formula>0</formula>
    </cfRule>
  </conditionalFormatting>
  <conditionalFormatting sqref="U4">
    <cfRule type="cellIs" dxfId="793" priority="85" operator="greaterThan">
      <formula>0</formula>
    </cfRule>
    <cfRule type="cellIs" dxfId="792" priority="86" operator="greaterThan">
      <formula>0</formula>
    </cfRule>
  </conditionalFormatting>
  <conditionalFormatting sqref="U6">
    <cfRule type="cellIs" dxfId="791" priority="83" operator="greaterThan">
      <formula>0</formula>
    </cfRule>
    <cfRule type="cellIs" dxfId="790" priority="84" operator="greaterThan">
      <formula>0</formula>
    </cfRule>
  </conditionalFormatting>
  <conditionalFormatting sqref="W8">
    <cfRule type="cellIs" dxfId="789" priority="59" operator="greaterThan">
      <formula>0</formula>
    </cfRule>
    <cfRule type="cellIs" dxfId="788" priority="60" operator="greaterThan">
      <formula>0</formula>
    </cfRule>
  </conditionalFormatting>
  <conditionalFormatting sqref="S8">
    <cfRule type="cellIs" dxfId="787" priority="67" operator="greaterThan">
      <formula>0</formula>
    </cfRule>
    <cfRule type="cellIs" dxfId="786" priority="68" operator="greaterThan">
      <formula>0</formula>
    </cfRule>
  </conditionalFormatting>
  <conditionalFormatting sqref="T8">
    <cfRule type="cellIs" dxfId="785" priority="65" operator="greaterThan">
      <formula>0</formula>
    </cfRule>
    <cfRule type="cellIs" dxfId="784" priority="66" operator="greaterThan">
      <formula>0</formula>
    </cfRule>
  </conditionalFormatting>
  <conditionalFormatting sqref="Y8">
    <cfRule type="cellIs" dxfId="783" priority="55" operator="greaterThan">
      <formula>0</formula>
    </cfRule>
    <cfRule type="cellIs" dxfId="782" priority="56" operator="greaterThan">
      <formula>0</formula>
    </cfRule>
  </conditionalFormatting>
  <conditionalFormatting sqref="U8">
    <cfRule type="cellIs" dxfId="781" priority="63" operator="greaterThan">
      <formula>0</formula>
    </cfRule>
    <cfRule type="cellIs" dxfId="780" priority="64" operator="greaterThan">
      <formula>0</formula>
    </cfRule>
  </conditionalFormatting>
  <conditionalFormatting sqref="V8">
    <cfRule type="cellIs" dxfId="779" priority="61" operator="greaterThan">
      <formula>0</formula>
    </cfRule>
    <cfRule type="cellIs" dxfId="778" priority="62" operator="greaterThan">
      <formula>0</formula>
    </cfRule>
  </conditionalFormatting>
  <conditionalFormatting sqref="X8">
    <cfRule type="cellIs" dxfId="777" priority="57" operator="greaterThan">
      <formula>0</formula>
    </cfRule>
    <cfRule type="cellIs" dxfId="776" priority="58" operator="greaterThan">
      <formula>0</formula>
    </cfRule>
  </conditionalFormatting>
  <conditionalFormatting sqref="W10">
    <cfRule type="cellIs" dxfId="775" priority="45" operator="greaterThan">
      <formula>0</formula>
    </cfRule>
    <cfRule type="cellIs" dxfId="774" priority="46" operator="greaterThan">
      <formula>0</formula>
    </cfRule>
  </conditionalFormatting>
  <conditionalFormatting sqref="S10">
    <cfRule type="cellIs" dxfId="773" priority="53" operator="greaterThan">
      <formula>0</formula>
    </cfRule>
    <cfRule type="cellIs" dxfId="772" priority="54" operator="greaterThan">
      <formula>0</formula>
    </cfRule>
  </conditionalFormatting>
  <conditionalFormatting sqref="T10">
    <cfRule type="cellIs" dxfId="771" priority="51" operator="greaterThan">
      <formula>0</formula>
    </cfRule>
    <cfRule type="cellIs" dxfId="770" priority="52" operator="greaterThan">
      <formula>0</formula>
    </cfRule>
  </conditionalFormatting>
  <conditionalFormatting sqref="Y10">
    <cfRule type="cellIs" dxfId="769" priority="41" operator="greaterThan">
      <formula>0</formula>
    </cfRule>
    <cfRule type="cellIs" dxfId="768" priority="42" operator="greaterThan">
      <formula>0</formula>
    </cfRule>
  </conditionalFormatting>
  <conditionalFormatting sqref="U10">
    <cfRule type="cellIs" dxfId="767" priority="49" operator="greaterThan">
      <formula>0</formula>
    </cfRule>
    <cfRule type="cellIs" dxfId="766" priority="50" operator="greaterThan">
      <formula>0</formula>
    </cfRule>
  </conditionalFormatting>
  <conditionalFormatting sqref="V10">
    <cfRule type="cellIs" dxfId="765" priority="47" operator="greaterThan">
      <formula>0</formula>
    </cfRule>
    <cfRule type="cellIs" dxfId="764" priority="48" operator="greaterThan">
      <formula>0</formula>
    </cfRule>
  </conditionalFormatting>
  <conditionalFormatting sqref="X10">
    <cfRule type="cellIs" dxfId="763" priority="43" operator="greaterThan">
      <formula>0</formula>
    </cfRule>
    <cfRule type="cellIs" dxfId="762" priority="44" operator="greaterThan">
      <formula>0</formula>
    </cfRule>
  </conditionalFormatting>
  <conditionalFormatting sqref="W12">
    <cfRule type="cellIs" dxfId="761" priority="31" operator="greaterThan">
      <formula>0</formula>
    </cfRule>
    <cfRule type="cellIs" dxfId="760" priority="32" operator="greaterThan">
      <formula>0</formula>
    </cfRule>
  </conditionalFormatting>
  <conditionalFormatting sqref="S12">
    <cfRule type="cellIs" dxfId="759" priority="39" operator="greaterThan">
      <formula>0</formula>
    </cfRule>
    <cfRule type="cellIs" dxfId="758" priority="40" operator="greaterThan">
      <formula>0</formula>
    </cfRule>
  </conditionalFormatting>
  <conditionalFormatting sqref="T12">
    <cfRule type="cellIs" dxfId="757" priority="37" operator="greaterThan">
      <formula>0</formula>
    </cfRule>
    <cfRule type="cellIs" dxfId="756" priority="38" operator="greaterThan">
      <formula>0</formula>
    </cfRule>
  </conditionalFormatting>
  <conditionalFormatting sqref="Y12">
    <cfRule type="cellIs" dxfId="755" priority="27" operator="greaterThan">
      <formula>0</formula>
    </cfRule>
    <cfRule type="cellIs" dxfId="754" priority="28" operator="greaterThan">
      <formula>0</formula>
    </cfRule>
  </conditionalFormatting>
  <conditionalFormatting sqref="U12">
    <cfRule type="cellIs" dxfId="753" priority="35" operator="greaterThan">
      <formula>0</formula>
    </cfRule>
    <cfRule type="cellIs" dxfId="752" priority="36" operator="greaterThan">
      <formula>0</formula>
    </cfRule>
  </conditionalFormatting>
  <conditionalFormatting sqref="V12">
    <cfRule type="cellIs" dxfId="751" priority="33" operator="greaterThan">
      <formula>0</formula>
    </cfRule>
    <cfRule type="cellIs" dxfId="750" priority="34" operator="greaterThan">
      <formula>0</formula>
    </cfRule>
  </conditionalFormatting>
  <conditionalFormatting sqref="X12:X14">
    <cfRule type="cellIs" dxfId="749" priority="29" operator="greaterThan">
      <formula>0</formula>
    </cfRule>
    <cfRule type="cellIs" dxfId="748" priority="30" operator="greaterThan">
      <formula>0</formula>
    </cfRule>
  </conditionalFormatting>
  <conditionalFormatting sqref="W14">
    <cfRule type="cellIs" dxfId="747" priority="17" operator="greaterThan">
      <formula>0</formula>
    </cfRule>
    <cfRule type="cellIs" dxfId="746" priority="18" operator="greaterThan">
      <formula>0</formula>
    </cfRule>
  </conditionalFormatting>
  <conditionalFormatting sqref="S14">
    <cfRule type="cellIs" dxfId="745" priority="25" operator="greaterThan">
      <formula>0</formula>
    </cfRule>
    <cfRule type="cellIs" dxfId="744" priority="26" operator="greaterThan">
      <formula>0</formula>
    </cfRule>
  </conditionalFormatting>
  <conditionalFormatting sqref="T14">
    <cfRule type="cellIs" dxfId="743" priority="23" operator="greaterThan">
      <formula>0</formula>
    </cfRule>
    <cfRule type="cellIs" dxfId="742" priority="24" operator="greaterThan">
      <formula>0</formula>
    </cfRule>
  </conditionalFormatting>
  <conditionalFormatting sqref="Y14">
    <cfRule type="cellIs" dxfId="741" priority="15" operator="greaterThan">
      <formula>0</formula>
    </cfRule>
    <cfRule type="cellIs" dxfId="740" priority="16" operator="greaterThan">
      <formula>0</formula>
    </cfRule>
  </conditionalFormatting>
  <conditionalFormatting sqref="U14">
    <cfRule type="cellIs" dxfId="739" priority="21" operator="greaterThan">
      <formula>0</formula>
    </cfRule>
    <cfRule type="cellIs" dxfId="738" priority="22" operator="greaterThan">
      <formula>0</formula>
    </cfRule>
  </conditionalFormatting>
  <conditionalFormatting sqref="V14">
    <cfRule type="cellIs" dxfId="737" priority="19" operator="greaterThan">
      <formula>0</formula>
    </cfRule>
    <cfRule type="cellIs" dxfId="736" priority="20" operator="greaterThan">
      <formula>0</formula>
    </cfRule>
  </conditionalFormatting>
  <conditionalFormatting sqref="Y16 Y18 Y20">
    <cfRule type="cellIs" dxfId="735" priority="1" operator="greaterThan">
      <formula>0</formula>
    </cfRule>
    <cfRule type="cellIs" dxfId="734" priority="2" operator="greaterThan">
      <formula>0</formula>
    </cfRule>
  </conditionalFormatting>
  <conditionalFormatting sqref="W16 W18 W20">
    <cfRule type="cellIs" dxfId="733" priority="5" operator="greaterThan">
      <formula>0</formula>
    </cfRule>
    <cfRule type="cellIs" dxfId="732" priority="6" operator="greaterThan">
      <formula>0</formula>
    </cfRule>
  </conditionalFormatting>
  <conditionalFormatting sqref="S16 S18 S20">
    <cfRule type="cellIs" dxfId="731" priority="13" operator="greaterThan">
      <formula>0</formula>
    </cfRule>
    <cfRule type="cellIs" dxfId="730" priority="14" operator="greaterThan">
      <formula>0</formula>
    </cfRule>
  </conditionalFormatting>
  <conditionalFormatting sqref="T16 T18 T20">
    <cfRule type="cellIs" dxfId="729" priority="11" operator="greaterThan">
      <formula>0</formula>
    </cfRule>
    <cfRule type="cellIs" dxfId="728" priority="12" operator="greaterThan">
      <formula>0</formula>
    </cfRule>
  </conditionalFormatting>
  <conditionalFormatting sqref="U16 U18 U20">
    <cfRule type="cellIs" dxfId="727" priority="9" operator="greaterThan">
      <formula>0</formula>
    </cfRule>
    <cfRule type="cellIs" dxfId="726" priority="10" operator="greaterThan">
      <formula>0</formula>
    </cfRule>
  </conditionalFormatting>
  <conditionalFormatting sqref="V16 V18 V20">
    <cfRule type="cellIs" dxfId="725" priority="7" operator="greaterThan">
      <formula>0</formula>
    </cfRule>
    <cfRule type="cellIs" dxfId="724" priority="8" operator="greaterThan">
      <formula>0</formula>
    </cfRule>
  </conditionalFormatting>
  <conditionalFormatting sqref="X16 X18 X20">
    <cfRule type="cellIs" dxfId="723" priority="3" operator="greaterThan">
      <formula>0</formula>
    </cfRule>
    <cfRule type="cellIs" dxfId="722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FDE9-FC9D-430F-80A8-9679A3B1432C}">
  <dimension ref="A1:Z23"/>
  <sheetViews>
    <sheetView zoomScale="70" zoomScaleNormal="70" workbookViewId="0">
      <selection activeCell="C42" sqref="C42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44354</v>
      </c>
      <c r="E3" s="74"/>
      <c r="F3" s="73">
        <v>44355</v>
      </c>
      <c r="G3" s="74"/>
      <c r="H3" s="73">
        <v>44356</v>
      </c>
      <c r="I3" s="74"/>
      <c r="J3" s="73">
        <v>44357</v>
      </c>
      <c r="K3" s="74"/>
      <c r="L3" s="73">
        <v>44358</v>
      </c>
      <c r="M3" s="74"/>
      <c r="N3" s="73">
        <v>44359</v>
      </c>
      <c r="O3" s="74"/>
      <c r="P3" s="73">
        <v>44360</v>
      </c>
      <c r="Q3" s="74"/>
      <c r="S3" s="5">
        <f>D3</f>
        <v>44354</v>
      </c>
      <c r="T3" s="5">
        <f>F3</f>
        <v>44355</v>
      </c>
      <c r="U3" s="5">
        <f>H3</f>
        <v>44356</v>
      </c>
      <c r="V3" s="5">
        <f>J3</f>
        <v>44357</v>
      </c>
      <c r="W3" s="5">
        <f>L3</f>
        <v>44358</v>
      </c>
      <c r="X3" s="5">
        <f>N3</f>
        <v>44359</v>
      </c>
      <c r="Y3" s="5">
        <f>P3</f>
        <v>44360</v>
      </c>
      <c r="Z3" s="6"/>
    </row>
    <row r="4" spans="1:26" x14ac:dyDescent="0.3">
      <c r="A4" s="70" t="s">
        <v>0</v>
      </c>
      <c r="B4" s="71"/>
      <c r="C4" s="72"/>
      <c r="D4" s="7"/>
      <c r="E4" s="8"/>
      <c r="F4" s="7">
        <v>9</v>
      </c>
      <c r="G4" s="8">
        <v>18</v>
      </c>
      <c r="H4" s="7">
        <v>9</v>
      </c>
      <c r="I4" s="8">
        <v>17</v>
      </c>
      <c r="J4" s="7"/>
      <c r="K4" s="8"/>
      <c r="L4" s="7"/>
      <c r="M4" s="8"/>
      <c r="N4" s="7">
        <v>14</v>
      </c>
      <c r="O4" s="8">
        <v>22</v>
      </c>
      <c r="P4" s="7">
        <v>9</v>
      </c>
      <c r="Q4" s="8">
        <v>18</v>
      </c>
      <c r="R4" s="9"/>
      <c r="S4" s="10">
        <f>(E4-D4)-(E5-D5)</f>
        <v>0</v>
      </c>
      <c r="T4" s="10">
        <f>(G4-F4)-(G5-F5)</f>
        <v>9</v>
      </c>
      <c r="U4" s="7">
        <f>(I4-H4)-(I5-H5)</f>
        <v>8</v>
      </c>
      <c r="V4" s="10">
        <f>(K4-J4)-(K5-J5)</f>
        <v>0</v>
      </c>
      <c r="W4" s="10">
        <f>(M4-L4)-(M5-L5)</f>
        <v>0</v>
      </c>
      <c r="X4" s="10">
        <f>(O4-N4)-(O5-N5)</f>
        <v>8</v>
      </c>
      <c r="Y4" s="10">
        <f>(Q4-P4)-(Q5-P5)</f>
        <v>9</v>
      </c>
      <c r="Z4" s="10">
        <f>SUM(S4:Y4)</f>
        <v>34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9</v>
      </c>
      <c r="E6" s="8">
        <v>19</v>
      </c>
      <c r="F6" s="7">
        <v>12</v>
      </c>
      <c r="G6" s="8">
        <v>22</v>
      </c>
      <c r="H6" s="7"/>
      <c r="I6" s="7"/>
      <c r="J6" s="7">
        <v>9</v>
      </c>
      <c r="K6" s="8">
        <v>19</v>
      </c>
      <c r="L6" s="7">
        <v>9</v>
      </c>
      <c r="M6" s="8">
        <v>17</v>
      </c>
      <c r="N6" s="7"/>
      <c r="O6" s="8"/>
      <c r="P6" s="7"/>
      <c r="Q6" s="8"/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10</v>
      </c>
      <c r="W6" s="10">
        <f>(M6-L6)-(M7-L7)</f>
        <v>8</v>
      </c>
      <c r="X6" s="10">
        <f>(O6-N6)-(O7-N7)</f>
        <v>0</v>
      </c>
      <c r="Y6" s="10">
        <f>(Q6-P6)-(Q7-P7)</f>
        <v>0</v>
      </c>
      <c r="Z6" s="10">
        <f>SUM(S6:Y6)</f>
        <v>38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/>
      <c r="E8" s="7"/>
      <c r="F8" s="7">
        <v>12</v>
      </c>
      <c r="G8" s="7">
        <v>22</v>
      </c>
      <c r="H8" s="7"/>
      <c r="I8" s="7"/>
      <c r="J8" s="7">
        <v>9</v>
      </c>
      <c r="K8" s="7">
        <v>19</v>
      </c>
      <c r="L8" s="7"/>
      <c r="M8" s="7"/>
      <c r="N8" s="7">
        <v>9</v>
      </c>
      <c r="O8" s="8">
        <v>17</v>
      </c>
      <c r="P8" s="20">
        <v>10</v>
      </c>
      <c r="Q8" s="8">
        <v>20</v>
      </c>
      <c r="R8" s="9"/>
      <c r="S8" s="10">
        <f>(E8-D8)-(E9-D9)</f>
        <v>0</v>
      </c>
      <c r="T8" s="10">
        <f>(G8-F8)-(G9-F9)</f>
        <v>10</v>
      </c>
      <c r="U8" s="7">
        <f>(I8-H8)-(I9-H9)</f>
        <v>0</v>
      </c>
      <c r="V8" s="10">
        <f>(K8-J8)-(K9-J9)</f>
        <v>10</v>
      </c>
      <c r="W8" s="10">
        <f>(M8-L8)-(M9-L9)</f>
        <v>0</v>
      </c>
      <c r="X8" s="10">
        <f>(O8-N8)-(O9-N9)</f>
        <v>8</v>
      </c>
      <c r="Y8" s="10">
        <f>(Q8-P8)-(Q9-P9)</f>
        <v>10</v>
      </c>
      <c r="Z8" s="10">
        <f>SUM(S8:Y8)</f>
        <v>38</v>
      </c>
    </row>
    <row r="9" spans="1:26" x14ac:dyDescent="0.3">
      <c r="A9" s="75" t="s">
        <v>35</v>
      </c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>
        <v>12</v>
      </c>
      <c r="E10" s="8">
        <v>22</v>
      </c>
      <c r="F10" s="7"/>
      <c r="G10" s="8"/>
      <c r="H10" s="7"/>
      <c r="I10" s="8"/>
      <c r="J10" s="7">
        <v>12</v>
      </c>
      <c r="K10" s="8">
        <v>22</v>
      </c>
      <c r="L10" s="7">
        <v>12</v>
      </c>
      <c r="M10" s="8">
        <v>22</v>
      </c>
      <c r="N10" s="7">
        <v>10</v>
      </c>
      <c r="O10" s="8">
        <v>20</v>
      </c>
      <c r="P10" s="7"/>
      <c r="Q10" s="8"/>
      <c r="R10" s="9"/>
      <c r="S10" s="10">
        <f>(E10-D10)-(E11-D11)</f>
        <v>10</v>
      </c>
      <c r="T10" s="10">
        <f>(G10-F10)-(G11-F11)</f>
        <v>0</v>
      </c>
      <c r="U10" s="7">
        <f>(I10-H10)-(I11-H11)</f>
        <v>0</v>
      </c>
      <c r="V10" s="10">
        <f>(K10-J10)-(K11-J11)</f>
        <v>10</v>
      </c>
      <c r="W10" s="10">
        <f>(M10-L10)-(M11-L11)</f>
        <v>10</v>
      </c>
      <c r="X10" s="10">
        <f>(O10-N10)-(O11-N11)</f>
        <v>10</v>
      </c>
      <c r="Y10" s="10">
        <f>(Q10-P10)-(Q11-P11)</f>
        <v>0</v>
      </c>
      <c r="Z10" s="10">
        <f>SUM(S10:Y10)</f>
        <v>40</v>
      </c>
    </row>
    <row r="11" spans="1:26" x14ac:dyDescent="0.3">
      <c r="A11" s="75" t="s">
        <v>52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 t="s">
        <v>33</v>
      </c>
      <c r="E12" s="8"/>
      <c r="F12" s="7" t="s">
        <v>33</v>
      </c>
      <c r="G12" s="8"/>
      <c r="H12" s="7" t="s">
        <v>33</v>
      </c>
      <c r="I12" s="8"/>
      <c r="J12" s="7" t="s">
        <v>33</v>
      </c>
      <c r="K12" s="8"/>
      <c r="L12" s="7" t="s">
        <v>33</v>
      </c>
      <c r="M12" s="8"/>
      <c r="N12" s="7"/>
      <c r="O12" s="8"/>
      <c r="P12" s="7"/>
      <c r="Q12" s="8"/>
      <c r="R12" s="9"/>
      <c r="S12" s="10" t="e">
        <f>(E12-D12)-(E13-D13)</f>
        <v>#VALUE!</v>
      </c>
      <c r="T12" s="10" t="e">
        <f>(G12-F12)-(G13-F13)</f>
        <v>#VALUE!</v>
      </c>
      <c r="U12" s="7" t="e">
        <f>(I12-H12)-(I13-H13)</f>
        <v>#VALUE!</v>
      </c>
      <c r="V12" s="10" t="e">
        <f>(K12-J12)-(K13-J13)</f>
        <v>#VALUE!</v>
      </c>
      <c r="W12" s="10" t="e">
        <f>(M12-L12)-(M13-L13)</f>
        <v>#VALUE!</v>
      </c>
      <c r="X12" s="10">
        <f>(O12-N12)-(O13-N13)</f>
        <v>0</v>
      </c>
      <c r="Y12" s="10">
        <f>(Q12-P12)-(Q13-P13)</f>
        <v>0</v>
      </c>
      <c r="Z12" s="10" t="e">
        <f>SUM(S12:Y12)</f>
        <v>#VALUE!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>
        <v>12</v>
      </c>
      <c r="E14" s="7">
        <v>22</v>
      </c>
      <c r="F14" s="7"/>
      <c r="G14" s="7"/>
      <c r="H14" s="7">
        <v>12</v>
      </c>
      <c r="I14" s="7">
        <v>22</v>
      </c>
      <c r="J14" s="7"/>
      <c r="K14" s="7"/>
      <c r="L14" s="7">
        <v>10</v>
      </c>
      <c r="M14" s="7">
        <v>20</v>
      </c>
      <c r="N14" s="7"/>
      <c r="O14" s="8"/>
      <c r="P14" s="20">
        <v>12</v>
      </c>
      <c r="Q14" s="8">
        <v>22</v>
      </c>
      <c r="R14" s="9"/>
      <c r="S14" s="10">
        <f>(E14-D14)-(E15-D15)</f>
        <v>10</v>
      </c>
      <c r="T14" s="10">
        <f>(G14-F14)-(G15-F15)</f>
        <v>0</v>
      </c>
      <c r="U14" s="7">
        <f>(I14-H14)-(I15-H15)</f>
        <v>10</v>
      </c>
      <c r="V14" s="10">
        <f>(K14-J14)-(K15-J15)</f>
        <v>0</v>
      </c>
      <c r="W14" s="10">
        <f>(M14-L14)-(M15-L15)</f>
        <v>10</v>
      </c>
      <c r="X14" s="10">
        <f>(O14-N14)-(O15-N15)</f>
        <v>0</v>
      </c>
      <c r="Y14" s="10">
        <f>(Q14-P14)-(Q15-P15)</f>
        <v>10</v>
      </c>
      <c r="Z14" s="10">
        <f>SUM(S14:Y14)</f>
        <v>40</v>
      </c>
    </row>
    <row r="15" spans="1:26" x14ac:dyDescent="0.3">
      <c r="A15" s="75" t="s">
        <v>23</v>
      </c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>
        <v>10</v>
      </c>
      <c r="E16" s="8">
        <v>20</v>
      </c>
      <c r="F16" s="7">
        <v>12</v>
      </c>
      <c r="G16" s="8">
        <v>22</v>
      </c>
      <c r="H16" s="7">
        <v>12</v>
      </c>
      <c r="I16" s="8">
        <v>22</v>
      </c>
      <c r="J16" s="7"/>
      <c r="K16" s="27"/>
      <c r="L16" s="7"/>
      <c r="M16" s="8"/>
      <c r="N16" s="7">
        <v>12</v>
      </c>
      <c r="O16" s="8">
        <v>22</v>
      </c>
      <c r="P16" s="7"/>
      <c r="Q16" s="8"/>
      <c r="R16" s="9"/>
      <c r="S16" s="10">
        <f>(E16-D16)-(E17-D17)</f>
        <v>10</v>
      </c>
      <c r="T16" s="10">
        <f>(G16-F16)-(G17-F17)</f>
        <v>10</v>
      </c>
      <c r="U16" s="7">
        <f>(I16-H16)-(I17-H17)</f>
        <v>10</v>
      </c>
      <c r="V16" s="10">
        <f>(K16-J16)-(K17-J17)</f>
        <v>0</v>
      </c>
      <c r="W16" s="10">
        <f>(M16-L16)-(M17-L17)</f>
        <v>0</v>
      </c>
      <c r="X16" s="10">
        <f t="shared" ref="X16" si="0">(O16-N16)-(O17-N17)</f>
        <v>10</v>
      </c>
      <c r="Y16" s="10">
        <f>(Q16-P16)-(Q17-P17)</f>
        <v>0</v>
      </c>
      <c r="Z16" s="10">
        <f>SUM(S16:Y16)</f>
        <v>40</v>
      </c>
    </row>
    <row r="17" spans="1:26" x14ac:dyDescent="0.3">
      <c r="A17" s="75" t="s">
        <v>53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50</v>
      </c>
      <c r="B18" s="71"/>
      <c r="C18" s="72"/>
      <c r="D18" s="7"/>
      <c r="E18" s="8"/>
      <c r="F18" s="7"/>
      <c r="G18" s="8"/>
      <c r="H18" s="7"/>
      <c r="I18" s="8"/>
      <c r="J18" s="7"/>
      <c r="K18" s="8"/>
      <c r="L18" s="7">
        <v>16</v>
      </c>
      <c r="M18" s="8">
        <v>22</v>
      </c>
      <c r="N18" s="26"/>
      <c r="O18" s="7"/>
      <c r="P18" s="7">
        <v>12</v>
      </c>
      <c r="Q18" s="8">
        <v>20</v>
      </c>
      <c r="R18" s="9"/>
      <c r="S18" s="10">
        <f t="shared" ref="S18" si="1">(E18-D18)-(E19-D19)</f>
        <v>0</v>
      </c>
      <c r="T18" s="10">
        <f t="shared" ref="T18" si="2">(G18-F18)-(G19-F19)</f>
        <v>0</v>
      </c>
      <c r="U18" s="7">
        <f t="shared" ref="U18" si="3">(I18-H18)-(I19-H19)</f>
        <v>0</v>
      </c>
      <c r="V18" s="10">
        <f t="shared" ref="V18" si="4">(K18-J18)-(K19-J19)</f>
        <v>0</v>
      </c>
      <c r="W18" s="10">
        <f t="shared" ref="W18" si="5">(M18-L18)-(M19-L19)</f>
        <v>6</v>
      </c>
      <c r="X18" s="10">
        <f t="shared" ref="X18" si="6">(O18-N18)-(O19-N19)</f>
        <v>0</v>
      </c>
      <c r="Y18" s="10">
        <f t="shared" ref="Y18" si="7">(Q18-P18)-(Q19-P19)</f>
        <v>8</v>
      </c>
      <c r="Z18" s="10">
        <f t="shared" ref="Z18" si="8">SUM(S18:Y18)</f>
        <v>14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42</v>
      </c>
      <c r="B20" s="71"/>
      <c r="C20" s="72"/>
      <c r="D20" s="7"/>
      <c r="E20" s="8"/>
      <c r="F20" s="26">
        <v>10</v>
      </c>
      <c r="G20" s="7">
        <v>16</v>
      </c>
      <c r="H20" s="7">
        <v>10</v>
      </c>
      <c r="I20" s="8">
        <v>18</v>
      </c>
      <c r="J20" s="7"/>
      <c r="K20" s="8"/>
      <c r="L20" s="7"/>
      <c r="M20" s="8"/>
      <c r="N20" s="7"/>
      <c r="O20" s="8"/>
      <c r="P20" s="7">
        <v>18</v>
      </c>
      <c r="Q20" s="8">
        <v>22</v>
      </c>
      <c r="R20" s="9"/>
      <c r="S20" s="10">
        <f t="shared" ref="S20" si="9">(E20-D20)-(E21-D21)</f>
        <v>0</v>
      </c>
      <c r="T20" s="10">
        <f t="shared" ref="T20" si="10">(G20-F20)-(G21-F21)</f>
        <v>6</v>
      </c>
      <c r="U20" s="7">
        <f t="shared" ref="U20" si="11">(I20-H20)-(I21-H21)</f>
        <v>8</v>
      </c>
      <c r="V20" s="10">
        <f t="shared" ref="V20" si="12">(K20-J20)-(K21-J21)</f>
        <v>0</v>
      </c>
      <c r="W20" s="10">
        <f t="shared" ref="W20" si="13">(M20-L20)-(M21-L21)</f>
        <v>0</v>
      </c>
      <c r="X20" s="10">
        <f t="shared" ref="X20" si="14">(O20-N20)-(O21-N21)</f>
        <v>0</v>
      </c>
      <c r="Y20" s="10">
        <f t="shared" ref="Y20" si="15">(Q20-P20)-(Q21-P21)</f>
        <v>4</v>
      </c>
      <c r="Z20" s="10">
        <f t="shared" ref="Z20" si="16">SUM(S20:Y20)</f>
        <v>18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31</v>
      </c>
      <c r="B22" s="71"/>
      <c r="C22" s="72"/>
      <c r="D22" s="7"/>
      <c r="E22" s="8"/>
      <c r="F22" s="7"/>
      <c r="G22" s="8"/>
      <c r="H22" s="26"/>
      <c r="I22" s="7"/>
      <c r="J22" s="7">
        <v>12</v>
      </c>
      <c r="K22" s="8">
        <v>22</v>
      </c>
      <c r="L22" s="7">
        <v>12</v>
      </c>
      <c r="M22" s="8">
        <v>22</v>
      </c>
      <c r="N22" s="7">
        <v>12</v>
      </c>
      <c r="O22" s="8">
        <v>22</v>
      </c>
      <c r="P22" s="7">
        <v>12</v>
      </c>
      <c r="Q22" s="8">
        <v>22</v>
      </c>
      <c r="R22" s="9"/>
      <c r="S22" s="10">
        <f t="shared" ref="S22" si="17">(E22-D22)-(E23-D23)</f>
        <v>0</v>
      </c>
      <c r="T22" s="10">
        <f t="shared" ref="T22" si="18">(G22-F22)-(G23-F23)</f>
        <v>0</v>
      </c>
      <c r="U22" s="7">
        <f t="shared" ref="U22" si="19">(I22-H22)-(I23-H23)</f>
        <v>0</v>
      </c>
      <c r="V22" s="10">
        <f t="shared" ref="V22" si="20">(K22-J22)-(K23-J23)</f>
        <v>10</v>
      </c>
      <c r="W22" s="10">
        <f t="shared" ref="W22" si="21">(M22-L22)-(M23-L23)</f>
        <v>10</v>
      </c>
      <c r="X22" s="10">
        <f t="shared" ref="X22" si="22">(O22-N22)-(O23-N23)</f>
        <v>10</v>
      </c>
      <c r="Y22" s="10">
        <f t="shared" ref="Y22" si="23">(Q22-P22)-(Q23-P23)</f>
        <v>10</v>
      </c>
      <c r="Z22" s="10">
        <f t="shared" ref="Z22" si="24">SUM(S22:Y22)</f>
        <v>40</v>
      </c>
    </row>
    <row r="23" spans="1:26" x14ac:dyDescent="0.3">
      <c r="A23" s="75" t="s">
        <v>29</v>
      </c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721" priority="89" operator="greaterThan">
      <formula>0</formula>
    </cfRule>
    <cfRule type="cellIs" dxfId="720" priority="90" operator="greaterThan">
      <formula>0</formula>
    </cfRule>
  </conditionalFormatting>
  <conditionalFormatting sqref="S6:T6 V6:Y6">
    <cfRule type="cellIs" dxfId="719" priority="87" operator="greaterThan">
      <formula>0</formula>
    </cfRule>
    <cfRule type="cellIs" dxfId="718" priority="88" operator="greaterThan">
      <formula>0</formula>
    </cfRule>
  </conditionalFormatting>
  <conditionalFormatting sqref="U8">
    <cfRule type="cellIs" dxfId="717" priority="77" operator="greaterThan">
      <formula>0</formula>
    </cfRule>
    <cfRule type="cellIs" dxfId="716" priority="78" operator="greaterThan">
      <formula>0</formula>
    </cfRule>
  </conditionalFormatting>
  <conditionalFormatting sqref="U4">
    <cfRule type="cellIs" dxfId="715" priority="85" operator="greaterThan">
      <formula>0</formula>
    </cfRule>
    <cfRule type="cellIs" dxfId="714" priority="86" operator="greaterThan">
      <formula>0</formula>
    </cfRule>
  </conditionalFormatting>
  <conditionalFormatting sqref="U6">
    <cfRule type="cellIs" dxfId="713" priority="83" operator="greaterThan">
      <formula>0</formula>
    </cfRule>
    <cfRule type="cellIs" dxfId="712" priority="84" operator="greaterThan">
      <formula>0</formula>
    </cfRule>
  </conditionalFormatting>
  <conditionalFormatting sqref="X8">
    <cfRule type="cellIs" dxfId="711" priority="71" operator="greaterThan">
      <formula>0</formula>
    </cfRule>
    <cfRule type="cellIs" dxfId="710" priority="72" operator="greaterThan">
      <formula>0</formula>
    </cfRule>
  </conditionalFormatting>
  <conditionalFormatting sqref="W8">
    <cfRule type="cellIs" dxfId="709" priority="73" operator="greaterThan">
      <formula>0</formula>
    </cfRule>
    <cfRule type="cellIs" dxfId="708" priority="74" operator="greaterThan">
      <formula>0</formula>
    </cfRule>
  </conditionalFormatting>
  <conditionalFormatting sqref="S8">
    <cfRule type="cellIs" dxfId="707" priority="81" operator="greaterThan">
      <formula>0</formula>
    </cfRule>
    <cfRule type="cellIs" dxfId="706" priority="82" operator="greaterThan">
      <formula>0</formula>
    </cfRule>
  </conditionalFormatting>
  <conditionalFormatting sqref="T8">
    <cfRule type="cellIs" dxfId="705" priority="79" operator="greaterThan">
      <formula>0</formula>
    </cfRule>
    <cfRule type="cellIs" dxfId="704" priority="80" operator="greaterThan">
      <formula>0</formula>
    </cfRule>
  </conditionalFormatting>
  <conditionalFormatting sqref="Y8">
    <cfRule type="cellIs" dxfId="703" priority="69" operator="greaterThan">
      <formula>0</formula>
    </cfRule>
    <cfRule type="cellIs" dxfId="702" priority="70" operator="greaterThan">
      <formula>0</formula>
    </cfRule>
  </conditionalFormatting>
  <conditionalFormatting sqref="V8">
    <cfRule type="cellIs" dxfId="701" priority="75" operator="greaterThan">
      <formula>0</formula>
    </cfRule>
    <cfRule type="cellIs" dxfId="700" priority="76" operator="greaterThan">
      <formula>0</formula>
    </cfRule>
  </conditionalFormatting>
  <conditionalFormatting sqref="W10">
    <cfRule type="cellIs" dxfId="699" priority="59" operator="greaterThan">
      <formula>0</formula>
    </cfRule>
    <cfRule type="cellIs" dxfId="698" priority="60" operator="greaterThan">
      <formula>0</formula>
    </cfRule>
  </conditionalFormatting>
  <conditionalFormatting sqref="S10">
    <cfRule type="cellIs" dxfId="697" priority="67" operator="greaterThan">
      <formula>0</formula>
    </cfRule>
    <cfRule type="cellIs" dxfId="696" priority="68" operator="greaterThan">
      <formula>0</formula>
    </cfRule>
  </conditionalFormatting>
  <conditionalFormatting sqref="T10">
    <cfRule type="cellIs" dxfId="695" priority="65" operator="greaterThan">
      <formula>0</formula>
    </cfRule>
    <cfRule type="cellIs" dxfId="694" priority="66" operator="greaterThan">
      <formula>0</formula>
    </cfRule>
  </conditionalFormatting>
  <conditionalFormatting sqref="Y10">
    <cfRule type="cellIs" dxfId="693" priority="55" operator="greaterThan">
      <formula>0</formula>
    </cfRule>
    <cfRule type="cellIs" dxfId="692" priority="56" operator="greaterThan">
      <formula>0</formula>
    </cfRule>
  </conditionalFormatting>
  <conditionalFormatting sqref="U10">
    <cfRule type="cellIs" dxfId="691" priority="63" operator="greaterThan">
      <formula>0</formula>
    </cfRule>
    <cfRule type="cellIs" dxfId="690" priority="64" operator="greaterThan">
      <formula>0</formula>
    </cfRule>
  </conditionalFormatting>
  <conditionalFormatting sqref="V10">
    <cfRule type="cellIs" dxfId="689" priority="61" operator="greaterThan">
      <formula>0</formula>
    </cfRule>
    <cfRule type="cellIs" dxfId="688" priority="62" operator="greaterThan">
      <formula>0</formula>
    </cfRule>
  </conditionalFormatting>
  <conditionalFormatting sqref="X10">
    <cfRule type="cellIs" dxfId="687" priority="57" operator="greaterThan">
      <formula>0</formula>
    </cfRule>
    <cfRule type="cellIs" dxfId="686" priority="58" operator="greaterThan">
      <formula>0</formula>
    </cfRule>
  </conditionalFormatting>
  <conditionalFormatting sqref="W12">
    <cfRule type="cellIs" dxfId="685" priority="45" operator="greaterThan">
      <formula>0</formula>
    </cfRule>
    <cfRule type="cellIs" dxfId="684" priority="46" operator="greaterThan">
      <formula>0</formula>
    </cfRule>
  </conditionalFormatting>
  <conditionalFormatting sqref="S12">
    <cfRule type="cellIs" dxfId="683" priority="53" operator="greaterThan">
      <formula>0</formula>
    </cfRule>
    <cfRule type="cellIs" dxfId="682" priority="54" operator="greaterThan">
      <formula>0</formula>
    </cfRule>
  </conditionalFormatting>
  <conditionalFormatting sqref="T12">
    <cfRule type="cellIs" dxfId="681" priority="51" operator="greaterThan">
      <formula>0</formula>
    </cfRule>
    <cfRule type="cellIs" dxfId="680" priority="52" operator="greaterThan">
      <formula>0</formula>
    </cfRule>
  </conditionalFormatting>
  <conditionalFormatting sqref="Y12">
    <cfRule type="cellIs" dxfId="679" priority="41" operator="greaterThan">
      <formula>0</formula>
    </cfRule>
    <cfRule type="cellIs" dxfId="678" priority="42" operator="greaterThan">
      <formula>0</formula>
    </cfRule>
  </conditionalFormatting>
  <conditionalFormatting sqref="U12">
    <cfRule type="cellIs" dxfId="677" priority="49" operator="greaterThan">
      <formula>0</formula>
    </cfRule>
    <cfRule type="cellIs" dxfId="676" priority="50" operator="greaterThan">
      <formula>0</formula>
    </cfRule>
  </conditionalFormatting>
  <conditionalFormatting sqref="V12">
    <cfRule type="cellIs" dxfId="675" priority="47" operator="greaterThan">
      <formula>0</formula>
    </cfRule>
    <cfRule type="cellIs" dxfId="674" priority="48" operator="greaterThan">
      <formula>0</formula>
    </cfRule>
  </conditionalFormatting>
  <conditionalFormatting sqref="X12">
    <cfRule type="cellIs" dxfId="673" priority="43" operator="greaterThan">
      <formula>0</formula>
    </cfRule>
    <cfRule type="cellIs" dxfId="672" priority="44" operator="greaterThan">
      <formula>0</formula>
    </cfRule>
  </conditionalFormatting>
  <conditionalFormatting sqref="W14">
    <cfRule type="cellIs" dxfId="671" priority="31" operator="greaterThan">
      <formula>0</formula>
    </cfRule>
    <cfRule type="cellIs" dxfId="670" priority="32" operator="greaterThan">
      <formula>0</formula>
    </cfRule>
  </conditionalFormatting>
  <conditionalFormatting sqref="S14">
    <cfRule type="cellIs" dxfId="669" priority="39" operator="greaterThan">
      <formula>0</formula>
    </cfRule>
    <cfRule type="cellIs" dxfId="668" priority="40" operator="greaterThan">
      <formula>0</formula>
    </cfRule>
  </conditionalFormatting>
  <conditionalFormatting sqref="T14">
    <cfRule type="cellIs" dxfId="667" priority="37" operator="greaterThan">
      <formula>0</formula>
    </cfRule>
    <cfRule type="cellIs" dxfId="666" priority="38" operator="greaterThan">
      <formula>0</formula>
    </cfRule>
  </conditionalFormatting>
  <conditionalFormatting sqref="Y14">
    <cfRule type="cellIs" dxfId="665" priority="27" operator="greaterThan">
      <formula>0</formula>
    </cfRule>
    <cfRule type="cellIs" dxfId="664" priority="28" operator="greaterThan">
      <formula>0</formula>
    </cfRule>
  </conditionalFormatting>
  <conditionalFormatting sqref="U14">
    <cfRule type="cellIs" dxfId="663" priority="35" operator="greaterThan">
      <formula>0</formula>
    </cfRule>
    <cfRule type="cellIs" dxfId="662" priority="36" operator="greaterThan">
      <formula>0</formula>
    </cfRule>
  </conditionalFormatting>
  <conditionalFormatting sqref="V14">
    <cfRule type="cellIs" dxfId="661" priority="33" operator="greaterThan">
      <formula>0</formula>
    </cfRule>
    <cfRule type="cellIs" dxfId="660" priority="34" operator="greaterThan">
      <formula>0</formula>
    </cfRule>
  </conditionalFormatting>
  <conditionalFormatting sqref="X14:X16">
    <cfRule type="cellIs" dxfId="659" priority="29" operator="greaterThan">
      <formula>0</formula>
    </cfRule>
    <cfRule type="cellIs" dxfId="658" priority="30" operator="greaterThan">
      <formula>0</formula>
    </cfRule>
  </conditionalFormatting>
  <conditionalFormatting sqref="W16">
    <cfRule type="cellIs" dxfId="657" priority="17" operator="greaterThan">
      <formula>0</formula>
    </cfRule>
    <cfRule type="cellIs" dxfId="656" priority="18" operator="greaterThan">
      <formula>0</formula>
    </cfRule>
  </conditionalFormatting>
  <conditionalFormatting sqref="S16">
    <cfRule type="cellIs" dxfId="655" priority="25" operator="greaterThan">
      <formula>0</formula>
    </cfRule>
    <cfRule type="cellIs" dxfId="654" priority="26" operator="greaterThan">
      <formula>0</formula>
    </cfRule>
  </conditionalFormatting>
  <conditionalFormatting sqref="T16">
    <cfRule type="cellIs" dxfId="653" priority="23" operator="greaterThan">
      <formula>0</formula>
    </cfRule>
    <cfRule type="cellIs" dxfId="652" priority="24" operator="greaterThan">
      <formula>0</formula>
    </cfRule>
  </conditionalFormatting>
  <conditionalFormatting sqref="Y16">
    <cfRule type="cellIs" dxfId="651" priority="15" operator="greaterThan">
      <formula>0</formula>
    </cfRule>
    <cfRule type="cellIs" dxfId="650" priority="16" operator="greaterThan">
      <formula>0</formula>
    </cfRule>
  </conditionalFormatting>
  <conditionalFormatting sqref="U16">
    <cfRule type="cellIs" dxfId="649" priority="21" operator="greaterThan">
      <formula>0</formula>
    </cfRule>
    <cfRule type="cellIs" dxfId="648" priority="22" operator="greaterThan">
      <formula>0</formula>
    </cfRule>
  </conditionalFormatting>
  <conditionalFormatting sqref="V16">
    <cfRule type="cellIs" dxfId="647" priority="19" operator="greaterThan">
      <formula>0</formula>
    </cfRule>
    <cfRule type="cellIs" dxfId="646" priority="20" operator="greaterThan">
      <formula>0</formula>
    </cfRule>
  </conditionalFormatting>
  <conditionalFormatting sqref="Y18 Y20 Y22">
    <cfRule type="cellIs" dxfId="645" priority="1" operator="greaterThan">
      <formula>0</formula>
    </cfRule>
    <cfRule type="cellIs" dxfId="644" priority="2" operator="greaterThan">
      <formula>0</formula>
    </cfRule>
  </conditionalFormatting>
  <conditionalFormatting sqref="W18 W20 W22">
    <cfRule type="cellIs" dxfId="643" priority="5" operator="greaterThan">
      <formula>0</formula>
    </cfRule>
    <cfRule type="cellIs" dxfId="642" priority="6" operator="greaterThan">
      <formula>0</formula>
    </cfRule>
  </conditionalFormatting>
  <conditionalFormatting sqref="S18 S20 S22">
    <cfRule type="cellIs" dxfId="641" priority="13" operator="greaterThan">
      <formula>0</formula>
    </cfRule>
    <cfRule type="cellIs" dxfId="640" priority="14" operator="greaterThan">
      <formula>0</formula>
    </cfRule>
  </conditionalFormatting>
  <conditionalFormatting sqref="T18 T20 T22">
    <cfRule type="cellIs" dxfId="639" priority="11" operator="greaterThan">
      <formula>0</formula>
    </cfRule>
    <cfRule type="cellIs" dxfId="638" priority="12" operator="greaterThan">
      <formula>0</formula>
    </cfRule>
  </conditionalFormatting>
  <conditionalFormatting sqref="U18 U20 U22">
    <cfRule type="cellIs" dxfId="637" priority="9" operator="greaterThan">
      <formula>0</formula>
    </cfRule>
    <cfRule type="cellIs" dxfId="636" priority="10" operator="greaterThan">
      <formula>0</formula>
    </cfRule>
  </conditionalFormatting>
  <conditionalFormatting sqref="V18 V20 V22">
    <cfRule type="cellIs" dxfId="635" priority="7" operator="greaterThan">
      <formula>0</formula>
    </cfRule>
    <cfRule type="cellIs" dxfId="634" priority="8" operator="greaterThan">
      <formula>0</formula>
    </cfRule>
  </conditionalFormatting>
  <conditionalFormatting sqref="X18 X20 X22">
    <cfRule type="cellIs" dxfId="633" priority="3" operator="greaterThan">
      <formula>0</formula>
    </cfRule>
    <cfRule type="cellIs" dxfId="632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9783-6910-4582-B38B-EA6E88976BDA}">
  <dimension ref="A1:Z23"/>
  <sheetViews>
    <sheetView zoomScale="70" zoomScaleNormal="70" workbookViewId="0">
      <selection activeCell="D4" sqref="D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44347</v>
      </c>
      <c r="E3" s="74"/>
      <c r="F3" s="73">
        <v>44348</v>
      </c>
      <c r="G3" s="74"/>
      <c r="H3" s="73">
        <v>44349</v>
      </c>
      <c r="I3" s="74"/>
      <c r="J3" s="73">
        <v>44350</v>
      </c>
      <c r="K3" s="74"/>
      <c r="L3" s="73">
        <v>44351</v>
      </c>
      <c r="M3" s="74"/>
      <c r="N3" s="73">
        <v>44352</v>
      </c>
      <c r="O3" s="74"/>
      <c r="P3" s="73">
        <v>44353</v>
      </c>
      <c r="Q3" s="74"/>
      <c r="S3" s="5">
        <f>D3</f>
        <v>44347</v>
      </c>
      <c r="T3" s="5">
        <f>F3</f>
        <v>44348</v>
      </c>
      <c r="U3" s="5">
        <f>H3</f>
        <v>44349</v>
      </c>
      <c r="V3" s="5">
        <f>J3</f>
        <v>44350</v>
      </c>
      <c r="W3" s="5">
        <f>L3</f>
        <v>44351</v>
      </c>
      <c r="X3" s="5">
        <f>N3</f>
        <v>44352</v>
      </c>
      <c r="Y3" s="5">
        <f>P3</f>
        <v>44353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18</v>
      </c>
      <c r="F4" s="7">
        <v>9</v>
      </c>
      <c r="G4" s="8">
        <v>19</v>
      </c>
      <c r="H4" s="7"/>
      <c r="I4" s="8"/>
      <c r="J4" s="7">
        <v>9</v>
      </c>
      <c r="K4" s="8">
        <v>19</v>
      </c>
      <c r="L4" s="7">
        <v>9</v>
      </c>
      <c r="M4" s="8">
        <v>19</v>
      </c>
      <c r="N4" s="7"/>
      <c r="O4" s="8"/>
      <c r="P4" s="7"/>
      <c r="Q4" s="8"/>
      <c r="R4" s="9"/>
      <c r="S4" s="10">
        <f>(E4-D4)-(E5-D5)</f>
        <v>9</v>
      </c>
      <c r="T4" s="10">
        <f>(G4-F4)-(G5-F5)</f>
        <v>10</v>
      </c>
      <c r="U4" s="7">
        <f>(I4-H4)-(I5-H5)</f>
        <v>0</v>
      </c>
      <c r="V4" s="10">
        <f>(K4-J4)-(K5-J5)</f>
        <v>10</v>
      </c>
      <c r="W4" s="10">
        <f>(M4-L4)-(M5-L5)</f>
        <v>10</v>
      </c>
      <c r="X4" s="10">
        <f>(O4-N4)-(O5-N5)</f>
        <v>0</v>
      </c>
      <c r="Y4" s="10">
        <f>(Q4-P4)-(Q5-P5)</f>
        <v>0</v>
      </c>
      <c r="Z4" s="10">
        <f>SUM(S4:Y4)</f>
        <v>39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10</v>
      </c>
      <c r="E6" s="8">
        <v>16</v>
      </c>
      <c r="F6" s="7">
        <v>10</v>
      </c>
      <c r="G6" s="8">
        <v>20</v>
      </c>
      <c r="H6" s="7">
        <v>12</v>
      </c>
      <c r="I6" s="7">
        <v>22</v>
      </c>
      <c r="J6" s="7"/>
      <c r="K6" s="8"/>
      <c r="L6" s="7"/>
      <c r="M6" s="8"/>
      <c r="N6" s="7"/>
      <c r="O6" s="8"/>
      <c r="P6" s="7">
        <v>9</v>
      </c>
      <c r="Q6" s="8">
        <v>16</v>
      </c>
      <c r="R6" s="9"/>
      <c r="S6" s="10">
        <f>(E6-D6)-(E7-D7)</f>
        <v>6</v>
      </c>
      <c r="T6" s="10">
        <f>(G6-F6)-(G7-F7)</f>
        <v>10</v>
      </c>
      <c r="U6" s="7">
        <f>(I6-H6)-(I7-H7)</f>
        <v>10</v>
      </c>
      <c r="V6" s="10">
        <f>(K6-J6)-(K7-J7)</f>
        <v>0</v>
      </c>
      <c r="W6" s="10">
        <f>(M6-L6)-(M7-L7)</f>
        <v>0</v>
      </c>
      <c r="X6" s="10">
        <f>(O6-N6)-(O7-N7)</f>
        <v>0</v>
      </c>
      <c r="Y6" s="10">
        <f>(Q6-P6)-(Q7-P7)</f>
        <v>7</v>
      </c>
      <c r="Z6" s="10">
        <f>SUM(S6:Y6)</f>
        <v>33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>
        <v>10</v>
      </c>
      <c r="E8" s="7">
        <v>16</v>
      </c>
      <c r="F8" s="7">
        <v>10</v>
      </c>
      <c r="G8" s="7">
        <v>20</v>
      </c>
      <c r="H8" s="7">
        <v>12</v>
      </c>
      <c r="I8" s="7">
        <v>22</v>
      </c>
      <c r="J8" s="7"/>
      <c r="K8" s="7"/>
      <c r="L8" s="7"/>
      <c r="M8" s="7"/>
      <c r="N8" s="7">
        <v>12</v>
      </c>
      <c r="O8" s="8">
        <v>22</v>
      </c>
      <c r="P8" s="20"/>
      <c r="Q8" s="8"/>
      <c r="R8" s="9"/>
      <c r="S8" s="10">
        <f>(E8-D8)-(E9-D9)</f>
        <v>6</v>
      </c>
      <c r="T8" s="10">
        <f>(G8-F8)-(G9-F9)</f>
        <v>10</v>
      </c>
      <c r="U8" s="7">
        <f>(I8-H8)-(I9-H9)</f>
        <v>10</v>
      </c>
      <c r="V8" s="10">
        <f>(K8-J8)-(K9-J9)</f>
        <v>0</v>
      </c>
      <c r="W8" s="10">
        <f>(M8-L8)-(M9-L9)</f>
        <v>0</v>
      </c>
      <c r="X8" s="10">
        <f>(O8-N8)-(O9-N9)</f>
        <v>10</v>
      </c>
      <c r="Y8" s="10">
        <f>(Q8-P8)-(Q9-P9)</f>
        <v>0</v>
      </c>
      <c r="Z8" s="10">
        <f>SUM(S8:Y8)</f>
        <v>36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>
        <v>12</v>
      </c>
      <c r="E10" s="8">
        <v>22</v>
      </c>
      <c r="F10" s="7">
        <v>12</v>
      </c>
      <c r="G10" s="8">
        <v>22</v>
      </c>
      <c r="H10" s="7"/>
      <c r="I10" s="8"/>
      <c r="J10" s="7"/>
      <c r="K10" s="8"/>
      <c r="L10" s="7">
        <v>12</v>
      </c>
      <c r="M10" s="8">
        <v>22</v>
      </c>
      <c r="N10" s="7">
        <v>9</v>
      </c>
      <c r="O10" s="8">
        <v>19</v>
      </c>
      <c r="P10" s="7"/>
      <c r="Q10" s="8"/>
      <c r="R10" s="9"/>
      <c r="S10" s="10">
        <f>(E10-D10)-(E11-D11)</f>
        <v>10</v>
      </c>
      <c r="T10" s="10">
        <f>(G10-F10)-(G11-F11)</f>
        <v>10</v>
      </c>
      <c r="U10" s="7">
        <f>(I10-H10)-(I11-H11)</f>
        <v>0</v>
      </c>
      <c r="V10" s="10">
        <f>(K10-J10)-(K11-J11)</f>
        <v>0</v>
      </c>
      <c r="W10" s="10">
        <f>(M10-L10)-(M11-L11)</f>
        <v>10</v>
      </c>
      <c r="X10" s="10">
        <f>(O10-N10)-(O11-N11)</f>
        <v>10</v>
      </c>
      <c r="Y10" s="10">
        <f>(Q10-P10)-(Q11-P11)</f>
        <v>0</v>
      </c>
      <c r="Z10" s="10">
        <f>SUM(S10:Y10)</f>
        <v>40</v>
      </c>
    </row>
    <row r="11" spans="1:26" x14ac:dyDescent="0.3">
      <c r="A11" s="75" t="s">
        <v>48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>
        <v>14</v>
      </c>
      <c r="G12" s="8">
        <v>22</v>
      </c>
      <c r="H12" s="7"/>
      <c r="I12" s="8"/>
      <c r="J12" s="7">
        <v>16</v>
      </c>
      <c r="K12" s="8">
        <v>22</v>
      </c>
      <c r="L12" s="7"/>
      <c r="M12" s="8"/>
      <c r="N12" s="7"/>
      <c r="O12" s="8"/>
      <c r="P12" s="7"/>
      <c r="Q12" s="8"/>
      <c r="R12" s="9"/>
      <c r="S12" s="10">
        <f>(E12-D12)-(E13-D13)</f>
        <v>0</v>
      </c>
      <c r="T12" s="10">
        <f>(G12-F12)-(G13-F13)</f>
        <v>8</v>
      </c>
      <c r="U12" s="7">
        <f>(I12-H12)-(I13-H13)</f>
        <v>0</v>
      </c>
      <c r="V12" s="10">
        <f>(K12-J12)-(K13-J13)</f>
        <v>6</v>
      </c>
      <c r="W12" s="10">
        <f>(M12-L12)-(M13-L13)</f>
        <v>0</v>
      </c>
      <c r="X12" s="10">
        <f>(O12-N12)-(O13-N13)</f>
        <v>0</v>
      </c>
      <c r="Y12" s="10">
        <f>(Q12-P12)-(Q13-P13)</f>
        <v>0</v>
      </c>
      <c r="Z12" s="10">
        <f>SUM(S12:Y12)</f>
        <v>14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>
        <v>16</v>
      </c>
      <c r="E14" s="7">
        <v>22</v>
      </c>
      <c r="F14" s="7"/>
      <c r="G14" s="7"/>
      <c r="H14" s="7"/>
      <c r="I14" s="7"/>
      <c r="J14" s="7">
        <v>12</v>
      </c>
      <c r="K14" s="7">
        <v>22</v>
      </c>
      <c r="L14" s="7">
        <v>10</v>
      </c>
      <c r="M14" s="7">
        <v>20</v>
      </c>
      <c r="N14" s="7"/>
      <c r="O14" s="8"/>
      <c r="P14" s="20">
        <v>12</v>
      </c>
      <c r="Q14" s="8">
        <v>22</v>
      </c>
      <c r="R14" s="9"/>
      <c r="S14" s="10">
        <f>(E14-D14)-(E15-D15)</f>
        <v>6</v>
      </c>
      <c r="T14" s="10">
        <f>(G14-F14)-(G15-F15)</f>
        <v>0</v>
      </c>
      <c r="U14" s="7">
        <f>(I14-H14)-(I15-H15)</f>
        <v>0</v>
      </c>
      <c r="V14" s="10">
        <f>(K14-J14)-(K15-J15)</f>
        <v>10</v>
      </c>
      <c r="W14" s="10">
        <f>(M14-L14)-(M15-L15)</f>
        <v>10</v>
      </c>
      <c r="X14" s="10">
        <f>(O14-N14)-(O15-N15)</f>
        <v>0</v>
      </c>
      <c r="Y14" s="10">
        <f>(Q14-P14)-(Q15-P15)</f>
        <v>10</v>
      </c>
      <c r="Z14" s="10">
        <f>SUM(S14:Y14)</f>
        <v>36</v>
      </c>
    </row>
    <row r="15" spans="1:26" x14ac:dyDescent="0.3">
      <c r="A15" s="75" t="s">
        <v>49</v>
      </c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/>
      <c r="E16" s="8"/>
      <c r="F16" s="7"/>
      <c r="G16" s="8"/>
      <c r="H16" s="7"/>
      <c r="I16" s="8"/>
      <c r="J16" s="7">
        <v>12</v>
      </c>
      <c r="K16" s="27">
        <v>22</v>
      </c>
      <c r="L16" s="7">
        <v>12</v>
      </c>
      <c r="M16" s="8">
        <v>22</v>
      </c>
      <c r="N16" s="7">
        <v>12</v>
      </c>
      <c r="O16" s="8">
        <v>22</v>
      </c>
      <c r="P16" s="7">
        <v>12</v>
      </c>
      <c r="Q16" s="8">
        <v>22</v>
      </c>
      <c r="R16" s="9"/>
      <c r="S16" s="10">
        <f>(E16-D16)-(E17-D17)</f>
        <v>0</v>
      </c>
      <c r="T16" s="10">
        <f>(G16-F16)-(G17-F17)</f>
        <v>0</v>
      </c>
      <c r="U16" s="7">
        <f>(I16-H16)-(I17-H17)</f>
        <v>0</v>
      </c>
      <c r="V16" s="10">
        <f>(K16-J16)-(K17-J17)</f>
        <v>10</v>
      </c>
      <c r="W16" s="10">
        <f>(M16-L16)-(M17-L17)</f>
        <v>10</v>
      </c>
      <c r="X16" s="10">
        <f t="shared" ref="X16" si="0">(O16-N16)-(O17-N17)</f>
        <v>10</v>
      </c>
      <c r="Y16" s="10">
        <f>(Q16-P16)-(Q17-P17)</f>
        <v>10</v>
      </c>
      <c r="Z16" s="10">
        <f>SUM(S16:Y16)</f>
        <v>40</v>
      </c>
    </row>
    <row r="17" spans="1:26" x14ac:dyDescent="0.3">
      <c r="A17" s="75" t="s">
        <v>45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50</v>
      </c>
      <c r="B18" s="71"/>
      <c r="C18" s="72"/>
      <c r="D18" s="7"/>
      <c r="E18" s="8"/>
      <c r="F18" s="7"/>
      <c r="G18" s="8"/>
      <c r="H18" s="7"/>
      <c r="I18" s="8"/>
      <c r="J18" s="7"/>
      <c r="K18" s="8"/>
      <c r="L18" s="7">
        <v>16</v>
      </c>
      <c r="M18" s="8">
        <v>22</v>
      </c>
      <c r="N18" s="26">
        <v>10</v>
      </c>
      <c r="O18" s="7">
        <v>18</v>
      </c>
      <c r="P18" s="7">
        <v>16</v>
      </c>
      <c r="Q18" s="8">
        <v>22</v>
      </c>
      <c r="R18" s="9"/>
      <c r="S18" s="10">
        <f t="shared" ref="S18" si="1">(E18-D18)-(E19-D19)</f>
        <v>0</v>
      </c>
      <c r="T18" s="10">
        <f t="shared" ref="T18" si="2">(G18-F18)-(G19-F19)</f>
        <v>0</v>
      </c>
      <c r="U18" s="7">
        <f t="shared" ref="U18" si="3">(I18-H18)-(I19-H19)</f>
        <v>0</v>
      </c>
      <c r="V18" s="10">
        <f t="shared" ref="V18" si="4">(K18-J18)-(K19-J19)</f>
        <v>0</v>
      </c>
      <c r="W18" s="10">
        <f t="shared" ref="W18" si="5">(M18-L18)-(M19-L19)</f>
        <v>6</v>
      </c>
      <c r="X18" s="10">
        <f t="shared" ref="X18" si="6">(O18-N18)-(O19-N19)</f>
        <v>8</v>
      </c>
      <c r="Y18" s="10">
        <f t="shared" ref="Y18" si="7">(Q18-P18)-(Q19-P19)</f>
        <v>6</v>
      </c>
      <c r="Z18" s="10">
        <f t="shared" ref="Z18" si="8">SUM(S18:Y18)</f>
        <v>20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42</v>
      </c>
      <c r="B20" s="71"/>
      <c r="C20" s="72"/>
      <c r="D20" s="7">
        <v>16</v>
      </c>
      <c r="E20" s="8">
        <v>22</v>
      </c>
      <c r="F20" s="26">
        <v>16</v>
      </c>
      <c r="G20" s="7">
        <v>22</v>
      </c>
      <c r="H20" s="7">
        <v>10</v>
      </c>
      <c r="I20" s="8">
        <v>18</v>
      </c>
      <c r="J20" s="7"/>
      <c r="K20" s="8"/>
      <c r="L20" s="7"/>
      <c r="M20" s="8"/>
      <c r="N20" s="7"/>
      <c r="O20" s="8"/>
      <c r="P20" s="7"/>
      <c r="Q20" s="8"/>
      <c r="R20" s="9"/>
      <c r="S20" s="10">
        <f t="shared" ref="S20" si="9">(E20-D20)-(E21-D21)</f>
        <v>6</v>
      </c>
      <c r="T20" s="10">
        <f t="shared" ref="T20" si="10">(G20-F20)-(G21-F21)</f>
        <v>6</v>
      </c>
      <c r="U20" s="7">
        <f t="shared" ref="U20" si="11">(I20-H20)-(I21-H21)</f>
        <v>8</v>
      </c>
      <c r="V20" s="10">
        <f t="shared" ref="V20" si="12">(K20-J20)-(K21-J21)</f>
        <v>0</v>
      </c>
      <c r="W20" s="10">
        <f t="shared" ref="W20" si="13">(M20-L20)-(M21-L21)</f>
        <v>0</v>
      </c>
      <c r="X20" s="10">
        <f t="shared" ref="X20" si="14">(O20-N20)-(O21-N21)</f>
        <v>0</v>
      </c>
      <c r="Y20" s="10">
        <f t="shared" ref="Y20" si="15">(Q20-P20)-(Q21-P21)</f>
        <v>0</v>
      </c>
      <c r="Z20" s="10">
        <f t="shared" ref="Z20" si="16">SUM(S20:Y20)</f>
        <v>20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31</v>
      </c>
      <c r="B22" s="71"/>
      <c r="C22" s="72"/>
      <c r="D22" s="7"/>
      <c r="E22" s="8"/>
      <c r="F22" s="7"/>
      <c r="G22" s="8"/>
      <c r="H22" s="26">
        <v>9</v>
      </c>
      <c r="I22" s="7">
        <v>19</v>
      </c>
      <c r="J22" s="7">
        <v>10</v>
      </c>
      <c r="K22" s="8">
        <v>20</v>
      </c>
      <c r="L22" s="7"/>
      <c r="M22" s="8"/>
      <c r="N22" s="7">
        <v>12</v>
      </c>
      <c r="O22" s="8">
        <v>22</v>
      </c>
      <c r="P22" s="7">
        <v>10</v>
      </c>
      <c r="Q22" s="8">
        <v>20</v>
      </c>
      <c r="R22" s="9"/>
      <c r="S22" s="10">
        <f t="shared" ref="S22" si="17">(E22-D22)-(E23-D23)</f>
        <v>0</v>
      </c>
      <c r="T22" s="10">
        <f t="shared" ref="T22" si="18">(G22-F22)-(G23-F23)</f>
        <v>0</v>
      </c>
      <c r="U22" s="7">
        <f t="shared" ref="U22" si="19">(I22-H22)-(I23-H23)</f>
        <v>10</v>
      </c>
      <c r="V22" s="10">
        <f t="shared" ref="V22" si="20">(K22-J22)-(K23-J23)</f>
        <v>10</v>
      </c>
      <c r="W22" s="10">
        <f t="shared" ref="W22" si="21">(M22-L22)-(M23-L23)</f>
        <v>0</v>
      </c>
      <c r="X22" s="10">
        <f t="shared" ref="X22" si="22">(O22-N22)-(O23-N23)</f>
        <v>10</v>
      </c>
      <c r="Y22" s="10">
        <f t="shared" ref="Y22" si="23">(Q22-P22)-(Q23-P23)</f>
        <v>10</v>
      </c>
      <c r="Z22" s="10">
        <f t="shared" ref="Z22" si="24">SUM(S22:Y22)</f>
        <v>40</v>
      </c>
    </row>
    <row r="23" spans="1:26" x14ac:dyDescent="0.3">
      <c r="A23" s="75" t="s">
        <v>51</v>
      </c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1:C21"/>
    <mergeCell ref="A22:C22"/>
    <mergeCell ref="A23:C23"/>
    <mergeCell ref="A17:C17"/>
    <mergeCell ref="A18:C18"/>
    <mergeCell ref="A19:C19"/>
    <mergeCell ref="A20:C20"/>
    <mergeCell ref="A16:C16"/>
  </mergeCells>
  <conditionalFormatting sqref="S4:T4 V4:Y4">
    <cfRule type="cellIs" dxfId="631" priority="89" operator="greaterThan">
      <formula>0</formula>
    </cfRule>
    <cfRule type="cellIs" dxfId="630" priority="90" operator="greaterThan">
      <formula>0</formula>
    </cfRule>
  </conditionalFormatting>
  <conditionalFormatting sqref="S6:T6 V6:Y6">
    <cfRule type="cellIs" dxfId="629" priority="87" operator="greaterThan">
      <formula>0</formula>
    </cfRule>
    <cfRule type="cellIs" dxfId="628" priority="88" operator="greaterThan">
      <formula>0</formula>
    </cfRule>
  </conditionalFormatting>
  <conditionalFormatting sqref="U8">
    <cfRule type="cellIs" dxfId="627" priority="77" operator="greaterThan">
      <formula>0</formula>
    </cfRule>
    <cfRule type="cellIs" dxfId="626" priority="78" operator="greaterThan">
      <formula>0</formula>
    </cfRule>
  </conditionalFormatting>
  <conditionalFormatting sqref="U4">
    <cfRule type="cellIs" dxfId="625" priority="85" operator="greaterThan">
      <formula>0</formula>
    </cfRule>
    <cfRule type="cellIs" dxfId="624" priority="86" operator="greaterThan">
      <formula>0</formula>
    </cfRule>
  </conditionalFormatting>
  <conditionalFormatting sqref="U6">
    <cfRule type="cellIs" dxfId="623" priority="83" operator="greaterThan">
      <formula>0</formula>
    </cfRule>
    <cfRule type="cellIs" dxfId="622" priority="84" operator="greaterThan">
      <formula>0</formula>
    </cfRule>
  </conditionalFormatting>
  <conditionalFormatting sqref="X8">
    <cfRule type="cellIs" dxfId="621" priority="71" operator="greaterThan">
      <formula>0</formula>
    </cfRule>
    <cfRule type="cellIs" dxfId="620" priority="72" operator="greaterThan">
      <formula>0</formula>
    </cfRule>
  </conditionalFormatting>
  <conditionalFormatting sqref="W8">
    <cfRule type="cellIs" dxfId="619" priority="73" operator="greaterThan">
      <formula>0</formula>
    </cfRule>
    <cfRule type="cellIs" dxfId="618" priority="74" operator="greaterThan">
      <formula>0</formula>
    </cfRule>
  </conditionalFormatting>
  <conditionalFormatting sqref="S8">
    <cfRule type="cellIs" dxfId="617" priority="81" operator="greaterThan">
      <formula>0</formula>
    </cfRule>
    <cfRule type="cellIs" dxfId="616" priority="82" operator="greaterThan">
      <formula>0</formula>
    </cfRule>
  </conditionalFormatting>
  <conditionalFormatting sqref="T8">
    <cfRule type="cellIs" dxfId="615" priority="79" operator="greaterThan">
      <formula>0</formula>
    </cfRule>
    <cfRule type="cellIs" dxfId="614" priority="80" operator="greaterThan">
      <formula>0</formula>
    </cfRule>
  </conditionalFormatting>
  <conditionalFormatting sqref="Y8">
    <cfRule type="cellIs" dxfId="613" priority="69" operator="greaterThan">
      <formula>0</formula>
    </cfRule>
    <cfRule type="cellIs" dxfId="612" priority="70" operator="greaterThan">
      <formula>0</formula>
    </cfRule>
  </conditionalFormatting>
  <conditionalFormatting sqref="V8">
    <cfRule type="cellIs" dxfId="611" priority="75" operator="greaterThan">
      <formula>0</formula>
    </cfRule>
    <cfRule type="cellIs" dxfId="610" priority="76" operator="greaterThan">
      <formula>0</formula>
    </cfRule>
  </conditionalFormatting>
  <conditionalFormatting sqref="W10">
    <cfRule type="cellIs" dxfId="609" priority="59" operator="greaterThan">
      <formula>0</formula>
    </cfRule>
    <cfRule type="cellIs" dxfId="608" priority="60" operator="greaterThan">
      <formula>0</formula>
    </cfRule>
  </conditionalFormatting>
  <conditionalFormatting sqref="S10">
    <cfRule type="cellIs" dxfId="607" priority="67" operator="greaterThan">
      <formula>0</formula>
    </cfRule>
    <cfRule type="cellIs" dxfId="606" priority="68" operator="greaterThan">
      <formula>0</formula>
    </cfRule>
  </conditionalFormatting>
  <conditionalFormatting sqref="T10">
    <cfRule type="cellIs" dxfId="605" priority="65" operator="greaterThan">
      <formula>0</formula>
    </cfRule>
    <cfRule type="cellIs" dxfId="604" priority="66" operator="greaterThan">
      <formula>0</formula>
    </cfRule>
  </conditionalFormatting>
  <conditionalFormatting sqref="Y10">
    <cfRule type="cellIs" dxfId="603" priority="55" operator="greaterThan">
      <formula>0</formula>
    </cfRule>
    <cfRule type="cellIs" dxfId="602" priority="56" operator="greaterThan">
      <formula>0</formula>
    </cfRule>
  </conditionalFormatting>
  <conditionalFormatting sqref="U10">
    <cfRule type="cellIs" dxfId="601" priority="63" operator="greaterThan">
      <formula>0</formula>
    </cfRule>
    <cfRule type="cellIs" dxfId="600" priority="64" operator="greaterThan">
      <formula>0</formula>
    </cfRule>
  </conditionalFormatting>
  <conditionalFormatting sqref="V10">
    <cfRule type="cellIs" dxfId="599" priority="61" operator="greaterThan">
      <formula>0</formula>
    </cfRule>
    <cfRule type="cellIs" dxfId="598" priority="62" operator="greaterThan">
      <formula>0</formula>
    </cfRule>
  </conditionalFormatting>
  <conditionalFormatting sqref="X10">
    <cfRule type="cellIs" dxfId="597" priority="57" operator="greaterThan">
      <formula>0</formula>
    </cfRule>
    <cfRule type="cellIs" dxfId="596" priority="58" operator="greaterThan">
      <formula>0</formula>
    </cfRule>
  </conditionalFormatting>
  <conditionalFormatting sqref="W12">
    <cfRule type="cellIs" dxfId="595" priority="45" operator="greaterThan">
      <formula>0</formula>
    </cfRule>
    <cfRule type="cellIs" dxfId="594" priority="46" operator="greaterThan">
      <formula>0</formula>
    </cfRule>
  </conditionalFormatting>
  <conditionalFormatting sqref="S12">
    <cfRule type="cellIs" dxfId="593" priority="53" operator="greaterThan">
      <formula>0</formula>
    </cfRule>
    <cfRule type="cellIs" dxfId="592" priority="54" operator="greaterThan">
      <formula>0</formula>
    </cfRule>
  </conditionalFormatting>
  <conditionalFormatting sqref="T12">
    <cfRule type="cellIs" dxfId="591" priority="51" operator="greaterThan">
      <formula>0</formula>
    </cfRule>
    <cfRule type="cellIs" dxfId="590" priority="52" operator="greaterThan">
      <formula>0</formula>
    </cfRule>
  </conditionalFormatting>
  <conditionalFormatting sqref="Y12">
    <cfRule type="cellIs" dxfId="589" priority="41" operator="greaterThan">
      <formula>0</formula>
    </cfRule>
    <cfRule type="cellIs" dxfId="588" priority="42" operator="greaterThan">
      <formula>0</formula>
    </cfRule>
  </conditionalFormatting>
  <conditionalFormatting sqref="U12">
    <cfRule type="cellIs" dxfId="587" priority="49" operator="greaterThan">
      <formula>0</formula>
    </cfRule>
    <cfRule type="cellIs" dxfId="586" priority="50" operator="greaterThan">
      <formula>0</formula>
    </cfRule>
  </conditionalFormatting>
  <conditionalFormatting sqref="V12">
    <cfRule type="cellIs" dxfId="585" priority="47" operator="greaterThan">
      <formula>0</formula>
    </cfRule>
    <cfRule type="cellIs" dxfId="584" priority="48" operator="greaterThan">
      <formula>0</formula>
    </cfRule>
  </conditionalFormatting>
  <conditionalFormatting sqref="X12">
    <cfRule type="cellIs" dxfId="583" priority="43" operator="greaterThan">
      <formula>0</formula>
    </cfRule>
    <cfRule type="cellIs" dxfId="582" priority="44" operator="greaterThan">
      <formula>0</formula>
    </cfRule>
  </conditionalFormatting>
  <conditionalFormatting sqref="W14">
    <cfRule type="cellIs" dxfId="581" priority="31" operator="greaterThan">
      <formula>0</formula>
    </cfRule>
    <cfRule type="cellIs" dxfId="580" priority="32" operator="greaterThan">
      <formula>0</formula>
    </cfRule>
  </conditionalFormatting>
  <conditionalFormatting sqref="S14">
    <cfRule type="cellIs" dxfId="579" priority="39" operator="greaterThan">
      <formula>0</formula>
    </cfRule>
    <cfRule type="cellIs" dxfId="578" priority="40" operator="greaterThan">
      <formula>0</formula>
    </cfRule>
  </conditionalFormatting>
  <conditionalFormatting sqref="T14">
    <cfRule type="cellIs" dxfId="577" priority="37" operator="greaterThan">
      <formula>0</formula>
    </cfRule>
    <cfRule type="cellIs" dxfId="576" priority="38" operator="greaterThan">
      <formula>0</formula>
    </cfRule>
  </conditionalFormatting>
  <conditionalFormatting sqref="Y14">
    <cfRule type="cellIs" dxfId="575" priority="27" operator="greaterThan">
      <formula>0</formula>
    </cfRule>
    <cfRule type="cellIs" dxfId="574" priority="28" operator="greaterThan">
      <formula>0</formula>
    </cfRule>
  </conditionalFormatting>
  <conditionalFormatting sqref="U14">
    <cfRule type="cellIs" dxfId="573" priority="35" operator="greaterThan">
      <formula>0</formula>
    </cfRule>
    <cfRule type="cellIs" dxfId="572" priority="36" operator="greaterThan">
      <formula>0</formula>
    </cfRule>
  </conditionalFormatting>
  <conditionalFormatting sqref="V14">
    <cfRule type="cellIs" dxfId="571" priority="33" operator="greaterThan">
      <formula>0</formula>
    </cfRule>
    <cfRule type="cellIs" dxfId="570" priority="34" operator="greaterThan">
      <formula>0</formula>
    </cfRule>
  </conditionalFormatting>
  <conditionalFormatting sqref="X14:X16">
    <cfRule type="cellIs" dxfId="569" priority="29" operator="greaterThan">
      <formula>0</formula>
    </cfRule>
    <cfRule type="cellIs" dxfId="568" priority="30" operator="greaterThan">
      <formula>0</formula>
    </cfRule>
  </conditionalFormatting>
  <conditionalFormatting sqref="W16">
    <cfRule type="cellIs" dxfId="567" priority="17" operator="greaterThan">
      <formula>0</formula>
    </cfRule>
    <cfRule type="cellIs" dxfId="566" priority="18" operator="greaterThan">
      <formula>0</formula>
    </cfRule>
  </conditionalFormatting>
  <conditionalFormatting sqref="S16">
    <cfRule type="cellIs" dxfId="565" priority="25" operator="greaterThan">
      <formula>0</formula>
    </cfRule>
    <cfRule type="cellIs" dxfId="564" priority="26" operator="greaterThan">
      <formula>0</formula>
    </cfRule>
  </conditionalFormatting>
  <conditionalFormatting sqref="T16">
    <cfRule type="cellIs" dxfId="563" priority="23" operator="greaterThan">
      <formula>0</formula>
    </cfRule>
    <cfRule type="cellIs" dxfId="562" priority="24" operator="greaterThan">
      <formula>0</formula>
    </cfRule>
  </conditionalFormatting>
  <conditionalFormatting sqref="Y16">
    <cfRule type="cellIs" dxfId="561" priority="15" operator="greaterThan">
      <formula>0</formula>
    </cfRule>
    <cfRule type="cellIs" dxfId="560" priority="16" operator="greaterThan">
      <formula>0</formula>
    </cfRule>
  </conditionalFormatting>
  <conditionalFormatting sqref="U16">
    <cfRule type="cellIs" dxfId="559" priority="21" operator="greaterThan">
      <formula>0</formula>
    </cfRule>
    <cfRule type="cellIs" dxfId="558" priority="22" operator="greaterThan">
      <formula>0</formula>
    </cfRule>
  </conditionalFormatting>
  <conditionalFormatting sqref="V16">
    <cfRule type="cellIs" dxfId="557" priority="19" operator="greaterThan">
      <formula>0</formula>
    </cfRule>
    <cfRule type="cellIs" dxfId="556" priority="20" operator="greaterThan">
      <formula>0</formula>
    </cfRule>
  </conditionalFormatting>
  <conditionalFormatting sqref="Y18 Y20 Y22">
    <cfRule type="cellIs" dxfId="555" priority="1" operator="greaterThan">
      <formula>0</formula>
    </cfRule>
    <cfRule type="cellIs" dxfId="554" priority="2" operator="greaterThan">
      <formula>0</formula>
    </cfRule>
  </conditionalFormatting>
  <conditionalFormatting sqref="W18 W20 W22">
    <cfRule type="cellIs" dxfId="553" priority="5" operator="greaterThan">
      <formula>0</formula>
    </cfRule>
    <cfRule type="cellIs" dxfId="552" priority="6" operator="greaterThan">
      <formula>0</formula>
    </cfRule>
  </conditionalFormatting>
  <conditionalFormatting sqref="S18 S20 S22">
    <cfRule type="cellIs" dxfId="551" priority="13" operator="greaterThan">
      <formula>0</formula>
    </cfRule>
    <cfRule type="cellIs" dxfId="550" priority="14" operator="greaterThan">
      <formula>0</formula>
    </cfRule>
  </conditionalFormatting>
  <conditionalFormatting sqref="T18 T20 T22">
    <cfRule type="cellIs" dxfId="549" priority="11" operator="greaterThan">
      <formula>0</formula>
    </cfRule>
    <cfRule type="cellIs" dxfId="548" priority="12" operator="greaterThan">
      <formula>0</formula>
    </cfRule>
  </conditionalFormatting>
  <conditionalFormatting sqref="U18 U20 U22">
    <cfRule type="cellIs" dxfId="547" priority="9" operator="greaterThan">
      <formula>0</formula>
    </cfRule>
    <cfRule type="cellIs" dxfId="546" priority="10" operator="greaterThan">
      <formula>0</formula>
    </cfRule>
  </conditionalFormatting>
  <conditionalFormatting sqref="V18 V20 V22">
    <cfRule type="cellIs" dxfId="545" priority="7" operator="greaterThan">
      <formula>0</formula>
    </cfRule>
    <cfRule type="cellIs" dxfId="544" priority="8" operator="greaterThan">
      <formula>0</formula>
    </cfRule>
  </conditionalFormatting>
  <conditionalFormatting sqref="X18 X20 X22">
    <cfRule type="cellIs" dxfId="543" priority="3" operator="greaterThan">
      <formula>0</formula>
    </cfRule>
    <cfRule type="cellIs" dxfId="542" priority="4" operator="greaterThan">
      <formula>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44D0-38CA-40A7-847C-535E139E5559}">
  <dimension ref="A1:Z25"/>
  <sheetViews>
    <sheetView zoomScale="70" zoomScaleNormal="70" workbookViewId="0">
      <selection activeCell="D8" sqref="D8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44340</v>
      </c>
      <c r="E3" s="74"/>
      <c r="F3" s="73">
        <v>44341</v>
      </c>
      <c r="G3" s="74"/>
      <c r="H3" s="73">
        <v>44342</v>
      </c>
      <c r="I3" s="74"/>
      <c r="J3" s="73">
        <v>44343</v>
      </c>
      <c r="K3" s="74"/>
      <c r="L3" s="73">
        <v>44344</v>
      </c>
      <c r="M3" s="74"/>
      <c r="N3" s="73">
        <v>44345</v>
      </c>
      <c r="O3" s="74"/>
      <c r="P3" s="73">
        <v>44346</v>
      </c>
      <c r="Q3" s="74"/>
      <c r="S3" s="5">
        <f>D3</f>
        <v>44340</v>
      </c>
      <c r="T3" s="5">
        <f>F3</f>
        <v>44341</v>
      </c>
      <c r="U3" s="5">
        <f>H3</f>
        <v>44342</v>
      </c>
      <c r="V3" s="5">
        <f>J3</f>
        <v>44343</v>
      </c>
      <c r="W3" s="5">
        <f>L3</f>
        <v>44344</v>
      </c>
      <c r="X3" s="5">
        <f>N3</f>
        <v>44345</v>
      </c>
      <c r="Y3" s="5">
        <f>P3</f>
        <v>44346</v>
      </c>
      <c r="Z3" s="6"/>
    </row>
    <row r="4" spans="1:26" x14ac:dyDescent="0.3">
      <c r="A4" s="70" t="s">
        <v>0</v>
      </c>
      <c r="B4" s="71"/>
      <c r="C4" s="72"/>
      <c r="D4" s="7"/>
      <c r="E4" s="8"/>
      <c r="F4" s="7"/>
      <c r="G4" s="8"/>
      <c r="H4" s="7">
        <v>9</v>
      </c>
      <c r="I4" s="8">
        <v>19</v>
      </c>
      <c r="J4" s="7">
        <v>9</v>
      </c>
      <c r="K4" s="8">
        <v>19</v>
      </c>
      <c r="L4" s="7">
        <v>9</v>
      </c>
      <c r="M4" s="8">
        <v>17</v>
      </c>
      <c r="N4" s="7"/>
      <c r="O4" s="8"/>
      <c r="P4" s="7">
        <v>9</v>
      </c>
      <c r="Q4" s="8">
        <v>17</v>
      </c>
      <c r="R4" s="9"/>
      <c r="S4" s="10">
        <f>(E4-D4)-(E5-D5)</f>
        <v>0</v>
      </c>
      <c r="T4" s="10">
        <f>(G4-F4)-(G5-F5)</f>
        <v>0</v>
      </c>
      <c r="U4" s="7">
        <f>(I4-H4)-(I5-H5)</f>
        <v>10</v>
      </c>
      <c r="V4" s="10">
        <f>(K4-J4)-(K5-J5)</f>
        <v>10</v>
      </c>
      <c r="W4" s="10">
        <f>(M4-L4)-(M5-L5)</f>
        <v>8</v>
      </c>
      <c r="X4" s="10">
        <f>(O4-N4)-(O5-N5)</f>
        <v>0</v>
      </c>
      <c r="Y4" s="10">
        <f>(Q4-P4)-(Q5-P5)</f>
        <v>8</v>
      </c>
      <c r="Z4" s="10">
        <f>SUM(S4:Y4)</f>
        <v>36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13</v>
      </c>
      <c r="E6" s="8">
        <v>22</v>
      </c>
      <c r="F6" s="7">
        <v>9</v>
      </c>
      <c r="G6" s="8">
        <v>20</v>
      </c>
      <c r="H6" s="7"/>
      <c r="I6" s="7"/>
      <c r="J6" s="7"/>
      <c r="K6" s="8"/>
      <c r="L6" s="7">
        <v>12</v>
      </c>
      <c r="M6" s="8">
        <v>22</v>
      </c>
      <c r="N6" s="7">
        <v>9</v>
      </c>
      <c r="O6" s="8">
        <v>17</v>
      </c>
      <c r="P6" s="7"/>
      <c r="Q6" s="8"/>
      <c r="R6" s="9"/>
      <c r="S6" s="10">
        <f>(E6-D6)-(E7-D7)</f>
        <v>9</v>
      </c>
      <c r="T6" s="10">
        <f>(G6-F6)-(G7-F7)</f>
        <v>11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8</v>
      </c>
      <c r="Y6" s="10">
        <f>(Q6-P6)-(Q7-P7)</f>
        <v>0</v>
      </c>
      <c r="Z6" s="10">
        <f>SUM(S6:Y6)</f>
        <v>38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 t="s">
        <v>33</v>
      </c>
      <c r="E8" s="7" t="s">
        <v>33</v>
      </c>
      <c r="F8" s="7" t="s">
        <v>33</v>
      </c>
      <c r="G8" s="7" t="s">
        <v>33</v>
      </c>
      <c r="H8" s="7" t="s">
        <v>33</v>
      </c>
      <c r="I8" s="7" t="s">
        <v>33</v>
      </c>
      <c r="J8" s="7" t="s">
        <v>33</v>
      </c>
      <c r="K8" s="7" t="s">
        <v>33</v>
      </c>
      <c r="L8" s="7" t="s">
        <v>33</v>
      </c>
      <c r="M8" s="7" t="s">
        <v>33</v>
      </c>
      <c r="N8" s="7"/>
      <c r="O8" s="8"/>
      <c r="P8" s="20"/>
      <c r="Q8" s="8"/>
      <c r="R8" s="9"/>
      <c r="S8" s="10" t="e">
        <f>(E8-D8)-(E9-D9)</f>
        <v>#VALUE!</v>
      </c>
      <c r="T8" s="10" t="e">
        <f>(G8-F8)-(G9-F9)</f>
        <v>#VALUE!</v>
      </c>
      <c r="U8" s="7" t="e">
        <f>(I8-H8)-(I9-H9)</f>
        <v>#VALUE!</v>
      </c>
      <c r="V8" s="10" t="e">
        <f>(K8-J8)-(K9-J9)</f>
        <v>#VALUE!</v>
      </c>
      <c r="W8" s="10" t="e">
        <f>(M8-L8)-(M9-L9)</f>
        <v>#VALUE!</v>
      </c>
      <c r="X8" s="10">
        <f>(O8-N8)-(O9-N9)</f>
        <v>0</v>
      </c>
      <c r="Y8" s="10">
        <f>(Q8-P8)-(Q9-P9)</f>
        <v>0</v>
      </c>
      <c r="Z8" s="10" t="e">
        <f>SUM(S8:Y8)</f>
        <v>#VALUE!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/>
      <c r="E10" s="8"/>
      <c r="F10" s="7">
        <v>14</v>
      </c>
      <c r="G10" s="8">
        <v>22</v>
      </c>
      <c r="H10" s="7">
        <v>10</v>
      </c>
      <c r="I10" s="8">
        <v>19</v>
      </c>
      <c r="J10" s="7"/>
      <c r="K10" s="8"/>
      <c r="L10" s="7"/>
      <c r="M10" s="8"/>
      <c r="N10" s="7">
        <v>12</v>
      </c>
      <c r="O10" s="8">
        <v>22</v>
      </c>
      <c r="P10" s="7">
        <v>10</v>
      </c>
      <c r="Q10" s="8">
        <v>20</v>
      </c>
      <c r="R10" s="9"/>
      <c r="S10" s="10">
        <f>(E10-D10)-(E11-D11)</f>
        <v>0</v>
      </c>
      <c r="T10" s="10">
        <f>(G10-F10)-(G11-F11)</f>
        <v>8</v>
      </c>
      <c r="U10" s="7">
        <f>(I10-H10)-(I11-H11)</f>
        <v>9</v>
      </c>
      <c r="V10" s="10">
        <f>(K10-J10)-(K11-J11)</f>
        <v>0</v>
      </c>
      <c r="W10" s="10">
        <f>(M10-L10)-(M11-L11)</f>
        <v>0</v>
      </c>
      <c r="X10" s="10">
        <f>(O10-N10)-(O11-N11)</f>
        <v>10</v>
      </c>
      <c r="Y10" s="10">
        <f>(Q10-P10)-(Q11-P11)</f>
        <v>10</v>
      </c>
      <c r="Z10" s="10">
        <f>SUM(S10:Y10)</f>
        <v>37</v>
      </c>
    </row>
    <row r="11" spans="1:26" x14ac:dyDescent="0.3">
      <c r="A11" s="75" t="s">
        <v>48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/>
      <c r="G12" s="8"/>
      <c r="H12" s="7"/>
      <c r="I12" s="8"/>
      <c r="J12" s="7"/>
      <c r="K12" s="8"/>
      <c r="L12" s="7"/>
      <c r="M12" s="8"/>
      <c r="N12" s="7">
        <v>10</v>
      </c>
      <c r="O12" s="8">
        <v>20</v>
      </c>
      <c r="P12" s="7">
        <v>12</v>
      </c>
      <c r="Q12" s="8">
        <v>22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0</v>
      </c>
      <c r="X12" s="10">
        <f>(O12-N12)-(O13-N13)</f>
        <v>10</v>
      </c>
      <c r="Y12" s="10">
        <f>(Q12-P12)-(Q13-P13)</f>
        <v>10</v>
      </c>
      <c r="Z12" s="10">
        <f>SUM(S12:Y12)</f>
        <v>20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>
        <v>10</v>
      </c>
      <c r="E14" s="7">
        <v>20</v>
      </c>
      <c r="F14" s="7">
        <v>12</v>
      </c>
      <c r="G14" s="7">
        <v>22</v>
      </c>
      <c r="H14" s="7"/>
      <c r="I14" s="7"/>
      <c r="J14" s="7">
        <v>10</v>
      </c>
      <c r="K14" s="7">
        <v>20</v>
      </c>
      <c r="L14" s="7"/>
      <c r="M14" s="7"/>
      <c r="N14" s="7"/>
      <c r="O14" s="8"/>
      <c r="P14" s="20">
        <v>12</v>
      </c>
      <c r="Q14" s="8">
        <v>22</v>
      </c>
      <c r="R14" s="9"/>
      <c r="S14" s="10">
        <f>(E14-D14)-(E15-D15)</f>
        <v>10</v>
      </c>
      <c r="T14" s="10">
        <f>(G14-F14)-(G15-F15)</f>
        <v>10</v>
      </c>
      <c r="U14" s="7">
        <f>(I14-H14)-(I15-H15)</f>
        <v>0</v>
      </c>
      <c r="V14" s="10">
        <f>(K14-J14)-(K15-J15)</f>
        <v>10</v>
      </c>
      <c r="W14" s="10">
        <f>(M14-L14)-(M15-L15)</f>
        <v>0</v>
      </c>
      <c r="X14" s="10">
        <f>(O14-N14)-(O15-N15)</f>
        <v>0</v>
      </c>
      <c r="Y14" s="10">
        <f>(Q14-P14)-(Q15-P15)</f>
        <v>10</v>
      </c>
      <c r="Z14" s="10">
        <f>SUM(S14:Y14)</f>
        <v>40</v>
      </c>
    </row>
    <row r="15" spans="1:26" x14ac:dyDescent="0.3">
      <c r="A15" s="75" t="s">
        <v>49</v>
      </c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>
        <v>12</v>
      </c>
      <c r="E16" s="8">
        <v>22</v>
      </c>
      <c r="F16" s="7">
        <v>9</v>
      </c>
      <c r="G16" s="8">
        <v>19</v>
      </c>
      <c r="H16" s="7"/>
      <c r="I16" s="8"/>
      <c r="J16" s="7">
        <v>12</v>
      </c>
      <c r="K16" s="27">
        <v>22</v>
      </c>
      <c r="L16" s="7">
        <v>12</v>
      </c>
      <c r="M16" s="8">
        <v>22</v>
      </c>
      <c r="N16" s="7"/>
      <c r="O16" s="8"/>
      <c r="P16" s="7"/>
      <c r="Q16" s="8"/>
      <c r="R16" s="9"/>
      <c r="S16" s="10">
        <f>(E16-D16)-(E17-D17)</f>
        <v>10</v>
      </c>
      <c r="T16" s="10">
        <f>(G16-F16)-(G17-F17)</f>
        <v>10</v>
      </c>
      <c r="U16" s="7">
        <f>(I16-H16)-(I17-H17)</f>
        <v>0</v>
      </c>
      <c r="V16" s="10">
        <f>(K16-J16)-(K17-J17)</f>
        <v>10</v>
      </c>
      <c r="W16" s="10">
        <f>(M16-L16)-(M17-L17)</f>
        <v>10</v>
      </c>
      <c r="X16" s="10">
        <f t="shared" ref="X16" si="0">(O16-N16)-(O17-N17)</f>
        <v>0</v>
      </c>
      <c r="Y16" s="10">
        <f>(Q16-P16)-(Q17-P17)</f>
        <v>0</v>
      </c>
      <c r="Z16" s="10">
        <f>SUM(S16:Y16)</f>
        <v>40</v>
      </c>
    </row>
    <row r="17" spans="1:26" x14ac:dyDescent="0.3">
      <c r="A17" s="75" t="s">
        <v>45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56</v>
      </c>
      <c r="B18" s="71"/>
      <c r="C18" s="72"/>
      <c r="D18" s="7">
        <v>9</v>
      </c>
      <c r="E18" s="8">
        <v>19</v>
      </c>
      <c r="F18" s="7"/>
      <c r="G18" s="8"/>
      <c r="H18" s="7">
        <v>12</v>
      </c>
      <c r="I18" s="8">
        <v>22</v>
      </c>
      <c r="J18" s="7">
        <v>12</v>
      </c>
      <c r="K18" s="8">
        <v>22</v>
      </c>
      <c r="L18" s="7"/>
      <c r="M18" s="8"/>
      <c r="N18" s="7">
        <v>12</v>
      </c>
      <c r="O18" s="8">
        <v>22</v>
      </c>
      <c r="P18" s="26"/>
      <c r="Q18" s="7"/>
      <c r="R18" s="9"/>
      <c r="S18" s="10">
        <f>(E18-D18)-(E19-D19)</f>
        <v>10</v>
      </c>
      <c r="T18" s="10">
        <f>(G18-F18)-(G19-F19)</f>
        <v>0</v>
      </c>
      <c r="U18" s="7">
        <f>(I18-H18)-(I19-H19)</f>
        <v>10</v>
      </c>
      <c r="V18" s="10">
        <f>(K18-J18)-(K19-J19)</f>
        <v>10</v>
      </c>
      <c r="W18" s="10">
        <f>(M18-L18)-(M19-L19)</f>
        <v>0</v>
      </c>
      <c r="X18" s="10">
        <f>(O18-N18)-(O19-N19)</f>
        <v>10</v>
      </c>
      <c r="Y18" s="10">
        <f>(Q18-P18)-(Q19-P19)</f>
        <v>0</v>
      </c>
      <c r="Z18" s="10">
        <f>SUM(S18:Y18)</f>
        <v>40</v>
      </c>
    </row>
    <row r="19" spans="1:26" x14ac:dyDescent="0.3">
      <c r="A19" s="75" t="s">
        <v>43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50</v>
      </c>
      <c r="B20" s="71"/>
      <c r="C20" s="72"/>
      <c r="D20" s="7"/>
      <c r="E20" s="8"/>
      <c r="F20" s="7"/>
      <c r="G20" s="8"/>
      <c r="H20" s="7">
        <v>16</v>
      </c>
      <c r="I20" s="8">
        <v>22</v>
      </c>
      <c r="J20" s="7"/>
      <c r="K20" s="8"/>
      <c r="L20" s="7">
        <v>14</v>
      </c>
      <c r="M20" s="8">
        <v>22</v>
      </c>
      <c r="N20" s="26">
        <v>14</v>
      </c>
      <c r="O20" s="7">
        <v>20</v>
      </c>
      <c r="P20" s="7"/>
      <c r="Q20" s="8"/>
      <c r="R20" s="9"/>
      <c r="S20" s="10">
        <f t="shared" ref="S20" si="1">(E20-D20)-(E21-D21)</f>
        <v>0</v>
      </c>
      <c r="T20" s="10">
        <f t="shared" ref="T20" si="2">(G20-F20)-(G21-F21)</f>
        <v>0</v>
      </c>
      <c r="U20" s="7">
        <f t="shared" ref="U20" si="3">(I20-H20)-(I21-H21)</f>
        <v>6</v>
      </c>
      <c r="V20" s="10">
        <f t="shared" ref="V20" si="4">(K20-J20)-(K21-J21)</f>
        <v>0</v>
      </c>
      <c r="W20" s="10">
        <f t="shared" ref="W20" si="5">(M20-L20)-(M21-L21)</f>
        <v>8</v>
      </c>
      <c r="X20" s="10">
        <f t="shared" ref="X20" si="6">(O20-N20)-(O21-N21)</f>
        <v>6</v>
      </c>
      <c r="Y20" s="10">
        <f t="shared" ref="Y20" si="7">(Q20-P20)-(Q21-P21)</f>
        <v>0</v>
      </c>
      <c r="Z20" s="10">
        <f t="shared" ref="Z20" si="8">SUM(S20:Y20)</f>
        <v>20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42</v>
      </c>
      <c r="B22" s="71"/>
      <c r="C22" s="72"/>
      <c r="D22" s="7">
        <v>16</v>
      </c>
      <c r="E22" s="8">
        <v>22</v>
      </c>
      <c r="F22" s="26">
        <v>16</v>
      </c>
      <c r="G22" s="7">
        <v>21</v>
      </c>
      <c r="H22" s="7"/>
      <c r="I22" s="8"/>
      <c r="J22" s="7"/>
      <c r="K22" s="8"/>
      <c r="L22" s="7"/>
      <c r="M22" s="8"/>
      <c r="N22" s="7"/>
      <c r="O22" s="8"/>
      <c r="P22" s="7">
        <v>11</v>
      </c>
      <c r="Q22" s="8">
        <v>18</v>
      </c>
      <c r="R22" s="9"/>
      <c r="S22" s="10">
        <f t="shared" ref="S22" si="9">(E22-D22)-(E23-D23)</f>
        <v>6</v>
      </c>
      <c r="T22" s="10">
        <f t="shared" ref="T22" si="10">(G22-F22)-(G23-F23)</f>
        <v>5</v>
      </c>
      <c r="U22" s="7">
        <f t="shared" ref="U22" si="11">(I22-H22)-(I23-H23)</f>
        <v>0</v>
      </c>
      <c r="V22" s="10">
        <f t="shared" ref="V22" si="12">(K22-J22)-(K23-J23)</f>
        <v>0</v>
      </c>
      <c r="W22" s="10">
        <f t="shared" ref="W22" si="13">(M22-L22)-(M23-L23)</f>
        <v>0</v>
      </c>
      <c r="X22" s="10">
        <f t="shared" ref="X22" si="14">(O22-N22)-(O23-N23)</f>
        <v>0</v>
      </c>
      <c r="Y22" s="10">
        <f t="shared" ref="Y22" si="15">(Q22-P22)-(Q23-P23)</f>
        <v>7</v>
      </c>
      <c r="Z22" s="10">
        <f t="shared" ref="Z22" si="16">SUM(S22:Y22)</f>
        <v>18</v>
      </c>
    </row>
    <row r="23" spans="1:26" x14ac:dyDescent="0.3">
      <c r="A23" s="75"/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31</v>
      </c>
      <c r="B24" s="71"/>
      <c r="C24" s="72"/>
      <c r="D24" s="7"/>
      <c r="E24" s="8"/>
      <c r="F24" s="7"/>
      <c r="G24" s="8"/>
      <c r="H24" s="26">
        <v>12</v>
      </c>
      <c r="I24" s="7">
        <v>22</v>
      </c>
      <c r="J24" s="7"/>
      <c r="K24" s="8"/>
      <c r="L24" s="7">
        <v>10</v>
      </c>
      <c r="M24" s="8">
        <v>20</v>
      </c>
      <c r="N24" s="7">
        <v>12</v>
      </c>
      <c r="O24" s="8">
        <v>22</v>
      </c>
      <c r="P24" s="7">
        <v>12</v>
      </c>
      <c r="Q24" s="8">
        <v>22</v>
      </c>
      <c r="R24" s="9"/>
      <c r="S24" s="10">
        <f t="shared" ref="S24" si="17">(E24-D24)-(E25-D25)</f>
        <v>0</v>
      </c>
      <c r="T24" s="10">
        <f t="shared" ref="T24" si="18">(G24-F24)-(G25-F25)</f>
        <v>0</v>
      </c>
      <c r="U24" s="7">
        <f t="shared" ref="U24" si="19">(I24-H24)-(I25-H25)</f>
        <v>10</v>
      </c>
      <c r="V24" s="10">
        <f t="shared" ref="V24" si="20">(K24-J24)-(K25-J25)</f>
        <v>0</v>
      </c>
      <c r="W24" s="10">
        <f t="shared" ref="W24" si="21">(M24-L24)-(M25-L25)</f>
        <v>10</v>
      </c>
      <c r="X24" s="10">
        <f t="shared" ref="X24" si="22">(O24-N24)-(O25-N25)</f>
        <v>10</v>
      </c>
      <c r="Y24" s="10">
        <f t="shared" ref="Y24" si="23">(Q24-P24)-(Q25-P25)</f>
        <v>10</v>
      </c>
      <c r="Z24" s="10">
        <f t="shared" ref="Z24" si="24">SUM(S24:Y24)</f>
        <v>40</v>
      </c>
    </row>
    <row r="25" spans="1:26" x14ac:dyDescent="0.3">
      <c r="A25" s="75" t="s">
        <v>51</v>
      </c>
      <c r="B25" s="75"/>
      <c r="C25" s="76"/>
      <c r="D25" s="13"/>
      <c r="E25" s="14"/>
      <c r="F25" s="13"/>
      <c r="G25" s="15"/>
      <c r="H25" s="16"/>
      <c r="I25" s="15"/>
      <c r="J25" s="16"/>
      <c r="K25" s="15"/>
      <c r="L25" s="16"/>
      <c r="M25" s="15"/>
      <c r="N25" s="16"/>
      <c r="O25" s="15"/>
      <c r="P25" s="13"/>
      <c r="Q25" s="15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14:C14"/>
    <mergeCell ref="A15:C15"/>
    <mergeCell ref="A23:C23"/>
    <mergeCell ref="A24:C24"/>
    <mergeCell ref="A25:C25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541" priority="89" operator="greaterThan">
      <formula>0</formula>
    </cfRule>
    <cfRule type="cellIs" dxfId="540" priority="90" operator="greaterThan">
      <formula>0</formula>
    </cfRule>
  </conditionalFormatting>
  <conditionalFormatting sqref="S6:T6 V6:Y6">
    <cfRule type="cellIs" dxfId="539" priority="87" operator="greaterThan">
      <formula>0</formula>
    </cfRule>
    <cfRule type="cellIs" dxfId="538" priority="88" operator="greaterThan">
      <formula>0</formula>
    </cfRule>
  </conditionalFormatting>
  <conditionalFormatting sqref="U8">
    <cfRule type="cellIs" dxfId="537" priority="77" operator="greaterThan">
      <formula>0</formula>
    </cfRule>
    <cfRule type="cellIs" dxfId="536" priority="78" operator="greaterThan">
      <formula>0</formula>
    </cfRule>
  </conditionalFormatting>
  <conditionalFormatting sqref="U4">
    <cfRule type="cellIs" dxfId="535" priority="85" operator="greaterThan">
      <formula>0</formula>
    </cfRule>
    <cfRule type="cellIs" dxfId="534" priority="86" operator="greaterThan">
      <formula>0</formula>
    </cfRule>
  </conditionalFormatting>
  <conditionalFormatting sqref="U6">
    <cfRule type="cellIs" dxfId="533" priority="83" operator="greaterThan">
      <formula>0</formula>
    </cfRule>
    <cfRule type="cellIs" dxfId="532" priority="84" operator="greaterThan">
      <formula>0</formula>
    </cfRule>
  </conditionalFormatting>
  <conditionalFormatting sqref="X8">
    <cfRule type="cellIs" dxfId="531" priority="71" operator="greaterThan">
      <formula>0</formula>
    </cfRule>
    <cfRule type="cellIs" dxfId="530" priority="72" operator="greaterThan">
      <formula>0</formula>
    </cfRule>
  </conditionalFormatting>
  <conditionalFormatting sqref="W8">
    <cfRule type="cellIs" dxfId="529" priority="73" operator="greaterThan">
      <formula>0</formula>
    </cfRule>
    <cfRule type="cellIs" dxfId="528" priority="74" operator="greaterThan">
      <formula>0</formula>
    </cfRule>
  </conditionalFormatting>
  <conditionalFormatting sqref="S8">
    <cfRule type="cellIs" dxfId="527" priority="81" operator="greaterThan">
      <formula>0</formula>
    </cfRule>
    <cfRule type="cellIs" dxfId="526" priority="82" operator="greaterThan">
      <formula>0</formula>
    </cfRule>
  </conditionalFormatting>
  <conditionalFormatting sqref="T8">
    <cfRule type="cellIs" dxfId="525" priority="79" operator="greaterThan">
      <formula>0</formula>
    </cfRule>
    <cfRule type="cellIs" dxfId="524" priority="80" operator="greaterThan">
      <formula>0</formula>
    </cfRule>
  </conditionalFormatting>
  <conditionalFormatting sqref="Y8">
    <cfRule type="cellIs" dxfId="523" priority="69" operator="greaterThan">
      <formula>0</formula>
    </cfRule>
    <cfRule type="cellIs" dxfId="522" priority="70" operator="greaterThan">
      <formula>0</formula>
    </cfRule>
  </conditionalFormatting>
  <conditionalFormatting sqref="V8">
    <cfRule type="cellIs" dxfId="521" priority="75" operator="greaterThan">
      <formula>0</formula>
    </cfRule>
    <cfRule type="cellIs" dxfId="520" priority="76" operator="greaterThan">
      <formula>0</formula>
    </cfRule>
  </conditionalFormatting>
  <conditionalFormatting sqref="W10">
    <cfRule type="cellIs" dxfId="519" priority="59" operator="greaterThan">
      <formula>0</formula>
    </cfRule>
    <cfRule type="cellIs" dxfId="518" priority="60" operator="greaterThan">
      <formula>0</formula>
    </cfRule>
  </conditionalFormatting>
  <conditionalFormatting sqref="S10">
    <cfRule type="cellIs" dxfId="517" priority="67" operator="greaterThan">
      <formula>0</formula>
    </cfRule>
    <cfRule type="cellIs" dxfId="516" priority="68" operator="greaterThan">
      <formula>0</formula>
    </cfRule>
  </conditionalFormatting>
  <conditionalFormatting sqref="T10">
    <cfRule type="cellIs" dxfId="515" priority="65" operator="greaterThan">
      <formula>0</formula>
    </cfRule>
    <cfRule type="cellIs" dxfId="514" priority="66" operator="greaterThan">
      <formula>0</formula>
    </cfRule>
  </conditionalFormatting>
  <conditionalFormatting sqref="Y10">
    <cfRule type="cellIs" dxfId="513" priority="55" operator="greaterThan">
      <formula>0</formula>
    </cfRule>
    <cfRule type="cellIs" dxfId="512" priority="56" operator="greaterThan">
      <formula>0</formula>
    </cfRule>
  </conditionalFormatting>
  <conditionalFormatting sqref="U10">
    <cfRule type="cellIs" dxfId="511" priority="63" operator="greaterThan">
      <formula>0</formula>
    </cfRule>
    <cfRule type="cellIs" dxfId="510" priority="64" operator="greaterThan">
      <formula>0</formula>
    </cfRule>
  </conditionalFormatting>
  <conditionalFormatting sqref="V10">
    <cfRule type="cellIs" dxfId="509" priority="61" operator="greaterThan">
      <formula>0</formula>
    </cfRule>
    <cfRule type="cellIs" dxfId="508" priority="62" operator="greaterThan">
      <formula>0</formula>
    </cfRule>
  </conditionalFormatting>
  <conditionalFormatting sqref="X10">
    <cfRule type="cellIs" dxfId="507" priority="57" operator="greaterThan">
      <formula>0</formula>
    </cfRule>
    <cfRule type="cellIs" dxfId="506" priority="58" operator="greaterThan">
      <formula>0</formula>
    </cfRule>
  </conditionalFormatting>
  <conditionalFormatting sqref="W12">
    <cfRule type="cellIs" dxfId="505" priority="45" operator="greaterThan">
      <formula>0</formula>
    </cfRule>
    <cfRule type="cellIs" dxfId="504" priority="46" operator="greaterThan">
      <formula>0</formula>
    </cfRule>
  </conditionalFormatting>
  <conditionalFormatting sqref="S12">
    <cfRule type="cellIs" dxfId="503" priority="53" operator="greaterThan">
      <formula>0</formula>
    </cfRule>
    <cfRule type="cellIs" dxfId="502" priority="54" operator="greaterThan">
      <formula>0</formula>
    </cfRule>
  </conditionalFormatting>
  <conditionalFormatting sqref="T12">
    <cfRule type="cellIs" dxfId="501" priority="51" operator="greaterThan">
      <formula>0</formula>
    </cfRule>
    <cfRule type="cellIs" dxfId="500" priority="52" operator="greaterThan">
      <formula>0</formula>
    </cfRule>
  </conditionalFormatting>
  <conditionalFormatting sqref="Y12">
    <cfRule type="cellIs" dxfId="499" priority="41" operator="greaterThan">
      <formula>0</formula>
    </cfRule>
    <cfRule type="cellIs" dxfId="498" priority="42" operator="greaterThan">
      <formula>0</formula>
    </cfRule>
  </conditionalFormatting>
  <conditionalFormatting sqref="U12">
    <cfRule type="cellIs" dxfId="497" priority="49" operator="greaterThan">
      <formula>0</formula>
    </cfRule>
    <cfRule type="cellIs" dxfId="496" priority="50" operator="greaterThan">
      <formula>0</formula>
    </cfRule>
  </conditionalFormatting>
  <conditionalFormatting sqref="V12">
    <cfRule type="cellIs" dxfId="495" priority="47" operator="greaterThan">
      <formula>0</formula>
    </cfRule>
    <cfRule type="cellIs" dxfId="494" priority="48" operator="greaterThan">
      <formula>0</formula>
    </cfRule>
  </conditionalFormatting>
  <conditionalFormatting sqref="X12">
    <cfRule type="cellIs" dxfId="493" priority="43" operator="greaterThan">
      <formula>0</formula>
    </cfRule>
    <cfRule type="cellIs" dxfId="492" priority="44" operator="greaterThan">
      <formula>0</formula>
    </cfRule>
  </conditionalFormatting>
  <conditionalFormatting sqref="W14">
    <cfRule type="cellIs" dxfId="491" priority="31" operator="greaterThan">
      <formula>0</formula>
    </cfRule>
    <cfRule type="cellIs" dxfId="490" priority="32" operator="greaterThan">
      <formula>0</formula>
    </cfRule>
  </conditionalFormatting>
  <conditionalFormatting sqref="S14">
    <cfRule type="cellIs" dxfId="489" priority="39" operator="greaterThan">
      <formula>0</formula>
    </cfRule>
    <cfRule type="cellIs" dxfId="488" priority="40" operator="greaterThan">
      <formula>0</formula>
    </cfRule>
  </conditionalFormatting>
  <conditionalFormatting sqref="T14">
    <cfRule type="cellIs" dxfId="487" priority="37" operator="greaterThan">
      <formula>0</formula>
    </cfRule>
    <cfRule type="cellIs" dxfId="486" priority="38" operator="greaterThan">
      <formula>0</formula>
    </cfRule>
  </conditionalFormatting>
  <conditionalFormatting sqref="Y14">
    <cfRule type="cellIs" dxfId="485" priority="27" operator="greaterThan">
      <formula>0</formula>
    </cfRule>
    <cfRule type="cellIs" dxfId="484" priority="28" operator="greaterThan">
      <formula>0</formula>
    </cfRule>
  </conditionalFormatting>
  <conditionalFormatting sqref="U14">
    <cfRule type="cellIs" dxfId="483" priority="35" operator="greaterThan">
      <formula>0</formula>
    </cfRule>
    <cfRule type="cellIs" dxfId="482" priority="36" operator="greaterThan">
      <formula>0</formula>
    </cfRule>
  </conditionalFormatting>
  <conditionalFormatting sqref="V14">
    <cfRule type="cellIs" dxfId="481" priority="33" operator="greaterThan">
      <formula>0</formula>
    </cfRule>
    <cfRule type="cellIs" dxfId="480" priority="34" operator="greaterThan">
      <formula>0</formula>
    </cfRule>
  </conditionalFormatting>
  <conditionalFormatting sqref="X14:X16">
    <cfRule type="cellIs" dxfId="479" priority="29" operator="greaterThan">
      <formula>0</formula>
    </cfRule>
    <cfRule type="cellIs" dxfId="478" priority="30" operator="greaterThan">
      <formula>0</formula>
    </cfRule>
  </conditionalFormatting>
  <conditionalFormatting sqref="W16">
    <cfRule type="cellIs" dxfId="477" priority="17" operator="greaterThan">
      <formula>0</formula>
    </cfRule>
    <cfRule type="cellIs" dxfId="476" priority="18" operator="greaterThan">
      <formula>0</formula>
    </cfRule>
  </conditionalFormatting>
  <conditionalFormatting sqref="S16">
    <cfRule type="cellIs" dxfId="475" priority="25" operator="greaterThan">
      <formula>0</formula>
    </cfRule>
    <cfRule type="cellIs" dxfId="474" priority="26" operator="greaterThan">
      <formula>0</formula>
    </cfRule>
  </conditionalFormatting>
  <conditionalFormatting sqref="T16">
    <cfRule type="cellIs" dxfId="473" priority="23" operator="greaterThan">
      <formula>0</formula>
    </cfRule>
    <cfRule type="cellIs" dxfId="472" priority="24" operator="greaterThan">
      <formula>0</formula>
    </cfRule>
  </conditionalFormatting>
  <conditionalFormatting sqref="Y16">
    <cfRule type="cellIs" dxfId="471" priority="15" operator="greaterThan">
      <formula>0</formula>
    </cfRule>
    <cfRule type="cellIs" dxfId="470" priority="16" operator="greaterThan">
      <formula>0</formula>
    </cfRule>
  </conditionalFormatting>
  <conditionalFormatting sqref="U16">
    <cfRule type="cellIs" dxfId="469" priority="21" operator="greaterThan">
      <formula>0</formula>
    </cfRule>
    <cfRule type="cellIs" dxfId="468" priority="22" operator="greaterThan">
      <formula>0</formula>
    </cfRule>
  </conditionalFormatting>
  <conditionalFormatting sqref="V16">
    <cfRule type="cellIs" dxfId="467" priority="19" operator="greaterThan">
      <formula>0</formula>
    </cfRule>
    <cfRule type="cellIs" dxfId="466" priority="20" operator="greaterThan">
      <formula>0</formula>
    </cfRule>
  </conditionalFormatting>
  <conditionalFormatting sqref="Y18 Y20 Y22 Y24">
    <cfRule type="cellIs" dxfId="465" priority="1" operator="greaterThan">
      <formula>0</formula>
    </cfRule>
    <cfRule type="cellIs" dxfId="464" priority="2" operator="greaterThan">
      <formula>0</formula>
    </cfRule>
  </conditionalFormatting>
  <conditionalFormatting sqref="W18 W20 W22 W24">
    <cfRule type="cellIs" dxfId="463" priority="5" operator="greaterThan">
      <formula>0</formula>
    </cfRule>
    <cfRule type="cellIs" dxfId="462" priority="6" operator="greaterThan">
      <formula>0</formula>
    </cfRule>
  </conditionalFormatting>
  <conditionalFormatting sqref="S18 S20 S22 S24">
    <cfRule type="cellIs" dxfId="461" priority="13" operator="greaterThan">
      <formula>0</formula>
    </cfRule>
    <cfRule type="cellIs" dxfId="460" priority="14" operator="greaterThan">
      <formula>0</formula>
    </cfRule>
  </conditionalFormatting>
  <conditionalFormatting sqref="T18 T20 T22 T24">
    <cfRule type="cellIs" dxfId="459" priority="11" operator="greaterThan">
      <formula>0</formula>
    </cfRule>
    <cfRule type="cellIs" dxfId="458" priority="12" operator="greaterThan">
      <formula>0</formula>
    </cfRule>
  </conditionalFormatting>
  <conditionalFormatting sqref="U18 U20 U22 U24">
    <cfRule type="cellIs" dxfId="457" priority="9" operator="greaterThan">
      <formula>0</formula>
    </cfRule>
    <cfRule type="cellIs" dxfId="456" priority="10" operator="greaterThan">
      <formula>0</formula>
    </cfRule>
  </conditionalFormatting>
  <conditionalFormatting sqref="V18 V20 V22 V24">
    <cfRule type="cellIs" dxfId="455" priority="7" operator="greaterThan">
      <formula>0</formula>
    </cfRule>
    <cfRule type="cellIs" dxfId="454" priority="8" operator="greaterThan">
      <formula>0</formula>
    </cfRule>
  </conditionalFormatting>
  <conditionalFormatting sqref="X18 X20 X22 X24">
    <cfRule type="cellIs" dxfId="453" priority="3" operator="greaterThan">
      <formula>0</formula>
    </cfRule>
    <cfRule type="cellIs" dxfId="452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065F-74C1-47B1-9C9D-CA86C5255A9B}">
  <dimension ref="A1:Z25"/>
  <sheetViews>
    <sheetView zoomScale="70" zoomScaleNormal="70" workbookViewId="0">
      <selection activeCell="D14" sqref="D14:M14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44333</v>
      </c>
      <c r="E3" s="74"/>
      <c r="F3" s="73">
        <v>44334</v>
      </c>
      <c r="G3" s="74"/>
      <c r="H3" s="73">
        <v>44335</v>
      </c>
      <c r="I3" s="74"/>
      <c r="J3" s="73">
        <v>44336</v>
      </c>
      <c r="K3" s="74"/>
      <c r="L3" s="73">
        <v>44337</v>
      </c>
      <c r="M3" s="74"/>
      <c r="N3" s="73">
        <v>44338</v>
      </c>
      <c r="O3" s="74"/>
      <c r="P3" s="73">
        <v>44339</v>
      </c>
      <c r="Q3" s="74"/>
      <c r="S3" s="5">
        <f>D3</f>
        <v>44333</v>
      </c>
      <c r="T3" s="5">
        <f>F3</f>
        <v>44334</v>
      </c>
      <c r="U3" s="5">
        <f>H3</f>
        <v>44335</v>
      </c>
      <c r="V3" s="5">
        <f>J3</f>
        <v>44336</v>
      </c>
      <c r="W3" s="5">
        <f>L3</f>
        <v>44337</v>
      </c>
      <c r="X3" s="5">
        <f>N3</f>
        <v>44338</v>
      </c>
      <c r="Y3" s="5">
        <f>P3</f>
        <v>44339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19</v>
      </c>
      <c r="F4" s="7">
        <v>9</v>
      </c>
      <c r="G4" s="8">
        <v>19</v>
      </c>
      <c r="H4" s="7">
        <v>9</v>
      </c>
      <c r="I4" s="8">
        <v>16</v>
      </c>
      <c r="J4" s="7">
        <v>9</v>
      </c>
      <c r="K4" s="8">
        <v>18</v>
      </c>
      <c r="L4" s="7"/>
      <c r="M4" s="8"/>
      <c r="N4" s="7"/>
      <c r="O4" s="8"/>
      <c r="P4" s="7"/>
      <c r="Q4" s="8"/>
      <c r="R4" s="9"/>
      <c r="S4" s="10">
        <f>(E4-D4)-(E5-D5)</f>
        <v>10</v>
      </c>
      <c r="T4" s="10">
        <f>(G4-F4)-(G5-F5)</f>
        <v>10</v>
      </c>
      <c r="U4" s="7">
        <f>(I4-H4)-(I5-H5)</f>
        <v>7</v>
      </c>
      <c r="V4" s="10">
        <f>(K4-J4)-(K5-J5)</f>
        <v>9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36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/>
      <c r="E6" s="8"/>
      <c r="F6" s="7">
        <v>12</v>
      </c>
      <c r="G6" s="8">
        <v>22</v>
      </c>
      <c r="H6" s="7"/>
      <c r="I6" s="7"/>
      <c r="J6" s="7"/>
      <c r="K6" s="8"/>
      <c r="L6" s="7">
        <v>12</v>
      </c>
      <c r="M6" s="8">
        <v>22</v>
      </c>
      <c r="N6" s="7">
        <v>12</v>
      </c>
      <c r="O6" s="8">
        <v>22</v>
      </c>
      <c r="P6" s="7">
        <v>9</v>
      </c>
      <c r="Q6" s="8">
        <v>17</v>
      </c>
      <c r="R6" s="9"/>
      <c r="S6" s="10">
        <f>(E6-D6)-(E7-D7)</f>
        <v>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8</v>
      </c>
      <c r="Z6" s="10">
        <f>SUM(S6:Y6)</f>
        <v>38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/>
      <c r="E8" s="8"/>
      <c r="F8" s="7">
        <v>9</v>
      </c>
      <c r="G8" s="8">
        <v>19</v>
      </c>
      <c r="H8" s="7"/>
      <c r="I8" s="8"/>
      <c r="J8" s="7">
        <v>10</v>
      </c>
      <c r="K8" s="8">
        <v>20</v>
      </c>
      <c r="L8" s="7">
        <v>12</v>
      </c>
      <c r="M8" s="8">
        <v>22</v>
      </c>
      <c r="N8" s="7"/>
      <c r="O8" s="8"/>
      <c r="P8" s="20">
        <v>9</v>
      </c>
      <c r="Q8" s="8">
        <v>17</v>
      </c>
      <c r="R8" s="9"/>
      <c r="S8" s="10">
        <f>(E8-D8)-(E9-D9)</f>
        <v>0</v>
      </c>
      <c r="T8" s="10">
        <f>(G8-F8)-(G9-F9)</f>
        <v>10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0</v>
      </c>
      <c r="Y8" s="10">
        <f>(Q8-P8)-(Q9-P9)</f>
        <v>8</v>
      </c>
      <c r="Z8" s="10">
        <f>SUM(S8:Y8)</f>
        <v>38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>
        <v>12</v>
      </c>
      <c r="E10" s="8">
        <v>22</v>
      </c>
      <c r="F10" s="7">
        <v>12</v>
      </c>
      <c r="G10" s="8">
        <v>22</v>
      </c>
      <c r="H10" s="7">
        <v>12</v>
      </c>
      <c r="I10" s="8">
        <v>22</v>
      </c>
      <c r="J10" s="7"/>
      <c r="K10" s="8"/>
      <c r="L10" s="7">
        <v>9</v>
      </c>
      <c r="M10" s="8">
        <v>19</v>
      </c>
      <c r="N10" s="7"/>
      <c r="O10" s="8"/>
      <c r="P10" s="7"/>
      <c r="Q10" s="8"/>
      <c r="R10" s="9"/>
      <c r="S10" s="10">
        <f>(E10-D10)-(E11-D11)</f>
        <v>10</v>
      </c>
      <c r="T10" s="10">
        <f>(G10-F10)-(G11-F11)</f>
        <v>10</v>
      </c>
      <c r="U10" s="7">
        <f>(I10-H10)-(I11-H11)</f>
        <v>10</v>
      </c>
      <c r="V10" s="10">
        <f>(K10-J10)-(K11-J11)</f>
        <v>0</v>
      </c>
      <c r="W10" s="10">
        <f>(M10-L10)-(M11-L11)</f>
        <v>10</v>
      </c>
      <c r="X10" s="10">
        <f>(O10-N10)-(O11-N11)</f>
        <v>0</v>
      </c>
      <c r="Y10" s="10">
        <f>(Q10-P10)-(Q11-P11)</f>
        <v>0</v>
      </c>
      <c r="Z10" s="10">
        <f>SUM(S10:Y10)</f>
        <v>40</v>
      </c>
    </row>
    <row r="11" spans="1:26" x14ac:dyDescent="0.3">
      <c r="A11" s="75" t="s">
        <v>48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/>
      <c r="G12" s="8"/>
      <c r="H12" s="7"/>
      <c r="I12" s="8"/>
      <c r="J12" s="7"/>
      <c r="K12" s="8"/>
      <c r="L12" s="7"/>
      <c r="M12" s="8"/>
      <c r="N12" s="7">
        <v>14</v>
      </c>
      <c r="O12" s="8">
        <v>22</v>
      </c>
      <c r="P12" s="7">
        <v>12</v>
      </c>
      <c r="Q12" s="8">
        <v>22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0</v>
      </c>
      <c r="X12" s="10">
        <f>(O12-N12)-(O13-N13)</f>
        <v>8</v>
      </c>
      <c r="Y12" s="10">
        <f>(Q12-P12)-(Q13-P13)</f>
        <v>10</v>
      </c>
      <c r="Z12" s="10">
        <f>SUM(S12:Y12)</f>
        <v>18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 t="s">
        <v>33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33</v>
      </c>
      <c r="M14" s="7" t="s">
        <v>33</v>
      </c>
      <c r="N14" s="7"/>
      <c r="O14" s="8"/>
      <c r="P14" s="20"/>
      <c r="Q14" s="8"/>
      <c r="R14" s="9"/>
      <c r="S14" s="10" t="e">
        <f>(E14-D14)-(E15-D15)</f>
        <v>#VALUE!</v>
      </c>
      <c r="T14" s="10" t="e">
        <f>(G14-F14)-(G15-F15)</f>
        <v>#VALUE!</v>
      </c>
      <c r="U14" s="7" t="e">
        <f>(I14-H14)-(I15-H15)</f>
        <v>#VALUE!</v>
      </c>
      <c r="V14" s="10" t="e">
        <f>(K14-J14)-(K15-J15)</f>
        <v>#VALUE!</v>
      </c>
      <c r="W14" s="10" t="e">
        <f>(M14-L14)-(M15-L15)</f>
        <v>#VALUE!</v>
      </c>
      <c r="X14" s="10">
        <f>(O14-N14)-(O15-N15)</f>
        <v>0</v>
      </c>
      <c r="Y14" s="10">
        <f>(Q14-P14)-(Q15-P15)</f>
        <v>0</v>
      </c>
      <c r="Z14" s="10" t="e">
        <f>SUM(S14:Y14)</f>
        <v>#VALUE!</v>
      </c>
    </row>
    <row r="15" spans="1:26" x14ac:dyDescent="0.3">
      <c r="A15" s="75" t="s">
        <v>49</v>
      </c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/>
      <c r="E16" s="8"/>
      <c r="F16" s="7"/>
      <c r="G16" s="8"/>
      <c r="H16" s="7">
        <v>12</v>
      </c>
      <c r="I16" s="8">
        <v>22</v>
      </c>
      <c r="J16" s="7"/>
      <c r="K16" s="27"/>
      <c r="L16" s="7">
        <v>10</v>
      </c>
      <c r="M16" s="8">
        <v>20</v>
      </c>
      <c r="N16" s="7">
        <v>9</v>
      </c>
      <c r="O16" s="8">
        <v>19</v>
      </c>
      <c r="P16" s="7">
        <v>12</v>
      </c>
      <c r="Q16" s="8">
        <v>22</v>
      </c>
      <c r="R16" s="9"/>
      <c r="S16" s="10">
        <f>(E16-D16)-(E17-D17)</f>
        <v>0</v>
      </c>
      <c r="T16" s="10">
        <f>(G16-F16)-(G17-F17)</f>
        <v>0</v>
      </c>
      <c r="U16" s="7">
        <f>(I16-H16)-(I17-H17)</f>
        <v>10</v>
      </c>
      <c r="V16" s="10">
        <f>(K16-J16)-(K17-J17)</f>
        <v>0</v>
      </c>
      <c r="W16" s="10">
        <f>(M16-L16)-(M17-L17)</f>
        <v>10</v>
      </c>
      <c r="X16" s="10">
        <f t="shared" ref="X16" si="0">(O16-N16)-(O17-N17)</f>
        <v>10</v>
      </c>
      <c r="Y16" s="10">
        <f>(Q16-P16)-(Q17-P17)</f>
        <v>10</v>
      </c>
      <c r="Z16" s="10">
        <f>SUM(S16:Y16)</f>
        <v>40</v>
      </c>
    </row>
    <row r="17" spans="1:26" x14ac:dyDescent="0.3">
      <c r="A17" s="75" t="s">
        <v>45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56</v>
      </c>
      <c r="B18" s="71"/>
      <c r="C18" s="72"/>
      <c r="D18" s="7">
        <v>10</v>
      </c>
      <c r="E18" s="8">
        <v>20</v>
      </c>
      <c r="F18" s="7"/>
      <c r="G18" s="8"/>
      <c r="H18" s="7">
        <v>10</v>
      </c>
      <c r="I18" s="8">
        <v>20</v>
      </c>
      <c r="J18" s="7">
        <v>12</v>
      </c>
      <c r="K18" s="8">
        <v>22</v>
      </c>
      <c r="L18" s="7"/>
      <c r="M18" s="8"/>
      <c r="N18" s="7"/>
      <c r="O18" s="8"/>
      <c r="P18" s="26">
        <v>12</v>
      </c>
      <c r="Q18" s="7">
        <v>22</v>
      </c>
      <c r="R18" s="9"/>
      <c r="S18" s="10">
        <f>(E18-D18)-(E19-D19)</f>
        <v>10</v>
      </c>
      <c r="T18" s="10">
        <f>(G18-F18)-(G19-F19)</f>
        <v>0</v>
      </c>
      <c r="U18" s="7">
        <f>(I18-H18)-(I19-H19)</f>
        <v>10</v>
      </c>
      <c r="V18" s="10">
        <f>(K18-J18)-(K19-J19)</f>
        <v>10</v>
      </c>
      <c r="W18" s="10">
        <f>(M18-L18)-(M19-L19)</f>
        <v>0</v>
      </c>
      <c r="X18" s="10">
        <f>(O18-N18)-(O19-N19)</f>
        <v>0</v>
      </c>
      <c r="Y18" s="10">
        <f>(Q18-P18)-(Q19-P19)</f>
        <v>10</v>
      </c>
      <c r="Z18" s="10">
        <f>SUM(S18:Y18)</f>
        <v>40</v>
      </c>
    </row>
    <row r="19" spans="1:26" x14ac:dyDescent="0.3">
      <c r="A19" s="75" t="s">
        <v>43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50</v>
      </c>
      <c r="B20" s="71"/>
      <c r="C20" s="72"/>
      <c r="D20" s="7"/>
      <c r="E20" s="8"/>
      <c r="F20" s="7"/>
      <c r="G20" s="8"/>
      <c r="H20" s="7"/>
      <c r="I20" s="8"/>
      <c r="J20" s="7"/>
      <c r="K20" s="8"/>
      <c r="L20" s="7">
        <v>16</v>
      </c>
      <c r="M20" s="8">
        <v>22</v>
      </c>
      <c r="N20" s="26">
        <v>10</v>
      </c>
      <c r="O20" s="7">
        <v>17</v>
      </c>
      <c r="P20" s="7">
        <v>13</v>
      </c>
      <c r="Q20" s="8">
        <v>20</v>
      </c>
      <c r="R20" s="9"/>
      <c r="S20" s="10">
        <f t="shared" ref="S20" si="1">(E20-D20)-(E21-D21)</f>
        <v>0</v>
      </c>
      <c r="T20" s="10">
        <f t="shared" ref="T20" si="2">(G20-F20)-(G21-F21)</f>
        <v>0</v>
      </c>
      <c r="U20" s="7">
        <f t="shared" ref="U20" si="3">(I20-H20)-(I21-H21)</f>
        <v>0</v>
      </c>
      <c r="V20" s="10">
        <f t="shared" ref="V20" si="4">(K20-J20)-(K21-J21)</f>
        <v>0</v>
      </c>
      <c r="W20" s="10">
        <f t="shared" ref="W20" si="5">(M20-L20)-(M21-L21)</f>
        <v>6</v>
      </c>
      <c r="X20" s="10">
        <f t="shared" ref="X20" si="6">(O20-N20)-(O21-N21)</f>
        <v>7</v>
      </c>
      <c r="Y20" s="10">
        <f t="shared" ref="Y20" si="7">(Q20-P20)-(Q21-P21)</f>
        <v>7</v>
      </c>
      <c r="Z20" s="10">
        <f t="shared" ref="Z20" si="8">SUM(S20:Y20)</f>
        <v>20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42</v>
      </c>
      <c r="B22" s="71"/>
      <c r="C22" s="72"/>
      <c r="D22" s="7"/>
      <c r="E22" s="8"/>
      <c r="F22" s="26">
        <v>16</v>
      </c>
      <c r="G22" s="7">
        <v>22</v>
      </c>
      <c r="H22" s="7"/>
      <c r="I22" s="8"/>
      <c r="J22" s="7">
        <v>16</v>
      </c>
      <c r="K22" s="8">
        <v>22</v>
      </c>
      <c r="L22" s="7"/>
      <c r="M22" s="8"/>
      <c r="N22" s="7">
        <v>14</v>
      </c>
      <c r="O22" s="8">
        <v>22</v>
      </c>
      <c r="P22" s="7"/>
      <c r="Q22" s="8"/>
      <c r="R22" s="9"/>
      <c r="S22" s="10">
        <f t="shared" ref="S22" si="9">(E22-D22)-(E23-D23)</f>
        <v>0</v>
      </c>
      <c r="T22" s="10">
        <f t="shared" ref="T22" si="10">(G22-F22)-(G23-F23)</f>
        <v>6</v>
      </c>
      <c r="U22" s="7">
        <f t="shared" ref="U22" si="11">(I22-H22)-(I23-H23)</f>
        <v>0</v>
      </c>
      <c r="V22" s="10">
        <f t="shared" ref="V22" si="12">(K22-J22)-(K23-J23)</f>
        <v>6</v>
      </c>
      <c r="W22" s="10">
        <f t="shared" ref="W22" si="13">(M22-L22)-(M23-L23)</f>
        <v>0</v>
      </c>
      <c r="X22" s="10">
        <f t="shared" ref="X22" si="14">(O22-N22)-(O23-N23)</f>
        <v>8</v>
      </c>
      <c r="Y22" s="10">
        <f t="shared" ref="Y22" si="15">(Q22-P22)-(Q23-P23)</f>
        <v>0</v>
      </c>
      <c r="Z22" s="10">
        <f t="shared" ref="Z22" si="16">SUM(S22:Y22)</f>
        <v>20</v>
      </c>
    </row>
    <row r="23" spans="1:26" x14ac:dyDescent="0.3">
      <c r="A23" s="75"/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31</v>
      </c>
      <c r="B24" s="71"/>
      <c r="C24" s="72"/>
      <c r="D24" s="7">
        <v>12</v>
      </c>
      <c r="E24" s="8">
        <v>22</v>
      </c>
      <c r="F24" s="7"/>
      <c r="G24" s="8"/>
      <c r="H24" s="26">
        <v>12</v>
      </c>
      <c r="I24" s="7">
        <v>22</v>
      </c>
      <c r="J24" s="7">
        <v>12</v>
      </c>
      <c r="K24" s="8">
        <v>22</v>
      </c>
      <c r="L24" s="7"/>
      <c r="M24" s="8"/>
      <c r="N24" s="7">
        <v>10</v>
      </c>
      <c r="O24" s="8">
        <v>20</v>
      </c>
      <c r="P24" s="7"/>
      <c r="Q24" s="8"/>
      <c r="R24" s="9"/>
      <c r="S24" s="10">
        <f t="shared" ref="S24" si="17">(E24-D24)-(E25-D25)</f>
        <v>10</v>
      </c>
      <c r="T24" s="10">
        <f t="shared" ref="T24" si="18">(G24-F24)-(G25-F25)</f>
        <v>0</v>
      </c>
      <c r="U24" s="7">
        <f t="shared" ref="U24" si="19">(I24-H24)-(I25-H25)</f>
        <v>10</v>
      </c>
      <c r="V24" s="10">
        <f t="shared" ref="V24" si="20">(K24-J24)-(K25-J25)</f>
        <v>10</v>
      </c>
      <c r="W24" s="10">
        <f t="shared" ref="W24" si="21">(M24-L24)-(M25-L25)</f>
        <v>0</v>
      </c>
      <c r="X24" s="10">
        <f t="shared" ref="X24" si="22">(O24-N24)-(O25-N25)</f>
        <v>10</v>
      </c>
      <c r="Y24" s="10">
        <f t="shared" ref="Y24" si="23">(Q24-P24)-(Q25-P25)</f>
        <v>0</v>
      </c>
      <c r="Z24" s="10">
        <f t="shared" ref="Z24" si="24">SUM(S24:Y24)</f>
        <v>40</v>
      </c>
    </row>
    <row r="25" spans="1:26" x14ac:dyDescent="0.3">
      <c r="A25" s="75" t="s">
        <v>51</v>
      </c>
      <c r="B25" s="75"/>
      <c r="C25" s="76"/>
      <c r="D25" s="13"/>
      <c r="E25" s="14"/>
      <c r="F25" s="13"/>
      <c r="G25" s="15"/>
      <c r="H25" s="16"/>
      <c r="I25" s="15"/>
      <c r="J25" s="16"/>
      <c r="K25" s="15"/>
      <c r="L25" s="16"/>
      <c r="M25" s="15"/>
      <c r="N25" s="16"/>
      <c r="O25" s="15"/>
      <c r="P25" s="13"/>
      <c r="Q25" s="15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3:C23"/>
    <mergeCell ref="A24:C24"/>
    <mergeCell ref="A25:C25"/>
    <mergeCell ref="A17:C17"/>
    <mergeCell ref="A18:C18"/>
    <mergeCell ref="A19:C19"/>
    <mergeCell ref="A20:C20"/>
    <mergeCell ref="A21:C21"/>
    <mergeCell ref="A22:C22"/>
    <mergeCell ref="A16:C16"/>
  </mergeCells>
  <conditionalFormatting sqref="S4:T4 V4:Y4">
    <cfRule type="cellIs" dxfId="451" priority="89" operator="greaterThan">
      <formula>0</formula>
    </cfRule>
    <cfRule type="cellIs" dxfId="450" priority="90" operator="greaterThan">
      <formula>0</formula>
    </cfRule>
  </conditionalFormatting>
  <conditionalFormatting sqref="S6:T6 V6:Y6">
    <cfRule type="cellIs" dxfId="449" priority="87" operator="greaterThan">
      <formula>0</formula>
    </cfRule>
    <cfRule type="cellIs" dxfId="448" priority="88" operator="greaterThan">
      <formula>0</formula>
    </cfRule>
  </conditionalFormatting>
  <conditionalFormatting sqref="U8">
    <cfRule type="cellIs" dxfId="447" priority="77" operator="greaterThan">
      <formula>0</formula>
    </cfRule>
    <cfRule type="cellIs" dxfId="446" priority="78" operator="greaterThan">
      <formula>0</formula>
    </cfRule>
  </conditionalFormatting>
  <conditionalFormatting sqref="U4">
    <cfRule type="cellIs" dxfId="445" priority="85" operator="greaterThan">
      <formula>0</formula>
    </cfRule>
    <cfRule type="cellIs" dxfId="444" priority="86" operator="greaterThan">
      <formula>0</formula>
    </cfRule>
  </conditionalFormatting>
  <conditionalFormatting sqref="U6">
    <cfRule type="cellIs" dxfId="443" priority="83" operator="greaterThan">
      <formula>0</formula>
    </cfRule>
    <cfRule type="cellIs" dxfId="442" priority="84" operator="greaterThan">
      <formula>0</formula>
    </cfRule>
  </conditionalFormatting>
  <conditionalFormatting sqref="X8">
    <cfRule type="cellIs" dxfId="441" priority="71" operator="greaterThan">
      <formula>0</formula>
    </cfRule>
    <cfRule type="cellIs" dxfId="440" priority="72" operator="greaterThan">
      <formula>0</formula>
    </cfRule>
  </conditionalFormatting>
  <conditionalFormatting sqref="W8">
    <cfRule type="cellIs" dxfId="439" priority="73" operator="greaterThan">
      <formula>0</formula>
    </cfRule>
    <cfRule type="cellIs" dxfId="438" priority="74" operator="greaterThan">
      <formula>0</formula>
    </cfRule>
  </conditionalFormatting>
  <conditionalFormatting sqref="S8">
    <cfRule type="cellIs" dxfId="437" priority="81" operator="greaterThan">
      <formula>0</formula>
    </cfRule>
    <cfRule type="cellIs" dxfId="436" priority="82" operator="greaterThan">
      <formula>0</formula>
    </cfRule>
  </conditionalFormatting>
  <conditionalFormatting sqref="T8">
    <cfRule type="cellIs" dxfId="435" priority="79" operator="greaterThan">
      <formula>0</formula>
    </cfRule>
    <cfRule type="cellIs" dxfId="434" priority="80" operator="greaterThan">
      <formula>0</formula>
    </cfRule>
  </conditionalFormatting>
  <conditionalFormatting sqref="Y8">
    <cfRule type="cellIs" dxfId="433" priority="69" operator="greaterThan">
      <formula>0</formula>
    </cfRule>
    <cfRule type="cellIs" dxfId="432" priority="70" operator="greaterThan">
      <formula>0</formula>
    </cfRule>
  </conditionalFormatting>
  <conditionalFormatting sqref="V8">
    <cfRule type="cellIs" dxfId="431" priority="75" operator="greaterThan">
      <formula>0</formula>
    </cfRule>
    <cfRule type="cellIs" dxfId="430" priority="76" operator="greaterThan">
      <formula>0</formula>
    </cfRule>
  </conditionalFormatting>
  <conditionalFormatting sqref="W10">
    <cfRule type="cellIs" dxfId="429" priority="59" operator="greaterThan">
      <formula>0</formula>
    </cfRule>
    <cfRule type="cellIs" dxfId="428" priority="60" operator="greaterThan">
      <formula>0</formula>
    </cfRule>
  </conditionalFormatting>
  <conditionalFormatting sqref="S10">
    <cfRule type="cellIs" dxfId="427" priority="67" operator="greaterThan">
      <formula>0</formula>
    </cfRule>
    <cfRule type="cellIs" dxfId="426" priority="68" operator="greaterThan">
      <formula>0</formula>
    </cfRule>
  </conditionalFormatting>
  <conditionalFormatting sqref="T10">
    <cfRule type="cellIs" dxfId="425" priority="65" operator="greaterThan">
      <formula>0</formula>
    </cfRule>
    <cfRule type="cellIs" dxfId="424" priority="66" operator="greaterThan">
      <formula>0</formula>
    </cfRule>
  </conditionalFormatting>
  <conditionalFormatting sqref="Y10">
    <cfRule type="cellIs" dxfId="423" priority="55" operator="greaterThan">
      <formula>0</formula>
    </cfRule>
    <cfRule type="cellIs" dxfId="422" priority="56" operator="greaterThan">
      <formula>0</formula>
    </cfRule>
  </conditionalFormatting>
  <conditionalFormatting sqref="U10">
    <cfRule type="cellIs" dxfId="421" priority="63" operator="greaterThan">
      <formula>0</formula>
    </cfRule>
    <cfRule type="cellIs" dxfId="420" priority="64" operator="greaterThan">
      <formula>0</formula>
    </cfRule>
  </conditionalFormatting>
  <conditionalFormatting sqref="V10">
    <cfRule type="cellIs" dxfId="419" priority="61" operator="greaterThan">
      <formula>0</formula>
    </cfRule>
    <cfRule type="cellIs" dxfId="418" priority="62" operator="greaterThan">
      <formula>0</formula>
    </cfRule>
  </conditionalFormatting>
  <conditionalFormatting sqref="X10">
    <cfRule type="cellIs" dxfId="417" priority="57" operator="greaterThan">
      <formula>0</formula>
    </cfRule>
    <cfRule type="cellIs" dxfId="416" priority="58" operator="greaterThan">
      <formula>0</formula>
    </cfRule>
  </conditionalFormatting>
  <conditionalFormatting sqref="W12">
    <cfRule type="cellIs" dxfId="415" priority="45" operator="greaterThan">
      <formula>0</formula>
    </cfRule>
    <cfRule type="cellIs" dxfId="414" priority="46" operator="greaterThan">
      <formula>0</formula>
    </cfRule>
  </conditionalFormatting>
  <conditionalFormatting sqref="S12">
    <cfRule type="cellIs" dxfId="413" priority="53" operator="greaterThan">
      <formula>0</formula>
    </cfRule>
    <cfRule type="cellIs" dxfId="412" priority="54" operator="greaterThan">
      <formula>0</formula>
    </cfRule>
  </conditionalFormatting>
  <conditionalFormatting sqref="T12">
    <cfRule type="cellIs" dxfId="411" priority="51" operator="greaterThan">
      <formula>0</formula>
    </cfRule>
    <cfRule type="cellIs" dxfId="410" priority="52" operator="greaterThan">
      <formula>0</formula>
    </cfRule>
  </conditionalFormatting>
  <conditionalFormatting sqref="Y12">
    <cfRule type="cellIs" dxfId="409" priority="41" operator="greaterThan">
      <formula>0</formula>
    </cfRule>
    <cfRule type="cellIs" dxfId="408" priority="42" operator="greaterThan">
      <formula>0</formula>
    </cfRule>
  </conditionalFormatting>
  <conditionalFormatting sqref="U12">
    <cfRule type="cellIs" dxfId="407" priority="49" operator="greaterThan">
      <formula>0</formula>
    </cfRule>
    <cfRule type="cellIs" dxfId="406" priority="50" operator="greaterThan">
      <formula>0</formula>
    </cfRule>
  </conditionalFormatting>
  <conditionalFormatting sqref="V12">
    <cfRule type="cellIs" dxfId="405" priority="47" operator="greaterThan">
      <formula>0</formula>
    </cfRule>
    <cfRule type="cellIs" dxfId="404" priority="48" operator="greaterThan">
      <formula>0</formula>
    </cfRule>
  </conditionalFormatting>
  <conditionalFormatting sqref="X12">
    <cfRule type="cellIs" dxfId="403" priority="43" operator="greaterThan">
      <formula>0</formula>
    </cfRule>
    <cfRule type="cellIs" dxfId="402" priority="44" operator="greaterThan">
      <formula>0</formula>
    </cfRule>
  </conditionalFormatting>
  <conditionalFormatting sqref="W14">
    <cfRule type="cellIs" dxfId="401" priority="31" operator="greaterThan">
      <formula>0</formula>
    </cfRule>
    <cfRule type="cellIs" dxfId="400" priority="32" operator="greaterThan">
      <formula>0</formula>
    </cfRule>
  </conditionalFormatting>
  <conditionalFormatting sqref="S14">
    <cfRule type="cellIs" dxfId="399" priority="39" operator="greaterThan">
      <formula>0</formula>
    </cfRule>
    <cfRule type="cellIs" dxfId="398" priority="40" operator="greaterThan">
      <formula>0</formula>
    </cfRule>
  </conditionalFormatting>
  <conditionalFormatting sqref="T14">
    <cfRule type="cellIs" dxfId="397" priority="37" operator="greaterThan">
      <formula>0</formula>
    </cfRule>
    <cfRule type="cellIs" dxfId="396" priority="38" operator="greaterThan">
      <formula>0</formula>
    </cfRule>
  </conditionalFormatting>
  <conditionalFormatting sqref="Y14">
    <cfRule type="cellIs" dxfId="395" priority="27" operator="greaterThan">
      <formula>0</formula>
    </cfRule>
    <cfRule type="cellIs" dxfId="394" priority="28" operator="greaterThan">
      <formula>0</formula>
    </cfRule>
  </conditionalFormatting>
  <conditionalFormatting sqref="U14">
    <cfRule type="cellIs" dxfId="393" priority="35" operator="greaterThan">
      <formula>0</formula>
    </cfRule>
    <cfRule type="cellIs" dxfId="392" priority="36" operator="greaterThan">
      <formula>0</formula>
    </cfRule>
  </conditionalFormatting>
  <conditionalFormatting sqref="V14">
    <cfRule type="cellIs" dxfId="391" priority="33" operator="greaterThan">
      <formula>0</formula>
    </cfRule>
    <cfRule type="cellIs" dxfId="390" priority="34" operator="greaterThan">
      <formula>0</formula>
    </cfRule>
  </conditionalFormatting>
  <conditionalFormatting sqref="X14:X16">
    <cfRule type="cellIs" dxfId="389" priority="29" operator="greaterThan">
      <formula>0</formula>
    </cfRule>
    <cfRule type="cellIs" dxfId="388" priority="30" operator="greaterThan">
      <formula>0</formula>
    </cfRule>
  </conditionalFormatting>
  <conditionalFormatting sqref="W16">
    <cfRule type="cellIs" dxfId="387" priority="17" operator="greaterThan">
      <formula>0</formula>
    </cfRule>
    <cfRule type="cellIs" dxfId="386" priority="18" operator="greaterThan">
      <formula>0</formula>
    </cfRule>
  </conditionalFormatting>
  <conditionalFormatting sqref="S16">
    <cfRule type="cellIs" dxfId="385" priority="25" operator="greaterThan">
      <formula>0</formula>
    </cfRule>
    <cfRule type="cellIs" dxfId="384" priority="26" operator="greaterThan">
      <formula>0</formula>
    </cfRule>
  </conditionalFormatting>
  <conditionalFormatting sqref="T16">
    <cfRule type="cellIs" dxfId="383" priority="23" operator="greaterThan">
      <formula>0</formula>
    </cfRule>
    <cfRule type="cellIs" dxfId="382" priority="24" operator="greaterThan">
      <formula>0</formula>
    </cfRule>
  </conditionalFormatting>
  <conditionalFormatting sqref="Y16">
    <cfRule type="cellIs" dxfId="381" priority="15" operator="greaterThan">
      <formula>0</formula>
    </cfRule>
    <cfRule type="cellIs" dxfId="380" priority="16" operator="greaterThan">
      <formula>0</formula>
    </cfRule>
  </conditionalFormatting>
  <conditionalFormatting sqref="U16">
    <cfRule type="cellIs" dxfId="379" priority="21" operator="greaterThan">
      <formula>0</formula>
    </cfRule>
    <cfRule type="cellIs" dxfId="378" priority="22" operator="greaterThan">
      <formula>0</formula>
    </cfRule>
  </conditionalFormatting>
  <conditionalFormatting sqref="V16">
    <cfRule type="cellIs" dxfId="377" priority="19" operator="greaterThan">
      <formula>0</formula>
    </cfRule>
    <cfRule type="cellIs" dxfId="376" priority="20" operator="greaterThan">
      <formula>0</formula>
    </cfRule>
  </conditionalFormatting>
  <conditionalFormatting sqref="Y18 Y20 Y22 Y24">
    <cfRule type="cellIs" dxfId="375" priority="1" operator="greaterThan">
      <formula>0</formula>
    </cfRule>
    <cfRule type="cellIs" dxfId="374" priority="2" operator="greaterThan">
      <formula>0</formula>
    </cfRule>
  </conditionalFormatting>
  <conditionalFormatting sqref="W18 W20 W22 W24">
    <cfRule type="cellIs" dxfId="373" priority="5" operator="greaterThan">
      <formula>0</formula>
    </cfRule>
    <cfRule type="cellIs" dxfId="372" priority="6" operator="greaterThan">
      <formula>0</formula>
    </cfRule>
  </conditionalFormatting>
  <conditionalFormatting sqref="S18 S20 S22 S24">
    <cfRule type="cellIs" dxfId="371" priority="13" operator="greaterThan">
      <formula>0</formula>
    </cfRule>
    <cfRule type="cellIs" dxfId="370" priority="14" operator="greaterThan">
      <formula>0</formula>
    </cfRule>
  </conditionalFormatting>
  <conditionalFormatting sqref="T18 T20 T22 T24">
    <cfRule type="cellIs" dxfId="369" priority="11" operator="greaterThan">
      <formula>0</formula>
    </cfRule>
    <cfRule type="cellIs" dxfId="368" priority="12" operator="greaterThan">
      <formula>0</formula>
    </cfRule>
  </conditionalFormatting>
  <conditionalFormatting sqref="U18 U20 U22 U24">
    <cfRule type="cellIs" dxfId="367" priority="9" operator="greaterThan">
      <formula>0</formula>
    </cfRule>
    <cfRule type="cellIs" dxfId="366" priority="10" operator="greaterThan">
      <formula>0</formula>
    </cfRule>
  </conditionalFormatting>
  <conditionalFormatting sqref="V18 V20 V22 V24">
    <cfRule type="cellIs" dxfId="365" priority="7" operator="greaterThan">
      <formula>0</formula>
    </cfRule>
    <cfRule type="cellIs" dxfId="364" priority="8" operator="greaterThan">
      <formula>0</formula>
    </cfRule>
  </conditionalFormatting>
  <conditionalFormatting sqref="X18 X20 X22 X24">
    <cfRule type="cellIs" dxfId="363" priority="3" operator="greaterThan">
      <formula>0</formula>
    </cfRule>
    <cfRule type="cellIs" dxfId="362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BA0C-CFE4-41A5-9FC1-CB1E4F931194}">
  <sheetPr>
    <pageSetUpPr fitToPage="1"/>
  </sheetPr>
  <dimension ref="A1:Z23"/>
  <sheetViews>
    <sheetView workbookViewId="0">
      <selection sqref="A1:Z23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x14ac:dyDescent="0.3">
      <c r="A3" s="3" t="s">
        <v>18</v>
      </c>
      <c r="B3" s="3"/>
      <c r="C3" s="4"/>
      <c r="D3" s="73">
        <v>44704</v>
      </c>
      <c r="E3" s="74"/>
      <c r="F3" s="73">
        <v>44705</v>
      </c>
      <c r="G3" s="74"/>
      <c r="H3" s="73">
        <v>44706</v>
      </c>
      <c r="I3" s="74"/>
      <c r="J3" s="73">
        <v>44707</v>
      </c>
      <c r="K3" s="74"/>
      <c r="L3" s="73">
        <v>44708</v>
      </c>
      <c r="M3" s="74"/>
      <c r="N3" s="73">
        <v>44709</v>
      </c>
      <c r="O3" s="74"/>
      <c r="P3" s="73">
        <v>44710</v>
      </c>
      <c r="Q3" s="74"/>
      <c r="S3" s="5">
        <f>D3</f>
        <v>44704</v>
      </c>
      <c r="T3" s="5">
        <f>F3</f>
        <v>44705</v>
      </c>
      <c r="U3" s="5">
        <f>H3</f>
        <v>44706</v>
      </c>
      <c r="V3" s="5">
        <f>J3</f>
        <v>44707</v>
      </c>
      <c r="W3" s="5">
        <f>L3</f>
        <v>44708</v>
      </c>
      <c r="X3" s="5">
        <f>N3</f>
        <v>44709</v>
      </c>
      <c r="Y3" s="5">
        <f>P3</f>
        <v>44710</v>
      </c>
      <c r="Z3" s="6"/>
    </row>
    <row r="4" spans="1:26" x14ac:dyDescent="0.3">
      <c r="A4" s="70" t="s">
        <v>0</v>
      </c>
      <c r="B4" s="71"/>
      <c r="C4" s="72"/>
      <c r="D4" s="30">
        <v>10</v>
      </c>
      <c r="E4" s="30">
        <v>17</v>
      </c>
      <c r="F4" s="30">
        <v>10</v>
      </c>
      <c r="G4" s="30">
        <v>17</v>
      </c>
      <c r="H4" s="30">
        <v>10</v>
      </c>
      <c r="I4" s="30">
        <v>18</v>
      </c>
      <c r="J4" s="30"/>
      <c r="K4" s="30"/>
      <c r="L4" s="30"/>
      <c r="M4" s="30"/>
      <c r="N4" s="30">
        <v>10</v>
      </c>
      <c r="O4" s="30">
        <v>18</v>
      </c>
      <c r="P4" s="30">
        <v>14</v>
      </c>
      <c r="Q4" s="30">
        <v>22</v>
      </c>
      <c r="R4" s="9"/>
      <c r="S4" s="10">
        <f>(E4-D4)-(E5-D5)</f>
        <v>7</v>
      </c>
      <c r="T4" s="10">
        <f>(G4-F4)-(G5-F5)</f>
        <v>7</v>
      </c>
      <c r="U4" s="7">
        <f>(I4-H4)-(I5-H5)</f>
        <v>8</v>
      </c>
      <c r="V4" s="10">
        <f>(K4-J4)-(K5-J5)</f>
        <v>0</v>
      </c>
      <c r="W4" s="10">
        <f>(M4-L4)-(M5-L5)</f>
        <v>0</v>
      </c>
      <c r="X4" s="10">
        <f>(O4-N4)-(O5-N5)</f>
        <v>8</v>
      </c>
      <c r="Y4" s="10">
        <f>(Q4-P4)-(Q5-P5)</f>
        <v>8</v>
      </c>
      <c r="Z4" s="10">
        <f>SUM(S4:Y4)</f>
        <v>38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/>
      <c r="G6" s="30"/>
      <c r="H6" s="30">
        <v>13</v>
      </c>
      <c r="I6" s="30">
        <v>22</v>
      </c>
      <c r="J6" s="30">
        <v>9</v>
      </c>
      <c r="K6" s="30">
        <v>16</v>
      </c>
      <c r="L6" s="30">
        <v>14</v>
      </c>
      <c r="M6" s="31">
        <v>22</v>
      </c>
      <c r="N6" s="30">
        <v>14</v>
      </c>
      <c r="O6" s="54">
        <v>22</v>
      </c>
      <c r="P6" s="30">
        <v>9</v>
      </c>
      <c r="Q6" s="54">
        <v>17</v>
      </c>
      <c r="R6" s="9"/>
      <c r="S6" s="10">
        <f>(E6-D6)-(E7-D7)</f>
        <v>0</v>
      </c>
      <c r="T6" s="10">
        <f>(G6-F6)-(G7-F7)</f>
        <v>0</v>
      </c>
      <c r="U6" s="7">
        <f>(I6-H6)-(I7-H7)</f>
        <v>9</v>
      </c>
      <c r="V6" s="10">
        <f>(K6-J6)-(K7-J7)</f>
        <v>7</v>
      </c>
      <c r="W6" s="10">
        <f>(M6-L6)-(M7-L7)</f>
        <v>8</v>
      </c>
      <c r="X6" s="10">
        <f>(O6-N6)-(O7-N7)</f>
        <v>8</v>
      </c>
      <c r="Y6" s="10">
        <f>(Q6-P6)-(Q7-P7)</f>
        <v>8</v>
      </c>
      <c r="Z6" s="10">
        <f>SUM(S6:Y6)</f>
        <v>40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>
        <v>14</v>
      </c>
      <c r="E8" s="30">
        <v>22</v>
      </c>
      <c r="F8" s="30">
        <v>12</v>
      </c>
      <c r="G8" s="30">
        <v>22</v>
      </c>
      <c r="H8" s="30"/>
      <c r="I8" s="30"/>
      <c r="J8" s="30">
        <v>14</v>
      </c>
      <c r="K8" s="30">
        <v>22</v>
      </c>
      <c r="L8" s="30">
        <v>9</v>
      </c>
      <c r="M8" s="30">
        <v>17</v>
      </c>
      <c r="N8" s="30">
        <v>9</v>
      </c>
      <c r="O8" s="54">
        <v>18</v>
      </c>
      <c r="P8" s="30"/>
      <c r="Q8" s="54"/>
      <c r="R8" s="9"/>
      <c r="S8" s="10">
        <v>8</v>
      </c>
      <c r="T8" s="10">
        <f>(G8-F8)-(G9-F9)</f>
        <v>10</v>
      </c>
      <c r="U8" s="7">
        <f>(I8-H8)-(I9-H9)</f>
        <v>0</v>
      </c>
      <c r="V8" s="10">
        <f>(K8-J8)-(K9-J9)</f>
        <v>8</v>
      </c>
      <c r="W8" s="10">
        <f>(M8-L8)-(M9-L9)</f>
        <v>8</v>
      </c>
      <c r="X8" s="10">
        <f>(O8-N8)-(O9-N9)</f>
        <v>9</v>
      </c>
      <c r="Y8" s="10">
        <f>(Q8-P8)-(Q9-P9)</f>
        <v>0</v>
      </c>
      <c r="Z8" s="10">
        <f>SUM(S8:Y8)</f>
        <v>43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/>
      <c r="E10" s="30"/>
      <c r="F10" s="30"/>
      <c r="G10" s="30"/>
      <c r="H10" s="30">
        <v>9</v>
      </c>
      <c r="I10" s="30">
        <v>19</v>
      </c>
      <c r="J10" s="30"/>
      <c r="K10" s="30"/>
      <c r="L10" s="30">
        <v>12</v>
      </c>
      <c r="M10" s="30">
        <v>22</v>
      </c>
      <c r="N10" s="30">
        <v>12</v>
      </c>
      <c r="O10" s="54">
        <v>22</v>
      </c>
      <c r="P10" s="30">
        <v>10</v>
      </c>
      <c r="Q10" s="54">
        <v>20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10</v>
      </c>
      <c r="V10" s="10">
        <f>(K10-J10)-(K11-J11)</f>
        <v>0</v>
      </c>
      <c r="W10" s="10">
        <f>(M10-L10)-(M11-L11)</f>
        <v>10</v>
      </c>
      <c r="X10" s="10">
        <f>(O10-N10)-(O11-N11)</f>
        <v>10</v>
      </c>
      <c r="Y10" s="10">
        <f>(Q10-P10)-(Q11-P11)</f>
        <v>10</v>
      </c>
      <c r="Z10" s="10">
        <f>SUM(S10:Y10)</f>
        <v>40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</v>
      </c>
      <c r="B12" s="71"/>
      <c r="C12" s="72"/>
      <c r="D12" s="30">
        <v>14</v>
      </c>
      <c r="E12" s="30">
        <v>22</v>
      </c>
      <c r="F12" s="30" t="s">
        <v>22</v>
      </c>
      <c r="G12" s="30"/>
      <c r="H12" s="30" t="s">
        <v>22</v>
      </c>
      <c r="I12" s="30"/>
      <c r="J12" s="30" t="s">
        <v>22</v>
      </c>
      <c r="K12" s="30"/>
      <c r="L12" s="30" t="s">
        <v>22</v>
      </c>
      <c r="M12" s="30"/>
      <c r="N12" s="30"/>
      <c r="O12" s="54"/>
      <c r="P12" s="30"/>
      <c r="Q12" s="54"/>
      <c r="R12" s="9"/>
      <c r="S12" s="10">
        <f>(E12-D12)-(E13-D13)</f>
        <v>8</v>
      </c>
      <c r="T12" s="10">
        <v>8</v>
      </c>
      <c r="U12" s="7">
        <v>8</v>
      </c>
      <c r="V12" s="10">
        <v>8</v>
      </c>
      <c r="W12" s="10">
        <v>8</v>
      </c>
      <c r="X12" s="10">
        <f t="shared" ref="X12" si="0"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</v>
      </c>
      <c r="B14" s="71"/>
      <c r="C14" s="72"/>
      <c r="D14" s="30"/>
      <c r="E14" s="30"/>
      <c r="F14" s="30"/>
      <c r="G14" s="30"/>
      <c r="H14" s="30">
        <v>10</v>
      </c>
      <c r="I14" s="30">
        <v>20</v>
      </c>
      <c r="J14" s="30">
        <v>10</v>
      </c>
      <c r="K14" s="30">
        <v>20</v>
      </c>
      <c r="L14" s="30"/>
      <c r="M14" s="30"/>
      <c r="N14" s="30"/>
      <c r="O14" s="54"/>
      <c r="P14" s="30"/>
      <c r="Q14" s="54"/>
      <c r="R14" s="9"/>
      <c r="S14" s="10">
        <f t="shared" ref="S14" si="1">(E14-D14)-(E15-D15)</f>
        <v>0</v>
      </c>
      <c r="T14" s="10">
        <f t="shared" ref="T14" si="2">(G14-F14)-(G15-F15)</f>
        <v>0</v>
      </c>
      <c r="U14" s="7">
        <f t="shared" ref="U14" si="3">(I14-H14)-(I15-H15)</f>
        <v>10</v>
      </c>
      <c r="V14" s="10">
        <f t="shared" ref="V14" si="4">(K14-J14)-(K15-J15)</f>
        <v>10</v>
      </c>
      <c r="W14" s="10">
        <f t="shared" ref="W14" si="5">(M14-L14)-(M15-L15)</f>
        <v>0</v>
      </c>
      <c r="X14" s="10">
        <f t="shared" ref="X14" si="6">(O14-N14)-(O15-N15)</f>
        <v>0</v>
      </c>
      <c r="Y14" s="10">
        <f t="shared" ref="Y14" si="7">(Q14-P14)-(Q15-P15)</f>
        <v>0</v>
      </c>
      <c r="Z14" s="10">
        <f t="shared" ref="Z14" si="8">SUM(S14:Y14)</f>
        <v>20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6</v>
      </c>
      <c r="B16" s="71"/>
      <c r="C16" s="72"/>
      <c r="D16" s="30"/>
      <c r="E16" s="30"/>
      <c r="F16" s="30">
        <v>10</v>
      </c>
      <c r="G16" s="30">
        <v>20</v>
      </c>
      <c r="H16" s="30"/>
      <c r="I16" s="30"/>
      <c r="J16" s="30"/>
      <c r="K16" s="30"/>
      <c r="L16" s="30"/>
      <c r="M16" s="30"/>
      <c r="N16" s="30"/>
      <c r="O16" s="54"/>
      <c r="P16" s="30">
        <v>12</v>
      </c>
      <c r="Q16" s="54">
        <v>22</v>
      </c>
      <c r="R16" s="9"/>
      <c r="S16" s="10">
        <f t="shared" ref="S16" si="9">(E16-D16)-(E17-D17)</f>
        <v>0</v>
      </c>
      <c r="T16" s="10">
        <f t="shared" ref="T16" si="10">(G16-F16)-(G17-F17)</f>
        <v>10</v>
      </c>
      <c r="U16" s="7">
        <f t="shared" ref="U16" si="11">(I16-H16)-(I17-H17)</f>
        <v>0</v>
      </c>
      <c r="V16" s="10">
        <f t="shared" ref="V16" si="12">(K16-J16)-(K17-J17)</f>
        <v>0</v>
      </c>
      <c r="W16" s="10">
        <f t="shared" ref="W16" si="13">(M16-L16)-(M17-L17)</f>
        <v>0</v>
      </c>
      <c r="X16" s="10">
        <f t="shared" ref="X16" si="14">(O16-N16)-(O17-N17)</f>
        <v>0</v>
      </c>
      <c r="Y16" s="10">
        <f t="shared" ref="Y16" si="15">(Q16-P16)-(Q17-P17)</f>
        <v>10</v>
      </c>
      <c r="Z16" s="10">
        <f t="shared" ref="Z16" si="16">SUM(S16:Y16)</f>
        <v>20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7</v>
      </c>
      <c r="B18" s="71"/>
      <c r="C18" s="72"/>
      <c r="D18" s="30"/>
      <c r="E18" s="30"/>
      <c r="F18" s="30"/>
      <c r="G18" s="30"/>
      <c r="H18" s="30"/>
      <c r="I18" s="30"/>
      <c r="J18" s="30">
        <v>12</v>
      </c>
      <c r="K18" s="30">
        <v>22</v>
      </c>
      <c r="L18" s="30">
        <v>10</v>
      </c>
      <c r="M18" s="30">
        <v>20</v>
      </c>
      <c r="N18" s="30">
        <v>12</v>
      </c>
      <c r="O18" s="54">
        <v>22</v>
      </c>
      <c r="P18" s="30">
        <v>12</v>
      </c>
      <c r="Q18" s="54">
        <v>22</v>
      </c>
      <c r="R18" s="9"/>
      <c r="S18" s="10">
        <f t="shared" ref="S18" si="17">(E18-D18)-(E19-D19)</f>
        <v>0</v>
      </c>
      <c r="T18" s="10">
        <f t="shared" ref="T18" si="18">(G18-F18)-(G19-F19)</f>
        <v>0</v>
      </c>
      <c r="U18" s="7">
        <f t="shared" ref="U18" si="19">(I18-H18)-(I19-H19)</f>
        <v>0</v>
      </c>
      <c r="V18" s="10">
        <f t="shared" ref="V18" si="20">(K18-J18)-(K19-J19)</f>
        <v>10</v>
      </c>
      <c r="W18" s="10">
        <f t="shared" ref="W18" si="21">(M18-L18)-(M19-L19)</f>
        <v>10</v>
      </c>
      <c r="X18" s="10">
        <f t="shared" ref="X18" si="22">(O18-N18)-(O19-N19)</f>
        <v>10</v>
      </c>
      <c r="Y18" s="10">
        <f t="shared" ref="Y18" si="23">(Q18-P18)-(Q19-P19)</f>
        <v>10</v>
      </c>
      <c r="Z18" s="10">
        <f t="shared" ref="Z18" si="24">SUM(S18:Y18)</f>
        <v>40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8</v>
      </c>
      <c r="B20" s="71"/>
      <c r="C20" s="72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>
        <v>12</v>
      </c>
      <c r="O20" s="54">
        <v>22</v>
      </c>
      <c r="P20" s="30">
        <v>12</v>
      </c>
      <c r="Q20" s="54">
        <v>22</v>
      </c>
      <c r="R20" s="9"/>
      <c r="S20" s="10">
        <f t="shared" ref="S20" si="25">(E20-D20)-(E21-D21)</f>
        <v>0</v>
      </c>
      <c r="T20" s="10">
        <f t="shared" ref="T20" si="26">(G20-F20)-(G21-F21)</f>
        <v>0</v>
      </c>
      <c r="U20" s="7">
        <f t="shared" ref="U20" si="27">(I20-H20)-(I21-H21)</f>
        <v>0</v>
      </c>
      <c r="V20" s="10">
        <f t="shared" ref="V20" si="28">(K20-J20)-(K21-J21)</f>
        <v>0</v>
      </c>
      <c r="W20" s="10">
        <f t="shared" ref="W20" si="29">(M20-L20)-(M21-L21)</f>
        <v>0</v>
      </c>
      <c r="X20" s="10">
        <f t="shared" ref="X20" si="30">(O20-N20)-(O21-N21)</f>
        <v>10</v>
      </c>
      <c r="Y20" s="10">
        <f t="shared" ref="Y20" si="31">(Q20-P20)-(Q21-P21)</f>
        <v>10</v>
      </c>
      <c r="Z20" s="10">
        <f t="shared" ref="Z20" si="32">SUM(S20:Y20)</f>
        <v>20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9</v>
      </c>
      <c r="B22" s="71"/>
      <c r="C22" s="72"/>
      <c r="D22" s="30">
        <v>10</v>
      </c>
      <c r="E22" s="30">
        <v>19</v>
      </c>
      <c r="F22" s="30">
        <v>12</v>
      </c>
      <c r="G22" s="30">
        <v>22</v>
      </c>
      <c r="H22" s="30">
        <v>12</v>
      </c>
      <c r="I22" s="30">
        <v>22</v>
      </c>
      <c r="J22" s="30"/>
      <c r="K22" s="30"/>
      <c r="L22" s="30"/>
      <c r="M22" s="30"/>
      <c r="N22" s="30">
        <v>10</v>
      </c>
      <c r="O22" s="54">
        <v>20</v>
      </c>
      <c r="P22" s="30"/>
      <c r="Q22" s="54"/>
      <c r="R22" s="9"/>
      <c r="S22" s="10">
        <f t="shared" ref="S22" si="33">(E22-D22)-(E23-D23)</f>
        <v>9</v>
      </c>
      <c r="T22" s="10">
        <f t="shared" ref="T22" si="34">(G22-F22)-(G23-F23)</f>
        <v>10</v>
      </c>
      <c r="U22" s="7">
        <f t="shared" ref="U22" si="35">(I22-H22)-(I23-H23)</f>
        <v>10</v>
      </c>
      <c r="V22" s="10">
        <f t="shared" ref="V22" si="36">(K22-J22)-(K23-J23)</f>
        <v>0</v>
      </c>
      <c r="W22" s="10">
        <f t="shared" ref="W22" si="37">(M22-L22)-(M23-L23)</f>
        <v>0</v>
      </c>
      <c r="X22" s="10">
        <f t="shared" ref="X22" si="38">(O22-N22)-(O23-N23)</f>
        <v>10</v>
      </c>
      <c r="Y22" s="10">
        <f t="shared" ref="Y22" si="39">(Q22-P22)-(Q23-P23)</f>
        <v>0</v>
      </c>
      <c r="Z22" s="10">
        <f t="shared" ref="Z22" si="40">SUM(S22:Y22)</f>
        <v>39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14:C14"/>
    <mergeCell ref="A15:C15"/>
    <mergeCell ref="A23:C23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 X12">
    <cfRule type="cellIs" dxfId="4885" priority="111" operator="greaterThan">
      <formula>0</formula>
    </cfRule>
    <cfRule type="cellIs" dxfId="4884" priority="112" operator="greaterThan">
      <formula>0</formula>
    </cfRule>
  </conditionalFormatting>
  <conditionalFormatting sqref="S6:T6 V6:Y6">
    <cfRule type="cellIs" dxfId="4883" priority="109" operator="greaterThan">
      <formula>0</formula>
    </cfRule>
    <cfRule type="cellIs" dxfId="4882" priority="110" operator="greaterThan">
      <formula>0</formula>
    </cfRule>
  </conditionalFormatting>
  <conditionalFormatting sqref="U4">
    <cfRule type="cellIs" dxfId="4881" priority="107" operator="greaterThan">
      <formula>0</formula>
    </cfRule>
    <cfRule type="cellIs" dxfId="4880" priority="108" operator="greaterThan">
      <formula>0</formula>
    </cfRule>
  </conditionalFormatting>
  <conditionalFormatting sqref="U6">
    <cfRule type="cellIs" dxfId="4879" priority="105" operator="greaterThan">
      <formula>0</formula>
    </cfRule>
    <cfRule type="cellIs" dxfId="4878" priority="106" operator="greaterThan">
      <formula>0</formula>
    </cfRule>
  </conditionalFormatting>
  <conditionalFormatting sqref="X8">
    <cfRule type="cellIs" dxfId="4877" priority="93" operator="greaterThan">
      <formula>0</formula>
    </cfRule>
    <cfRule type="cellIs" dxfId="4876" priority="94" operator="greaterThan">
      <formula>0</formula>
    </cfRule>
  </conditionalFormatting>
  <conditionalFormatting sqref="S8">
    <cfRule type="cellIs" dxfId="4875" priority="103" operator="greaterThan">
      <formula>0</formula>
    </cfRule>
    <cfRule type="cellIs" dxfId="4874" priority="104" operator="greaterThan">
      <formula>0</formula>
    </cfRule>
  </conditionalFormatting>
  <conditionalFormatting sqref="Y8">
    <cfRule type="cellIs" dxfId="4873" priority="91" operator="greaterThan">
      <formula>0</formula>
    </cfRule>
    <cfRule type="cellIs" dxfId="4872" priority="92" operator="greaterThan">
      <formula>0</formula>
    </cfRule>
  </conditionalFormatting>
  <conditionalFormatting sqref="W10">
    <cfRule type="cellIs" dxfId="4871" priority="81" operator="greaterThan">
      <formula>0</formula>
    </cfRule>
    <cfRule type="cellIs" dxfId="4870" priority="82" operator="greaterThan">
      <formula>0</formula>
    </cfRule>
  </conditionalFormatting>
  <conditionalFormatting sqref="S10">
    <cfRule type="cellIs" dxfId="4869" priority="89" operator="greaterThan">
      <formula>0</formula>
    </cfRule>
    <cfRule type="cellIs" dxfId="4868" priority="90" operator="greaterThan">
      <formula>0</formula>
    </cfRule>
  </conditionalFormatting>
  <conditionalFormatting sqref="T10">
    <cfRule type="cellIs" dxfId="4867" priority="87" operator="greaterThan">
      <formula>0</formula>
    </cfRule>
    <cfRule type="cellIs" dxfId="4866" priority="88" operator="greaterThan">
      <formula>0</formula>
    </cfRule>
  </conditionalFormatting>
  <conditionalFormatting sqref="Y10">
    <cfRule type="cellIs" dxfId="4865" priority="77" operator="greaterThan">
      <formula>0</formula>
    </cfRule>
    <cfRule type="cellIs" dxfId="4864" priority="78" operator="greaterThan">
      <formula>0</formula>
    </cfRule>
  </conditionalFormatting>
  <conditionalFormatting sqref="U10">
    <cfRule type="cellIs" dxfId="4863" priority="85" operator="greaterThan">
      <formula>0</formula>
    </cfRule>
    <cfRule type="cellIs" dxfId="4862" priority="86" operator="greaterThan">
      <formula>0</formula>
    </cfRule>
  </conditionalFormatting>
  <conditionalFormatting sqref="V10">
    <cfRule type="cellIs" dxfId="4861" priority="83" operator="greaterThan">
      <formula>0</formula>
    </cfRule>
    <cfRule type="cellIs" dxfId="4860" priority="84" operator="greaterThan">
      <formula>0</formula>
    </cfRule>
  </conditionalFormatting>
  <conditionalFormatting sqref="X10">
    <cfRule type="cellIs" dxfId="4859" priority="79" operator="greaterThan">
      <formula>0</formula>
    </cfRule>
    <cfRule type="cellIs" dxfId="4858" priority="80" operator="greaterThan">
      <formula>0</formula>
    </cfRule>
  </conditionalFormatting>
  <conditionalFormatting sqref="W12">
    <cfRule type="cellIs" dxfId="4857" priority="67" operator="greaterThan">
      <formula>0</formula>
    </cfRule>
    <cfRule type="cellIs" dxfId="4856" priority="68" operator="greaterThan">
      <formula>0</formula>
    </cfRule>
  </conditionalFormatting>
  <conditionalFormatting sqref="S12">
    <cfRule type="cellIs" dxfId="4855" priority="75" operator="greaterThan">
      <formula>0</formula>
    </cfRule>
    <cfRule type="cellIs" dxfId="4854" priority="76" operator="greaterThan">
      <formula>0</formula>
    </cfRule>
  </conditionalFormatting>
  <conditionalFormatting sqref="T12">
    <cfRule type="cellIs" dxfId="4853" priority="73" operator="greaterThan">
      <formula>0</formula>
    </cfRule>
    <cfRule type="cellIs" dxfId="4852" priority="74" operator="greaterThan">
      <formula>0</formula>
    </cfRule>
  </conditionalFormatting>
  <conditionalFormatting sqref="Y12">
    <cfRule type="cellIs" dxfId="4851" priority="65" operator="greaterThan">
      <formula>0</formula>
    </cfRule>
    <cfRule type="cellIs" dxfId="4850" priority="66" operator="greaterThan">
      <formula>0</formula>
    </cfRule>
  </conditionalFormatting>
  <conditionalFormatting sqref="U12">
    <cfRule type="cellIs" dxfId="4849" priority="71" operator="greaterThan">
      <formula>0</formula>
    </cfRule>
    <cfRule type="cellIs" dxfId="4848" priority="72" operator="greaterThan">
      <formula>0</formula>
    </cfRule>
  </conditionalFormatting>
  <conditionalFormatting sqref="V12">
    <cfRule type="cellIs" dxfId="4847" priority="69" operator="greaterThan">
      <formula>0</formula>
    </cfRule>
    <cfRule type="cellIs" dxfId="4846" priority="70" operator="greaterThan">
      <formula>0</formula>
    </cfRule>
  </conditionalFormatting>
  <conditionalFormatting sqref="Y14 Y16">
    <cfRule type="cellIs" dxfId="4845" priority="51" operator="greaterThan">
      <formula>0</formula>
    </cfRule>
    <cfRule type="cellIs" dxfId="4844" priority="52" operator="greaterThan">
      <formula>0</formula>
    </cfRule>
  </conditionalFormatting>
  <conditionalFormatting sqref="W14 W16">
    <cfRule type="cellIs" dxfId="4843" priority="55" operator="greaterThan">
      <formula>0</formula>
    </cfRule>
    <cfRule type="cellIs" dxfId="4842" priority="56" operator="greaterThan">
      <formula>0</formula>
    </cfRule>
  </conditionalFormatting>
  <conditionalFormatting sqref="S14 S16">
    <cfRule type="cellIs" dxfId="4841" priority="63" operator="greaterThan">
      <formula>0</formula>
    </cfRule>
    <cfRule type="cellIs" dxfId="4840" priority="64" operator="greaterThan">
      <formula>0</formula>
    </cfRule>
  </conditionalFormatting>
  <conditionalFormatting sqref="T14 T16">
    <cfRule type="cellIs" dxfId="4839" priority="61" operator="greaterThan">
      <formula>0</formula>
    </cfRule>
    <cfRule type="cellIs" dxfId="4838" priority="62" operator="greaterThan">
      <formula>0</formula>
    </cfRule>
  </conditionalFormatting>
  <conditionalFormatting sqref="U14 U16">
    <cfRule type="cellIs" dxfId="4837" priority="59" operator="greaterThan">
      <formula>0</formula>
    </cfRule>
    <cfRule type="cellIs" dxfId="4836" priority="60" operator="greaterThan">
      <formula>0</formula>
    </cfRule>
  </conditionalFormatting>
  <conditionalFormatting sqref="V14 V16">
    <cfRule type="cellIs" dxfId="4835" priority="57" operator="greaterThan">
      <formula>0</formula>
    </cfRule>
    <cfRule type="cellIs" dxfId="4834" priority="58" operator="greaterThan">
      <formula>0</formula>
    </cfRule>
  </conditionalFormatting>
  <conditionalFormatting sqref="X14 X16">
    <cfRule type="cellIs" dxfId="4833" priority="53" operator="greaterThan">
      <formula>0</formula>
    </cfRule>
    <cfRule type="cellIs" dxfId="4832" priority="54" operator="greaterThan">
      <formula>0</formula>
    </cfRule>
  </conditionalFormatting>
  <conditionalFormatting sqref="Y18">
    <cfRule type="cellIs" dxfId="4831" priority="37" operator="greaterThan">
      <formula>0</formula>
    </cfRule>
    <cfRule type="cellIs" dxfId="4830" priority="38" operator="greaterThan">
      <formula>0</formula>
    </cfRule>
  </conditionalFormatting>
  <conditionalFormatting sqref="W18">
    <cfRule type="cellIs" dxfId="4829" priority="41" operator="greaterThan">
      <formula>0</formula>
    </cfRule>
    <cfRule type="cellIs" dxfId="4828" priority="42" operator="greaterThan">
      <formula>0</formula>
    </cfRule>
  </conditionalFormatting>
  <conditionalFormatting sqref="S18">
    <cfRule type="cellIs" dxfId="4827" priority="49" operator="greaterThan">
      <formula>0</formula>
    </cfRule>
    <cfRule type="cellIs" dxfId="4826" priority="50" operator="greaterThan">
      <formula>0</formula>
    </cfRule>
  </conditionalFormatting>
  <conditionalFormatting sqref="T18">
    <cfRule type="cellIs" dxfId="4825" priority="47" operator="greaterThan">
      <formula>0</formula>
    </cfRule>
    <cfRule type="cellIs" dxfId="4824" priority="48" operator="greaterThan">
      <formula>0</formula>
    </cfRule>
  </conditionalFormatting>
  <conditionalFormatting sqref="U18">
    <cfRule type="cellIs" dxfId="4823" priority="45" operator="greaterThan">
      <formula>0</formula>
    </cfRule>
    <cfRule type="cellIs" dxfId="4822" priority="46" operator="greaterThan">
      <formula>0</formula>
    </cfRule>
  </conditionalFormatting>
  <conditionalFormatting sqref="V18">
    <cfRule type="cellIs" dxfId="4821" priority="43" operator="greaterThan">
      <formula>0</formula>
    </cfRule>
    <cfRule type="cellIs" dxfId="4820" priority="44" operator="greaterThan">
      <formula>0</formula>
    </cfRule>
  </conditionalFormatting>
  <conditionalFormatting sqref="X18">
    <cfRule type="cellIs" dxfId="4819" priority="39" operator="greaterThan">
      <formula>0</formula>
    </cfRule>
    <cfRule type="cellIs" dxfId="4818" priority="40" operator="greaterThan">
      <formula>0</formula>
    </cfRule>
  </conditionalFormatting>
  <conditionalFormatting sqref="Y20">
    <cfRule type="cellIs" dxfId="4817" priority="23" operator="greaterThan">
      <formula>0</formula>
    </cfRule>
    <cfRule type="cellIs" dxfId="4816" priority="24" operator="greaterThan">
      <formula>0</formula>
    </cfRule>
  </conditionalFormatting>
  <conditionalFormatting sqref="W20">
    <cfRule type="cellIs" dxfId="4815" priority="27" operator="greaterThan">
      <formula>0</formula>
    </cfRule>
    <cfRule type="cellIs" dxfId="4814" priority="28" operator="greaterThan">
      <formula>0</formula>
    </cfRule>
  </conditionalFormatting>
  <conditionalFormatting sqref="S20">
    <cfRule type="cellIs" dxfId="4813" priority="35" operator="greaterThan">
      <formula>0</formula>
    </cfRule>
    <cfRule type="cellIs" dxfId="4812" priority="36" operator="greaterThan">
      <formula>0</formula>
    </cfRule>
  </conditionalFormatting>
  <conditionalFormatting sqref="T20">
    <cfRule type="cellIs" dxfId="4811" priority="33" operator="greaterThan">
      <formula>0</formula>
    </cfRule>
    <cfRule type="cellIs" dxfId="4810" priority="34" operator="greaterThan">
      <formula>0</formula>
    </cfRule>
  </conditionalFormatting>
  <conditionalFormatting sqref="U20">
    <cfRule type="cellIs" dxfId="4809" priority="31" operator="greaterThan">
      <formula>0</formula>
    </cfRule>
    <cfRule type="cellIs" dxfId="4808" priority="32" operator="greaterThan">
      <formula>0</formula>
    </cfRule>
  </conditionalFormatting>
  <conditionalFormatting sqref="V20">
    <cfRule type="cellIs" dxfId="4807" priority="29" operator="greaterThan">
      <formula>0</formula>
    </cfRule>
    <cfRule type="cellIs" dxfId="4806" priority="30" operator="greaterThan">
      <formula>0</formula>
    </cfRule>
  </conditionalFormatting>
  <conditionalFormatting sqref="X20">
    <cfRule type="cellIs" dxfId="4805" priority="25" operator="greaterThan">
      <formula>0</formula>
    </cfRule>
    <cfRule type="cellIs" dxfId="4804" priority="26" operator="greaterThan">
      <formula>0</formula>
    </cfRule>
  </conditionalFormatting>
  <conditionalFormatting sqref="Y22">
    <cfRule type="cellIs" dxfId="4803" priority="9" operator="greaterThan">
      <formula>0</formula>
    </cfRule>
    <cfRule type="cellIs" dxfId="4802" priority="10" operator="greaterThan">
      <formula>0</formula>
    </cfRule>
  </conditionalFormatting>
  <conditionalFormatting sqref="W22">
    <cfRule type="cellIs" dxfId="4801" priority="13" operator="greaterThan">
      <formula>0</formula>
    </cfRule>
    <cfRule type="cellIs" dxfId="4800" priority="14" operator="greaterThan">
      <formula>0</formula>
    </cfRule>
  </conditionalFormatting>
  <conditionalFormatting sqref="S22">
    <cfRule type="cellIs" dxfId="4799" priority="21" operator="greaterThan">
      <formula>0</formula>
    </cfRule>
    <cfRule type="cellIs" dxfId="4798" priority="22" operator="greaterThan">
      <formula>0</formula>
    </cfRule>
  </conditionalFormatting>
  <conditionalFormatting sqref="T22">
    <cfRule type="cellIs" dxfId="4797" priority="19" operator="greaterThan">
      <formula>0</formula>
    </cfRule>
    <cfRule type="cellIs" dxfId="4796" priority="20" operator="greaterThan">
      <formula>0</formula>
    </cfRule>
  </conditionalFormatting>
  <conditionalFormatting sqref="U22">
    <cfRule type="cellIs" dxfId="4795" priority="17" operator="greaterThan">
      <formula>0</formula>
    </cfRule>
    <cfRule type="cellIs" dxfId="4794" priority="18" operator="greaterThan">
      <formula>0</formula>
    </cfRule>
  </conditionalFormatting>
  <conditionalFormatting sqref="V22">
    <cfRule type="cellIs" dxfId="4793" priority="15" operator="greaterThan">
      <formula>0</formula>
    </cfRule>
    <cfRule type="cellIs" dxfId="4792" priority="16" operator="greaterThan">
      <formula>0</formula>
    </cfRule>
  </conditionalFormatting>
  <conditionalFormatting sqref="X22">
    <cfRule type="cellIs" dxfId="4791" priority="11" operator="greaterThan">
      <formula>0</formula>
    </cfRule>
    <cfRule type="cellIs" dxfId="4790" priority="12" operator="greaterThan">
      <formula>0</formula>
    </cfRule>
  </conditionalFormatting>
  <conditionalFormatting sqref="V8">
    <cfRule type="cellIs" dxfId="4789" priority="7" operator="greaterThan">
      <formula>0</formula>
    </cfRule>
    <cfRule type="cellIs" dxfId="4788" priority="8" operator="greaterThan">
      <formula>0</formula>
    </cfRule>
  </conditionalFormatting>
  <conditionalFormatting sqref="U8">
    <cfRule type="cellIs" dxfId="4787" priority="5" operator="greaterThan">
      <formula>0</formula>
    </cfRule>
    <cfRule type="cellIs" dxfId="4786" priority="6" operator="greaterThan">
      <formula>0</formula>
    </cfRule>
  </conditionalFormatting>
  <conditionalFormatting sqref="W8">
    <cfRule type="cellIs" dxfId="4785" priority="3" operator="greaterThan">
      <formula>0</formula>
    </cfRule>
    <cfRule type="cellIs" dxfId="4784" priority="4" operator="greaterThan">
      <formula>0</formula>
    </cfRule>
  </conditionalFormatting>
  <conditionalFormatting sqref="T8">
    <cfRule type="cellIs" dxfId="4783" priority="1" operator="greaterThan">
      <formula>0</formula>
    </cfRule>
    <cfRule type="cellIs" dxfId="4782" priority="2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6721-602E-495A-9519-2C3ED3DF2CAB}">
  <dimension ref="A1:Z25"/>
  <sheetViews>
    <sheetView zoomScale="70" zoomScaleNormal="70" workbookViewId="0">
      <selection activeCell="R42" sqref="R42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44326</v>
      </c>
      <c r="E3" s="74"/>
      <c r="F3" s="73">
        <v>44327</v>
      </c>
      <c r="G3" s="74"/>
      <c r="H3" s="73">
        <v>44328</v>
      </c>
      <c r="I3" s="74"/>
      <c r="J3" s="73">
        <v>44329</v>
      </c>
      <c r="K3" s="74"/>
      <c r="L3" s="73">
        <v>44330</v>
      </c>
      <c r="M3" s="74"/>
      <c r="N3" s="73">
        <v>44331</v>
      </c>
      <c r="O3" s="74"/>
      <c r="P3" s="73">
        <v>44332</v>
      </c>
      <c r="Q3" s="74"/>
      <c r="S3" s="5">
        <f>D3</f>
        <v>44326</v>
      </c>
      <c r="T3" s="5">
        <f>F3</f>
        <v>44327</v>
      </c>
      <c r="U3" s="5">
        <f>H3</f>
        <v>44328</v>
      </c>
      <c r="V3" s="5">
        <f>J3</f>
        <v>44329</v>
      </c>
      <c r="W3" s="5">
        <f>L3</f>
        <v>44330</v>
      </c>
      <c r="X3" s="5">
        <f>N3</f>
        <v>44331</v>
      </c>
      <c r="Y3" s="5">
        <f>P3</f>
        <v>44332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19</v>
      </c>
      <c r="F4" s="7">
        <v>9</v>
      </c>
      <c r="G4" s="8">
        <v>19</v>
      </c>
      <c r="H4" s="7">
        <v>9</v>
      </c>
      <c r="I4" s="8">
        <v>16</v>
      </c>
      <c r="J4" s="7">
        <v>9</v>
      </c>
      <c r="K4" s="8">
        <v>18</v>
      </c>
      <c r="L4" s="7"/>
      <c r="M4" s="8"/>
      <c r="N4" s="7"/>
      <c r="O4" s="8"/>
      <c r="P4" s="7"/>
      <c r="Q4" s="8"/>
      <c r="R4" s="9"/>
      <c r="S4" s="10">
        <f>(E4-D4)-(E5-D5)</f>
        <v>10</v>
      </c>
      <c r="T4" s="10">
        <f>(G4-F4)-(G5-F5)</f>
        <v>10</v>
      </c>
      <c r="U4" s="7">
        <f>(I4-H4)-(I5-H5)</f>
        <v>7</v>
      </c>
      <c r="V4" s="10">
        <f>(K4-J4)-(K5-J5)</f>
        <v>9</v>
      </c>
      <c r="W4" s="10">
        <f>(M4-L4)-(M5-L5)</f>
        <v>0</v>
      </c>
      <c r="X4" s="10">
        <f>(O4-N4)-(O5-N5)</f>
        <v>0</v>
      </c>
      <c r="Y4" s="10">
        <f>(Q4-P4)-(Q5-P5)</f>
        <v>0</v>
      </c>
      <c r="Z4" s="10">
        <f>SUM(S4:Y4)</f>
        <v>36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10</v>
      </c>
      <c r="E6" s="8">
        <v>20</v>
      </c>
      <c r="F6" s="7"/>
      <c r="G6" s="8"/>
      <c r="H6" s="7"/>
      <c r="I6" s="7"/>
      <c r="J6" s="7"/>
      <c r="K6" s="8"/>
      <c r="L6" s="7">
        <v>9</v>
      </c>
      <c r="M6" s="8">
        <v>19</v>
      </c>
      <c r="N6" s="7">
        <v>9</v>
      </c>
      <c r="O6" s="8">
        <v>16</v>
      </c>
      <c r="P6" s="7">
        <v>9</v>
      </c>
      <c r="Q6" s="8">
        <v>18</v>
      </c>
      <c r="R6" s="9"/>
      <c r="S6" s="10">
        <f>(E6-D6)-(E7-D7)</f>
        <v>10</v>
      </c>
      <c r="T6" s="10">
        <f>(G6-F6)-(G7-F7)</f>
        <v>0</v>
      </c>
      <c r="U6" s="7">
        <f>(I6-H6)-(I7-H7)</f>
        <v>0</v>
      </c>
      <c r="V6" s="10">
        <f>(K6-J6)-(K7-J7)</f>
        <v>0</v>
      </c>
      <c r="W6" s="10">
        <f>(M6-L6)-(M7-L7)</f>
        <v>10</v>
      </c>
      <c r="X6" s="10">
        <f>(O6-N6)-(O7-N7)</f>
        <v>7</v>
      </c>
      <c r="Y6" s="10">
        <f>(Q6-P6)-(Q7-P7)</f>
        <v>9</v>
      </c>
      <c r="Z6" s="10">
        <f>SUM(S6:Y6)</f>
        <v>36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/>
      <c r="E8" s="8"/>
      <c r="F8" s="7">
        <v>10</v>
      </c>
      <c r="G8" s="8">
        <v>18</v>
      </c>
      <c r="H8" s="7"/>
      <c r="I8" s="8"/>
      <c r="J8" s="7"/>
      <c r="K8" s="8"/>
      <c r="L8" s="7">
        <v>9</v>
      </c>
      <c r="M8" s="8">
        <v>19</v>
      </c>
      <c r="N8" s="7">
        <v>9</v>
      </c>
      <c r="O8" s="8">
        <v>16</v>
      </c>
      <c r="P8" s="20">
        <v>9</v>
      </c>
      <c r="Q8" s="8">
        <v>18</v>
      </c>
      <c r="R8" s="9"/>
      <c r="S8" s="10">
        <f>(E8-D8)-(E9-D9)</f>
        <v>0</v>
      </c>
      <c r="T8" s="10">
        <f>(G8-F8)-(G9-F9)</f>
        <v>8</v>
      </c>
      <c r="U8" s="7">
        <f>(I8-H8)-(I9-H9)</f>
        <v>0</v>
      </c>
      <c r="V8" s="10">
        <f>(K8-J8)-(K9-J9)</f>
        <v>0</v>
      </c>
      <c r="W8" s="10">
        <f>(M8-L8)-(M9-L9)</f>
        <v>10</v>
      </c>
      <c r="X8" s="10">
        <f>(O8-N8)-(O9-N9)</f>
        <v>7</v>
      </c>
      <c r="Y8" s="10">
        <f>(Q8-P8)-(Q9-P9)</f>
        <v>9</v>
      </c>
      <c r="Z8" s="10">
        <f>SUM(S8:Y8)</f>
        <v>34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>
        <v>11</v>
      </c>
      <c r="E10" s="8">
        <v>21</v>
      </c>
      <c r="F10" s="7">
        <v>11</v>
      </c>
      <c r="G10" s="8">
        <v>21</v>
      </c>
      <c r="H10" s="7"/>
      <c r="I10" s="8"/>
      <c r="J10" s="7"/>
      <c r="K10" s="8"/>
      <c r="L10" s="7">
        <v>10</v>
      </c>
      <c r="M10" s="8">
        <v>20</v>
      </c>
      <c r="N10" s="7">
        <v>11</v>
      </c>
      <c r="O10" s="8">
        <v>21</v>
      </c>
      <c r="P10" s="7"/>
      <c r="Q10" s="8"/>
      <c r="R10" s="9"/>
      <c r="S10" s="10">
        <f>(E10-D10)-(E11-D11)</f>
        <v>10</v>
      </c>
      <c r="T10" s="10">
        <f>(G10-F10)-(G11-F11)</f>
        <v>10</v>
      </c>
      <c r="U10" s="7">
        <f>(I10-H10)-(I11-H11)</f>
        <v>0</v>
      </c>
      <c r="V10" s="10">
        <f>(K10-J10)-(K11-J11)</f>
        <v>0</v>
      </c>
      <c r="W10" s="10">
        <f>(M10-L10)-(M11-L11)</f>
        <v>10</v>
      </c>
      <c r="X10" s="10">
        <f>(O10-N10)-(O11-N11)</f>
        <v>10</v>
      </c>
      <c r="Y10" s="10">
        <f>(Q10-P10)-(Q11-P11)</f>
        <v>0</v>
      </c>
      <c r="Z10" s="10">
        <f>SUM(S10:Y10)</f>
        <v>40</v>
      </c>
    </row>
    <row r="11" spans="1:26" x14ac:dyDescent="0.3">
      <c r="A11" s="75" t="s">
        <v>48</v>
      </c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/>
      <c r="G12" s="8"/>
      <c r="H12" s="7"/>
      <c r="I12" s="8"/>
      <c r="J12" s="7"/>
      <c r="K12" s="8"/>
      <c r="L12" s="7"/>
      <c r="M12" s="8"/>
      <c r="N12" s="7">
        <v>16</v>
      </c>
      <c r="O12" s="8">
        <v>21</v>
      </c>
      <c r="P12" s="7">
        <v>10</v>
      </c>
      <c r="Q12" s="8">
        <v>21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0</v>
      </c>
      <c r="X12" s="10">
        <f>(O12-N12)-(O13-N13)</f>
        <v>5</v>
      </c>
      <c r="Y12" s="10">
        <f>(Q12-P12)-(Q13-P13)</f>
        <v>11</v>
      </c>
      <c r="Z12" s="10">
        <f>SUM(S12:Y12)</f>
        <v>16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/>
      <c r="E14" s="8"/>
      <c r="F14" s="7"/>
      <c r="G14" s="8"/>
      <c r="H14" s="7">
        <v>11</v>
      </c>
      <c r="I14" s="8">
        <v>21</v>
      </c>
      <c r="J14" s="7">
        <v>11</v>
      </c>
      <c r="K14" s="8">
        <v>21</v>
      </c>
      <c r="L14" s="7">
        <v>11</v>
      </c>
      <c r="M14" s="8">
        <v>21</v>
      </c>
      <c r="N14" s="7">
        <v>10</v>
      </c>
      <c r="O14" s="8">
        <v>20</v>
      </c>
      <c r="P14" s="20"/>
      <c r="Q14" s="8"/>
      <c r="R14" s="9"/>
      <c r="S14" s="10">
        <f>(E14-D14)-(E15-D15)</f>
        <v>0</v>
      </c>
      <c r="T14" s="10">
        <f>(G14-F14)-(G15-F15)</f>
        <v>0</v>
      </c>
      <c r="U14" s="7">
        <f>(I14-H14)-(I15-H15)</f>
        <v>10</v>
      </c>
      <c r="V14" s="10">
        <f>(K14-J14)-(K15-J15)</f>
        <v>10</v>
      </c>
      <c r="W14" s="10">
        <f>(M14-L14)-(M15-L15)</f>
        <v>10</v>
      </c>
      <c r="X14" s="10">
        <f>(O14-N14)-(O15-N15)</f>
        <v>10</v>
      </c>
      <c r="Y14" s="10">
        <f>(Q14-P14)-(Q15-P15)</f>
        <v>0</v>
      </c>
      <c r="Z14" s="10">
        <f>SUM(S14:Y14)</f>
        <v>40</v>
      </c>
    </row>
    <row r="15" spans="1:26" x14ac:dyDescent="0.3">
      <c r="A15" s="75" t="s">
        <v>49</v>
      </c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>
        <v>11</v>
      </c>
      <c r="E16" s="8">
        <v>21</v>
      </c>
      <c r="F16" s="7"/>
      <c r="G16" s="8"/>
      <c r="H16" s="7"/>
      <c r="I16" s="8"/>
      <c r="J16" s="7">
        <v>10</v>
      </c>
      <c r="K16" s="27">
        <v>20</v>
      </c>
      <c r="L16" s="7">
        <v>13</v>
      </c>
      <c r="M16" s="8">
        <v>21</v>
      </c>
      <c r="N16" s="7">
        <v>12</v>
      </c>
      <c r="O16" s="8">
        <v>21</v>
      </c>
      <c r="P16" s="7"/>
      <c r="Q16" s="8"/>
      <c r="R16" s="9"/>
      <c r="S16" s="10">
        <f>(E16-D16)-(E17-D17)</f>
        <v>10</v>
      </c>
      <c r="T16" s="10">
        <f>(G16-F16)-(G17-F17)</f>
        <v>0</v>
      </c>
      <c r="U16" s="7">
        <f>(I16-H16)-(I17-H17)</f>
        <v>0</v>
      </c>
      <c r="V16" s="10">
        <f>(K16-J16)-(K17-J17)</f>
        <v>10</v>
      </c>
      <c r="W16" s="10">
        <f>(M16-L16)-(M17-L17)</f>
        <v>8</v>
      </c>
      <c r="X16" s="10">
        <f t="shared" ref="X16" si="0">(O16-N16)-(O17-N17)</f>
        <v>9</v>
      </c>
      <c r="Y16" s="10">
        <f>(Q16-P16)-(Q17-P17)</f>
        <v>0</v>
      </c>
      <c r="Z16" s="10">
        <f>SUM(S16:Y16)</f>
        <v>37</v>
      </c>
    </row>
    <row r="17" spans="1:26" x14ac:dyDescent="0.3">
      <c r="A17" s="75" t="s">
        <v>45</v>
      </c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56</v>
      </c>
      <c r="B18" s="71"/>
      <c r="C18" s="72"/>
      <c r="D18" s="7">
        <v>11</v>
      </c>
      <c r="E18" s="8">
        <v>21</v>
      </c>
      <c r="F18" s="7"/>
      <c r="G18" s="8"/>
      <c r="H18" s="7">
        <v>9</v>
      </c>
      <c r="I18" s="8">
        <v>19</v>
      </c>
      <c r="J18" s="7">
        <v>11</v>
      </c>
      <c r="K18" s="8">
        <v>21</v>
      </c>
      <c r="L18" s="7"/>
      <c r="M18" s="8"/>
      <c r="N18" s="7"/>
      <c r="O18" s="8"/>
      <c r="P18" s="26">
        <v>13</v>
      </c>
      <c r="Q18" s="7">
        <v>21</v>
      </c>
      <c r="R18" s="9"/>
      <c r="S18" s="10">
        <f>(E18-D18)-(E19-D19)</f>
        <v>10</v>
      </c>
      <c r="T18" s="10">
        <f>(G18-F18)-(G19-F19)</f>
        <v>0</v>
      </c>
      <c r="U18" s="7">
        <f>(I18-H18)-(I19-H19)</f>
        <v>10</v>
      </c>
      <c r="V18" s="10">
        <f>(K18-J18)-(K19-J19)</f>
        <v>10</v>
      </c>
      <c r="W18" s="10">
        <f>(M18-L18)-(M19-L19)</f>
        <v>0</v>
      </c>
      <c r="X18" s="10">
        <f>(O18-N18)-(O19-N19)</f>
        <v>0</v>
      </c>
      <c r="Y18" s="10">
        <f>(Q18-P18)-(Q19-P19)</f>
        <v>8</v>
      </c>
      <c r="Z18" s="10">
        <f>SUM(S18:Y18)</f>
        <v>38</v>
      </c>
    </row>
    <row r="19" spans="1:26" x14ac:dyDescent="0.3">
      <c r="A19" s="75" t="s">
        <v>43</v>
      </c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50</v>
      </c>
      <c r="B20" s="71"/>
      <c r="C20" s="72"/>
      <c r="D20" s="7"/>
      <c r="E20" s="8"/>
      <c r="F20" s="7"/>
      <c r="G20" s="8"/>
      <c r="H20" s="7"/>
      <c r="I20" s="8"/>
      <c r="J20" s="7"/>
      <c r="K20" s="8"/>
      <c r="L20" s="7">
        <v>15</v>
      </c>
      <c r="M20" s="8">
        <v>21</v>
      </c>
      <c r="N20" s="26">
        <v>14</v>
      </c>
      <c r="O20" s="7">
        <v>21</v>
      </c>
      <c r="P20" s="7">
        <v>14</v>
      </c>
      <c r="Q20" s="8">
        <v>21</v>
      </c>
      <c r="R20" s="9"/>
      <c r="S20" s="10">
        <f t="shared" ref="S20" si="1">(E20-D20)-(E21-D21)</f>
        <v>0</v>
      </c>
      <c r="T20" s="10">
        <f t="shared" ref="T20" si="2">(G20-F20)-(G21-F21)</f>
        <v>0</v>
      </c>
      <c r="U20" s="7">
        <f t="shared" ref="U20" si="3">(I20-H20)-(I21-H21)</f>
        <v>0</v>
      </c>
      <c r="V20" s="10">
        <f t="shared" ref="V20" si="4">(K20-J20)-(K21-J21)</f>
        <v>0</v>
      </c>
      <c r="W20" s="10">
        <f t="shared" ref="W20" si="5">(M20-L20)-(M21-L21)</f>
        <v>6</v>
      </c>
      <c r="X20" s="10">
        <f t="shared" ref="X20" si="6">(O20-N20)-(O21-N21)</f>
        <v>7</v>
      </c>
      <c r="Y20" s="10">
        <f t="shared" ref="Y20" si="7">(Q20-P20)-(Q21-P21)</f>
        <v>7</v>
      </c>
      <c r="Z20" s="10">
        <f t="shared" ref="Z20" si="8">SUM(S20:Y20)</f>
        <v>20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42</v>
      </c>
      <c r="B22" s="71"/>
      <c r="C22" s="72"/>
      <c r="D22" s="7"/>
      <c r="E22" s="8"/>
      <c r="F22" s="26">
        <v>14</v>
      </c>
      <c r="G22" s="7">
        <v>21</v>
      </c>
      <c r="H22" s="7">
        <v>15</v>
      </c>
      <c r="I22" s="8">
        <v>21</v>
      </c>
      <c r="J22" s="7">
        <v>14</v>
      </c>
      <c r="K22" s="8">
        <v>21</v>
      </c>
      <c r="L22" s="7"/>
      <c r="M22" s="8"/>
      <c r="N22" s="7"/>
      <c r="O22" s="8"/>
      <c r="P22" s="7"/>
      <c r="Q22" s="8"/>
      <c r="R22" s="9"/>
      <c r="S22" s="10">
        <f t="shared" ref="S22" si="9">(E22-D22)-(E23-D23)</f>
        <v>0</v>
      </c>
      <c r="T22" s="10">
        <f t="shared" ref="T22" si="10">(G22-F22)-(G23-F23)</f>
        <v>7</v>
      </c>
      <c r="U22" s="7">
        <f t="shared" ref="U22" si="11">(I22-H22)-(I23-H23)</f>
        <v>6</v>
      </c>
      <c r="V22" s="10">
        <f t="shared" ref="V22" si="12">(K22-J22)-(K23-J23)</f>
        <v>7</v>
      </c>
      <c r="W22" s="10">
        <f t="shared" ref="W22" si="13">(M22-L22)-(M23-L23)</f>
        <v>0</v>
      </c>
      <c r="X22" s="10">
        <f t="shared" ref="X22" si="14">(O22-N22)-(O23-N23)</f>
        <v>0</v>
      </c>
      <c r="Y22" s="10">
        <f t="shared" ref="Y22" si="15">(Q22-P22)-(Q23-P23)</f>
        <v>0</v>
      </c>
      <c r="Z22" s="10">
        <f t="shared" ref="Z22" si="16">SUM(S22:Y22)</f>
        <v>20</v>
      </c>
    </row>
    <row r="23" spans="1:26" x14ac:dyDescent="0.3">
      <c r="A23" s="75"/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31</v>
      </c>
      <c r="B24" s="71"/>
      <c r="C24" s="72"/>
      <c r="D24" s="7"/>
      <c r="E24" s="8"/>
      <c r="F24" s="7">
        <v>11</v>
      </c>
      <c r="G24" s="8">
        <v>21</v>
      </c>
      <c r="H24" s="26">
        <v>11</v>
      </c>
      <c r="I24" s="7">
        <v>21</v>
      </c>
      <c r="J24" s="7"/>
      <c r="K24" s="8"/>
      <c r="L24" s="7"/>
      <c r="M24" s="8"/>
      <c r="N24" s="7">
        <v>12</v>
      </c>
      <c r="O24" s="8">
        <v>20</v>
      </c>
      <c r="P24" s="7">
        <v>11</v>
      </c>
      <c r="Q24" s="8">
        <v>20</v>
      </c>
      <c r="R24" s="9"/>
      <c r="S24" s="10">
        <f t="shared" ref="S24" si="17">(E24-D24)-(E25-D25)</f>
        <v>0</v>
      </c>
      <c r="T24" s="10">
        <f t="shared" ref="T24" si="18">(G24-F24)-(G25-F25)</f>
        <v>10</v>
      </c>
      <c r="U24" s="7">
        <f t="shared" ref="U24" si="19">(I24-H24)-(I25-H25)</f>
        <v>10</v>
      </c>
      <c r="V24" s="10">
        <f t="shared" ref="V24" si="20">(K24-J24)-(K25-J25)</f>
        <v>0</v>
      </c>
      <c r="W24" s="10">
        <f t="shared" ref="W24" si="21">(M24-L24)-(M25-L25)</f>
        <v>0</v>
      </c>
      <c r="X24" s="10">
        <f t="shared" ref="X24" si="22">(O24-N24)-(O25-N25)</f>
        <v>8</v>
      </c>
      <c r="Y24" s="10">
        <f t="shared" ref="Y24" si="23">(Q24-P24)-(Q25-P25)</f>
        <v>9</v>
      </c>
      <c r="Z24" s="10">
        <f t="shared" ref="Z24" si="24">SUM(S24:Y24)</f>
        <v>37</v>
      </c>
    </row>
    <row r="25" spans="1:26" x14ac:dyDescent="0.3">
      <c r="A25" s="75" t="s">
        <v>51</v>
      </c>
      <c r="B25" s="75"/>
      <c r="C25" s="76"/>
      <c r="D25" s="13"/>
      <c r="E25" s="14"/>
      <c r="F25" s="13"/>
      <c r="G25" s="15"/>
      <c r="H25" s="16"/>
      <c r="I25" s="15"/>
      <c r="J25" s="16"/>
      <c r="K25" s="15"/>
      <c r="L25" s="16"/>
      <c r="M25" s="15"/>
      <c r="N25" s="16"/>
      <c r="O25" s="15"/>
      <c r="P25" s="13"/>
      <c r="Q25" s="15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14:C14"/>
    <mergeCell ref="A15:C15"/>
    <mergeCell ref="A23:C23"/>
    <mergeCell ref="A24:C24"/>
    <mergeCell ref="A25:C25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361" priority="89" operator="greaterThan">
      <formula>0</formula>
    </cfRule>
    <cfRule type="cellIs" dxfId="360" priority="90" operator="greaterThan">
      <formula>0</formula>
    </cfRule>
  </conditionalFormatting>
  <conditionalFormatting sqref="S6:T6 V6:Y6">
    <cfRule type="cellIs" dxfId="359" priority="87" operator="greaterThan">
      <formula>0</formula>
    </cfRule>
    <cfRule type="cellIs" dxfId="358" priority="88" operator="greaterThan">
      <formula>0</formula>
    </cfRule>
  </conditionalFormatting>
  <conditionalFormatting sqref="U8">
    <cfRule type="cellIs" dxfId="357" priority="77" operator="greaterThan">
      <formula>0</formula>
    </cfRule>
    <cfRule type="cellIs" dxfId="356" priority="78" operator="greaterThan">
      <formula>0</formula>
    </cfRule>
  </conditionalFormatting>
  <conditionalFormatting sqref="U4">
    <cfRule type="cellIs" dxfId="355" priority="85" operator="greaterThan">
      <formula>0</formula>
    </cfRule>
    <cfRule type="cellIs" dxfId="354" priority="86" operator="greaterThan">
      <formula>0</formula>
    </cfRule>
  </conditionalFormatting>
  <conditionalFormatting sqref="U6">
    <cfRule type="cellIs" dxfId="353" priority="83" operator="greaterThan">
      <formula>0</formula>
    </cfRule>
    <cfRule type="cellIs" dxfId="352" priority="84" operator="greaterThan">
      <formula>0</formula>
    </cfRule>
  </conditionalFormatting>
  <conditionalFormatting sqref="X8">
    <cfRule type="cellIs" dxfId="351" priority="71" operator="greaterThan">
      <formula>0</formula>
    </cfRule>
    <cfRule type="cellIs" dxfId="350" priority="72" operator="greaterThan">
      <formula>0</formula>
    </cfRule>
  </conditionalFormatting>
  <conditionalFormatting sqref="W8">
    <cfRule type="cellIs" dxfId="349" priority="73" operator="greaterThan">
      <formula>0</formula>
    </cfRule>
    <cfRule type="cellIs" dxfId="348" priority="74" operator="greaterThan">
      <formula>0</formula>
    </cfRule>
  </conditionalFormatting>
  <conditionalFormatting sqref="S8">
    <cfRule type="cellIs" dxfId="347" priority="81" operator="greaterThan">
      <formula>0</formula>
    </cfRule>
    <cfRule type="cellIs" dxfId="346" priority="82" operator="greaterThan">
      <formula>0</formula>
    </cfRule>
  </conditionalFormatting>
  <conditionalFormatting sqref="T8">
    <cfRule type="cellIs" dxfId="345" priority="79" operator="greaterThan">
      <formula>0</formula>
    </cfRule>
    <cfRule type="cellIs" dxfId="344" priority="80" operator="greaterThan">
      <formula>0</formula>
    </cfRule>
  </conditionalFormatting>
  <conditionalFormatting sqref="Y8">
    <cfRule type="cellIs" dxfId="343" priority="69" operator="greaterThan">
      <formula>0</formula>
    </cfRule>
    <cfRule type="cellIs" dxfId="342" priority="70" operator="greaterThan">
      <formula>0</formula>
    </cfRule>
  </conditionalFormatting>
  <conditionalFormatting sqref="V8">
    <cfRule type="cellIs" dxfId="341" priority="75" operator="greaterThan">
      <formula>0</formula>
    </cfRule>
    <cfRule type="cellIs" dxfId="340" priority="76" operator="greaterThan">
      <formula>0</formula>
    </cfRule>
  </conditionalFormatting>
  <conditionalFormatting sqref="W10">
    <cfRule type="cellIs" dxfId="339" priority="59" operator="greaterThan">
      <formula>0</formula>
    </cfRule>
    <cfRule type="cellIs" dxfId="338" priority="60" operator="greaterThan">
      <formula>0</formula>
    </cfRule>
  </conditionalFormatting>
  <conditionalFormatting sqref="S10">
    <cfRule type="cellIs" dxfId="337" priority="67" operator="greaterThan">
      <formula>0</formula>
    </cfRule>
    <cfRule type="cellIs" dxfId="336" priority="68" operator="greaterThan">
      <formula>0</formula>
    </cfRule>
  </conditionalFormatting>
  <conditionalFormatting sqref="T10">
    <cfRule type="cellIs" dxfId="335" priority="65" operator="greaterThan">
      <formula>0</formula>
    </cfRule>
    <cfRule type="cellIs" dxfId="334" priority="66" operator="greaterThan">
      <formula>0</formula>
    </cfRule>
  </conditionalFormatting>
  <conditionalFormatting sqref="Y10">
    <cfRule type="cellIs" dxfId="333" priority="55" operator="greaterThan">
      <formula>0</formula>
    </cfRule>
    <cfRule type="cellIs" dxfId="332" priority="56" operator="greaterThan">
      <formula>0</formula>
    </cfRule>
  </conditionalFormatting>
  <conditionalFormatting sqref="U10">
    <cfRule type="cellIs" dxfId="331" priority="63" operator="greaterThan">
      <formula>0</formula>
    </cfRule>
    <cfRule type="cellIs" dxfId="330" priority="64" operator="greaterThan">
      <formula>0</formula>
    </cfRule>
  </conditionalFormatting>
  <conditionalFormatting sqref="V10">
    <cfRule type="cellIs" dxfId="329" priority="61" operator="greaterThan">
      <formula>0</formula>
    </cfRule>
    <cfRule type="cellIs" dxfId="328" priority="62" operator="greaterThan">
      <formula>0</formula>
    </cfRule>
  </conditionalFormatting>
  <conditionalFormatting sqref="X10">
    <cfRule type="cellIs" dxfId="327" priority="57" operator="greaterThan">
      <formula>0</formula>
    </cfRule>
    <cfRule type="cellIs" dxfId="326" priority="58" operator="greaterThan">
      <formula>0</formula>
    </cfRule>
  </conditionalFormatting>
  <conditionalFormatting sqref="W12">
    <cfRule type="cellIs" dxfId="325" priority="45" operator="greaterThan">
      <formula>0</formula>
    </cfRule>
    <cfRule type="cellIs" dxfId="324" priority="46" operator="greaterThan">
      <formula>0</formula>
    </cfRule>
  </conditionalFormatting>
  <conditionalFormatting sqref="S12">
    <cfRule type="cellIs" dxfId="323" priority="53" operator="greaterThan">
      <formula>0</formula>
    </cfRule>
    <cfRule type="cellIs" dxfId="322" priority="54" operator="greaterThan">
      <formula>0</formula>
    </cfRule>
  </conditionalFormatting>
  <conditionalFormatting sqref="T12">
    <cfRule type="cellIs" dxfId="321" priority="51" operator="greaterThan">
      <formula>0</formula>
    </cfRule>
    <cfRule type="cellIs" dxfId="320" priority="52" operator="greaterThan">
      <formula>0</formula>
    </cfRule>
  </conditionalFormatting>
  <conditionalFormatting sqref="Y12">
    <cfRule type="cellIs" dxfId="319" priority="41" operator="greaterThan">
      <formula>0</formula>
    </cfRule>
    <cfRule type="cellIs" dxfId="318" priority="42" operator="greaterThan">
      <formula>0</formula>
    </cfRule>
  </conditionalFormatting>
  <conditionalFormatting sqref="U12">
    <cfRule type="cellIs" dxfId="317" priority="49" operator="greaterThan">
      <formula>0</formula>
    </cfRule>
    <cfRule type="cellIs" dxfId="316" priority="50" operator="greaterThan">
      <formula>0</formula>
    </cfRule>
  </conditionalFormatting>
  <conditionalFormatting sqref="V12">
    <cfRule type="cellIs" dxfId="315" priority="47" operator="greaterThan">
      <formula>0</formula>
    </cfRule>
    <cfRule type="cellIs" dxfId="314" priority="48" operator="greaterThan">
      <formula>0</formula>
    </cfRule>
  </conditionalFormatting>
  <conditionalFormatting sqref="X12">
    <cfRule type="cellIs" dxfId="313" priority="43" operator="greaterThan">
      <formula>0</formula>
    </cfRule>
    <cfRule type="cellIs" dxfId="312" priority="44" operator="greaterThan">
      <formula>0</formula>
    </cfRule>
  </conditionalFormatting>
  <conditionalFormatting sqref="W14">
    <cfRule type="cellIs" dxfId="311" priority="31" operator="greaterThan">
      <formula>0</formula>
    </cfRule>
    <cfRule type="cellIs" dxfId="310" priority="32" operator="greaterThan">
      <formula>0</formula>
    </cfRule>
  </conditionalFormatting>
  <conditionalFormatting sqref="S14">
    <cfRule type="cellIs" dxfId="309" priority="39" operator="greaterThan">
      <formula>0</formula>
    </cfRule>
    <cfRule type="cellIs" dxfId="308" priority="40" operator="greaterThan">
      <formula>0</formula>
    </cfRule>
  </conditionalFormatting>
  <conditionalFormatting sqref="T14">
    <cfRule type="cellIs" dxfId="307" priority="37" operator="greaterThan">
      <formula>0</formula>
    </cfRule>
    <cfRule type="cellIs" dxfId="306" priority="38" operator="greaterThan">
      <formula>0</formula>
    </cfRule>
  </conditionalFormatting>
  <conditionalFormatting sqref="Y14">
    <cfRule type="cellIs" dxfId="305" priority="27" operator="greaterThan">
      <formula>0</formula>
    </cfRule>
    <cfRule type="cellIs" dxfId="304" priority="28" operator="greaterThan">
      <formula>0</formula>
    </cfRule>
  </conditionalFormatting>
  <conditionalFormatting sqref="U14">
    <cfRule type="cellIs" dxfId="303" priority="35" operator="greaterThan">
      <formula>0</formula>
    </cfRule>
    <cfRule type="cellIs" dxfId="302" priority="36" operator="greaterThan">
      <formula>0</formula>
    </cfRule>
  </conditionalFormatting>
  <conditionalFormatting sqref="V14">
    <cfRule type="cellIs" dxfId="301" priority="33" operator="greaterThan">
      <formula>0</formula>
    </cfRule>
    <cfRule type="cellIs" dxfId="300" priority="34" operator="greaterThan">
      <formula>0</formula>
    </cfRule>
  </conditionalFormatting>
  <conditionalFormatting sqref="X14:X16">
    <cfRule type="cellIs" dxfId="299" priority="29" operator="greaterThan">
      <formula>0</formula>
    </cfRule>
    <cfRule type="cellIs" dxfId="298" priority="30" operator="greaterThan">
      <formula>0</formula>
    </cfRule>
  </conditionalFormatting>
  <conditionalFormatting sqref="W16">
    <cfRule type="cellIs" dxfId="297" priority="17" operator="greaterThan">
      <formula>0</formula>
    </cfRule>
    <cfRule type="cellIs" dxfId="296" priority="18" operator="greaterThan">
      <formula>0</formula>
    </cfRule>
  </conditionalFormatting>
  <conditionalFormatting sqref="S16">
    <cfRule type="cellIs" dxfId="295" priority="25" operator="greaterThan">
      <formula>0</formula>
    </cfRule>
    <cfRule type="cellIs" dxfId="294" priority="26" operator="greaterThan">
      <formula>0</formula>
    </cfRule>
  </conditionalFormatting>
  <conditionalFormatting sqref="T16">
    <cfRule type="cellIs" dxfId="293" priority="23" operator="greaterThan">
      <formula>0</formula>
    </cfRule>
    <cfRule type="cellIs" dxfId="292" priority="24" operator="greaterThan">
      <formula>0</formula>
    </cfRule>
  </conditionalFormatting>
  <conditionalFormatting sqref="Y16">
    <cfRule type="cellIs" dxfId="291" priority="15" operator="greaterThan">
      <formula>0</formula>
    </cfRule>
    <cfRule type="cellIs" dxfId="290" priority="16" operator="greaterThan">
      <formula>0</formula>
    </cfRule>
  </conditionalFormatting>
  <conditionalFormatting sqref="U16">
    <cfRule type="cellIs" dxfId="289" priority="21" operator="greaterThan">
      <formula>0</formula>
    </cfRule>
    <cfRule type="cellIs" dxfId="288" priority="22" operator="greaterThan">
      <formula>0</formula>
    </cfRule>
  </conditionalFormatting>
  <conditionalFormatting sqref="V16">
    <cfRule type="cellIs" dxfId="287" priority="19" operator="greaterThan">
      <formula>0</formula>
    </cfRule>
    <cfRule type="cellIs" dxfId="286" priority="20" operator="greaterThan">
      <formula>0</formula>
    </cfRule>
  </conditionalFormatting>
  <conditionalFormatting sqref="Y18 Y20 Y22 Y24">
    <cfRule type="cellIs" dxfId="285" priority="1" operator="greaterThan">
      <formula>0</formula>
    </cfRule>
    <cfRule type="cellIs" dxfId="284" priority="2" operator="greaterThan">
      <formula>0</formula>
    </cfRule>
  </conditionalFormatting>
  <conditionalFormatting sqref="W18 W20 W22 W24">
    <cfRule type="cellIs" dxfId="283" priority="5" operator="greaterThan">
      <formula>0</formula>
    </cfRule>
    <cfRule type="cellIs" dxfId="282" priority="6" operator="greaterThan">
      <formula>0</formula>
    </cfRule>
  </conditionalFormatting>
  <conditionalFormatting sqref="S18 S20 S22 S24">
    <cfRule type="cellIs" dxfId="281" priority="13" operator="greaterThan">
      <formula>0</formula>
    </cfRule>
    <cfRule type="cellIs" dxfId="280" priority="14" operator="greaterThan">
      <formula>0</formula>
    </cfRule>
  </conditionalFormatting>
  <conditionalFormatting sqref="T18 T20 T22 T24">
    <cfRule type="cellIs" dxfId="279" priority="11" operator="greaterThan">
      <formula>0</formula>
    </cfRule>
    <cfRule type="cellIs" dxfId="278" priority="12" operator="greaterThan">
      <formula>0</formula>
    </cfRule>
  </conditionalFormatting>
  <conditionalFormatting sqref="U18 U20 U22 U24">
    <cfRule type="cellIs" dxfId="277" priority="9" operator="greaterThan">
      <formula>0</formula>
    </cfRule>
    <cfRule type="cellIs" dxfId="276" priority="10" operator="greaterThan">
      <formula>0</formula>
    </cfRule>
  </conditionalFormatting>
  <conditionalFormatting sqref="V18 V20 V22 V24">
    <cfRule type="cellIs" dxfId="275" priority="7" operator="greaterThan">
      <formula>0</formula>
    </cfRule>
    <cfRule type="cellIs" dxfId="274" priority="8" operator="greaterThan">
      <formula>0</formula>
    </cfRule>
  </conditionalFormatting>
  <conditionalFormatting sqref="X18 X20 X22 X24">
    <cfRule type="cellIs" dxfId="273" priority="3" operator="greaterThan">
      <formula>0</formula>
    </cfRule>
    <cfRule type="cellIs" dxfId="272" priority="4" operator="greaterThan">
      <formula>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CA4-5C7B-402F-96A5-9DC82B0809FC}">
  <dimension ref="A1:Z25"/>
  <sheetViews>
    <sheetView zoomScale="70" zoomScaleNormal="70" workbookViewId="0">
      <selection activeCell="P25" sqref="P25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44319</v>
      </c>
      <c r="E3" s="74"/>
      <c r="F3" s="73">
        <v>44320</v>
      </c>
      <c r="G3" s="74"/>
      <c r="H3" s="73">
        <v>44321</v>
      </c>
      <c r="I3" s="74"/>
      <c r="J3" s="73">
        <v>44322</v>
      </c>
      <c r="K3" s="74"/>
      <c r="L3" s="73">
        <v>44323</v>
      </c>
      <c r="M3" s="74"/>
      <c r="N3" s="73">
        <v>44324</v>
      </c>
      <c r="O3" s="74"/>
      <c r="P3" s="73">
        <v>44325</v>
      </c>
      <c r="Q3" s="74"/>
      <c r="S3" s="5">
        <f>D3</f>
        <v>44319</v>
      </c>
      <c r="T3" s="5">
        <f>F3</f>
        <v>44320</v>
      </c>
      <c r="U3" s="5">
        <f>H3</f>
        <v>44321</v>
      </c>
      <c r="V3" s="5">
        <f>J3</f>
        <v>44322</v>
      </c>
      <c r="W3" s="5">
        <f>L3</f>
        <v>44323</v>
      </c>
      <c r="X3" s="5">
        <f>N3</f>
        <v>44324</v>
      </c>
      <c r="Y3" s="5">
        <f>P3</f>
        <v>44325</v>
      </c>
      <c r="Z3" s="6"/>
    </row>
    <row r="4" spans="1:26" x14ac:dyDescent="0.3">
      <c r="A4" s="70" t="s">
        <v>0</v>
      </c>
      <c r="B4" s="71"/>
      <c r="C4" s="72"/>
      <c r="D4" s="7">
        <v>12</v>
      </c>
      <c r="E4" s="8">
        <v>21</v>
      </c>
      <c r="F4" s="7"/>
      <c r="G4" s="8"/>
      <c r="H4" s="7">
        <v>9</v>
      </c>
      <c r="I4" s="8">
        <v>18</v>
      </c>
      <c r="J4" s="7">
        <v>9</v>
      </c>
      <c r="K4" s="8">
        <v>19</v>
      </c>
      <c r="L4" s="7"/>
      <c r="M4" s="8"/>
      <c r="N4" s="7"/>
      <c r="O4" s="8"/>
      <c r="P4" s="7">
        <v>9</v>
      </c>
      <c r="Q4" s="8">
        <v>15</v>
      </c>
      <c r="R4" s="9"/>
      <c r="S4" s="10">
        <f>(E4-D4)-(E5-D5)</f>
        <v>9</v>
      </c>
      <c r="T4" s="10">
        <f>(G4-F4)-(G5-F5)</f>
        <v>0</v>
      </c>
      <c r="U4" s="7">
        <f>(I4-H4)-(I5-H5)</f>
        <v>9</v>
      </c>
      <c r="V4" s="10">
        <f>(K4-J4)-(K5-J5)</f>
        <v>10</v>
      </c>
      <c r="W4" s="10">
        <f>(M4-L4)-(M5-L5)</f>
        <v>0</v>
      </c>
      <c r="X4" s="10">
        <f>(O4-N4)-(O5-N5)</f>
        <v>0</v>
      </c>
      <c r="Y4" s="10">
        <f>(Q4-P4)-(Q5-P5)</f>
        <v>6</v>
      </c>
      <c r="Z4" s="10">
        <f>SUM(S4:Y4)</f>
        <v>34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9</v>
      </c>
      <c r="E6" s="8">
        <v>19</v>
      </c>
      <c r="F6" s="7">
        <v>9</v>
      </c>
      <c r="G6" s="8">
        <v>19</v>
      </c>
      <c r="H6" s="7"/>
      <c r="I6" s="7"/>
      <c r="J6" s="7"/>
      <c r="K6" s="8"/>
      <c r="L6" s="7">
        <v>14</v>
      </c>
      <c r="M6" s="8">
        <v>20</v>
      </c>
      <c r="N6" s="7">
        <v>9</v>
      </c>
      <c r="O6" s="8">
        <v>17</v>
      </c>
      <c r="P6" s="7"/>
      <c r="Q6" s="8"/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6</v>
      </c>
      <c r="X6" s="10">
        <f>(O6-N6)-(O7-N7)</f>
        <v>8</v>
      </c>
      <c r="Y6" s="10">
        <f>(Q6-P6)-(Q7-P7)</f>
        <v>0</v>
      </c>
      <c r="Z6" s="10">
        <f>SUM(S6:Y6)</f>
        <v>34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>
        <v>9</v>
      </c>
      <c r="E8" s="8">
        <v>19</v>
      </c>
      <c r="F8" s="7"/>
      <c r="G8" s="8"/>
      <c r="H8" s="7"/>
      <c r="I8" s="8"/>
      <c r="J8" s="7">
        <v>10</v>
      </c>
      <c r="K8" s="8">
        <v>20</v>
      </c>
      <c r="L8" s="7">
        <v>9</v>
      </c>
      <c r="M8" s="8">
        <v>18</v>
      </c>
      <c r="N8" s="7">
        <v>9</v>
      </c>
      <c r="O8" s="8">
        <v>17</v>
      </c>
      <c r="P8" s="20"/>
      <c r="Q8" s="8"/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10</v>
      </c>
      <c r="W8" s="10">
        <f>(M8-L8)-(M9-L9)</f>
        <v>9</v>
      </c>
      <c r="X8" s="10">
        <f>(O8-N8)-(O9-N9)</f>
        <v>8</v>
      </c>
      <c r="Y8" s="10">
        <f>(Q8-P8)-(Q9-P9)</f>
        <v>0</v>
      </c>
      <c r="Z8" s="10">
        <f>SUM(S8:Y8)</f>
        <v>37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/>
      <c r="E10" s="8"/>
      <c r="F10" s="7"/>
      <c r="G10" s="8"/>
      <c r="H10" s="7">
        <v>10</v>
      </c>
      <c r="I10" s="8">
        <v>20</v>
      </c>
      <c r="J10" s="7">
        <v>11</v>
      </c>
      <c r="K10" s="8">
        <v>21</v>
      </c>
      <c r="L10" s="7">
        <v>11</v>
      </c>
      <c r="M10" s="8">
        <v>21</v>
      </c>
      <c r="N10" s="7"/>
      <c r="O10" s="8"/>
      <c r="P10" s="7">
        <v>11</v>
      </c>
      <c r="Q10" s="8">
        <v>21</v>
      </c>
      <c r="R10" s="9"/>
      <c r="S10" s="10">
        <f>(E10-D10)-(E11-D11)</f>
        <v>0</v>
      </c>
      <c r="T10" s="10">
        <f>(G10-F10)-(G11-F11)</f>
        <v>0</v>
      </c>
      <c r="U10" s="7">
        <f>(I10-H10)-(I11-H11)</f>
        <v>10</v>
      </c>
      <c r="V10" s="10">
        <f>(K10-J10)-(K11-J11)</f>
        <v>10</v>
      </c>
      <c r="W10" s="10">
        <f>(M10-L10)-(M11-L11)</f>
        <v>10</v>
      </c>
      <c r="X10" s="10">
        <f>(O10-N10)-(O11-N11)</f>
        <v>0</v>
      </c>
      <c r="Y10" s="10">
        <f>(Q10-P10)-(Q11-P11)</f>
        <v>10</v>
      </c>
      <c r="Z10" s="10">
        <f>SUM(S10:Y10)</f>
        <v>40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>
        <v>14</v>
      </c>
      <c r="G12" s="8">
        <v>21</v>
      </c>
      <c r="H12" s="7"/>
      <c r="I12" s="8"/>
      <c r="J12" s="7"/>
      <c r="K12" s="8"/>
      <c r="L12" s="7"/>
      <c r="M12" s="8"/>
      <c r="N12" s="7">
        <v>15</v>
      </c>
      <c r="O12" s="8">
        <v>21</v>
      </c>
      <c r="P12" s="7">
        <v>16</v>
      </c>
      <c r="Q12" s="8">
        <v>21</v>
      </c>
      <c r="R12" s="9"/>
      <c r="S12" s="10">
        <f>(E12-D12)-(E13-D13)</f>
        <v>0</v>
      </c>
      <c r="T12" s="10">
        <f>(G12-F12)-(G13-F13)</f>
        <v>7</v>
      </c>
      <c r="U12" s="7">
        <f>(I12-H12)-(I13-H13)</f>
        <v>0</v>
      </c>
      <c r="V12" s="10">
        <f>(K12-J12)-(K13-J13)</f>
        <v>0</v>
      </c>
      <c r="W12" s="10">
        <f>(M12-L12)-(M13-L13)</f>
        <v>0</v>
      </c>
      <c r="X12" s="10">
        <f>(O12-N12)-(O13-N13)</f>
        <v>6</v>
      </c>
      <c r="Y12" s="10">
        <f>(Q12-P12)-(Q13-P13)</f>
        <v>5</v>
      </c>
      <c r="Z12" s="10">
        <f>SUM(S12:Y12)</f>
        <v>18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>
        <v>11</v>
      </c>
      <c r="E14" s="8">
        <v>21</v>
      </c>
      <c r="F14" s="7">
        <v>11</v>
      </c>
      <c r="G14" s="8">
        <v>21</v>
      </c>
      <c r="H14" s="7"/>
      <c r="I14" s="8"/>
      <c r="J14" s="7"/>
      <c r="K14" s="8"/>
      <c r="L14" s="7">
        <v>10</v>
      </c>
      <c r="M14" s="8">
        <v>20</v>
      </c>
      <c r="N14" s="7">
        <v>11</v>
      </c>
      <c r="O14" s="8">
        <v>21</v>
      </c>
      <c r="P14" s="20"/>
      <c r="Q14" s="8"/>
      <c r="R14" s="9"/>
      <c r="S14" s="10">
        <f>(E14-D14)-(E15-D15)</f>
        <v>10</v>
      </c>
      <c r="T14" s="10">
        <f>(G14-F14)-(G15-F15)</f>
        <v>10</v>
      </c>
      <c r="U14" s="7">
        <f>(I14-H14)-(I15-H15)</f>
        <v>0</v>
      </c>
      <c r="V14" s="10">
        <f>(K14-J14)-(K15-J15)</f>
        <v>0</v>
      </c>
      <c r="W14" s="10">
        <f>(M14-L14)-(M15-L15)</f>
        <v>10</v>
      </c>
      <c r="X14" s="10">
        <f>(O14-N14)-(O15-N15)</f>
        <v>10</v>
      </c>
      <c r="Y14" s="10">
        <f>(Q14-P14)-(Q15-P15)</f>
        <v>0</v>
      </c>
      <c r="Z14" s="10">
        <f>SUM(S14:Y14)</f>
        <v>40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/>
      <c r="E16" s="8"/>
      <c r="F16" s="7"/>
      <c r="G16" s="8"/>
      <c r="H16" s="7">
        <v>11</v>
      </c>
      <c r="I16" s="8">
        <v>21</v>
      </c>
      <c r="J16" s="7">
        <v>11</v>
      </c>
      <c r="K16" s="27">
        <v>21</v>
      </c>
      <c r="L16" s="7">
        <v>11</v>
      </c>
      <c r="M16" s="8">
        <v>21</v>
      </c>
      <c r="N16" s="7"/>
      <c r="O16" s="8"/>
      <c r="P16" s="7">
        <v>10</v>
      </c>
      <c r="Q16" s="8">
        <v>20</v>
      </c>
      <c r="R16" s="9"/>
      <c r="S16" s="10">
        <f>(E16-D16)-(E17-D17)</f>
        <v>0</v>
      </c>
      <c r="T16" s="10">
        <f>(G16-F16)-(G17-F17)</f>
        <v>0</v>
      </c>
      <c r="U16" s="7">
        <f>(I16-H16)-(I17-H17)</f>
        <v>10</v>
      </c>
      <c r="V16" s="10">
        <f>(K16-J16)-(K17-J17)</f>
        <v>10</v>
      </c>
      <c r="W16" s="10">
        <f>(M16-L16)-(M17-L17)</f>
        <v>10</v>
      </c>
      <c r="X16" s="10">
        <f t="shared" ref="X16" si="0">(O16-N16)-(O17-N17)</f>
        <v>0</v>
      </c>
      <c r="Y16" s="10">
        <f>(Q16-P16)-(Q17-P17)</f>
        <v>10</v>
      </c>
      <c r="Z16" s="10">
        <f>SUM(S16:Y16)</f>
        <v>40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56</v>
      </c>
      <c r="B18" s="71"/>
      <c r="C18" s="72"/>
      <c r="D18" s="7">
        <v>11</v>
      </c>
      <c r="E18" s="8">
        <v>21</v>
      </c>
      <c r="F18" s="7">
        <v>11</v>
      </c>
      <c r="G18" s="8">
        <v>21</v>
      </c>
      <c r="H18" s="7">
        <v>11</v>
      </c>
      <c r="I18" s="8">
        <v>21</v>
      </c>
      <c r="J18" s="7"/>
      <c r="K18" s="8"/>
      <c r="L18" s="7"/>
      <c r="M18" s="8"/>
      <c r="N18" s="7"/>
      <c r="O18" s="8"/>
      <c r="P18" s="26">
        <v>10</v>
      </c>
      <c r="Q18" s="7">
        <v>18</v>
      </c>
      <c r="R18" s="9"/>
      <c r="S18" s="10">
        <f>(E18-D18)-(E19-D19)</f>
        <v>10</v>
      </c>
      <c r="T18" s="10">
        <f>(G18-F18)-(G19-F19)</f>
        <v>10</v>
      </c>
      <c r="U18" s="7">
        <f>(I18-H18)-(I19-H19)</f>
        <v>10</v>
      </c>
      <c r="V18" s="10">
        <f>(K18-J18)-(K19-J19)</f>
        <v>0</v>
      </c>
      <c r="W18" s="10">
        <f>(M18-L18)-(M19-L19)</f>
        <v>0</v>
      </c>
      <c r="X18" s="10">
        <f>(O18-N18)-(O19-N19)</f>
        <v>0</v>
      </c>
      <c r="Y18" s="10">
        <f>(Q18-P18)-(Q19-P19)</f>
        <v>8</v>
      </c>
      <c r="Z18" s="10">
        <f>SUM(S18:Y18)</f>
        <v>38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50</v>
      </c>
      <c r="B20" s="71"/>
      <c r="C20" s="72"/>
      <c r="D20" s="7"/>
      <c r="E20" s="8"/>
      <c r="F20" s="7"/>
      <c r="G20" s="8"/>
      <c r="H20" s="7"/>
      <c r="I20" s="8"/>
      <c r="J20" s="7"/>
      <c r="K20" s="8"/>
      <c r="L20" s="7">
        <v>10</v>
      </c>
      <c r="M20" s="8">
        <v>16</v>
      </c>
      <c r="N20" s="26">
        <v>15</v>
      </c>
      <c r="O20" s="7">
        <v>21</v>
      </c>
      <c r="P20" s="7">
        <v>12</v>
      </c>
      <c r="Q20" s="8">
        <v>20</v>
      </c>
      <c r="R20" s="9"/>
      <c r="S20" s="10">
        <f t="shared" ref="S20" si="1">(E20-D20)-(E21-D21)</f>
        <v>0</v>
      </c>
      <c r="T20" s="10">
        <f t="shared" ref="T20" si="2">(G20-F20)-(G21-F21)</f>
        <v>0</v>
      </c>
      <c r="U20" s="7">
        <f t="shared" ref="U20" si="3">(I20-H20)-(I21-H21)</f>
        <v>0</v>
      </c>
      <c r="V20" s="10">
        <f t="shared" ref="V20" si="4">(K20-J20)-(K21-J21)</f>
        <v>0</v>
      </c>
      <c r="W20" s="10">
        <f t="shared" ref="W20" si="5">(M20-L20)-(M21-L21)</f>
        <v>6</v>
      </c>
      <c r="X20" s="10">
        <f t="shared" ref="X20" si="6">(O20-N20)-(O21-N21)</f>
        <v>6</v>
      </c>
      <c r="Y20" s="10">
        <f t="shared" ref="Y20" si="7">(Q20-P20)-(Q21-P21)</f>
        <v>8</v>
      </c>
      <c r="Z20" s="10">
        <f t="shared" ref="Z20" si="8">SUM(S20:Y20)</f>
        <v>20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42</v>
      </c>
      <c r="B22" s="71"/>
      <c r="C22" s="72"/>
      <c r="D22" s="7"/>
      <c r="E22" s="8"/>
      <c r="F22" s="26">
        <v>10</v>
      </c>
      <c r="G22" s="7">
        <v>16</v>
      </c>
      <c r="H22" s="7">
        <v>15</v>
      </c>
      <c r="I22" s="8">
        <v>21</v>
      </c>
      <c r="J22" s="7"/>
      <c r="K22" s="8"/>
      <c r="L22" s="7"/>
      <c r="M22" s="8"/>
      <c r="N22" s="7">
        <v>14</v>
      </c>
      <c r="O22" s="8">
        <v>20</v>
      </c>
      <c r="P22" s="7"/>
      <c r="Q22" s="8"/>
      <c r="R22" s="9"/>
      <c r="S22" s="10">
        <f t="shared" ref="S22" si="9">(E22-D22)-(E23-D23)</f>
        <v>0</v>
      </c>
      <c r="T22" s="10">
        <f t="shared" ref="T22" si="10">(G22-F22)-(G23-F23)</f>
        <v>6</v>
      </c>
      <c r="U22" s="7">
        <f t="shared" ref="U22" si="11">(I22-H22)-(I23-H23)</f>
        <v>6</v>
      </c>
      <c r="V22" s="10">
        <f t="shared" ref="V22" si="12">(K22-J22)-(K23-J23)</f>
        <v>0</v>
      </c>
      <c r="W22" s="10">
        <f t="shared" ref="W22" si="13">(M22-L22)-(M23-L23)</f>
        <v>0</v>
      </c>
      <c r="X22" s="10">
        <f t="shared" ref="X22" si="14">(O22-N22)-(O23-N23)</f>
        <v>6</v>
      </c>
      <c r="Y22" s="10">
        <f t="shared" ref="Y22" si="15">(Q22-P22)-(Q23-P23)</f>
        <v>0</v>
      </c>
      <c r="Z22" s="10">
        <f t="shared" ref="Z22" si="16">SUM(S22:Y22)</f>
        <v>18</v>
      </c>
    </row>
    <row r="23" spans="1:26" x14ac:dyDescent="0.3">
      <c r="A23" s="75"/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31</v>
      </c>
      <c r="B24" s="71"/>
      <c r="C24" s="72"/>
      <c r="D24" s="7"/>
      <c r="E24" s="8"/>
      <c r="F24" s="7"/>
      <c r="G24" s="8"/>
      <c r="H24" s="26"/>
      <c r="I24" s="7"/>
      <c r="J24" s="7">
        <v>11</v>
      </c>
      <c r="K24" s="8">
        <v>21</v>
      </c>
      <c r="L24" s="7">
        <v>12</v>
      </c>
      <c r="M24" s="8">
        <v>21</v>
      </c>
      <c r="N24" s="7">
        <v>10</v>
      </c>
      <c r="O24" s="8">
        <v>20</v>
      </c>
      <c r="P24" s="7">
        <v>12</v>
      </c>
      <c r="Q24" s="8">
        <v>21</v>
      </c>
      <c r="R24" s="9"/>
      <c r="S24" s="10">
        <f t="shared" ref="S24" si="17">(E24-D24)-(E25-D25)</f>
        <v>0</v>
      </c>
      <c r="T24" s="10">
        <f t="shared" ref="T24" si="18">(G24-F24)-(G25-F25)</f>
        <v>0</v>
      </c>
      <c r="U24" s="7">
        <f t="shared" ref="U24" si="19">(I24-H24)-(I25-H25)</f>
        <v>0</v>
      </c>
      <c r="V24" s="10">
        <f t="shared" ref="V24" si="20">(K24-J24)-(K25-J25)</f>
        <v>10</v>
      </c>
      <c r="W24" s="10">
        <f t="shared" ref="W24" si="21">(M24-L24)-(M25-L25)</f>
        <v>9</v>
      </c>
      <c r="X24" s="10">
        <f t="shared" ref="X24" si="22">(O24-N24)-(O25-N25)</f>
        <v>10</v>
      </c>
      <c r="Y24" s="10">
        <f t="shared" ref="Y24" si="23">(Q24-P24)-(Q25-P25)</f>
        <v>9</v>
      </c>
      <c r="Z24" s="10">
        <f t="shared" ref="Z24" si="24">SUM(S24:Y24)</f>
        <v>38</v>
      </c>
    </row>
    <row r="25" spans="1:26" x14ac:dyDescent="0.3">
      <c r="A25" s="75"/>
      <c r="B25" s="75"/>
      <c r="C25" s="76"/>
      <c r="D25" s="13"/>
      <c r="E25" s="14"/>
      <c r="F25" s="13"/>
      <c r="G25" s="15"/>
      <c r="H25" s="16"/>
      <c r="I25" s="15"/>
      <c r="J25" s="16"/>
      <c r="K25" s="15"/>
      <c r="L25" s="16"/>
      <c r="M25" s="15"/>
      <c r="N25" s="16"/>
      <c r="O25" s="15"/>
      <c r="P25" s="13"/>
      <c r="Q25" s="15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14:C14"/>
    <mergeCell ref="A15:C15"/>
    <mergeCell ref="A23:C23"/>
    <mergeCell ref="A24:C24"/>
    <mergeCell ref="A25:C25"/>
    <mergeCell ref="A17:C17"/>
    <mergeCell ref="A18:C18"/>
    <mergeCell ref="A19:C19"/>
    <mergeCell ref="A20:C20"/>
    <mergeCell ref="A21:C21"/>
    <mergeCell ref="A22:C22"/>
    <mergeCell ref="A16:C16"/>
    <mergeCell ref="P3:Q3"/>
    <mergeCell ref="A4:C4"/>
    <mergeCell ref="A6:C6"/>
    <mergeCell ref="A8:C8"/>
    <mergeCell ref="A9:C9"/>
    <mergeCell ref="L3:M3"/>
    <mergeCell ref="N3:O3"/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</mergeCells>
  <conditionalFormatting sqref="S4:T4 V4:Y4">
    <cfRule type="cellIs" dxfId="271" priority="89" operator="greaterThan">
      <formula>0</formula>
    </cfRule>
    <cfRule type="cellIs" dxfId="270" priority="90" operator="greaterThan">
      <formula>0</formula>
    </cfRule>
  </conditionalFormatting>
  <conditionalFormatting sqref="S6:T6 V6:Y6">
    <cfRule type="cellIs" dxfId="269" priority="87" operator="greaterThan">
      <formula>0</formula>
    </cfRule>
    <cfRule type="cellIs" dxfId="268" priority="88" operator="greaterThan">
      <formula>0</formula>
    </cfRule>
  </conditionalFormatting>
  <conditionalFormatting sqref="U8">
    <cfRule type="cellIs" dxfId="267" priority="77" operator="greaterThan">
      <formula>0</formula>
    </cfRule>
    <cfRule type="cellIs" dxfId="266" priority="78" operator="greaterThan">
      <formula>0</formula>
    </cfRule>
  </conditionalFormatting>
  <conditionalFormatting sqref="U4">
    <cfRule type="cellIs" dxfId="265" priority="85" operator="greaterThan">
      <formula>0</formula>
    </cfRule>
    <cfRule type="cellIs" dxfId="264" priority="86" operator="greaterThan">
      <formula>0</formula>
    </cfRule>
  </conditionalFormatting>
  <conditionalFormatting sqref="U6">
    <cfRule type="cellIs" dxfId="263" priority="83" operator="greaterThan">
      <formula>0</formula>
    </cfRule>
    <cfRule type="cellIs" dxfId="262" priority="84" operator="greaterThan">
      <formula>0</formula>
    </cfRule>
  </conditionalFormatting>
  <conditionalFormatting sqref="X8">
    <cfRule type="cellIs" dxfId="261" priority="71" operator="greaterThan">
      <formula>0</formula>
    </cfRule>
    <cfRule type="cellIs" dxfId="260" priority="72" operator="greaterThan">
      <formula>0</formula>
    </cfRule>
  </conditionalFormatting>
  <conditionalFormatting sqref="W8">
    <cfRule type="cellIs" dxfId="259" priority="73" operator="greaterThan">
      <formula>0</formula>
    </cfRule>
    <cfRule type="cellIs" dxfId="258" priority="74" operator="greaterThan">
      <formula>0</formula>
    </cfRule>
  </conditionalFormatting>
  <conditionalFormatting sqref="S8">
    <cfRule type="cellIs" dxfId="257" priority="81" operator="greaterThan">
      <formula>0</formula>
    </cfRule>
    <cfRule type="cellIs" dxfId="256" priority="82" operator="greaterThan">
      <formula>0</formula>
    </cfRule>
  </conditionalFormatting>
  <conditionalFormatting sqref="T8">
    <cfRule type="cellIs" dxfId="255" priority="79" operator="greaterThan">
      <formula>0</formula>
    </cfRule>
    <cfRule type="cellIs" dxfId="254" priority="80" operator="greaterThan">
      <formula>0</formula>
    </cfRule>
  </conditionalFormatting>
  <conditionalFormatting sqref="Y8">
    <cfRule type="cellIs" dxfId="253" priority="69" operator="greaterThan">
      <formula>0</formula>
    </cfRule>
    <cfRule type="cellIs" dxfId="252" priority="70" operator="greaterThan">
      <formula>0</formula>
    </cfRule>
  </conditionalFormatting>
  <conditionalFormatting sqref="V8">
    <cfRule type="cellIs" dxfId="251" priority="75" operator="greaterThan">
      <formula>0</formula>
    </cfRule>
    <cfRule type="cellIs" dxfId="250" priority="76" operator="greaterThan">
      <formula>0</formula>
    </cfRule>
  </conditionalFormatting>
  <conditionalFormatting sqref="W10">
    <cfRule type="cellIs" dxfId="249" priority="59" operator="greaterThan">
      <formula>0</formula>
    </cfRule>
    <cfRule type="cellIs" dxfId="248" priority="60" operator="greaterThan">
      <formula>0</formula>
    </cfRule>
  </conditionalFormatting>
  <conditionalFormatting sqref="S10">
    <cfRule type="cellIs" dxfId="247" priority="67" operator="greaterThan">
      <formula>0</formula>
    </cfRule>
    <cfRule type="cellIs" dxfId="246" priority="68" operator="greaterThan">
      <formula>0</formula>
    </cfRule>
  </conditionalFormatting>
  <conditionalFormatting sqref="T10">
    <cfRule type="cellIs" dxfId="245" priority="65" operator="greaterThan">
      <formula>0</formula>
    </cfRule>
    <cfRule type="cellIs" dxfId="244" priority="66" operator="greaterThan">
      <formula>0</formula>
    </cfRule>
  </conditionalFormatting>
  <conditionalFormatting sqref="Y10">
    <cfRule type="cellIs" dxfId="243" priority="55" operator="greaterThan">
      <formula>0</formula>
    </cfRule>
    <cfRule type="cellIs" dxfId="242" priority="56" operator="greaterThan">
      <formula>0</formula>
    </cfRule>
  </conditionalFormatting>
  <conditionalFormatting sqref="U10">
    <cfRule type="cellIs" dxfId="241" priority="63" operator="greaterThan">
      <formula>0</formula>
    </cfRule>
    <cfRule type="cellIs" dxfId="240" priority="64" operator="greaterThan">
      <formula>0</formula>
    </cfRule>
  </conditionalFormatting>
  <conditionalFormatting sqref="V10">
    <cfRule type="cellIs" dxfId="239" priority="61" operator="greaterThan">
      <formula>0</formula>
    </cfRule>
    <cfRule type="cellIs" dxfId="238" priority="62" operator="greaterThan">
      <formula>0</formula>
    </cfRule>
  </conditionalFormatting>
  <conditionalFormatting sqref="X10">
    <cfRule type="cellIs" dxfId="237" priority="57" operator="greaterThan">
      <formula>0</formula>
    </cfRule>
    <cfRule type="cellIs" dxfId="236" priority="58" operator="greaterThan">
      <formula>0</formula>
    </cfRule>
  </conditionalFormatting>
  <conditionalFormatting sqref="W12">
    <cfRule type="cellIs" dxfId="235" priority="45" operator="greaterThan">
      <formula>0</formula>
    </cfRule>
    <cfRule type="cellIs" dxfId="234" priority="46" operator="greaterThan">
      <formula>0</formula>
    </cfRule>
  </conditionalFormatting>
  <conditionalFormatting sqref="S12">
    <cfRule type="cellIs" dxfId="233" priority="53" operator="greaterThan">
      <formula>0</formula>
    </cfRule>
    <cfRule type="cellIs" dxfId="232" priority="54" operator="greaterThan">
      <formula>0</formula>
    </cfRule>
  </conditionalFormatting>
  <conditionalFormatting sqref="T12">
    <cfRule type="cellIs" dxfId="231" priority="51" operator="greaterThan">
      <formula>0</formula>
    </cfRule>
    <cfRule type="cellIs" dxfId="230" priority="52" operator="greaterThan">
      <formula>0</formula>
    </cfRule>
  </conditionalFormatting>
  <conditionalFormatting sqref="Y12">
    <cfRule type="cellIs" dxfId="229" priority="41" operator="greaterThan">
      <formula>0</formula>
    </cfRule>
    <cfRule type="cellIs" dxfId="228" priority="42" operator="greaterThan">
      <formula>0</formula>
    </cfRule>
  </conditionalFormatting>
  <conditionalFormatting sqref="U12">
    <cfRule type="cellIs" dxfId="227" priority="49" operator="greaterThan">
      <formula>0</formula>
    </cfRule>
    <cfRule type="cellIs" dxfId="226" priority="50" operator="greaterThan">
      <formula>0</formula>
    </cfRule>
  </conditionalFormatting>
  <conditionalFormatting sqref="V12">
    <cfRule type="cellIs" dxfId="225" priority="47" operator="greaterThan">
      <formula>0</formula>
    </cfRule>
    <cfRule type="cellIs" dxfId="224" priority="48" operator="greaterThan">
      <formula>0</formula>
    </cfRule>
  </conditionalFormatting>
  <conditionalFormatting sqref="X12">
    <cfRule type="cellIs" dxfId="223" priority="43" operator="greaterThan">
      <formula>0</formula>
    </cfRule>
    <cfRule type="cellIs" dxfId="222" priority="44" operator="greaterThan">
      <formula>0</formula>
    </cfRule>
  </conditionalFormatting>
  <conditionalFormatting sqref="W14">
    <cfRule type="cellIs" dxfId="221" priority="31" operator="greaterThan">
      <formula>0</formula>
    </cfRule>
    <cfRule type="cellIs" dxfId="220" priority="32" operator="greaterThan">
      <formula>0</formula>
    </cfRule>
  </conditionalFormatting>
  <conditionalFormatting sqref="S14">
    <cfRule type="cellIs" dxfId="219" priority="39" operator="greaterThan">
      <formula>0</formula>
    </cfRule>
    <cfRule type="cellIs" dxfId="218" priority="40" operator="greaterThan">
      <formula>0</formula>
    </cfRule>
  </conditionalFormatting>
  <conditionalFormatting sqref="T14">
    <cfRule type="cellIs" dxfId="217" priority="37" operator="greaterThan">
      <formula>0</formula>
    </cfRule>
    <cfRule type="cellIs" dxfId="216" priority="38" operator="greaterThan">
      <formula>0</formula>
    </cfRule>
  </conditionalFormatting>
  <conditionalFormatting sqref="Y14">
    <cfRule type="cellIs" dxfId="215" priority="27" operator="greaterThan">
      <formula>0</formula>
    </cfRule>
    <cfRule type="cellIs" dxfId="214" priority="28" operator="greaterThan">
      <formula>0</formula>
    </cfRule>
  </conditionalFormatting>
  <conditionalFormatting sqref="U14">
    <cfRule type="cellIs" dxfId="213" priority="35" operator="greaterThan">
      <formula>0</formula>
    </cfRule>
    <cfRule type="cellIs" dxfId="212" priority="36" operator="greaterThan">
      <formula>0</formula>
    </cfRule>
  </conditionalFormatting>
  <conditionalFormatting sqref="V14">
    <cfRule type="cellIs" dxfId="211" priority="33" operator="greaterThan">
      <formula>0</formula>
    </cfRule>
    <cfRule type="cellIs" dxfId="210" priority="34" operator="greaterThan">
      <formula>0</formula>
    </cfRule>
  </conditionalFormatting>
  <conditionalFormatting sqref="X14:X16">
    <cfRule type="cellIs" dxfId="209" priority="29" operator="greaterThan">
      <formula>0</formula>
    </cfRule>
    <cfRule type="cellIs" dxfId="208" priority="30" operator="greaterThan">
      <formula>0</formula>
    </cfRule>
  </conditionalFormatting>
  <conditionalFormatting sqref="W16">
    <cfRule type="cellIs" dxfId="207" priority="17" operator="greaterThan">
      <formula>0</formula>
    </cfRule>
    <cfRule type="cellIs" dxfId="206" priority="18" operator="greaterThan">
      <formula>0</formula>
    </cfRule>
  </conditionalFormatting>
  <conditionalFormatting sqref="S16">
    <cfRule type="cellIs" dxfId="205" priority="25" operator="greaterThan">
      <formula>0</formula>
    </cfRule>
    <cfRule type="cellIs" dxfId="204" priority="26" operator="greaterThan">
      <formula>0</formula>
    </cfRule>
  </conditionalFormatting>
  <conditionalFormatting sqref="T16">
    <cfRule type="cellIs" dxfId="203" priority="23" operator="greaterThan">
      <formula>0</formula>
    </cfRule>
    <cfRule type="cellIs" dxfId="202" priority="24" operator="greaterThan">
      <formula>0</formula>
    </cfRule>
  </conditionalFormatting>
  <conditionalFormatting sqref="Y16">
    <cfRule type="cellIs" dxfId="201" priority="15" operator="greaterThan">
      <formula>0</formula>
    </cfRule>
    <cfRule type="cellIs" dxfId="200" priority="16" operator="greaterThan">
      <formula>0</formula>
    </cfRule>
  </conditionalFormatting>
  <conditionalFormatting sqref="U16">
    <cfRule type="cellIs" dxfId="199" priority="21" operator="greaterThan">
      <formula>0</formula>
    </cfRule>
    <cfRule type="cellIs" dxfId="198" priority="22" operator="greaterThan">
      <formula>0</formula>
    </cfRule>
  </conditionalFormatting>
  <conditionalFormatting sqref="V16">
    <cfRule type="cellIs" dxfId="197" priority="19" operator="greaterThan">
      <formula>0</formula>
    </cfRule>
    <cfRule type="cellIs" dxfId="196" priority="20" operator="greaterThan">
      <formula>0</formula>
    </cfRule>
  </conditionalFormatting>
  <conditionalFormatting sqref="Y18 Y20 Y22 Y24">
    <cfRule type="cellIs" dxfId="195" priority="1" operator="greaterThan">
      <formula>0</formula>
    </cfRule>
    <cfRule type="cellIs" dxfId="194" priority="2" operator="greaterThan">
      <formula>0</formula>
    </cfRule>
  </conditionalFormatting>
  <conditionalFormatting sqref="W18 W20 W22 W24">
    <cfRule type="cellIs" dxfId="193" priority="5" operator="greaterThan">
      <formula>0</formula>
    </cfRule>
    <cfRule type="cellIs" dxfId="192" priority="6" operator="greaterThan">
      <formula>0</formula>
    </cfRule>
  </conditionalFormatting>
  <conditionalFormatting sqref="S18 S20 S22 S24">
    <cfRule type="cellIs" dxfId="191" priority="13" operator="greaterThan">
      <formula>0</formula>
    </cfRule>
    <cfRule type="cellIs" dxfId="190" priority="14" operator="greaterThan">
      <formula>0</formula>
    </cfRule>
  </conditionalFormatting>
  <conditionalFormatting sqref="T18 T20 T22 T24">
    <cfRule type="cellIs" dxfId="189" priority="11" operator="greaterThan">
      <formula>0</formula>
    </cfRule>
    <cfRule type="cellIs" dxfId="188" priority="12" operator="greaterThan">
      <formula>0</formula>
    </cfRule>
  </conditionalFormatting>
  <conditionalFormatting sqref="U18 U20 U22 U24">
    <cfRule type="cellIs" dxfId="187" priority="9" operator="greaterThan">
      <formula>0</formula>
    </cfRule>
    <cfRule type="cellIs" dxfId="186" priority="10" operator="greaterThan">
      <formula>0</formula>
    </cfRule>
  </conditionalFormatting>
  <conditionalFormatting sqref="V18 V20 V22 V24">
    <cfRule type="cellIs" dxfId="185" priority="7" operator="greaterThan">
      <formula>0</formula>
    </cfRule>
    <cfRule type="cellIs" dxfId="184" priority="8" operator="greaterThan">
      <formula>0</formula>
    </cfRule>
  </conditionalFormatting>
  <conditionalFormatting sqref="X18 X20 X22 X24">
    <cfRule type="cellIs" dxfId="183" priority="3" operator="greaterThan">
      <formula>0</formula>
    </cfRule>
    <cfRule type="cellIs" dxfId="182" priority="4" operator="greaterThan">
      <formula>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4BE5-99EF-4943-A42F-1C77EF508AB5}">
  <dimension ref="A1:Z25"/>
  <sheetViews>
    <sheetView zoomScale="70" zoomScaleNormal="70" workbookViewId="0">
      <selection activeCell="D3" sqref="D3:E3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x14ac:dyDescent="0.3">
      <c r="A3" s="3" t="s">
        <v>18</v>
      </c>
      <c r="B3" s="3"/>
      <c r="C3" s="4"/>
      <c r="D3" s="73">
        <v>44312</v>
      </c>
      <c r="E3" s="74"/>
      <c r="F3" s="73">
        <v>44313</v>
      </c>
      <c r="G3" s="74"/>
      <c r="H3" s="73">
        <v>44314</v>
      </c>
      <c r="I3" s="74"/>
      <c r="J3" s="73">
        <v>44315</v>
      </c>
      <c r="K3" s="74"/>
      <c r="L3" s="73">
        <v>44316</v>
      </c>
      <c r="M3" s="74"/>
      <c r="N3" s="73">
        <v>44317</v>
      </c>
      <c r="O3" s="74"/>
      <c r="P3" s="73">
        <v>44318</v>
      </c>
      <c r="Q3" s="74"/>
      <c r="S3" s="5">
        <f>D3</f>
        <v>44312</v>
      </c>
      <c r="T3" s="5">
        <f>F3</f>
        <v>44313</v>
      </c>
      <c r="U3" s="5">
        <f>H3</f>
        <v>44314</v>
      </c>
      <c r="V3" s="5">
        <f>J3</f>
        <v>44315</v>
      </c>
      <c r="W3" s="5">
        <f>L3</f>
        <v>44316</v>
      </c>
      <c r="X3" s="5">
        <f>N3</f>
        <v>44317</v>
      </c>
      <c r="Y3" s="5">
        <f>P3</f>
        <v>44318</v>
      </c>
      <c r="Z3" s="6"/>
    </row>
    <row r="4" spans="1:26" x14ac:dyDescent="0.3">
      <c r="A4" s="70" t="s">
        <v>0</v>
      </c>
      <c r="B4" s="71"/>
      <c r="C4" s="72"/>
      <c r="D4" s="7">
        <v>9</v>
      </c>
      <c r="E4" s="8">
        <v>19</v>
      </c>
      <c r="F4" s="7">
        <v>9</v>
      </c>
      <c r="G4" s="8">
        <v>18</v>
      </c>
      <c r="H4" s="7"/>
      <c r="I4" s="8"/>
      <c r="J4" s="7"/>
      <c r="K4" s="8"/>
      <c r="L4" s="7">
        <v>10</v>
      </c>
      <c r="M4" s="8">
        <v>20</v>
      </c>
      <c r="N4" s="7">
        <v>9</v>
      </c>
      <c r="O4" s="8">
        <v>18</v>
      </c>
      <c r="P4" s="7"/>
      <c r="Q4" s="8"/>
      <c r="R4" s="9"/>
      <c r="S4" s="10">
        <f>(E4-D4)-(E5-D5)</f>
        <v>10</v>
      </c>
      <c r="T4" s="10">
        <f>(G4-F4)-(G5-F5)</f>
        <v>9</v>
      </c>
      <c r="U4" s="7">
        <f>(I4-H4)-(I5-H5)</f>
        <v>0</v>
      </c>
      <c r="V4" s="10">
        <f>(K4-J4)-(K5-J5)</f>
        <v>0</v>
      </c>
      <c r="W4" s="10">
        <f>(M4-L4)-(M5-L5)</f>
        <v>10</v>
      </c>
      <c r="X4" s="10">
        <f>(O4-N4)-(O5-N5)</f>
        <v>9</v>
      </c>
      <c r="Y4" s="10">
        <f>(Q4-P4)-(Q5-P5)</f>
        <v>0</v>
      </c>
      <c r="Z4" s="10">
        <f>SUM(S4:Y4)</f>
        <v>38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/>
      <c r="E6" s="8"/>
      <c r="F6" s="7"/>
      <c r="G6" s="8"/>
      <c r="H6" s="7">
        <v>9</v>
      </c>
      <c r="I6" s="7">
        <v>19</v>
      </c>
      <c r="J6" s="7">
        <v>9</v>
      </c>
      <c r="K6" s="8">
        <v>17</v>
      </c>
      <c r="L6" s="7">
        <v>9</v>
      </c>
      <c r="M6" s="8">
        <v>20</v>
      </c>
      <c r="N6" s="7">
        <v>10</v>
      </c>
      <c r="O6" s="8">
        <v>18</v>
      </c>
      <c r="P6" s="7"/>
      <c r="Q6" s="8"/>
      <c r="R6" s="9"/>
      <c r="S6" s="10">
        <f>(E6-D6)-(E7-D7)</f>
        <v>0</v>
      </c>
      <c r="T6" s="10">
        <f>(G6-F6)-(G7-F7)</f>
        <v>0</v>
      </c>
      <c r="U6" s="7">
        <f>(I6-H6)-(I7-H7)</f>
        <v>10</v>
      </c>
      <c r="V6" s="10">
        <f>(K6-J6)-(K7-J7)</f>
        <v>8</v>
      </c>
      <c r="W6" s="10">
        <f>(M6-L6)-(M7-L7)</f>
        <v>11</v>
      </c>
      <c r="X6" s="10">
        <f>(O6-N6)-(O7-N7)</f>
        <v>8</v>
      </c>
      <c r="Y6" s="10">
        <f>(Q6-P6)-(Q7-P7)</f>
        <v>0</v>
      </c>
      <c r="Z6" s="10">
        <f>SUM(S6:Y6)</f>
        <v>37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>
        <v>10</v>
      </c>
      <c r="E8" s="8">
        <v>19</v>
      </c>
      <c r="F8" s="7"/>
      <c r="G8" s="8"/>
      <c r="H8" s="7"/>
      <c r="I8" s="8"/>
      <c r="J8" s="7">
        <v>13</v>
      </c>
      <c r="K8" s="8">
        <v>21</v>
      </c>
      <c r="L8" s="7">
        <v>9</v>
      </c>
      <c r="M8" s="8">
        <v>20</v>
      </c>
      <c r="N8" s="7">
        <v>10</v>
      </c>
      <c r="O8" s="8">
        <v>18</v>
      </c>
      <c r="P8" s="20"/>
      <c r="Q8" s="8"/>
      <c r="R8" s="9"/>
      <c r="S8" s="10">
        <f>(E8-D8)-(E9-D9)</f>
        <v>9</v>
      </c>
      <c r="T8" s="10">
        <f>(G8-F8)-(G9-F9)</f>
        <v>0</v>
      </c>
      <c r="U8" s="7">
        <f>(I8-H8)-(I9-H9)</f>
        <v>0</v>
      </c>
      <c r="V8" s="10">
        <f>(K8-J8)-(K9-J9)</f>
        <v>8</v>
      </c>
      <c r="W8" s="10">
        <f>(M8-L8)-(M9-L9)</f>
        <v>11</v>
      </c>
      <c r="X8" s="10">
        <f>(O8-N8)-(O9-N9)</f>
        <v>8</v>
      </c>
      <c r="Y8" s="10">
        <f>(Q8-P8)-(Q9-P9)</f>
        <v>0</v>
      </c>
      <c r="Z8" s="10">
        <f>SUM(S8:Y8)</f>
        <v>36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/>
      <c r="E10" s="8"/>
      <c r="F10" s="7">
        <v>10</v>
      </c>
      <c r="G10" s="8">
        <v>21</v>
      </c>
      <c r="H10" s="7">
        <v>14</v>
      </c>
      <c r="I10" s="8">
        <v>21</v>
      </c>
      <c r="J10" s="7"/>
      <c r="K10" s="8"/>
      <c r="L10" s="7">
        <v>10</v>
      </c>
      <c r="M10" s="8">
        <v>16</v>
      </c>
      <c r="N10" s="7"/>
      <c r="O10" s="8"/>
      <c r="P10" s="7"/>
      <c r="Q10" s="8"/>
      <c r="R10" s="9"/>
      <c r="S10" s="10">
        <f>(E10-D10)-(E11-D11)</f>
        <v>0</v>
      </c>
      <c r="T10" s="10">
        <f>(G10-F10)-(G11-F11)</f>
        <v>11</v>
      </c>
      <c r="U10" s="7">
        <f>(I10-H10)-(I11-H11)</f>
        <v>7</v>
      </c>
      <c r="V10" s="10">
        <f>(K10-J10)-(K11-J11)</f>
        <v>0</v>
      </c>
      <c r="W10" s="10">
        <f>(M10-L10)-(M11-L11)</f>
        <v>6</v>
      </c>
      <c r="X10" s="10">
        <f>(O10-N10)-(O11-N11)</f>
        <v>0</v>
      </c>
      <c r="Y10" s="10">
        <f>(Q10-P10)-(Q11-P11)</f>
        <v>0</v>
      </c>
      <c r="Z10" s="10">
        <f>SUM(S10:Y10)</f>
        <v>24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/>
      <c r="G12" s="8"/>
      <c r="H12" s="7">
        <v>12</v>
      </c>
      <c r="I12" s="8">
        <v>21</v>
      </c>
      <c r="J12" s="7">
        <v>14</v>
      </c>
      <c r="K12" s="8">
        <v>21</v>
      </c>
      <c r="L12" s="7"/>
      <c r="M12" s="8"/>
      <c r="N12" s="7">
        <v>12</v>
      </c>
      <c r="O12" s="8">
        <v>18</v>
      </c>
      <c r="P12" s="7"/>
      <c r="Q12" s="8"/>
      <c r="R12" s="9"/>
      <c r="S12" s="10">
        <f>(E12-D12)-(E13-D13)</f>
        <v>0</v>
      </c>
      <c r="T12" s="10">
        <f>(G12-F12)-(G13-F13)</f>
        <v>0</v>
      </c>
      <c r="U12" s="7">
        <f>(I12-H12)-(I13-H13)</f>
        <v>9</v>
      </c>
      <c r="V12" s="10">
        <f>(K12-J12)-(K13-J13)</f>
        <v>7</v>
      </c>
      <c r="W12" s="10">
        <f>(M12-L12)-(M13-L13)</f>
        <v>0</v>
      </c>
      <c r="X12" s="10">
        <f>(O12-N12)-(O13-N13)</f>
        <v>6</v>
      </c>
      <c r="Y12" s="10">
        <f>(Q12-P12)-(Q13-P13)</f>
        <v>0</v>
      </c>
      <c r="Z12" s="10">
        <f>SUM(S12:Y12)</f>
        <v>22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>
        <v>14</v>
      </c>
      <c r="E14" s="8">
        <v>21</v>
      </c>
      <c r="F14" s="7">
        <v>14</v>
      </c>
      <c r="G14" s="8">
        <v>21</v>
      </c>
      <c r="H14" s="7">
        <v>11</v>
      </c>
      <c r="I14" s="8">
        <v>20</v>
      </c>
      <c r="J14" s="7"/>
      <c r="K14" s="8"/>
      <c r="L14" s="7">
        <v>10</v>
      </c>
      <c r="M14" s="8">
        <v>20</v>
      </c>
      <c r="N14" s="7"/>
      <c r="O14" s="8"/>
      <c r="P14" s="20"/>
      <c r="Q14" s="8"/>
      <c r="R14" s="9"/>
      <c r="S14" s="10">
        <f>(E14-D14)-(E15-D15)</f>
        <v>7</v>
      </c>
      <c r="T14" s="10">
        <f>(G14-F14)-(G15-F15)</f>
        <v>7</v>
      </c>
      <c r="U14" s="7">
        <f>(I14-H14)-(I15-H15)</f>
        <v>9</v>
      </c>
      <c r="V14" s="10">
        <f>(K14-J14)-(K15-J15)</f>
        <v>0</v>
      </c>
      <c r="W14" s="10">
        <f>(M14-L14)-(M15-L15)</f>
        <v>10</v>
      </c>
      <c r="X14" s="10">
        <f>(O14-N14)-(O15-N15)</f>
        <v>0</v>
      </c>
      <c r="Y14" s="10">
        <f>(Q14-P14)-(Q15-P15)</f>
        <v>0</v>
      </c>
      <c r="Z14" s="10">
        <f>SUM(S14:Y14)</f>
        <v>33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10"/>
      <c r="Y15" s="23"/>
      <c r="Z15" s="7"/>
    </row>
    <row r="16" spans="1:26" x14ac:dyDescent="0.3">
      <c r="A16" s="70" t="s">
        <v>3</v>
      </c>
      <c r="B16" s="71"/>
      <c r="C16" s="72"/>
      <c r="D16" s="7">
        <v>10</v>
      </c>
      <c r="E16" s="8">
        <v>21</v>
      </c>
      <c r="F16" s="7"/>
      <c r="G16" s="8"/>
      <c r="H16" s="7"/>
      <c r="I16" s="8"/>
      <c r="J16" s="7">
        <v>10</v>
      </c>
      <c r="K16" s="27">
        <v>20</v>
      </c>
      <c r="L16" s="7"/>
      <c r="M16" s="8"/>
      <c r="N16" s="7">
        <v>10</v>
      </c>
      <c r="O16" s="8">
        <v>18</v>
      </c>
      <c r="P16" s="7"/>
      <c r="Q16" s="8"/>
      <c r="R16" s="9"/>
      <c r="S16" s="10">
        <f>(E16-D16)-(E17-D17)</f>
        <v>11</v>
      </c>
      <c r="T16" s="10">
        <f>(G16-F16)-(G17-F17)</f>
        <v>0</v>
      </c>
      <c r="U16" s="7">
        <f>(I16-H16)-(I17-H17)</f>
        <v>0</v>
      </c>
      <c r="V16" s="10">
        <f>(K16-J16)-(K17-J17)</f>
        <v>10</v>
      </c>
      <c r="W16" s="10">
        <f>(M16-L16)-(M17-L17)</f>
        <v>0</v>
      </c>
      <c r="X16" s="10">
        <f t="shared" ref="X16" si="0">(O16-N16)-(O17-N17)</f>
        <v>8</v>
      </c>
      <c r="Y16" s="10">
        <f>(Q16-P16)-(Q17-P17)</f>
        <v>0</v>
      </c>
      <c r="Z16" s="10">
        <f>SUM(S16:Y16)</f>
        <v>29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56</v>
      </c>
      <c r="B18" s="71"/>
      <c r="C18" s="72"/>
      <c r="D18" s="7"/>
      <c r="E18" s="8"/>
      <c r="F18" s="7">
        <v>9</v>
      </c>
      <c r="G18" s="8">
        <v>21</v>
      </c>
      <c r="H18" s="7">
        <v>9</v>
      </c>
      <c r="I18" s="8">
        <v>21</v>
      </c>
      <c r="J18" s="7"/>
      <c r="K18" s="8"/>
      <c r="L18" s="7">
        <v>9</v>
      </c>
      <c r="M18" s="8">
        <v>20</v>
      </c>
      <c r="N18" s="7">
        <v>9</v>
      </c>
      <c r="O18" s="8">
        <v>18</v>
      </c>
      <c r="P18" s="26"/>
      <c r="Q18" s="7"/>
      <c r="R18" s="9"/>
      <c r="S18" s="10">
        <f>(E18-D18)-(E19-D19)</f>
        <v>0</v>
      </c>
      <c r="T18" s="10">
        <f>(G18-F18)-(G19-F19)</f>
        <v>12</v>
      </c>
      <c r="U18" s="7">
        <f>(I18-H18)-(I19-H19)</f>
        <v>12</v>
      </c>
      <c r="V18" s="10">
        <f>(K18-J18)-(K19-J19)</f>
        <v>0</v>
      </c>
      <c r="W18" s="10">
        <f>(M18-L18)-(M19-L19)</f>
        <v>11</v>
      </c>
      <c r="X18" s="10">
        <f>(O18-N18)-(O19-N19)</f>
        <v>9</v>
      </c>
      <c r="Y18" s="10">
        <f>(Q18-P18)-(Q19-P19)</f>
        <v>0</v>
      </c>
      <c r="Z18" s="10">
        <f>SUM(S18:Y18)</f>
        <v>44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50</v>
      </c>
      <c r="B20" s="71"/>
      <c r="C20" s="72"/>
      <c r="D20" s="7"/>
      <c r="E20" s="8"/>
      <c r="F20" s="7">
        <v>16</v>
      </c>
      <c r="G20" s="8">
        <v>20</v>
      </c>
      <c r="H20" s="7">
        <v>14</v>
      </c>
      <c r="I20" s="8">
        <v>18</v>
      </c>
      <c r="J20" s="7"/>
      <c r="K20" s="8"/>
      <c r="L20" s="7">
        <v>16</v>
      </c>
      <c r="M20" s="8">
        <v>20</v>
      </c>
      <c r="N20" s="26"/>
      <c r="O20" s="7"/>
      <c r="P20" s="7"/>
      <c r="Q20" s="8"/>
      <c r="R20" s="9"/>
      <c r="S20" s="10">
        <f t="shared" ref="S20" si="1">(E20-D20)-(E21-D21)</f>
        <v>0</v>
      </c>
      <c r="T20" s="10">
        <f t="shared" ref="T20" si="2">(G20-F20)-(G21-F21)</f>
        <v>4</v>
      </c>
      <c r="U20" s="7">
        <f t="shared" ref="U20" si="3">(I20-H20)-(I21-H21)</f>
        <v>4</v>
      </c>
      <c r="V20" s="10">
        <f t="shared" ref="V20" si="4">(K20-J20)-(K21-J21)</f>
        <v>0</v>
      </c>
      <c r="W20" s="10">
        <f t="shared" ref="W20" si="5">(M20-L20)-(M21-L21)</f>
        <v>4</v>
      </c>
      <c r="X20" s="10">
        <f t="shared" ref="X20" si="6">(O20-N20)-(O21-N21)</f>
        <v>0</v>
      </c>
      <c r="Y20" s="10">
        <f t="shared" ref="Y20" si="7">(Q20-P20)-(Q21-P21)</f>
        <v>0</v>
      </c>
      <c r="Z20" s="10">
        <f t="shared" ref="Z20" si="8">SUM(S20:Y20)</f>
        <v>12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42</v>
      </c>
      <c r="B22" s="71"/>
      <c r="C22" s="72"/>
      <c r="D22" s="7">
        <v>14</v>
      </c>
      <c r="E22" s="8">
        <v>18</v>
      </c>
      <c r="F22" s="26"/>
      <c r="G22" s="7"/>
      <c r="H22" s="7"/>
      <c r="I22" s="8"/>
      <c r="J22" s="7">
        <v>16</v>
      </c>
      <c r="K22" s="8">
        <v>21</v>
      </c>
      <c r="L22" s="7"/>
      <c r="M22" s="8"/>
      <c r="N22" s="7">
        <v>10</v>
      </c>
      <c r="O22" s="8">
        <v>18</v>
      </c>
      <c r="P22" s="7"/>
      <c r="Q22" s="8"/>
      <c r="R22" s="9"/>
      <c r="S22" s="10">
        <f t="shared" ref="S22" si="9">(E22-D22)-(E23-D23)</f>
        <v>4</v>
      </c>
      <c r="T22" s="10">
        <f t="shared" ref="T22" si="10">(G22-F22)-(G23-F23)</f>
        <v>0</v>
      </c>
      <c r="U22" s="7">
        <f t="shared" ref="U22" si="11">(I22-H22)-(I23-H23)</f>
        <v>0</v>
      </c>
      <c r="V22" s="10">
        <f t="shared" ref="V22" si="12">(K22-J22)-(K23-J23)</f>
        <v>5</v>
      </c>
      <c r="W22" s="10">
        <f t="shared" ref="W22" si="13">(M22-L22)-(M23-L23)</f>
        <v>0</v>
      </c>
      <c r="X22" s="10">
        <f t="shared" ref="X22" si="14">(O22-N22)-(O23-N23)</f>
        <v>8</v>
      </c>
      <c r="Y22" s="10">
        <f t="shared" ref="Y22" si="15">(Q22-P22)-(Q23-P23)</f>
        <v>0</v>
      </c>
      <c r="Z22" s="10">
        <f t="shared" ref="Z22" si="16">SUM(S22:Y22)</f>
        <v>17</v>
      </c>
    </row>
    <row r="23" spans="1:26" x14ac:dyDescent="0.3">
      <c r="A23" s="75"/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31</v>
      </c>
      <c r="B24" s="71"/>
      <c r="C24" s="72"/>
      <c r="D24" s="7">
        <v>9</v>
      </c>
      <c r="E24" s="8">
        <v>21</v>
      </c>
      <c r="F24" s="7"/>
      <c r="G24" s="8"/>
      <c r="H24" s="26"/>
      <c r="I24" s="7"/>
      <c r="J24" s="7">
        <v>9</v>
      </c>
      <c r="K24" s="8">
        <v>21</v>
      </c>
      <c r="L24" s="7">
        <v>10</v>
      </c>
      <c r="M24" s="8">
        <v>20</v>
      </c>
      <c r="N24" s="7">
        <v>10</v>
      </c>
      <c r="O24" s="8">
        <v>18</v>
      </c>
      <c r="P24" s="7"/>
      <c r="Q24" s="8"/>
      <c r="R24" s="9"/>
      <c r="S24" s="10">
        <f t="shared" ref="S24" si="17">(E24-D24)-(E25-D25)</f>
        <v>12</v>
      </c>
      <c r="T24" s="10">
        <f t="shared" ref="T24" si="18">(G24-F24)-(G25-F25)</f>
        <v>0</v>
      </c>
      <c r="U24" s="7">
        <f t="shared" ref="U24" si="19">(I24-H24)-(I25-H25)</f>
        <v>0</v>
      </c>
      <c r="V24" s="10">
        <f t="shared" ref="V24" si="20">(K24-J24)-(K25-J25)</f>
        <v>12</v>
      </c>
      <c r="W24" s="10">
        <f t="shared" ref="W24" si="21">(M24-L24)-(M25-L25)</f>
        <v>10</v>
      </c>
      <c r="X24" s="10">
        <f t="shared" ref="X24" si="22">(O24-N24)-(O25-N25)</f>
        <v>8</v>
      </c>
      <c r="Y24" s="10">
        <f t="shared" ref="Y24" si="23">(Q24-P24)-(Q25-P25)</f>
        <v>0</v>
      </c>
      <c r="Z24" s="10">
        <f t="shared" ref="Z24" si="24">SUM(S24:Y24)</f>
        <v>42</v>
      </c>
    </row>
    <row r="25" spans="1:26" x14ac:dyDescent="0.3">
      <c r="A25" s="75"/>
      <c r="B25" s="75"/>
      <c r="C25" s="76"/>
      <c r="D25" s="13"/>
      <c r="E25" s="14"/>
      <c r="F25" s="13"/>
      <c r="G25" s="15"/>
      <c r="H25" s="16"/>
      <c r="I25" s="15"/>
      <c r="J25" s="16"/>
      <c r="K25" s="15"/>
      <c r="L25" s="16"/>
      <c r="M25" s="15"/>
      <c r="N25" s="16"/>
      <c r="O25" s="15"/>
      <c r="P25" s="13"/>
      <c r="Q25" s="15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3:C23"/>
    <mergeCell ref="A24:C24"/>
    <mergeCell ref="A25:C25"/>
    <mergeCell ref="A17:C17"/>
    <mergeCell ref="A18:C18"/>
    <mergeCell ref="A19:C19"/>
    <mergeCell ref="A20:C20"/>
    <mergeCell ref="A21:C21"/>
    <mergeCell ref="A22:C22"/>
    <mergeCell ref="A16:C16"/>
  </mergeCells>
  <conditionalFormatting sqref="S4:T4 V4:Y4">
    <cfRule type="cellIs" dxfId="181" priority="91" operator="greaterThan">
      <formula>0</formula>
    </cfRule>
    <cfRule type="cellIs" dxfId="180" priority="92" operator="greaterThan">
      <formula>0</formula>
    </cfRule>
  </conditionalFormatting>
  <conditionalFormatting sqref="S6:T6 V6:Y6">
    <cfRule type="cellIs" dxfId="179" priority="89" operator="greaterThan">
      <formula>0</formula>
    </cfRule>
    <cfRule type="cellIs" dxfId="178" priority="90" operator="greaterThan">
      <formula>0</formula>
    </cfRule>
  </conditionalFormatting>
  <conditionalFormatting sqref="U8">
    <cfRule type="cellIs" dxfId="177" priority="79" operator="greaterThan">
      <formula>0</formula>
    </cfRule>
    <cfRule type="cellIs" dxfId="176" priority="80" operator="greaterThan">
      <formula>0</formula>
    </cfRule>
  </conditionalFormatting>
  <conditionalFormatting sqref="U4">
    <cfRule type="cellIs" dxfId="175" priority="87" operator="greaterThan">
      <formula>0</formula>
    </cfRule>
    <cfRule type="cellIs" dxfId="174" priority="88" operator="greaterThan">
      <formula>0</formula>
    </cfRule>
  </conditionalFormatting>
  <conditionalFormatting sqref="U6">
    <cfRule type="cellIs" dxfId="173" priority="85" operator="greaterThan">
      <formula>0</formula>
    </cfRule>
    <cfRule type="cellIs" dxfId="172" priority="86" operator="greaterThan">
      <formula>0</formula>
    </cfRule>
  </conditionalFormatting>
  <conditionalFormatting sqref="X8">
    <cfRule type="cellIs" dxfId="171" priority="73" operator="greaterThan">
      <formula>0</formula>
    </cfRule>
    <cfRule type="cellIs" dxfId="170" priority="74" operator="greaterThan">
      <formula>0</formula>
    </cfRule>
  </conditionalFormatting>
  <conditionalFormatting sqref="W8">
    <cfRule type="cellIs" dxfId="169" priority="75" operator="greaterThan">
      <formula>0</formula>
    </cfRule>
    <cfRule type="cellIs" dxfId="168" priority="76" operator="greaterThan">
      <formula>0</formula>
    </cfRule>
  </conditionalFormatting>
  <conditionalFormatting sqref="S8">
    <cfRule type="cellIs" dxfId="167" priority="83" operator="greaterThan">
      <formula>0</formula>
    </cfRule>
    <cfRule type="cellIs" dxfId="166" priority="84" operator="greaterThan">
      <formula>0</formula>
    </cfRule>
  </conditionalFormatting>
  <conditionalFormatting sqref="T8">
    <cfRule type="cellIs" dxfId="165" priority="81" operator="greaterThan">
      <formula>0</formula>
    </cfRule>
    <cfRule type="cellIs" dxfId="164" priority="82" operator="greaterThan">
      <formula>0</formula>
    </cfRule>
  </conditionalFormatting>
  <conditionalFormatting sqref="Y8">
    <cfRule type="cellIs" dxfId="163" priority="71" operator="greaterThan">
      <formula>0</formula>
    </cfRule>
    <cfRule type="cellIs" dxfId="162" priority="72" operator="greaterThan">
      <formula>0</formula>
    </cfRule>
  </conditionalFormatting>
  <conditionalFormatting sqref="V8">
    <cfRule type="cellIs" dxfId="161" priority="77" operator="greaterThan">
      <formula>0</formula>
    </cfRule>
    <cfRule type="cellIs" dxfId="160" priority="78" operator="greaterThan">
      <formula>0</formula>
    </cfRule>
  </conditionalFormatting>
  <conditionalFormatting sqref="W10">
    <cfRule type="cellIs" dxfId="159" priority="61" operator="greaterThan">
      <formula>0</formula>
    </cfRule>
    <cfRule type="cellIs" dxfId="158" priority="62" operator="greaterThan">
      <formula>0</formula>
    </cfRule>
  </conditionalFormatting>
  <conditionalFormatting sqref="S10">
    <cfRule type="cellIs" dxfId="157" priority="69" operator="greaterThan">
      <formula>0</formula>
    </cfRule>
    <cfRule type="cellIs" dxfId="156" priority="70" operator="greaterThan">
      <formula>0</formula>
    </cfRule>
  </conditionalFormatting>
  <conditionalFormatting sqref="T10">
    <cfRule type="cellIs" dxfId="155" priority="67" operator="greaterThan">
      <formula>0</formula>
    </cfRule>
    <cfRule type="cellIs" dxfId="154" priority="68" operator="greaterThan">
      <formula>0</formula>
    </cfRule>
  </conditionalFormatting>
  <conditionalFormatting sqref="Y10">
    <cfRule type="cellIs" dxfId="153" priority="57" operator="greaterThan">
      <formula>0</formula>
    </cfRule>
    <cfRule type="cellIs" dxfId="152" priority="58" operator="greaterThan">
      <formula>0</formula>
    </cfRule>
  </conditionalFormatting>
  <conditionalFormatting sqref="U10">
    <cfRule type="cellIs" dxfId="151" priority="65" operator="greaterThan">
      <formula>0</formula>
    </cfRule>
    <cfRule type="cellIs" dxfId="150" priority="66" operator="greaterThan">
      <formula>0</formula>
    </cfRule>
  </conditionalFormatting>
  <conditionalFormatting sqref="V10">
    <cfRule type="cellIs" dxfId="149" priority="63" operator="greaterThan">
      <formula>0</formula>
    </cfRule>
    <cfRule type="cellIs" dxfId="148" priority="64" operator="greaterThan">
      <formula>0</formula>
    </cfRule>
  </conditionalFormatting>
  <conditionalFormatting sqref="X10">
    <cfRule type="cellIs" dxfId="147" priority="59" operator="greaterThan">
      <formula>0</formula>
    </cfRule>
    <cfRule type="cellIs" dxfId="146" priority="60" operator="greaterThan">
      <formula>0</formula>
    </cfRule>
  </conditionalFormatting>
  <conditionalFormatting sqref="W12">
    <cfRule type="cellIs" dxfId="145" priority="47" operator="greaterThan">
      <formula>0</formula>
    </cfRule>
    <cfRule type="cellIs" dxfId="144" priority="48" operator="greaterThan">
      <formula>0</formula>
    </cfRule>
  </conditionalFormatting>
  <conditionalFormatting sqref="S12">
    <cfRule type="cellIs" dxfId="143" priority="55" operator="greaterThan">
      <formula>0</formula>
    </cfRule>
    <cfRule type="cellIs" dxfId="142" priority="56" operator="greaterThan">
      <formula>0</formula>
    </cfRule>
  </conditionalFormatting>
  <conditionalFormatting sqref="T12">
    <cfRule type="cellIs" dxfId="141" priority="53" operator="greaterThan">
      <formula>0</formula>
    </cfRule>
    <cfRule type="cellIs" dxfId="140" priority="54" operator="greaterThan">
      <formula>0</formula>
    </cfRule>
  </conditionalFormatting>
  <conditionalFormatting sqref="Y12">
    <cfRule type="cellIs" dxfId="139" priority="43" operator="greaterThan">
      <formula>0</formula>
    </cfRule>
    <cfRule type="cellIs" dxfId="138" priority="44" operator="greaterThan">
      <formula>0</formula>
    </cfRule>
  </conditionalFormatting>
  <conditionalFormatting sqref="U12">
    <cfRule type="cellIs" dxfId="137" priority="51" operator="greaterThan">
      <formula>0</formula>
    </cfRule>
    <cfRule type="cellIs" dxfId="136" priority="52" operator="greaterThan">
      <formula>0</formula>
    </cfRule>
  </conditionalFormatting>
  <conditionalFormatting sqref="V12">
    <cfRule type="cellIs" dxfId="135" priority="49" operator="greaterThan">
      <formula>0</formula>
    </cfRule>
    <cfRule type="cellIs" dxfId="134" priority="50" operator="greaterThan">
      <formula>0</formula>
    </cfRule>
  </conditionalFormatting>
  <conditionalFormatting sqref="X12">
    <cfRule type="cellIs" dxfId="133" priority="45" operator="greaterThan">
      <formula>0</formula>
    </cfRule>
    <cfRule type="cellIs" dxfId="132" priority="46" operator="greaterThan">
      <formula>0</formula>
    </cfRule>
  </conditionalFormatting>
  <conditionalFormatting sqref="W14">
    <cfRule type="cellIs" dxfId="131" priority="33" operator="greaterThan">
      <formula>0</formula>
    </cfRule>
    <cfRule type="cellIs" dxfId="130" priority="34" operator="greaterThan">
      <formula>0</formula>
    </cfRule>
  </conditionalFormatting>
  <conditionalFormatting sqref="S14">
    <cfRule type="cellIs" dxfId="129" priority="41" operator="greaterThan">
      <formula>0</formula>
    </cfRule>
    <cfRule type="cellIs" dxfId="128" priority="42" operator="greaterThan">
      <formula>0</formula>
    </cfRule>
  </conditionalFormatting>
  <conditionalFormatting sqref="T14">
    <cfRule type="cellIs" dxfId="127" priority="39" operator="greaterThan">
      <formula>0</formula>
    </cfRule>
    <cfRule type="cellIs" dxfId="126" priority="40" operator="greaterThan">
      <formula>0</formula>
    </cfRule>
  </conditionalFormatting>
  <conditionalFormatting sqref="Y14">
    <cfRule type="cellIs" dxfId="125" priority="29" operator="greaterThan">
      <formula>0</formula>
    </cfRule>
    <cfRule type="cellIs" dxfId="124" priority="30" operator="greaterThan">
      <formula>0</formula>
    </cfRule>
  </conditionalFormatting>
  <conditionalFormatting sqref="U14">
    <cfRule type="cellIs" dxfId="123" priority="37" operator="greaterThan">
      <formula>0</formula>
    </cfRule>
    <cfRule type="cellIs" dxfId="122" priority="38" operator="greaterThan">
      <formula>0</formula>
    </cfRule>
  </conditionalFormatting>
  <conditionalFormatting sqref="V14">
    <cfRule type="cellIs" dxfId="121" priority="35" operator="greaterThan">
      <formula>0</formula>
    </cfRule>
    <cfRule type="cellIs" dxfId="120" priority="36" operator="greaterThan">
      <formula>0</formula>
    </cfRule>
  </conditionalFormatting>
  <conditionalFormatting sqref="X14:X16">
    <cfRule type="cellIs" dxfId="119" priority="31" operator="greaterThan">
      <formula>0</formula>
    </cfRule>
    <cfRule type="cellIs" dxfId="118" priority="32" operator="greaterThan">
      <formula>0</formula>
    </cfRule>
  </conditionalFormatting>
  <conditionalFormatting sqref="W16">
    <cfRule type="cellIs" dxfId="117" priority="19" operator="greaterThan">
      <formula>0</formula>
    </cfRule>
    <cfRule type="cellIs" dxfId="116" priority="20" operator="greaterThan">
      <formula>0</formula>
    </cfRule>
  </conditionalFormatting>
  <conditionalFormatting sqref="S16">
    <cfRule type="cellIs" dxfId="115" priority="27" operator="greaterThan">
      <formula>0</formula>
    </cfRule>
    <cfRule type="cellIs" dxfId="114" priority="28" operator="greaterThan">
      <formula>0</formula>
    </cfRule>
  </conditionalFormatting>
  <conditionalFormatting sqref="T16">
    <cfRule type="cellIs" dxfId="113" priority="25" operator="greaterThan">
      <formula>0</formula>
    </cfRule>
    <cfRule type="cellIs" dxfId="112" priority="26" operator="greaterThan">
      <formula>0</formula>
    </cfRule>
  </conditionalFormatting>
  <conditionalFormatting sqref="Y16">
    <cfRule type="cellIs" dxfId="111" priority="15" operator="greaterThan">
      <formula>0</formula>
    </cfRule>
    <cfRule type="cellIs" dxfId="110" priority="16" operator="greaterThan">
      <formula>0</formula>
    </cfRule>
  </conditionalFormatting>
  <conditionalFormatting sqref="U16">
    <cfRule type="cellIs" dxfId="109" priority="23" operator="greaterThan">
      <formula>0</formula>
    </cfRule>
    <cfRule type="cellIs" dxfId="108" priority="24" operator="greaterThan">
      <formula>0</formula>
    </cfRule>
  </conditionalFormatting>
  <conditionalFormatting sqref="V16">
    <cfRule type="cellIs" dxfId="107" priority="21" operator="greaterThan">
      <formula>0</formula>
    </cfRule>
    <cfRule type="cellIs" dxfId="106" priority="22" operator="greaterThan">
      <formula>0</formula>
    </cfRule>
  </conditionalFormatting>
  <conditionalFormatting sqref="Y18 Y20 Y22 Y24">
    <cfRule type="cellIs" dxfId="105" priority="1" operator="greaterThan">
      <formula>0</formula>
    </cfRule>
    <cfRule type="cellIs" dxfId="104" priority="2" operator="greaterThan">
      <formula>0</formula>
    </cfRule>
  </conditionalFormatting>
  <conditionalFormatting sqref="W18 W20 W22 W24">
    <cfRule type="cellIs" dxfId="103" priority="5" operator="greaterThan">
      <formula>0</formula>
    </cfRule>
    <cfRule type="cellIs" dxfId="102" priority="6" operator="greaterThan">
      <formula>0</formula>
    </cfRule>
  </conditionalFormatting>
  <conditionalFormatting sqref="S18 S20 S22 S24">
    <cfRule type="cellIs" dxfId="101" priority="13" operator="greaterThan">
      <formula>0</formula>
    </cfRule>
    <cfRule type="cellIs" dxfId="100" priority="14" operator="greaterThan">
      <formula>0</formula>
    </cfRule>
  </conditionalFormatting>
  <conditionalFormatting sqref="T18 T20 T22 T24">
    <cfRule type="cellIs" dxfId="99" priority="11" operator="greaterThan">
      <formula>0</formula>
    </cfRule>
    <cfRule type="cellIs" dxfId="98" priority="12" operator="greaterThan">
      <formula>0</formula>
    </cfRule>
  </conditionalFormatting>
  <conditionalFormatting sqref="U18 U20 U22 U24">
    <cfRule type="cellIs" dxfId="97" priority="9" operator="greaterThan">
      <formula>0</formula>
    </cfRule>
    <cfRule type="cellIs" dxfId="96" priority="10" operator="greaterThan">
      <formula>0</formula>
    </cfRule>
  </conditionalFormatting>
  <conditionalFormatting sqref="V18 V20 V22 V24">
    <cfRule type="cellIs" dxfId="95" priority="7" operator="greaterThan">
      <formula>0</formula>
    </cfRule>
    <cfRule type="cellIs" dxfId="94" priority="8" operator="greaterThan">
      <formula>0</formula>
    </cfRule>
  </conditionalFormatting>
  <conditionalFormatting sqref="X18 X20 X22 X24">
    <cfRule type="cellIs" dxfId="93" priority="3" operator="greaterThan">
      <formula>0</formula>
    </cfRule>
    <cfRule type="cellIs" dxfId="92" priority="4" operator="greaterThan">
      <formula>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70" zoomScaleNormal="70" workbookViewId="0">
      <selection activeCell="G30" sqref="G30"/>
    </sheetView>
  </sheetViews>
  <sheetFormatPr defaultRowHeight="14.4" x14ac:dyDescent="0.3"/>
  <cols>
    <col min="19" max="19" width="10.109375" bestFit="1" customWidth="1"/>
    <col min="20" max="20" width="10" bestFit="1" customWidth="1"/>
    <col min="21" max="25" width="10.33203125" bestFit="1" customWidth="1"/>
  </cols>
  <sheetData>
    <row r="1" spans="1:26" x14ac:dyDescent="0.3">
      <c r="D1" s="65" t="s">
        <v>47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44305</v>
      </c>
      <c r="E3" s="74"/>
      <c r="F3" s="73">
        <v>44306</v>
      </c>
      <c r="G3" s="74"/>
      <c r="H3" s="73">
        <v>44307</v>
      </c>
      <c r="I3" s="74"/>
      <c r="J3" s="73">
        <v>44308</v>
      </c>
      <c r="K3" s="74"/>
      <c r="L3" s="73">
        <v>44309</v>
      </c>
      <c r="M3" s="74"/>
      <c r="N3" s="73">
        <v>44310</v>
      </c>
      <c r="O3" s="74"/>
      <c r="P3" s="73">
        <v>44311</v>
      </c>
      <c r="Q3" s="74"/>
      <c r="S3" s="5">
        <f>D3</f>
        <v>44305</v>
      </c>
      <c r="T3" s="5">
        <f>F3</f>
        <v>44306</v>
      </c>
      <c r="U3" s="5">
        <f>H3</f>
        <v>44307</v>
      </c>
      <c r="V3" s="5">
        <f>J3</f>
        <v>44308</v>
      </c>
      <c r="W3" s="5">
        <f>L3</f>
        <v>44309</v>
      </c>
      <c r="X3" s="5">
        <f>N3</f>
        <v>44310</v>
      </c>
      <c r="Y3" s="5">
        <f>P3</f>
        <v>44311</v>
      </c>
      <c r="Z3" s="6"/>
    </row>
    <row r="4" spans="1:26" x14ac:dyDescent="0.3">
      <c r="A4" s="70" t="s">
        <v>0</v>
      </c>
      <c r="B4" s="71"/>
      <c r="C4" s="72"/>
      <c r="D4" s="7"/>
      <c r="E4" s="8"/>
      <c r="F4" s="7">
        <v>9</v>
      </c>
      <c r="G4" s="8">
        <v>19</v>
      </c>
      <c r="H4" s="7">
        <v>9</v>
      </c>
      <c r="I4" s="8">
        <v>19</v>
      </c>
      <c r="J4" s="7">
        <v>9</v>
      </c>
      <c r="K4" s="8">
        <v>19</v>
      </c>
      <c r="L4" s="7">
        <v>9</v>
      </c>
      <c r="M4" s="8">
        <v>17</v>
      </c>
      <c r="N4" s="7"/>
      <c r="O4" s="8"/>
      <c r="P4" s="7"/>
      <c r="Q4" s="8"/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10</v>
      </c>
      <c r="W4" s="10">
        <f>(M4-L4)-(M5-L5)</f>
        <v>8</v>
      </c>
      <c r="X4" s="10">
        <f>(O4-N4)-(O5-N5)</f>
        <v>0</v>
      </c>
      <c r="Y4" s="10">
        <f>(Q4-P4)-(Q5-P5)</f>
        <v>0</v>
      </c>
      <c r="Z4" s="10">
        <f>SUM(S4:Y4)</f>
        <v>38</v>
      </c>
    </row>
    <row r="5" spans="1:26" x14ac:dyDescent="0.3">
      <c r="A5" s="11"/>
      <c r="B5" s="11"/>
      <c r="C5" s="12"/>
      <c r="D5" s="13"/>
      <c r="E5" s="14"/>
      <c r="F5" s="13"/>
      <c r="G5" s="15"/>
      <c r="H5" s="16"/>
      <c r="I5" s="15"/>
      <c r="J5" s="16"/>
      <c r="K5" s="15"/>
      <c r="L5" s="16"/>
      <c r="M5" s="15"/>
      <c r="N5" s="16"/>
      <c r="O5" s="15"/>
      <c r="P5" s="13"/>
      <c r="Q5" s="15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38</v>
      </c>
      <c r="B6" s="71"/>
      <c r="C6" s="72"/>
      <c r="D6" s="7">
        <v>11</v>
      </c>
      <c r="E6" s="8">
        <v>21</v>
      </c>
      <c r="F6" s="7">
        <v>10</v>
      </c>
      <c r="G6" s="8">
        <v>20</v>
      </c>
      <c r="H6" s="7"/>
      <c r="I6" s="7"/>
      <c r="J6" s="7"/>
      <c r="K6" s="8"/>
      <c r="L6" s="7"/>
      <c r="M6" s="8"/>
      <c r="N6" s="7">
        <v>9</v>
      </c>
      <c r="O6" s="8">
        <v>18</v>
      </c>
      <c r="P6" s="7">
        <v>9</v>
      </c>
      <c r="Q6" s="8">
        <v>18</v>
      </c>
      <c r="R6" s="9"/>
      <c r="S6" s="10">
        <f>(E6-D6)-(E7-D7)</f>
        <v>10</v>
      </c>
      <c r="T6" s="10">
        <f>(G6-F6)-(G7-F7)</f>
        <v>10</v>
      </c>
      <c r="U6" s="7">
        <f>(I6-H6)-(I7-H7)</f>
        <v>0</v>
      </c>
      <c r="V6" s="10">
        <f>(K6-J6)-(K7-J7)</f>
        <v>0</v>
      </c>
      <c r="W6" s="10">
        <f>(M6-L6)-(M7-L7)</f>
        <v>0</v>
      </c>
      <c r="X6" s="10">
        <f>(O6-N6)-(O7-N7)</f>
        <v>9</v>
      </c>
      <c r="Y6" s="10">
        <f>(Q6-P6)-(Q7-P7)</f>
        <v>9</v>
      </c>
      <c r="Z6" s="10">
        <f>SUM(S6:Y6)</f>
        <v>38</v>
      </c>
    </row>
    <row r="7" spans="1:26" x14ac:dyDescent="0.3">
      <c r="A7" s="11"/>
      <c r="B7" s="11"/>
      <c r="C7" s="19"/>
      <c r="D7" s="13"/>
      <c r="E7" s="14"/>
      <c r="F7" s="13"/>
      <c r="G7" s="15"/>
      <c r="H7" s="16"/>
      <c r="I7" s="15"/>
      <c r="J7" s="16"/>
      <c r="K7" s="15"/>
      <c r="L7" s="16"/>
      <c r="M7" s="15"/>
      <c r="N7" s="16"/>
      <c r="O7" s="15"/>
      <c r="P7" s="13"/>
      <c r="Q7" s="15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55</v>
      </c>
      <c r="B8" s="71"/>
      <c r="C8" s="72"/>
      <c r="D8" s="7">
        <v>11</v>
      </c>
      <c r="E8" s="8">
        <v>21</v>
      </c>
      <c r="F8" s="7"/>
      <c r="G8" s="8"/>
      <c r="H8" s="7"/>
      <c r="I8" s="8"/>
      <c r="J8" s="7">
        <v>10</v>
      </c>
      <c r="K8" s="8">
        <v>20</v>
      </c>
      <c r="L8" s="7">
        <v>10</v>
      </c>
      <c r="M8" s="8">
        <v>20</v>
      </c>
      <c r="N8" s="7">
        <v>9</v>
      </c>
      <c r="O8" s="8">
        <v>18</v>
      </c>
      <c r="P8" s="20"/>
      <c r="Q8" s="8"/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10</v>
      </c>
      <c r="W8" s="10">
        <f>(M8-L8)-(M9-L9)</f>
        <v>10</v>
      </c>
      <c r="X8" s="10">
        <f>(O8-N8)-(O9-N9)</f>
        <v>9</v>
      </c>
      <c r="Y8" s="10">
        <f>(Q8-P8)-(Q9-P9)</f>
        <v>0</v>
      </c>
      <c r="Z8" s="10">
        <f>SUM(S8:Y8)</f>
        <v>39</v>
      </c>
    </row>
    <row r="9" spans="1:26" x14ac:dyDescent="0.3">
      <c r="A9" s="75"/>
      <c r="B9" s="75"/>
      <c r="C9" s="76"/>
      <c r="D9" s="13"/>
      <c r="E9" s="15"/>
      <c r="F9" s="13"/>
      <c r="G9" s="15"/>
      <c r="H9" s="16"/>
      <c r="I9" s="15"/>
      <c r="J9" s="16"/>
      <c r="K9" s="15"/>
      <c r="L9" s="16"/>
      <c r="M9" s="15"/>
      <c r="N9" s="16"/>
      <c r="O9" s="15"/>
      <c r="P9" s="13"/>
      <c r="Q9" s="21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39</v>
      </c>
      <c r="B10" s="71"/>
      <c r="C10" s="72"/>
      <c r="D10" s="7">
        <v>9</v>
      </c>
      <c r="E10" s="8">
        <v>19</v>
      </c>
      <c r="F10" s="7"/>
      <c r="G10" s="8"/>
      <c r="H10" s="7">
        <v>11</v>
      </c>
      <c r="I10" s="8">
        <v>21</v>
      </c>
      <c r="J10" s="7"/>
      <c r="K10" s="8"/>
      <c r="L10" s="7"/>
      <c r="M10" s="8"/>
      <c r="N10" s="7">
        <v>10</v>
      </c>
      <c r="O10" s="8">
        <v>18</v>
      </c>
      <c r="P10" s="7">
        <v>10</v>
      </c>
      <c r="Q10" s="8">
        <v>18</v>
      </c>
      <c r="R10" s="9"/>
      <c r="S10" s="10">
        <f>(E10-D10)-(E11-D11)</f>
        <v>10</v>
      </c>
      <c r="T10" s="10">
        <f>(G10-F10)-(G11-F11)</f>
        <v>0</v>
      </c>
      <c r="U10" s="7">
        <f>(I10-H10)-(I11-H11)</f>
        <v>10</v>
      </c>
      <c r="V10" s="10">
        <f>(K10-J10)-(K11-J11)</f>
        <v>0</v>
      </c>
      <c r="W10" s="10">
        <f>(M10-L10)-(M11-L11)</f>
        <v>0</v>
      </c>
      <c r="X10" s="10">
        <f>(O10-N10)-(O11-N11)</f>
        <v>8</v>
      </c>
      <c r="Y10" s="10">
        <f>(Q10-P10)-(Q11-P11)</f>
        <v>8</v>
      </c>
      <c r="Z10" s="10">
        <f>SUM(S10:Y10)</f>
        <v>36</v>
      </c>
    </row>
    <row r="11" spans="1:26" x14ac:dyDescent="0.3">
      <c r="A11" s="75"/>
      <c r="B11" s="75"/>
      <c r="C11" s="76"/>
      <c r="D11" s="13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3"/>
      <c r="Q11" s="21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41</v>
      </c>
      <c r="B12" s="71"/>
      <c r="C12" s="72"/>
      <c r="D12" s="7"/>
      <c r="E12" s="8"/>
      <c r="F12" s="7"/>
      <c r="G12" s="8"/>
      <c r="H12" s="7"/>
      <c r="I12" s="8"/>
      <c r="J12" s="7"/>
      <c r="K12" s="8"/>
      <c r="L12" s="7">
        <v>12</v>
      </c>
      <c r="M12" s="8">
        <v>18</v>
      </c>
      <c r="N12" s="7">
        <v>10</v>
      </c>
      <c r="O12" s="8">
        <v>18</v>
      </c>
      <c r="P12" s="7">
        <v>12</v>
      </c>
      <c r="Q12" s="8">
        <v>18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6</v>
      </c>
      <c r="X12" s="10">
        <f>(O12-N12)-(O13-N13)</f>
        <v>8</v>
      </c>
      <c r="Y12" s="10">
        <f>(Q12-P12)-(Q13-P13)</f>
        <v>6</v>
      </c>
      <c r="Z12" s="10">
        <f>SUM(S12:Y12)</f>
        <v>20</v>
      </c>
    </row>
    <row r="13" spans="1:26" x14ac:dyDescent="0.3">
      <c r="A13" s="75"/>
      <c r="B13" s="75"/>
      <c r="C13" s="76"/>
      <c r="D13" s="13"/>
      <c r="E13" s="14"/>
      <c r="F13" s="13"/>
      <c r="G13" s="15"/>
      <c r="H13" s="16"/>
      <c r="I13" s="15"/>
      <c r="J13" s="16"/>
      <c r="K13" s="15"/>
      <c r="L13" s="16"/>
      <c r="M13" s="15"/>
      <c r="N13" s="16"/>
      <c r="O13" s="15"/>
      <c r="P13" s="13"/>
      <c r="Q13" s="15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54</v>
      </c>
      <c r="B14" s="71"/>
      <c r="C14" s="72"/>
      <c r="D14" s="7">
        <v>10</v>
      </c>
      <c r="E14" s="8">
        <v>20</v>
      </c>
      <c r="F14" s="7">
        <v>11</v>
      </c>
      <c r="G14" s="8">
        <v>21</v>
      </c>
      <c r="H14" s="7">
        <v>11</v>
      </c>
      <c r="I14" s="8">
        <v>21</v>
      </c>
      <c r="J14" s="7">
        <v>11</v>
      </c>
      <c r="K14" s="8">
        <v>21</v>
      </c>
      <c r="L14" s="7"/>
      <c r="M14" s="8"/>
      <c r="N14" s="7"/>
      <c r="O14" s="8"/>
      <c r="P14" s="20"/>
      <c r="Q14" s="8"/>
      <c r="R14" s="9"/>
      <c r="S14" s="10">
        <f>(E14-D14)-(E15-D15)</f>
        <v>10</v>
      </c>
      <c r="T14" s="10">
        <f>(G14-F14)-(G15-F15)</f>
        <v>10</v>
      </c>
      <c r="U14" s="7">
        <f>(I14-H14)-(I15-H15)</f>
        <v>10</v>
      </c>
      <c r="V14" s="10">
        <f>(K14-J14)-(K15-J15)</f>
        <v>10</v>
      </c>
      <c r="W14" s="10">
        <f>(M14-L14)-(M15-L15)</f>
        <v>0</v>
      </c>
      <c r="X14" s="10">
        <f>(O14-N14)-(O15-N15)</f>
        <v>0</v>
      </c>
      <c r="Y14" s="10">
        <f>(Q14-P14)-(Q15-P15)</f>
        <v>0</v>
      </c>
      <c r="Z14" s="10">
        <f>SUM(S14:Y14)</f>
        <v>40</v>
      </c>
    </row>
    <row r="15" spans="1:26" x14ac:dyDescent="0.3">
      <c r="A15" s="75"/>
      <c r="B15" s="75"/>
      <c r="C15" s="76"/>
      <c r="D15" s="13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3"/>
      <c r="Q15" s="21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3</v>
      </c>
      <c r="B16" s="71"/>
      <c r="C16" s="72"/>
      <c r="D16" s="7"/>
      <c r="E16" s="8"/>
      <c r="F16" s="7"/>
      <c r="G16" s="8"/>
      <c r="H16" s="7">
        <v>10</v>
      </c>
      <c r="I16" s="8">
        <v>20</v>
      </c>
      <c r="J16" s="24">
        <v>11</v>
      </c>
      <c r="K16" s="25">
        <v>21</v>
      </c>
      <c r="L16" s="7"/>
      <c r="M16" s="8"/>
      <c r="N16" s="7">
        <v>10</v>
      </c>
      <c r="O16" s="8">
        <v>18</v>
      </c>
      <c r="P16" s="7">
        <v>10</v>
      </c>
      <c r="Q16" s="8">
        <v>18</v>
      </c>
      <c r="R16" s="9"/>
      <c r="S16" s="10">
        <f>(E16-D16)-(E17-D17)</f>
        <v>0</v>
      </c>
      <c r="T16" s="10">
        <f>(G16-F16)-(G17-F17)</f>
        <v>0</v>
      </c>
      <c r="U16" s="7">
        <f>(I16-H16)-(I17-H17)</f>
        <v>10</v>
      </c>
      <c r="V16" s="10">
        <f>(K16-J16)-(K17-J17)</f>
        <v>10</v>
      </c>
      <c r="W16" s="10">
        <f>(M16-L16)-(M17-L17)</f>
        <v>0</v>
      </c>
      <c r="X16" s="10">
        <v>0</v>
      </c>
      <c r="Y16" s="10">
        <f>(Q16-P16)-(Q17-P17)</f>
        <v>8</v>
      </c>
      <c r="Z16" s="10">
        <f>SUM(S16:Y16)</f>
        <v>28</v>
      </c>
    </row>
    <row r="17" spans="1:26" x14ac:dyDescent="0.3">
      <c r="A17" s="75"/>
      <c r="B17" s="75"/>
      <c r="C17" s="76"/>
      <c r="D17" s="13"/>
      <c r="E17" s="14"/>
      <c r="F17" s="13"/>
      <c r="G17" s="15"/>
      <c r="H17" s="16"/>
      <c r="I17" s="15"/>
      <c r="J17" s="16"/>
      <c r="K17" s="15"/>
      <c r="L17" s="16"/>
      <c r="M17" s="15"/>
      <c r="N17" s="16"/>
      <c r="O17" s="15"/>
      <c r="P17" s="13"/>
      <c r="Q17" s="15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56</v>
      </c>
      <c r="B18" s="71"/>
      <c r="C18" s="72"/>
      <c r="D18" s="7"/>
      <c r="E18" s="8"/>
      <c r="F18" s="7">
        <v>11</v>
      </c>
      <c r="G18" s="8">
        <v>21</v>
      </c>
      <c r="H18" s="7">
        <v>11</v>
      </c>
      <c r="I18" s="8">
        <v>21</v>
      </c>
      <c r="J18" s="7"/>
      <c r="K18" s="8"/>
      <c r="L18" s="7"/>
      <c r="M18" s="8"/>
      <c r="N18" s="7">
        <v>10</v>
      </c>
      <c r="O18" s="8">
        <v>18</v>
      </c>
      <c r="P18" s="24">
        <v>10</v>
      </c>
      <c r="Q18" s="25">
        <v>18</v>
      </c>
      <c r="R18" s="9"/>
      <c r="S18" s="10">
        <f>(E18-D18)-(E19-D19)</f>
        <v>0</v>
      </c>
      <c r="T18" s="10">
        <f>(G18-F18)-(G19-F19)</f>
        <v>10</v>
      </c>
      <c r="U18" s="7">
        <f>(I18-H18)-(I19-H19)</f>
        <v>10</v>
      </c>
      <c r="V18" s="10">
        <f>(K18-J18)-(K19-J19)</f>
        <v>0</v>
      </c>
      <c r="W18" s="10">
        <f>(M18-L18)-(M19-L19)</f>
        <v>0</v>
      </c>
      <c r="X18" s="10">
        <f>(O18-N18)-(O19-N19)</f>
        <v>8</v>
      </c>
      <c r="Y18" s="10">
        <f>(Q18-P18)-(Q19-P19)</f>
        <v>8</v>
      </c>
      <c r="Z18" s="10">
        <f>SUM(S18:Y18)</f>
        <v>36</v>
      </c>
    </row>
    <row r="19" spans="1:26" x14ac:dyDescent="0.3">
      <c r="A19" s="75"/>
      <c r="B19" s="75"/>
      <c r="C19" s="76"/>
      <c r="D19" s="13"/>
      <c r="E19" s="14"/>
      <c r="F19" s="13"/>
      <c r="G19" s="15"/>
      <c r="H19" s="16"/>
      <c r="I19" s="15"/>
      <c r="J19" s="16"/>
      <c r="K19" s="15"/>
      <c r="L19" s="16"/>
      <c r="M19" s="15"/>
      <c r="N19" s="16"/>
      <c r="O19" s="15"/>
      <c r="P19" s="13"/>
      <c r="Q19" s="15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50</v>
      </c>
      <c r="B20" s="71"/>
      <c r="C20" s="72"/>
      <c r="D20" s="7"/>
      <c r="E20" s="8"/>
      <c r="F20" s="7"/>
      <c r="G20" s="8"/>
      <c r="H20" s="7"/>
      <c r="I20" s="8"/>
      <c r="J20" s="7"/>
      <c r="K20" s="8"/>
      <c r="L20" s="7">
        <v>14</v>
      </c>
      <c r="M20" s="8">
        <v>20</v>
      </c>
      <c r="N20" s="24">
        <v>10</v>
      </c>
      <c r="O20" s="25">
        <v>18</v>
      </c>
      <c r="P20" s="7">
        <v>10</v>
      </c>
      <c r="Q20" s="8">
        <v>16</v>
      </c>
      <c r="R20" s="9"/>
      <c r="S20" s="10">
        <f t="shared" ref="S20" si="0">(E20-D20)-(E21-D21)</f>
        <v>0</v>
      </c>
      <c r="T20" s="10">
        <f t="shared" ref="T20" si="1">(G20-F20)-(G21-F21)</f>
        <v>0</v>
      </c>
      <c r="U20" s="7">
        <f t="shared" ref="U20" si="2">(I20-H20)-(I21-H21)</f>
        <v>0</v>
      </c>
      <c r="V20" s="10">
        <f t="shared" ref="V20" si="3">(K20-J20)-(K21-J21)</f>
        <v>0</v>
      </c>
      <c r="W20" s="10">
        <f t="shared" ref="W20" si="4">(M20-L20)-(M21-L21)</f>
        <v>6</v>
      </c>
      <c r="X20" s="10">
        <f t="shared" ref="X20" si="5">(O20-N20)-(O21-N21)</f>
        <v>8</v>
      </c>
      <c r="Y20" s="10">
        <f t="shared" ref="Y20" si="6">(Q20-P20)-(Q21-P21)</f>
        <v>6</v>
      </c>
      <c r="Z20" s="10">
        <f t="shared" ref="Z20" si="7">SUM(S20:Y20)</f>
        <v>20</v>
      </c>
    </row>
    <row r="21" spans="1:26" x14ac:dyDescent="0.3">
      <c r="A21" s="75"/>
      <c r="B21" s="75"/>
      <c r="C21" s="76"/>
      <c r="D21" s="13"/>
      <c r="E21" s="14"/>
      <c r="F21" s="13"/>
      <c r="G21" s="15"/>
      <c r="H21" s="16"/>
      <c r="I21" s="15"/>
      <c r="J21" s="16"/>
      <c r="K21" s="15"/>
      <c r="L21" s="16"/>
      <c r="M21" s="15"/>
      <c r="N21" s="16"/>
      <c r="O21" s="15"/>
      <c r="P21" s="13"/>
      <c r="Q21" s="15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42</v>
      </c>
      <c r="B22" s="71"/>
      <c r="C22" s="72"/>
      <c r="D22" s="7"/>
      <c r="E22" s="8"/>
      <c r="F22" s="24">
        <v>9</v>
      </c>
      <c r="G22" s="25">
        <v>13</v>
      </c>
      <c r="H22" s="7"/>
      <c r="I22" s="8"/>
      <c r="J22" s="7">
        <v>13</v>
      </c>
      <c r="K22" s="8">
        <v>21</v>
      </c>
      <c r="L22" s="7">
        <v>12</v>
      </c>
      <c r="M22" s="8">
        <v>20</v>
      </c>
      <c r="N22" s="7"/>
      <c r="O22" s="8"/>
      <c r="P22" s="7"/>
      <c r="Q22" s="8"/>
      <c r="R22" s="9"/>
      <c r="S22" s="10">
        <f t="shared" ref="S22" si="8">(E22-D22)-(E23-D23)</f>
        <v>0</v>
      </c>
      <c r="T22" s="10">
        <f t="shared" ref="T22" si="9">(G22-F22)-(G23-F23)</f>
        <v>4</v>
      </c>
      <c r="U22" s="7">
        <f t="shared" ref="U22" si="10">(I22-H22)-(I23-H23)</f>
        <v>0</v>
      </c>
      <c r="V22" s="10">
        <f t="shared" ref="V22" si="11">(K22-J22)-(K23-J23)</f>
        <v>8</v>
      </c>
      <c r="W22" s="10">
        <f t="shared" ref="W22" si="12">(M22-L22)-(M23-L23)</f>
        <v>8</v>
      </c>
      <c r="X22" s="10">
        <f t="shared" ref="X22" si="13">(O22-N22)-(O23-N23)</f>
        <v>0</v>
      </c>
      <c r="Y22" s="10">
        <f t="shared" ref="Y22" si="14">(Q22-P22)-(Q23-P23)</f>
        <v>0</v>
      </c>
      <c r="Z22" s="10">
        <f t="shared" ref="Z22" si="15">SUM(S22:Y22)</f>
        <v>20</v>
      </c>
    </row>
    <row r="23" spans="1:26" x14ac:dyDescent="0.3">
      <c r="A23" s="75"/>
      <c r="B23" s="75"/>
      <c r="C23" s="76"/>
      <c r="D23" s="13"/>
      <c r="E23" s="14"/>
      <c r="F23" s="13"/>
      <c r="G23" s="15"/>
      <c r="H23" s="16"/>
      <c r="I23" s="15"/>
      <c r="J23" s="16"/>
      <c r="K23" s="15"/>
      <c r="L23" s="16"/>
      <c r="M23" s="15"/>
      <c r="N23" s="16"/>
      <c r="O23" s="15"/>
      <c r="P23" s="13"/>
      <c r="Q23" s="15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31</v>
      </c>
      <c r="B24" s="71"/>
      <c r="C24" s="72"/>
      <c r="D24" s="7">
        <v>11</v>
      </c>
      <c r="E24" s="8">
        <v>21</v>
      </c>
      <c r="F24" s="7"/>
      <c r="G24" s="8"/>
      <c r="H24" s="24">
        <v>11</v>
      </c>
      <c r="I24" s="25">
        <v>21</v>
      </c>
      <c r="J24" s="7"/>
      <c r="K24" s="8"/>
      <c r="L24" s="7">
        <v>10</v>
      </c>
      <c r="M24" s="8">
        <v>20</v>
      </c>
      <c r="N24" s="7"/>
      <c r="O24" s="8"/>
      <c r="P24" s="7">
        <v>10</v>
      </c>
      <c r="Q24" s="8">
        <v>18</v>
      </c>
      <c r="R24" s="9"/>
      <c r="S24" s="10">
        <f t="shared" ref="S24" si="16">(E24-D24)-(E25-D25)</f>
        <v>10</v>
      </c>
      <c r="T24" s="10">
        <f t="shared" ref="T24" si="17">(G24-F24)-(G25-F25)</f>
        <v>0</v>
      </c>
      <c r="U24" s="7">
        <f t="shared" ref="U24" si="18">(I24-H24)-(I25-H25)</f>
        <v>10</v>
      </c>
      <c r="V24" s="10">
        <f t="shared" ref="V24" si="19">(K24-J24)-(K25-J25)</f>
        <v>0</v>
      </c>
      <c r="W24" s="10">
        <f t="shared" ref="W24" si="20">(M24-L24)-(M25-L25)</f>
        <v>10</v>
      </c>
      <c r="X24" s="10">
        <f t="shared" ref="X24" si="21">(O24-N24)-(O25-N25)</f>
        <v>0</v>
      </c>
      <c r="Y24" s="10">
        <f t="shared" ref="Y24" si="22">(Q24-P24)-(Q25-P25)</f>
        <v>8</v>
      </c>
      <c r="Z24" s="10">
        <f t="shared" ref="Z24" si="23">SUM(S24:Y24)</f>
        <v>38</v>
      </c>
    </row>
    <row r="25" spans="1:26" x14ac:dyDescent="0.3">
      <c r="A25" s="75"/>
      <c r="B25" s="75"/>
      <c r="C25" s="76"/>
      <c r="D25" s="13"/>
      <c r="E25" s="14"/>
      <c r="F25" s="13"/>
      <c r="G25" s="15"/>
      <c r="H25" s="16"/>
      <c r="I25" s="15"/>
      <c r="J25" s="16"/>
      <c r="K25" s="15"/>
      <c r="L25" s="16"/>
      <c r="M25" s="15"/>
      <c r="N25" s="16"/>
      <c r="O25" s="15"/>
      <c r="P25" s="13"/>
      <c r="Q25" s="15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25:C25"/>
    <mergeCell ref="A20:C20"/>
    <mergeCell ref="A21:C21"/>
    <mergeCell ref="A22:C22"/>
    <mergeCell ref="A23:C23"/>
    <mergeCell ref="A24:C24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S4:T4 V4:Y4">
    <cfRule type="cellIs" dxfId="91" priority="91" operator="greaterThan">
      <formula>0</formula>
    </cfRule>
    <cfRule type="cellIs" dxfId="90" priority="92" operator="greaterThan">
      <formula>0</formula>
    </cfRule>
  </conditionalFormatting>
  <conditionalFormatting sqref="S6:T6 V6:Y6">
    <cfRule type="cellIs" dxfId="89" priority="89" operator="greaterThan">
      <formula>0</formula>
    </cfRule>
    <cfRule type="cellIs" dxfId="88" priority="90" operator="greaterThan">
      <formula>0</formula>
    </cfRule>
  </conditionalFormatting>
  <conditionalFormatting sqref="U8">
    <cfRule type="cellIs" dxfId="87" priority="79" operator="greaterThan">
      <formula>0</formula>
    </cfRule>
    <cfRule type="cellIs" dxfId="86" priority="80" operator="greaterThan">
      <formula>0</formula>
    </cfRule>
  </conditionalFormatting>
  <conditionalFormatting sqref="U4">
    <cfRule type="cellIs" dxfId="85" priority="87" operator="greaterThan">
      <formula>0</formula>
    </cfRule>
    <cfRule type="cellIs" dxfId="84" priority="88" operator="greaterThan">
      <formula>0</formula>
    </cfRule>
  </conditionalFormatting>
  <conditionalFormatting sqref="U6">
    <cfRule type="cellIs" dxfId="83" priority="85" operator="greaterThan">
      <formula>0</formula>
    </cfRule>
    <cfRule type="cellIs" dxfId="82" priority="86" operator="greaterThan">
      <formula>0</formula>
    </cfRule>
  </conditionalFormatting>
  <conditionalFormatting sqref="X8">
    <cfRule type="cellIs" dxfId="81" priority="73" operator="greaterThan">
      <formula>0</formula>
    </cfRule>
    <cfRule type="cellIs" dxfId="80" priority="74" operator="greaterThan">
      <formula>0</formula>
    </cfRule>
  </conditionalFormatting>
  <conditionalFormatting sqref="W8">
    <cfRule type="cellIs" dxfId="79" priority="75" operator="greaterThan">
      <formula>0</formula>
    </cfRule>
    <cfRule type="cellIs" dxfId="78" priority="76" operator="greaterThan">
      <formula>0</formula>
    </cfRule>
  </conditionalFormatting>
  <conditionalFormatting sqref="S8">
    <cfRule type="cellIs" dxfId="77" priority="83" operator="greaterThan">
      <formula>0</formula>
    </cfRule>
    <cfRule type="cellIs" dxfId="76" priority="84" operator="greaterThan">
      <formula>0</formula>
    </cfRule>
  </conditionalFormatting>
  <conditionalFormatting sqref="T8">
    <cfRule type="cellIs" dxfId="75" priority="81" operator="greaterThan">
      <formula>0</formula>
    </cfRule>
    <cfRule type="cellIs" dxfId="74" priority="82" operator="greaterThan">
      <formula>0</formula>
    </cfRule>
  </conditionalFormatting>
  <conditionalFormatting sqref="Y8">
    <cfRule type="cellIs" dxfId="73" priority="71" operator="greaterThan">
      <formula>0</formula>
    </cfRule>
    <cfRule type="cellIs" dxfId="72" priority="72" operator="greaterThan">
      <formula>0</formula>
    </cfRule>
  </conditionalFormatting>
  <conditionalFormatting sqref="V8">
    <cfRule type="cellIs" dxfId="71" priority="77" operator="greaterThan">
      <formula>0</formula>
    </cfRule>
    <cfRule type="cellIs" dxfId="70" priority="78" operator="greaterThan">
      <formula>0</formula>
    </cfRule>
  </conditionalFormatting>
  <conditionalFormatting sqref="W10"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S10">
    <cfRule type="cellIs" dxfId="67" priority="69" operator="greaterThan">
      <formula>0</formula>
    </cfRule>
    <cfRule type="cellIs" dxfId="66" priority="70" operator="greaterThan">
      <formula>0</formula>
    </cfRule>
  </conditionalFormatting>
  <conditionalFormatting sqref="T10">
    <cfRule type="cellIs" dxfId="65" priority="67" operator="greaterThan">
      <formula>0</formula>
    </cfRule>
    <cfRule type="cellIs" dxfId="64" priority="68" operator="greaterThan">
      <formula>0</formula>
    </cfRule>
  </conditionalFormatting>
  <conditionalFormatting sqref="Y10">
    <cfRule type="cellIs" dxfId="63" priority="57" operator="greaterThan">
      <formula>0</formula>
    </cfRule>
    <cfRule type="cellIs" dxfId="62" priority="58" operator="greaterThan">
      <formula>0</formula>
    </cfRule>
  </conditionalFormatting>
  <conditionalFormatting sqref="U10">
    <cfRule type="cellIs" dxfId="61" priority="65" operator="greaterThan">
      <formula>0</formula>
    </cfRule>
    <cfRule type="cellIs" dxfId="60" priority="66" operator="greaterThan">
      <formula>0</formula>
    </cfRule>
  </conditionalFormatting>
  <conditionalFormatting sqref="V10">
    <cfRule type="cellIs" dxfId="59" priority="63" operator="greaterThan">
      <formula>0</formula>
    </cfRule>
    <cfRule type="cellIs" dxfId="58" priority="64" operator="greaterThan">
      <formula>0</formula>
    </cfRule>
  </conditionalFormatting>
  <conditionalFormatting sqref="X10">
    <cfRule type="cellIs" dxfId="57" priority="59" operator="greaterThan">
      <formula>0</formula>
    </cfRule>
    <cfRule type="cellIs" dxfId="56" priority="60" operator="greaterThan">
      <formula>0</formula>
    </cfRule>
  </conditionalFormatting>
  <conditionalFormatting sqref="W12">
    <cfRule type="cellIs" dxfId="55" priority="47" operator="greaterThan">
      <formula>0</formula>
    </cfRule>
    <cfRule type="cellIs" dxfId="54" priority="48" operator="greaterThan">
      <formula>0</formula>
    </cfRule>
  </conditionalFormatting>
  <conditionalFormatting sqref="S12">
    <cfRule type="cellIs" dxfId="53" priority="55" operator="greaterThan">
      <formula>0</formula>
    </cfRule>
    <cfRule type="cellIs" dxfId="52" priority="56" operator="greaterThan">
      <formula>0</formula>
    </cfRule>
  </conditionalFormatting>
  <conditionalFormatting sqref="T12">
    <cfRule type="cellIs" dxfId="51" priority="53" operator="greaterThan">
      <formula>0</formula>
    </cfRule>
    <cfRule type="cellIs" dxfId="50" priority="54" operator="greaterThan">
      <formula>0</formula>
    </cfRule>
  </conditionalFormatting>
  <conditionalFormatting sqref="Y12">
    <cfRule type="cellIs" dxfId="49" priority="43" operator="greaterThan">
      <formula>0</formula>
    </cfRule>
    <cfRule type="cellIs" dxfId="48" priority="44" operator="greaterThan">
      <formula>0</formula>
    </cfRule>
  </conditionalFormatting>
  <conditionalFormatting sqref="U12">
    <cfRule type="cellIs" dxfId="47" priority="51" operator="greaterThan">
      <formula>0</formula>
    </cfRule>
    <cfRule type="cellIs" dxfId="46" priority="52" operator="greaterThan">
      <formula>0</formula>
    </cfRule>
  </conditionalFormatting>
  <conditionalFormatting sqref="V12">
    <cfRule type="cellIs" dxfId="45" priority="49" operator="greaterThan">
      <formula>0</formula>
    </cfRule>
    <cfRule type="cellIs" dxfId="44" priority="50" operator="greaterThan">
      <formula>0</formula>
    </cfRule>
  </conditionalFormatting>
  <conditionalFormatting sqref="X12">
    <cfRule type="cellIs" dxfId="43" priority="45" operator="greaterThan">
      <formula>0</formula>
    </cfRule>
    <cfRule type="cellIs" dxfId="42" priority="46" operator="greaterThan">
      <formula>0</formula>
    </cfRule>
  </conditionalFormatting>
  <conditionalFormatting sqref="W14">
    <cfRule type="cellIs" dxfId="41" priority="33" operator="greaterThan">
      <formula>0</formula>
    </cfRule>
    <cfRule type="cellIs" dxfId="40" priority="34" operator="greaterThan">
      <formula>0</formula>
    </cfRule>
  </conditionalFormatting>
  <conditionalFormatting sqref="S14">
    <cfRule type="cellIs" dxfId="39" priority="41" operator="greaterThan">
      <formula>0</formula>
    </cfRule>
    <cfRule type="cellIs" dxfId="38" priority="42" operator="greaterThan">
      <formula>0</formula>
    </cfRule>
  </conditionalFormatting>
  <conditionalFormatting sqref="T14">
    <cfRule type="cellIs" dxfId="37" priority="39" operator="greaterThan">
      <formula>0</formula>
    </cfRule>
    <cfRule type="cellIs" dxfId="36" priority="40" operator="greaterThan">
      <formula>0</formula>
    </cfRule>
  </conditionalFormatting>
  <conditionalFormatting sqref="Y14">
    <cfRule type="cellIs" dxfId="35" priority="29" operator="greaterThan">
      <formula>0</formula>
    </cfRule>
    <cfRule type="cellIs" dxfId="34" priority="30" operator="greaterThan">
      <formula>0</formula>
    </cfRule>
  </conditionalFormatting>
  <conditionalFormatting sqref="U14">
    <cfRule type="cellIs" dxfId="33" priority="37" operator="greaterThan">
      <formula>0</formula>
    </cfRule>
    <cfRule type="cellIs" dxfId="32" priority="38" operator="greaterThan">
      <formula>0</formula>
    </cfRule>
  </conditionalFormatting>
  <conditionalFormatting sqref="V14">
    <cfRule type="cellIs" dxfId="31" priority="35" operator="greaterThan">
      <formula>0</formula>
    </cfRule>
    <cfRule type="cellIs" dxfId="30" priority="36" operator="greaterThan">
      <formula>0</formula>
    </cfRule>
  </conditionalFormatting>
  <conditionalFormatting sqref="X14">
    <cfRule type="cellIs" dxfId="29" priority="31" operator="greaterThan">
      <formula>0</formula>
    </cfRule>
    <cfRule type="cellIs" dxfId="28" priority="32" operator="greaterThan">
      <formula>0</formula>
    </cfRule>
  </conditionalFormatting>
  <conditionalFormatting sqref="W16">
    <cfRule type="cellIs" dxfId="27" priority="19" operator="greaterThan">
      <formula>0</formula>
    </cfRule>
    <cfRule type="cellIs" dxfId="26" priority="20" operator="greaterThan">
      <formula>0</formula>
    </cfRule>
  </conditionalFormatting>
  <conditionalFormatting sqref="S16">
    <cfRule type="cellIs" dxfId="25" priority="27" operator="greaterThan">
      <formula>0</formula>
    </cfRule>
    <cfRule type="cellIs" dxfId="24" priority="28" operator="greaterThan">
      <formula>0</formula>
    </cfRule>
  </conditionalFormatting>
  <conditionalFormatting sqref="T16">
    <cfRule type="cellIs" dxfId="23" priority="25" operator="greaterThan">
      <formula>0</formula>
    </cfRule>
    <cfRule type="cellIs" dxfId="22" priority="26" operator="greaterThan">
      <formula>0</formula>
    </cfRule>
  </conditionalFormatting>
  <conditionalFormatting sqref="Y16">
    <cfRule type="cellIs" dxfId="21" priority="15" operator="greaterThan">
      <formula>0</formula>
    </cfRule>
    <cfRule type="cellIs" dxfId="20" priority="16" operator="greaterThan">
      <formula>0</formula>
    </cfRule>
  </conditionalFormatting>
  <conditionalFormatting sqref="U16">
    <cfRule type="cellIs" dxfId="19" priority="23" operator="greaterThan">
      <formula>0</formula>
    </cfRule>
    <cfRule type="cellIs" dxfId="18" priority="24" operator="greaterThan">
      <formula>0</formula>
    </cfRule>
  </conditionalFormatting>
  <conditionalFormatting sqref="V16">
    <cfRule type="cellIs" dxfId="17" priority="21" operator="greaterThan">
      <formula>0</formula>
    </cfRule>
    <cfRule type="cellIs" dxfId="16" priority="22" operator="greaterThan">
      <formula>0</formula>
    </cfRule>
  </conditionalFormatting>
  <conditionalFormatting sqref="X16">
    <cfRule type="cellIs" dxfId="15" priority="17" operator="greaterThan">
      <formula>0</formula>
    </cfRule>
    <cfRule type="cellIs" dxfId="14" priority="18" operator="greaterThan">
      <formula>0</formula>
    </cfRule>
  </conditionalFormatting>
  <conditionalFormatting sqref="Y18 Y20 Y22 Y24">
    <cfRule type="cellIs" dxfId="13" priority="1" operator="greaterThan">
      <formula>0</formula>
    </cfRule>
    <cfRule type="cellIs" dxfId="12" priority="2" operator="greaterThan">
      <formula>0</formula>
    </cfRule>
  </conditionalFormatting>
  <conditionalFormatting sqref="W18 W20 W22 W24">
    <cfRule type="cellIs" dxfId="11" priority="5" operator="greaterThan">
      <formula>0</formula>
    </cfRule>
    <cfRule type="cellIs" dxfId="10" priority="6" operator="greaterThan">
      <formula>0</formula>
    </cfRule>
  </conditionalFormatting>
  <conditionalFormatting sqref="S18 S20 S22 S24">
    <cfRule type="cellIs" dxfId="9" priority="13" operator="greaterThan">
      <formula>0</formula>
    </cfRule>
    <cfRule type="cellIs" dxfId="8" priority="14" operator="greaterThan">
      <formula>0</formula>
    </cfRule>
  </conditionalFormatting>
  <conditionalFormatting sqref="T18 T20 T22 T24">
    <cfRule type="cellIs" dxfId="7" priority="11" operator="greaterThan">
      <formula>0</formula>
    </cfRule>
    <cfRule type="cellIs" dxfId="6" priority="12" operator="greaterThan">
      <formula>0</formula>
    </cfRule>
  </conditionalFormatting>
  <conditionalFormatting sqref="U18 U20 U22 U24">
    <cfRule type="cellIs" dxfId="5" priority="9" operator="greaterThan">
      <formula>0</formula>
    </cfRule>
    <cfRule type="cellIs" dxfId="4" priority="10" operator="greaterThan">
      <formula>0</formula>
    </cfRule>
  </conditionalFormatting>
  <conditionalFormatting sqref="V18 V20 V22 V24">
    <cfRule type="cellIs" dxfId="3" priority="7" operator="greaterThan">
      <formula>0</formula>
    </cfRule>
    <cfRule type="cellIs" dxfId="2" priority="8" operator="greaterThan">
      <formula>0</formula>
    </cfRule>
  </conditionalFormatting>
  <conditionalFormatting sqref="X18 X20 X22 X24">
    <cfRule type="cellIs" dxfId="1" priority="3" operator="greater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3D5D-F2E0-4E6D-8DC8-8D7A4338C245}">
  <sheetPr>
    <pageSetUpPr fitToPage="1"/>
  </sheetPr>
  <dimension ref="A1:Z23"/>
  <sheetViews>
    <sheetView workbookViewId="0">
      <selection sqref="A1:Z23"/>
    </sheetView>
  </sheetViews>
  <sheetFormatPr defaultRowHeight="14.4" x14ac:dyDescent="0.3"/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x14ac:dyDescent="0.3">
      <c r="A3" s="3" t="s">
        <v>18</v>
      </c>
      <c r="B3" s="3"/>
      <c r="C3" s="4"/>
      <c r="D3" s="73">
        <v>44697</v>
      </c>
      <c r="E3" s="74"/>
      <c r="F3" s="73">
        <v>44698</v>
      </c>
      <c r="G3" s="74"/>
      <c r="H3" s="73">
        <v>44699</v>
      </c>
      <c r="I3" s="74"/>
      <c r="J3" s="73">
        <v>44700</v>
      </c>
      <c r="K3" s="74"/>
      <c r="L3" s="73">
        <v>44701</v>
      </c>
      <c r="M3" s="74"/>
      <c r="N3" s="73">
        <v>44702</v>
      </c>
      <c r="O3" s="74"/>
      <c r="P3" s="73">
        <v>44703</v>
      </c>
      <c r="Q3" s="74"/>
      <c r="S3" s="5">
        <f>D3</f>
        <v>44697</v>
      </c>
      <c r="T3" s="5">
        <f>F3</f>
        <v>44698</v>
      </c>
      <c r="U3" s="5">
        <f>H3</f>
        <v>44699</v>
      </c>
      <c r="V3" s="5">
        <f>J3</f>
        <v>44700</v>
      </c>
      <c r="W3" s="5">
        <f>L3</f>
        <v>44701</v>
      </c>
      <c r="X3" s="5">
        <f>N3</f>
        <v>44702</v>
      </c>
      <c r="Y3" s="5">
        <f>P3</f>
        <v>44703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30">
        <v>9</v>
      </c>
      <c r="G4" s="30">
        <v>17</v>
      </c>
      <c r="H4" s="30">
        <v>10</v>
      </c>
      <c r="I4" s="30">
        <v>18</v>
      </c>
      <c r="J4" s="30">
        <v>10</v>
      </c>
      <c r="K4" s="30">
        <v>18</v>
      </c>
      <c r="L4" s="30">
        <v>9</v>
      </c>
      <c r="M4" s="30">
        <v>16</v>
      </c>
      <c r="N4" s="30"/>
      <c r="O4" s="30"/>
      <c r="P4" s="30"/>
      <c r="Q4" s="30"/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8</v>
      </c>
      <c r="W4" s="10">
        <f>(M4-L4)-(M5-L5)</f>
        <v>7</v>
      </c>
      <c r="X4" s="10">
        <f>(O4-N4)-(O5-N5)</f>
        <v>0</v>
      </c>
      <c r="Y4" s="10">
        <f>(Q4-P4)-(Q5-P5)</f>
        <v>0</v>
      </c>
      <c r="Z4" s="10">
        <f>SUM(S4:Y4)</f>
        <v>39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/>
      <c r="G6" s="30"/>
      <c r="H6" s="30">
        <v>9</v>
      </c>
      <c r="I6" s="30">
        <v>16</v>
      </c>
      <c r="J6" s="30">
        <v>14</v>
      </c>
      <c r="K6" s="30">
        <v>22</v>
      </c>
      <c r="L6" s="30">
        <v>14</v>
      </c>
      <c r="M6" s="31">
        <v>22</v>
      </c>
      <c r="N6" s="30">
        <v>14</v>
      </c>
      <c r="O6" s="54">
        <v>22</v>
      </c>
      <c r="P6" s="30">
        <v>14</v>
      </c>
      <c r="Q6" s="54">
        <v>22</v>
      </c>
      <c r="R6" s="9"/>
      <c r="S6" s="10">
        <f>(E6-D6)-(E7-D7)</f>
        <v>0</v>
      </c>
      <c r="T6" s="10">
        <f>(G6-F6)-(G7-F7)</f>
        <v>0</v>
      </c>
      <c r="U6" s="7">
        <f>(I6-H6)-(I7-H7)</f>
        <v>7</v>
      </c>
      <c r="V6" s="10">
        <f>(K6-J6)-(K7-J7)</f>
        <v>8</v>
      </c>
      <c r="W6" s="10">
        <f>(M6-L6)-(M7-L7)</f>
        <v>8</v>
      </c>
      <c r="X6" s="10">
        <f>(O6-N6)-(O7-N7)</f>
        <v>8</v>
      </c>
      <c r="Y6" s="10">
        <f>(Q6-P6)-(Q7-P7)</f>
        <v>8</v>
      </c>
      <c r="Z6" s="10">
        <f>SUM(S6:Y6)</f>
        <v>39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 t="s">
        <v>22</v>
      </c>
      <c r="E8" s="30"/>
      <c r="F8" s="30" t="s">
        <v>22</v>
      </c>
      <c r="G8" s="30"/>
      <c r="H8" s="30" t="s">
        <v>22</v>
      </c>
      <c r="I8" s="30"/>
      <c r="J8" s="30" t="s">
        <v>22</v>
      </c>
      <c r="K8" s="30"/>
      <c r="L8" s="30" t="s">
        <v>22</v>
      </c>
      <c r="M8" s="30"/>
      <c r="N8" s="30"/>
      <c r="O8" s="54"/>
      <c r="P8" s="30"/>
      <c r="Q8" s="54"/>
      <c r="R8" s="9"/>
      <c r="S8" s="10">
        <v>8</v>
      </c>
      <c r="T8" s="10">
        <v>8</v>
      </c>
      <c r="U8" s="7">
        <v>8</v>
      </c>
      <c r="V8" s="10">
        <v>8</v>
      </c>
      <c r="W8" s="10">
        <v>8</v>
      </c>
      <c r="X8" s="10">
        <f>(O8-N8)-(O9-N9)</f>
        <v>0</v>
      </c>
      <c r="Y8" s="10">
        <f>(Q8-P8)-(Q9-P9)</f>
        <v>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10</v>
      </c>
      <c r="E10" s="30">
        <v>20</v>
      </c>
      <c r="F10" s="30">
        <v>10</v>
      </c>
      <c r="G10" s="30">
        <v>20</v>
      </c>
      <c r="H10" s="30">
        <v>14</v>
      </c>
      <c r="I10" s="30">
        <v>22</v>
      </c>
      <c r="J10" s="30"/>
      <c r="K10" s="30"/>
      <c r="L10" s="30"/>
      <c r="M10" s="30"/>
      <c r="N10" s="30">
        <v>14</v>
      </c>
      <c r="O10" s="54">
        <v>22</v>
      </c>
      <c r="P10" s="30">
        <v>10</v>
      </c>
      <c r="Q10" s="54">
        <v>18</v>
      </c>
      <c r="R10" s="9"/>
      <c r="S10" s="10">
        <f>(E10-D10)-(E11-D11)</f>
        <v>10</v>
      </c>
      <c r="T10" s="10">
        <f>(G10-F10)-(G11-F11)</f>
        <v>10</v>
      </c>
      <c r="U10" s="7">
        <f>(I10-H10)-(I11-H11)</f>
        <v>8</v>
      </c>
      <c r="V10" s="10">
        <f>(K10-J10)-(K11-J11)</f>
        <v>0</v>
      </c>
      <c r="W10" s="10">
        <f>(M10-L10)-(M11-L11)</f>
        <v>0</v>
      </c>
      <c r="X10" s="10">
        <f>(O10-N10)-(O11-N11)</f>
        <v>8</v>
      </c>
      <c r="Y10" s="10">
        <f>(Q10-P10)-(Q11-P11)</f>
        <v>8</v>
      </c>
      <c r="Z10" s="10">
        <f>SUM(S10:Y10)</f>
        <v>44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4</v>
      </c>
      <c r="B12" s="71"/>
      <c r="C12" s="72"/>
      <c r="D12" s="30">
        <v>14</v>
      </c>
      <c r="E12" s="30">
        <v>22</v>
      </c>
      <c r="F12" s="30">
        <v>14</v>
      </c>
      <c r="G12" s="30">
        <v>22</v>
      </c>
      <c r="H12" s="30">
        <v>14</v>
      </c>
      <c r="I12" s="30">
        <v>22</v>
      </c>
      <c r="J12" s="30"/>
      <c r="K12" s="30"/>
      <c r="L12" s="30">
        <v>12</v>
      </c>
      <c r="M12" s="30">
        <v>22</v>
      </c>
      <c r="N12" s="30">
        <v>9</v>
      </c>
      <c r="O12" s="54">
        <v>17</v>
      </c>
      <c r="P12" s="30"/>
      <c r="Q12" s="54"/>
      <c r="R12" s="9"/>
      <c r="S12" s="10">
        <f>(E12-D12)-(E13-D13)</f>
        <v>8</v>
      </c>
      <c r="T12" s="10">
        <f>(G12-F12)-(G13-F13)</f>
        <v>8</v>
      </c>
      <c r="U12" s="7">
        <f>(I12-H12)-(I13-H13)</f>
        <v>8</v>
      </c>
      <c r="V12" s="10">
        <f>(K12-J12)-(K13-J13)</f>
        <v>0</v>
      </c>
      <c r="W12" s="10">
        <f>(M12-L12)-(M13-L13)</f>
        <v>10</v>
      </c>
      <c r="X12" s="10">
        <f t="shared" ref="X12" si="0">(O12-N12)-(O13-N13)</f>
        <v>8</v>
      </c>
      <c r="Y12" s="10">
        <f>(Q12-P12)-(Q13-P13)</f>
        <v>0</v>
      </c>
      <c r="Z12" s="10">
        <f>SUM(S12:Y12)</f>
        <v>42</v>
      </c>
    </row>
    <row r="13" spans="1:26" x14ac:dyDescent="0.3">
      <c r="A13" s="75" t="s">
        <v>24</v>
      </c>
      <c r="B13" s="75"/>
      <c r="C13" s="76"/>
      <c r="D13" s="33"/>
      <c r="E13" s="35"/>
      <c r="F13" s="36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5</v>
      </c>
      <c r="B14" s="71"/>
      <c r="C14" s="72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>
        <v>11</v>
      </c>
      <c r="O14" s="54">
        <v>21</v>
      </c>
      <c r="P14" s="30">
        <v>10</v>
      </c>
      <c r="Q14" s="54">
        <v>20</v>
      </c>
      <c r="R14" s="9"/>
      <c r="S14" s="10">
        <f t="shared" ref="S14" si="1">(E14-D14)-(E15-D15)</f>
        <v>0</v>
      </c>
      <c r="T14" s="10">
        <f t="shared" ref="T14" si="2">(G14-F14)-(G15-F15)</f>
        <v>0</v>
      </c>
      <c r="U14" s="7">
        <f t="shared" ref="U14" si="3">(I14-H14)-(I15-H15)</f>
        <v>0</v>
      </c>
      <c r="V14" s="10">
        <f t="shared" ref="V14" si="4">(K14-J14)-(K15-J15)</f>
        <v>0</v>
      </c>
      <c r="W14" s="10">
        <f t="shared" ref="W14" si="5">(M14-L14)-(M15-L15)</f>
        <v>0</v>
      </c>
      <c r="X14" s="10">
        <f t="shared" ref="X14" si="6">(O14-N14)-(O15-N15)</f>
        <v>10</v>
      </c>
      <c r="Y14" s="10">
        <f t="shared" ref="Y14" si="7">(Q14-P14)-(Q15-P15)</f>
        <v>10</v>
      </c>
      <c r="Z14" s="10">
        <f t="shared" ref="Z14" si="8">SUM(S14:Y14)</f>
        <v>20</v>
      </c>
    </row>
    <row r="15" spans="1:26" x14ac:dyDescent="0.3">
      <c r="A15" s="75" t="s">
        <v>25</v>
      </c>
      <c r="B15" s="75"/>
      <c r="C15" s="76"/>
      <c r="D15" s="33"/>
      <c r="E15" s="35"/>
      <c r="F15" s="33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6</v>
      </c>
      <c r="B16" s="71"/>
      <c r="C16" s="72"/>
      <c r="D16" s="30"/>
      <c r="E16" s="30"/>
      <c r="F16" s="30"/>
      <c r="G16" s="30"/>
      <c r="H16" s="30"/>
      <c r="I16" s="30"/>
      <c r="J16" s="30">
        <v>9</v>
      </c>
      <c r="K16" s="30">
        <v>19</v>
      </c>
      <c r="L16" s="30"/>
      <c r="M16" s="30"/>
      <c r="N16" s="30"/>
      <c r="O16" s="54"/>
      <c r="P16" s="30">
        <v>12</v>
      </c>
      <c r="Q16" s="54">
        <v>22</v>
      </c>
      <c r="R16" s="9"/>
      <c r="S16" s="10">
        <f t="shared" ref="S16" si="9">(E16-D16)-(E17-D17)</f>
        <v>0</v>
      </c>
      <c r="T16" s="10">
        <f t="shared" ref="T16" si="10">(G16-F16)-(G17-F17)</f>
        <v>0</v>
      </c>
      <c r="U16" s="7">
        <f t="shared" ref="U16" si="11">(I16-H16)-(I17-H17)</f>
        <v>0</v>
      </c>
      <c r="V16" s="10">
        <f t="shared" ref="V16" si="12">(K16-J16)-(K17-J17)</f>
        <v>10</v>
      </c>
      <c r="W16" s="10">
        <f t="shared" ref="W16" si="13">(M16-L16)-(M17-L17)</f>
        <v>0</v>
      </c>
      <c r="X16" s="10">
        <f t="shared" ref="X16" si="14">(O16-N16)-(O17-N17)</f>
        <v>0</v>
      </c>
      <c r="Y16" s="10">
        <f t="shared" ref="Y16" si="15">(Q16-P16)-(Q17-P17)</f>
        <v>10</v>
      </c>
      <c r="Z16" s="10">
        <f t="shared" ref="Z16" si="16">SUM(S16:Y16)</f>
        <v>20</v>
      </c>
    </row>
    <row r="17" spans="1:26" x14ac:dyDescent="0.3">
      <c r="A17" s="75" t="s">
        <v>26</v>
      </c>
      <c r="B17" s="75"/>
      <c r="C17" s="76"/>
      <c r="D17" s="33"/>
      <c r="E17" s="34"/>
      <c r="F17" s="33"/>
      <c r="G17" s="35"/>
      <c r="H17" s="36"/>
      <c r="I17" s="35"/>
      <c r="J17" s="36"/>
      <c r="K17" s="35"/>
      <c r="L17" s="36"/>
      <c r="M17" s="35"/>
      <c r="N17" s="55"/>
      <c r="O17" s="57"/>
      <c r="P17" s="55"/>
      <c r="Q17" s="57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7</v>
      </c>
      <c r="B18" s="71"/>
      <c r="C18" s="72"/>
      <c r="D18" s="30">
        <v>12</v>
      </c>
      <c r="E18" s="30">
        <v>22</v>
      </c>
      <c r="F18" s="30"/>
      <c r="G18" s="30"/>
      <c r="H18" s="30"/>
      <c r="I18" s="30"/>
      <c r="J18" s="30">
        <v>12</v>
      </c>
      <c r="K18" s="30">
        <v>22</v>
      </c>
      <c r="L18" s="30">
        <v>10</v>
      </c>
      <c r="M18" s="30">
        <v>20</v>
      </c>
      <c r="N18" s="30">
        <v>10</v>
      </c>
      <c r="O18" s="54">
        <v>20</v>
      </c>
      <c r="P18" s="30"/>
      <c r="Q18" s="54"/>
      <c r="R18" s="9"/>
      <c r="S18" s="10">
        <f t="shared" ref="S18" si="17">(E18-D18)-(E19-D19)</f>
        <v>10</v>
      </c>
      <c r="T18" s="10">
        <f t="shared" ref="T18" si="18">(G18-F18)-(G19-F19)</f>
        <v>0</v>
      </c>
      <c r="U18" s="7">
        <f t="shared" ref="U18" si="19">(I18-H18)-(I19-H19)</f>
        <v>0</v>
      </c>
      <c r="V18" s="10">
        <f t="shared" ref="V18" si="20">(K18-J18)-(K19-J19)</f>
        <v>10</v>
      </c>
      <c r="W18" s="10">
        <f t="shared" ref="W18" si="21">(M18-L18)-(M19-L19)</f>
        <v>10</v>
      </c>
      <c r="X18" s="10">
        <f t="shared" ref="X18" si="22">(O18-N18)-(O19-N19)</f>
        <v>10</v>
      </c>
      <c r="Y18" s="10">
        <f t="shared" ref="Y18" si="23">(Q18-P18)-(Q19-P19)</f>
        <v>0</v>
      </c>
      <c r="Z18" s="10">
        <f t="shared" ref="Z18" si="24">SUM(S18:Y18)</f>
        <v>40</v>
      </c>
    </row>
    <row r="19" spans="1:26" x14ac:dyDescent="0.3">
      <c r="A19" s="75" t="s">
        <v>27</v>
      </c>
      <c r="B19" s="75"/>
      <c r="C19" s="76"/>
      <c r="D19" s="33"/>
      <c r="E19" s="35"/>
      <c r="F19" s="33"/>
      <c r="G19" s="35"/>
      <c r="H19" s="36"/>
      <c r="I19" s="35"/>
      <c r="J19" s="36"/>
      <c r="K19" s="35"/>
      <c r="L19" s="36"/>
      <c r="M19" s="35"/>
      <c r="N19" s="55"/>
      <c r="O19" s="56"/>
      <c r="P19" s="55"/>
      <c r="Q19" s="56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8</v>
      </c>
      <c r="B20" s="71"/>
      <c r="C20" s="72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>
        <v>12</v>
      </c>
      <c r="O20" s="54">
        <v>22</v>
      </c>
      <c r="P20" s="30">
        <v>12</v>
      </c>
      <c r="Q20" s="54">
        <v>22</v>
      </c>
      <c r="R20" s="9"/>
      <c r="S20" s="10">
        <f t="shared" ref="S20" si="25">(E20-D20)-(E21-D21)</f>
        <v>0</v>
      </c>
      <c r="T20" s="10">
        <f t="shared" ref="T20" si="26">(G20-F20)-(G21-F21)</f>
        <v>0</v>
      </c>
      <c r="U20" s="7">
        <f t="shared" ref="U20" si="27">(I20-H20)-(I21-H21)</f>
        <v>0</v>
      </c>
      <c r="V20" s="10">
        <f t="shared" ref="V20" si="28">(K20-J20)-(K21-J21)</f>
        <v>0</v>
      </c>
      <c r="W20" s="10">
        <f t="shared" ref="W20" si="29">(M20-L20)-(M21-L21)</f>
        <v>0</v>
      </c>
      <c r="X20" s="10">
        <f t="shared" ref="X20" si="30">(O20-N20)-(O21-N21)</f>
        <v>10</v>
      </c>
      <c r="Y20" s="10">
        <f t="shared" ref="Y20" si="31">(Q20-P20)-(Q21-P21)</f>
        <v>10</v>
      </c>
      <c r="Z20" s="10">
        <f t="shared" ref="Z20" si="32">SUM(S20:Y20)</f>
        <v>20</v>
      </c>
    </row>
    <row r="21" spans="1:26" x14ac:dyDescent="0.3">
      <c r="A21" s="75" t="s">
        <v>28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9</v>
      </c>
      <c r="B22" s="71"/>
      <c r="C22" s="72"/>
      <c r="D22" s="30"/>
      <c r="E22" s="30"/>
      <c r="F22" s="30">
        <v>12</v>
      </c>
      <c r="G22" s="30">
        <v>22</v>
      </c>
      <c r="H22" s="30">
        <v>10</v>
      </c>
      <c r="I22" s="30">
        <v>20</v>
      </c>
      <c r="J22" s="30">
        <v>10</v>
      </c>
      <c r="K22" s="30">
        <v>20</v>
      </c>
      <c r="L22" s="30"/>
      <c r="M22" s="30"/>
      <c r="N22" s="30"/>
      <c r="O22" s="54"/>
      <c r="P22" s="30">
        <v>12</v>
      </c>
      <c r="Q22" s="54">
        <v>22</v>
      </c>
      <c r="R22" s="9"/>
      <c r="S22" s="10">
        <f t="shared" ref="S22" si="33">(E22-D22)-(E23-D23)</f>
        <v>0</v>
      </c>
      <c r="T22" s="10">
        <f t="shared" ref="T22" si="34">(G22-F22)-(G23-F23)</f>
        <v>10</v>
      </c>
      <c r="U22" s="7">
        <f t="shared" ref="U22" si="35">(I22-H22)-(I23-H23)</f>
        <v>10</v>
      </c>
      <c r="V22" s="10">
        <f t="shared" ref="V22" si="36">(K22-J22)-(K23-J23)</f>
        <v>10</v>
      </c>
      <c r="W22" s="10">
        <f t="shared" ref="W22" si="37">(M22-L22)-(M23-L23)</f>
        <v>0</v>
      </c>
      <c r="X22" s="10">
        <f t="shared" ref="X22" si="38">(O22-N22)-(O23-N23)</f>
        <v>0</v>
      </c>
      <c r="Y22" s="10">
        <f t="shared" ref="Y22" si="39">(Q22-P22)-(Q23-P23)</f>
        <v>10</v>
      </c>
      <c r="Z22" s="10">
        <f t="shared" ref="Z22" si="40">SUM(S22:Y22)</f>
        <v>40</v>
      </c>
    </row>
    <row r="23" spans="1:26" x14ac:dyDescent="0.3">
      <c r="A23" s="75" t="s">
        <v>29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</sheetData>
  <mergeCells count="33">
    <mergeCell ref="A21:C21"/>
    <mergeCell ref="A22:C22"/>
    <mergeCell ref="A23:C23"/>
    <mergeCell ref="A15:C15"/>
    <mergeCell ref="A16:C16"/>
    <mergeCell ref="A17:C17"/>
    <mergeCell ref="A18:C18"/>
    <mergeCell ref="A19:C19"/>
    <mergeCell ref="A20:C20"/>
    <mergeCell ref="A11:C11"/>
    <mergeCell ref="A12:C12"/>
    <mergeCell ref="A13:C13"/>
    <mergeCell ref="A14:C14"/>
    <mergeCell ref="P3:Q3"/>
    <mergeCell ref="A4:C4"/>
    <mergeCell ref="A6:C6"/>
    <mergeCell ref="A8:C8"/>
    <mergeCell ref="A9:C9"/>
    <mergeCell ref="A10:C10"/>
    <mergeCell ref="D3:E3"/>
    <mergeCell ref="F3:G3"/>
    <mergeCell ref="H3:I3"/>
    <mergeCell ref="J3:K3"/>
    <mergeCell ref="L3:M3"/>
    <mergeCell ref="N3:O3"/>
    <mergeCell ref="D1:Q1"/>
    <mergeCell ref="D2:E2"/>
    <mergeCell ref="F2:G2"/>
    <mergeCell ref="H2:I2"/>
    <mergeCell ref="J2:K2"/>
    <mergeCell ref="L2:M2"/>
    <mergeCell ref="N2:O2"/>
    <mergeCell ref="P2:Q2"/>
  </mergeCells>
  <conditionalFormatting sqref="S4:T4 V4:Y4 X12">
    <cfRule type="cellIs" dxfId="4781" priority="117" operator="greaterThan">
      <formula>0</formula>
    </cfRule>
    <cfRule type="cellIs" dxfId="4780" priority="118" operator="greaterThan">
      <formula>0</formula>
    </cfRule>
  </conditionalFormatting>
  <conditionalFormatting sqref="S6:T6 V6:Y6">
    <cfRule type="cellIs" dxfId="4779" priority="115" operator="greaterThan">
      <formula>0</formula>
    </cfRule>
    <cfRule type="cellIs" dxfId="4778" priority="116" operator="greaterThan">
      <formula>0</formula>
    </cfRule>
  </conditionalFormatting>
  <conditionalFormatting sqref="U8">
    <cfRule type="cellIs" dxfId="4777" priority="105" operator="greaterThan">
      <formula>0</formula>
    </cfRule>
    <cfRule type="cellIs" dxfId="4776" priority="106" operator="greaterThan">
      <formula>0</formula>
    </cfRule>
  </conditionalFormatting>
  <conditionalFormatting sqref="U4">
    <cfRule type="cellIs" dxfId="4775" priority="113" operator="greaterThan">
      <formula>0</formula>
    </cfRule>
    <cfRule type="cellIs" dxfId="4774" priority="114" operator="greaterThan">
      <formula>0</formula>
    </cfRule>
  </conditionalFormatting>
  <conditionalFormatting sqref="U6">
    <cfRule type="cellIs" dxfId="4773" priority="111" operator="greaterThan">
      <formula>0</formula>
    </cfRule>
    <cfRule type="cellIs" dxfId="4772" priority="112" operator="greaterThan">
      <formula>0</formula>
    </cfRule>
  </conditionalFormatting>
  <conditionalFormatting sqref="X8">
    <cfRule type="cellIs" dxfId="4771" priority="99" operator="greaterThan">
      <formula>0</formula>
    </cfRule>
    <cfRule type="cellIs" dxfId="4770" priority="100" operator="greaterThan">
      <formula>0</formula>
    </cfRule>
  </conditionalFormatting>
  <conditionalFormatting sqref="W8">
    <cfRule type="cellIs" dxfId="4769" priority="101" operator="greaterThan">
      <formula>0</formula>
    </cfRule>
    <cfRule type="cellIs" dxfId="4768" priority="102" operator="greaterThan">
      <formula>0</formula>
    </cfRule>
  </conditionalFormatting>
  <conditionalFormatting sqref="S8">
    <cfRule type="cellIs" dxfId="4767" priority="109" operator="greaterThan">
      <formula>0</formula>
    </cfRule>
    <cfRule type="cellIs" dxfId="4766" priority="110" operator="greaterThan">
      <formula>0</formula>
    </cfRule>
  </conditionalFormatting>
  <conditionalFormatting sqref="T8">
    <cfRule type="cellIs" dxfId="4765" priority="107" operator="greaterThan">
      <formula>0</formula>
    </cfRule>
    <cfRule type="cellIs" dxfId="4764" priority="108" operator="greaterThan">
      <formula>0</formula>
    </cfRule>
  </conditionalFormatting>
  <conditionalFormatting sqref="Y8">
    <cfRule type="cellIs" dxfId="4763" priority="97" operator="greaterThan">
      <formula>0</formula>
    </cfRule>
    <cfRule type="cellIs" dxfId="4762" priority="98" operator="greaterThan">
      <formula>0</formula>
    </cfRule>
  </conditionalFormatting>
  <conditionalFormatting sqref="V8">
    <cfRule type="cellIs" dxfId="4761" priority="103" operator="greaterThan">
      <formula>0</formula>
    </cfRule>
    <cfRule type="cellIs" dxfId="4760" priority="104" operator="greaterThan">
      <formula>0</formula>
    </cfRule>
  </conditionalFormatting>
  <conditionalFormatting sqref="W10">
    <cfRule type="cellIs" dxfId="4759" priority="87" operator="greaterThan">
      <formula>0</formula>
    </cfRule>
    <cfRule type="cellIs" dxfId="4758" priority="88" operator="greaterThan">
      <formula>0</formula>
    </cfRule>
  </conditionalFormatting>
  <conditionalFormatting sqref="S10">
    <cfRule type="cellIs" dxfId="4757" priority="95" operator="greaterThan">
      <formula>0</formula>
    </cfRule>
    <cfRule type="cellIs" dxfId="4756" priority="96" operator="greaterThan">
      <formula>0</formula>
    </cfRule>
  </conditionalFormatting>
  <conditionalFormatting sqref="T10">
    <cfRule type="cellIs" dxfId="4755" priority="93" operator="greaterThan">
      <formula>0</formula>
    </cfRule>
    <cfRule type="cellIs" dxfId="4754" priority="94" operator="greaterThan">
      <formula>0</formula>
    </cfRule>
  </conditionalFormatting>
  <conditionalFormatting sqref="Y10">
    <cfRule type="cellIs" dxfId="4753" priority="83" operator="greaterThan">
      <formula>0</formula>
    </cfRule>
    <cfRule type="cellIs" dxfId="4752" priority="84" operator="greaterThan">
      <formula>0</formula>
    </cfRule>
  </conditionalFormatting>
  <conditionalFormatting sqref="U10">
    <cfRule type="cellIs" dxfId="4751" priority="91" operator="greaterThan">
      <formula>0</formula>
    </cfRule>
    <cfRule type="cellIs" dxfId="4750" priority="92" operator="greaterThan">
      <formula>0</formula>
    </cfRule>
  </conditionalFormatting>
  <conditionalFormatting sqref="V10">
    <cfRule type="cellIs" dxfId="4749" priority="89" operator="greaterThan">
      <formula>0</formula>
    </cfRule>
    <cfRule type="cellIs" dxfId="4748" priority="90" operator="greaterThan">
      <formula>0</formula>
    </cfRule>
  </conditionalFormatting>
  <conditionalFormatting sqref="X10">
    <cfRule type="cellIs" dxfId="4747" priority="85" operator="greaterThan">
      <formula>0</formula>
    </cfRule>
    <cfRule type="cellIs" dxfId="4746" priority="86" operator="greaterThan">
      <formula>0</formula>
    </cfRule>
  </conditionalFormatting>
  <conditionalFormatting sqref="W12">
    <cfRule type="cellIs" dxfId="4745" priority="59" operator="greaterThan">
      <formula>0</formula>
    </cfRule>
    <cfRule type="cellIs" dxfId="4744" priority="60" operator="greaterThan">
      <formula>0</formula>
    </cfRule>
  </conditionalFormatting>
  <conditionalFormatting sqref="S12">
    <cfRule type="cellIs" dxfId="4743" priority="67" operator="greaterThan">
      <formula>0</formula>
    </cfRule>
    <cfRule type="cellIs" dxfId="4742" priority="68" operator="greaterThan">
      <formula>0</formula>
    </cfRule>
  </conditionalFormatting>
  <conditionalFormatting sqref="T12">
    <cfRule type="cellIs" dxfId="4741" priority="65" operator="greaterThan">
      <formula>0</formula>
    </cfRule>
    <cfRule type="cellIs" dxfId="4740" priority="66" operator="greaterThan">
      <formula>0</formula>
    </cfRule>
  </conditionalFormatting>
  <conditionalFormatting sqref="Y12">
    <cfRule type="cellIs" dxfId="4739" priority="57" operator="greaterThan">
      <formula>0</formula>
    </cfRule>
    <cfRule type="cellIs" dxfId="4738" priority="58" operator="greaterThan">
      <formula>0</formula>
    </cfRule>
  </conditionalFormatting>
  <conditionalFormatting sqref="U12">
    <cfRule type="cellIs" dxfId="4737" priority="63" operator="greaterThan">
      <formula>0</formula>
    </cfRule>
    <cfRule type="cellIs" dxfId="4736" priority="64" operator="greaterThan">
      <formula>0</formula>
    </cfRule>
  </conditionalFormatting>
  <conditionalFormatting sqref="V12">
    <cfRule type="cellIs" dxfId="4735" priority="61" operator="greaterThan">
      <formula>0</formula>
    </cfRule>
    <cfRule type="cellIs" dxfId="4734" priority="62" operator="greaterThan">
      <formula>0</formula>
    </cfRule>
  </conditionalFormatting>
  <conditionalFormatting sqref="Y14 Y16">
    <cfRule type="cellIs" dxfId="4733" priority="43" operator="greaterThan">
      <formula>0</formula>
    </cfRule>
    <cfRule type="cellIs" dxfId="4732" priority="44" operator="greaterThan">
      <formula>0</formula>
    </cfRule>
  </conditionalFormatting>
  <conditionalFormatting sqref="W14 W16">
    <cfRule type="cellIs" dxfId="4731" priority="47" operator="greaterThan">
      <formula>0</formula>
    </cfRule>
    <cfRule type="cellIs" dxfId="4730" priority="48" operator="greaterThan">
      <formula>0</formula>
    </cfRule>
  </conditionalFormatting>
  <conditionalFormatting sqref="S14 S16">
    <cfRule type="cellIs" dxfId="4729" priority="55" operator="greaterThan">
      <formula>0</formula>
    </cfRule>
    <cfRule type="cellIs" dxfId="4728" priority="56" operator="greaterThan">
      <formula>0</formula>
    </cfRule>
  </conditionalFormatting>
  <conditionalFormatting sqref="T14 T16">
    <cfRule type="cellIs" dxfId="4727" priority="53" operator="greaterThan">
      <formula>0</formula>
    </cfRule>
    <cfRule type="cellIs" dxfId="4726" priority="54" operator="greaterThan">
      <formula>0</formula>
    </cfRule>
  </conditionalFormatting>
  <conditionalFormatting sqref="U14 U16">
    <cfRule type="cellIs" dxfId="4725" priority="51" operator="greaterThan">
      <formula>0</formula>
    </cfRule>
    <cfRule type="cellIs" dxfId="4724" priority="52" operator="greaterThan">
      <formula>0</formula>
    </cfRule>
  </conditionalFormatting>
  <conditionalFormatting sqref="V14 V16">
    <cfRule type="cellIs" dxfId="4723" priority="49" operator="greaterThan">
      <formula>0</formula>
    </cfRule>
    <cfRule type="cellIs" dxfId="4722" priority="50" operator="greaterThan">
      <formula>0</formula>
    </cfRule>
  </conditionalFormatting>
  <conditionalFormatting sqref="X14 X16">
    <cfRule type="cellIs" dxfId="4721" priority="45" operator="greaterThan">
      <formula>0</formula>
    </cfRule>
    <cfRule type="cellIs" dxfId="4720" priority="46" operator="greaterThan">
      <formula>0</formula>
    </cfRule>
  </conditionalFormatting>
  <conditionalFormatting sqref="Y18">
    <cfRule type="cellIs" dxfId="4719" priority="29" operator="greaterThan">
      <formula>0</formula>
    </cfRule>
    <cfRule type="cellIs" dxfId="4718" priority="30" operator="greaterThan">
      <formula>0</formula>
    </cfRule>
  </conditionalFormatting>
  <conditionalFormatting sqref="W18">
    <cfRule type="cellIs" dxfId="4717" priority="33" operator="greaterThan">
      <formula>0</formula>
    </cfRule>
    <cfRule type="cellIs" dxfId="4716" priority="34" operator="greaterThan">
      <formula>0</formula>
    </cfRule>
  </conditionalFormatting>
  <conditionalFormatting sqref="S18">
    <cfRule type="cellIs" dxfId="4715" priority="41" operator="greaterThan">
      <formula>0</formula>
    </cfRule>
    <cfRule type="cellIs" dxfId="4714" priority="42" operator="greaterThan">
      <formula>0</formula>
    </cfRule>
  </conditionalFormatting>
  <conditionalFormatting sqref="T18">
    <cfRule type="cellIs" dxfId="4713" priority="39" operator="greaterThan">
      <formula>0</formula>
    </cfRule>
    <cfRule type="cellIs" dxfId="4712" priority="40" operator="greaterThan">
      <formula>0</formula>
    </cfRule>
  </conditionalFormatting>
  <conditionalFormatting sqref="U18">
    <cfRule type="cellIs" dxfId="4711" priority="37" operator="greaterThan">
      <formula>0</formula>
    </cfRule>
    <cfRule type="cellIs" dxfId="4710" priority="38" operator="greaterThan">
      <formula>0</formula>
    </cfRule>
  </conditionalFormatting>
  <conditionalFormatting sqref="V18">
    <cfRule type="cellIs" dxfId="4709" priority="35" operator="greaterThan">
      <formula>0</formula>
    </cfRule>
    <cfRule type="cellIs" dxfId="4708" priority="36" operator="greaterThan">
      <formula>0</formula>
    </cfRule>
  </conditionalFormatting>
  <conditionalFormatting sqref="X18">
    <cfRule type="cellIs" dxfId="4707" priority="31" operator="greaterThan">
      <formula>0</formula>
    </cfRule>
    <cfRule type="cellIs" dxfId="4706" priority="32" operator="greaterThan">
      <formula>0</formula>
    </cfRule>
  </conditionalFormatting>
  <conditionalFormatting sqref="Y20">
    <cfRule type="cellIs" dxfId="4705" priority="15" operator="greaterThan">
      <formula>0</formula>
    </cfRule>
    <cfRule type="cellIs" dxfId="4704" priority="16" operator="greaterThan">
      <formula>0</formula>
    </cfRule>
  </conditionalFormatting>
  <conditionalFormatting sqref="W20">
    <cfRule type="cellIs" dxfId="4703" priority="19" operator="greaterThan">
      <formula>0</formula>
    </cfRule>
    <cfRule type="cellIs" dxfId="4702" priority="20" operator="greaterThan">
      <formula>0</formula>
    </cfRule>
  </conditionalFormatting>
  <conditionalFormatting sqref="S20">
    <cfRule type="cellIs" dxfId="4701" priority="27" operator="greaterThan">
      <formula>0</formula>
    </cfRule>
    <cfRule type="cellIs" dxfId="4700" priority="28" operator="greaterThan">
      <formula>0</formula>
    </cfRule>
  </conditionalFormatting>
  <conditionalFormatting sqref="T20">
    <cfRule type="cellIs" dxfId="4699" priority="25" operator="greaterThan">
      <formula>0</formula>
    </cfRule>
    <cfRule type="cellIs" dxfId="4698" priority="26" operator="greaterThan">
      <formula>0</formula>
    </cfRule>
  </conditionalFormatting>
  <conditionalFormatting sqref="U20">
    <cfRule type="cellIs" dxfId="4697" priority="23" operator="greaterThan">
      <formula>0</formula>
    </cfRule>
    <cfRule type="cellIs" dxfId="4696" priority="24" operator="greaterThan">
      <formula>0</formula>
    </cfRule>
  </conditionalFormatting>
  <conditionalFormatting sqref="V20">
    <cfRule type="cellIs" dxfId="4695" priority="21" operator="greaterThan">
      <formula>0</formula>
    </cfRule>
    <cfRule type="cellIs" dxfId="4694" priority="22" operator="greaterThan">
      <formula>0</formula>
    </cfRule>
  </conditionalFormatting>
  <conditionalFormatting sqref="X20">
    <cfRule type="cellIs" dxfId="4693" priority="17" operator="greaterThan">
      <formula>0</formula>
    </cfRule>
    <cfRule type="cellIs" dxfId="4692" priority="18" operator="greaterThan">
      <formula>0</formula>
    </cfRule>
  </conditionalFormatting>
  <conditionalFormatting sqref="Y22">
    <cfRule type="cellIs" dxfId="4691" priority="1" operator="greaterThan">
      <formula>0</formula>
    </cfRule>
    <cfRule type="cellIs" dxfId="4690" priority="2" operator="greaterThan">
      <formula>0</formula>
    </cfRule>
  </conditionalFormatting>
  <conditionalFormatting sqref="W22">
    <cfRule type="cellIs" dxfId="4689" priority="5" operator="greaterThan">
      <formula>0</formula>
    </cfRule>
    <cfRule type="cellIs" dxfId="4688" priority="6" operator="greaterThan">
      <formula>0</formula>
    </cfRule>
  </conditionalFormatting>
  <conditionalFormatting sqref="S22">
    <cfRule type="cellIs" dxfId="4687" priority="13" operator="greaterThan">
      <formula>0</formula>
    </cfRule>
    <cfRule type="cellIs" dxfId="4686" priority="14" operator="greaterThan">
      <formula>0</formula>
    </cfRule>
  </conditionalFormatting>
  <conditionalFormatting sqref="T22">
    <cfRule type="cellIs" dxfId="4685" priority="11" operator="greaterThan">
      <formula>0</formula>
    </cfRule>
    <cfRule type="cellIs" dxfId="4684" priority="12" operator="greaterThan">
      <formula>0</formula>
    </cfRule>
  </conditionalFormatting>
  <conditionalFormatting sqref="U22">
    <cfRule type="cellIs" dxfId="4683" priority="9" operator="greaterThan">
      <formula>0</formula>
    </cfRule>
    <cfRule type="cellIs" dxfId="4682" priority="10" operator="greaterThan">
      <formula>0</formula>
    </cfRule>
  </conditionalFormatting>
  <conditionalFormatting sqref="V22">
    <cfRule type="cellIs" dxfId="4681" priority="7" operator="greaterThan">
      <formula>0</formula>
    </cfRule>
    <cfRule type="cellIs" dxfId="4680" priority="8" operator="greaterThan">
      <formula>0</formula>
    </cfRule>
  </conditionalFormatting>
  <conditionalFormatting sqref="X22">
    <cfRule type="cellIs" dxfId="4679" priority="3" operator="greaterThan">
      <formula>0</formula>
    </cfRule>
    <cfRule type="cellIs" dxfId="4678" priority="4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3385-A0AC-43C3-85C4-90AB48A31523}">
  <sheetPr>
    <pageSetUpPr fitToPage="1"/>
  </sheetPr>
  <dimension ref="A1:Z25"/>
  <sheetViews>
    <sheetView workbookViewId="0">
      <selection sqref="A1:Z25"/>
    </sheetView>
  </sheetViews>
  <sheetFormatPr defaultRowHeight="14.4" x14ac:dyDescent="0.3"/>
  <cols>
    <col min="18" max="18" width="7.33203125" customWidth="1"/>
    <col min="19" max="20" width="7.441406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x14ac:dyDescent="0.3">
      <c r="A3" s="3" t="s">
        <v>18</v>
      </c>
      <c r="B3" s="3"/>
      <c r="C3" s="4"/>
      <c r="D3" s="73">
        <v>44690</v>
      </c>
      <c r="E3" s="74"/>
      <c r="F3" s="73">
        <v>44691</v>
      </c>
      <c r="G3" s="74"/>
      <c r="H3" s="73">
        <v>44692</v>
      </c>
      <c r="I3" s="74"/>
      <c r="J3" s="73">
        <v>44693</v>
      </c>
      <c r="K3" s="74"/>
      <c r="L3" s="73">
        <v>44694</v>
      </c>
      <c r="M3" s="74"/>
      <c r="N3" s="73">
        <v>44695</v>
      </c>
      <c r="O3" s="74"/>
      <c r="P3" s="73">
        <v>44696</v>
      </c>
      <c r="Q3" s="74"/>
      <c r="S3" s="5">
        <f>D3</f>
        <v>44690</v>
      </c>
      <c r="T3" s="5">
        <f>F3</f>
        <v>44691</v>
      </c>
      <c r="U3" s="5">
        <f>H3</f>
        <v>44692</v>
      </c>
      <c r="V3" s="5">
        <f>J3</f>
        <v>44693</v>
      </c>
      <c r="W3" s="5">
        <f>L3</f>
        <v>44694</v>
      </c>
      <c r="X3" s="5">
        <f>N3</f>
        <v>44695</v>
      </c>
      <c r="Y3" s="5">
        <f>P3</f>
        <v>44696</v>
      </c>
      <c r="Z3" s="6"/>
    </row>
    <row r="4" spans="1:26" x14ac:dyDescent="0.3">
      <c r="A4" s="70" t="s">
        <v>0</v>
      </c>
      <c r="B4" s="71"/>
      <c r="C4" s="72"/>
      <c r="D4" s="30"/>
      <c r="E4" s="30"/>
      <c r="F4" s="30">
        <v>12</v>
      </c>
      <c r="G4" s="30">
        <v>22</v>
      </c>
      <c r="H4" s="30">
        <v>8</v>
      </c>
      <c r="I4" s="30">
        <v>18</v>
      </c>
      <c r="J4" s="30">
        <v>10</v>
      </c>
      <c r="K4" s="30">
        <v>18</v>
      </c>
      <c r="L4" s="30">
        <v>9</v>
      </c>
      <c r="M4" s="54">
        <v>17</v>
      </c>
      <c r="N4" s="30">
        <v>9</v>
      </c>
      <c r="O4" s="30">
        <v>12</v>
      </c>
      <c r="P4" s="30">
        <v>14</v>
      </c>
      <c r="Q4" s="30">
        <v>22</v>
      </c>
      <c r="R4" s="9"/>
      <c r="S4" s="10">
        <f>(E4-D4)-(E5-D5)</f>
        <v>0</v>
      </c>
      <c r="T4" s="10">
        <f>(G4-F4)-(G5-F5)</f>
        <v>10</v>
      </c>
      <c r="U4" s="7">
        <f>(I4-H4)-(I5-H5)</f>
        <v>10</v>
      </c>
      <c r="V4" s="10">
        <f>(K4-J4)-(K5-J5)</f>
        <v>8</v>
      </c>
      <c r="W4" s="10">
        <f>(M4-L4)-(M5-L5)</f>
        <v>8</v>
      </c>
      <c r="X4" s="10">
        <f>(O4-N4)-(O5-N5)</f>
        <v>3</v>
      </c>
      <c r="Y4" s="10">
        <f>(Q4-P4)-(Q5-P5)</f>
        <v>8</v>
      </c>
      <c r="Z4" s="10">
        <f>SUM(S4:Y4)</f>
        <v>47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>
        <v>9</v>
      </c>
      <c r="E6" s="30">
        <v>19</v>
      </c>
      <c r="F6" s="30">
        <v>7</v>
      </c>
      <c r="G6" s="30">
        <v>19</v>
      </c>
      <c r="H6" s="30">
        <v>8</v>
      </c>
      <c r="I6" s="30">
        <v>19</v>
      </c>
      <c r="J6" s="30">
        <v>12</v>
      </c>
      <c r="K6" s="30">
        <v>22</v>
      </c>
      <c r="L6" s="30"/>
      <c r="M6" s="31"/>
      <c r="N6" s="30"/>
      <c r="O6" s="54"/>
      <c r="P6" s="30"/>
      <c r="Q6" s="54"/>
      <c r="R6" s="9"/>
      <c r="S6" s="10">
        <f>(E6-D6)-(E7-D7)</f>
        <v>10</v>
      </c>
      <c r="T6" s="10">
        <f>(G6-F6)-(G7-F7)</f>
        <v>12</v>
      </c>
      <c r="U6" s="7">
        <f>(I6-H6)-(I7-H7)</f>
        <v>11</v>
      </c>
      <c r="V6" s="10">
        <f>(K6-J6)-(K7-J7)</f>
        <v>10</v>
      </c>
      <c r="W6" s="10">
        <f>(M6-L6)-(M7-L7)</f>
        <v>0</v>
      </c>
      <c r="X6" s="10">
        <f>(O6-N6)-(O7-N7)</f>
        <v>0</v>
      </c>
      <c r="Y6" s="10">
        <f>(Q6-P6)-(Q7-P7)</f>
        <v>0</v>
      </c>
      <c r="Z6" s="10">
        <f>SUM(S6:Y6)</f>
        <v>43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/>
      <c r="E8" s="30"/>
      <c r="F8" s="30">
        <v>12</v>
      </c>
      <c r="G8" s="30">
        <v>22</v>
      </c>
      <c r="H8" s="30">
        <v>8</v>
      </c>
      <c r="I8" s="30">
        <v>10</v>
      </c>
      <c r="J8" s="30">
        <v>10</v>
      </c>
      <c r="K8" s="30">
        <v>18</v>
      </c>
      <c r="L8" s="30">
        <v>13</v>
      </c>
      <c r="M8" s="30">
        <v>22</v>
      </c>
      <c r="N8" s="30" t="s">
        <v>30</v>
      </c>
      <c r="O8" s="54"/>
      <c r="P8" s="30"/>
      <c r="Q8" s="54"/>
      <c r="R8" s="9"/>
      <c r="S8" s="10">
        <f>(E8-D8)-(E9-D9)</f>
        <v>0</v>
      </c>
      <c r="T8" s="10">
        <f>(G8-F8)-(G9-F9)</f>
        <v>10</v>
      </c>
      <c r="U8" s="7">
        <f>(I8-H8)-(I9-H9)</f>
        <v>2</v>
      </c>
      <c r="V8" s="10">
        <f>(K8-J8)-(K9-J9)</f>
        <v>8</v>
      </c>
      <c r="W8" s="10">
        <f>(M8-L8)-(M9-L9)</f>
        <v>9</v>
      </c>
      <c r="X8" s="61">
        <v>8</v>
      </c>
      <c r="Y8" s="10">
        <f>(Q8-P8)-(Q9-P9)</f>
        <v>0</v>
      </c>
      <c r="Z8" s="10">
        <f>SUM(S8:Y8)</f>
        <v>37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12</v>
      </c>
      <c r="E10" s="30">
        <v>22</v>
      </c>
      <c r="F10" s="30"/>
      <c r="G10" s="30"/>
      <c r="H10" s="30">
        <v>8</v>
      </c>
      <c r="I10" s="30">
        <v>22</v>
      </c>
      <c r="J10" s="30"/>
      <c r="K10" s="30"/>
      <c r="L10" s="30"/>
      <c r="M10" s="30"/>
      <c r="N10" s="30">
        <v>11</v>
      </c>
      <c r="O10" s="54">
        <v>22</v>
      </c>
      <c r="P10" s="30">
        <v>12</v>
      </c>
      <c r="Q10" s="54">
        <v>22</v>
      </c>
      <c r="R10" s="9"/>
      <c r="S10" s="10">
        <f>(E10-D10)-(E11-D11)</f>
        <v>10</v>
      </c>
      <c r="T10" s="10">
        <f>(G10-F10)-(G11-F11)</f>
        <v>0</v>
      </c>
      <c r="U10" s="7">
        <f>(I10-H10)-(I11-H11)</f>
        <v>14</v>
      </c>
      <c r="V10" s="10">
        <f>(K10-J10)-(K11-J11)</f>
        <v>0</v>
      </c>
      <c r="W10" s="10">
        <f>(M10-L10)-(M11-L11)</f>
        <v>0</v>
      </c>
      <c r="X10" s="10">
        <f>(O10-N10)-(O11-N11)</f>
        <v>11</v>
      </c>
      <c r="Y10" s="10">
        <f>(Q10-P10)-(Q11-P11)</f>
        <v>10</v>
      </c>
      <c r="Z10" s="10">
        <f>SUM(S10:Y10)</f>
        <v>45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 t="s">
        <v>22</v>
      </c>
      <c r="E12" s="30"/>
      <c r="F12" s="30" t="s">
        <v>22</v>
      </c>
      <c r="G12" s="30"/>
      <c r="H12" s="30" t="s">
        <v>22</v>
      </c>
      <c r="I12" s="30"/>
      <c r="J12" s="30" t="s">
        <v>22</v>
      </c>
      <c r="K12" s="30"/>
      <c r="L12" s="30" t="s">
        <v>22</v>
      </c>
      <c r="M12" s="30"/>
      <c r="N12" s="30"/>
      <c r="O12" s="54"/>
      <c r="P12" s="30"/>
      <c r="Q12" s="54"/>
      <c r="R12" s="9"/>
      <c r="S12" s="10">
        <v>8</v>
      </c>
      <c r="T12" s="10">
        <v>8</v>
      </c>
      <c r="U12" s="7">
        <v>8</v>
      </c>
      <c r="V12" s="10">
        <v>8</v>
      </c>
      <c r="W12" s="10">
        <v>8</v>
      </c>
      <c r="X12" s="10">
        <f>(O12-N12)-(O13-N13)</f>
        <v>0</v>
      </c>
      <c r="Y12" s="10">
        <f>(Q12-P12)-(Q13-P13)</f>
        <v>0</v>
      </c>
      <c r="Z12" s="10">
        <f>SUM(S12:Y12)</f>
        <v>40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>
        <v>10</v>
      </c>
      <c r="E14" s="30">
        <v>21</v>
      </c>
      <c r="F14" s="30">
        <v>9</v>
      </c>
      <c r="G14" s="30">
        <v>19</v>
      </c>
      <c r="H14" s="30">
        <v>8</v>
      </c>
      <c r="I14" s="30">
        <v>10</v>
      </c>
      <c r="J14" s="30">
        <v>9</v>
      </c>
      <c r="K14" s="30">
        <v>19</v>
      </c>
      <c r="L14" s="30">
        <v>10</v>
      </c>
      <c r="M14" s="30">
        <v>20</v>
      </c>
      <c r="N14" s="30"/>
      <c r="O14" s="54"/>
      <c r="P14" s="30"/>
      <c r="Q14" s="54"/>
      <c r="R14" s="9"/>
      <c r="S14" s="10">
        <f>(E14-D14)-(E15-D15)</f>
        <v>11</v>
      </c>
      <c r="T14" s="10">
        <f>(G14-F14)-(G15-F15)</f>
        <v>10</v>
      </c>
      <c r="U14" s="7">
        <f>(I14-H14)-(I15-H15)</f>
        <v>2</v>
      </c>
      <c r="V14" s="10">
        <f>(K14-J14)-(K15-J15)</f>
        <v>10</v>
      </c>
      <c r="W14" s="10">
        <f>(M14-L14)-(M15-L15)</f>
        <v>10</v>
      </c>
      <c r="X14" s="10">
        <f t="shared" ref="X14" si="0">(O14-N14)-(O15-N15)</f>
        <v>0</v>
      </c>
      <c r="Y14" s="10">
        <f>(Q14-P14)-(Q15-P15)</f>
        <v>0</v>
      </c>
      <c r="Z14" s="10">
        <f>SUM(S14:Y14)</f>
        <v>43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>
        <v>12</v>
      </c>
      <c r="K16" s="30">
        <v>22</v>
      </c>
      <c r="L16" s="30"/>
      <c r="M16" s="30"/>
      <c r="N16" s="30"/>
      <c r="O16" s="54"/>
      <c r="P16" s="30">
        <v>12</v>
      </c>
      <c r="Q16" s="54">
        <v>22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10</v>
      </c>
      <c r="W16" s="10">
        <f t="shared" ref="W16" si="5">(M16-L16)-(M17-L17)</f>
        <v>0</v>
      </c>
      <c r="X16" s="10">
        <f t="shared" ref="X16" si="6">(O16-N16)-(O17-N17)</f>
        <v>0</v>
      </c>
      <c r="Y16" s="10">
        <f t="shared" ref="Y16" si="7">(Q16-P16)-(Q17-P17)</f>
        <v>10</v>
      </c>
      <c r="Z16" s="10">
        <f t="shared" ref="Z16" si="8">SUM(S16:Y16)</f>
        <v>20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>
        <v>11</v>
      </c>
      <c r="O18" s="54">
        <v>22</v>
      </c>
      <c r="P18" s="30">
        <v>10</v>
      </c>
      <c r="Q18" s="54">
        <v>20</v>
      </c>
      <c r="R18" s="9"/>
      <c r="S18" s="10">
        <f t="shared" ref="S18" si="9">(E18-D18)-(E19-D19)</f>
        <v>0</v>
      </c>
      <c r="T18" s="10">
        <f t="shared" ref="T18" si="10">(G18-F18)-(G19-F19)</f>
        <v>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11</v>
      </c>
      <c r="Y18" s="10">
        <f t="shared" ref="Y18" si="15">(Q18-P18)-(Q19-P19)</f>
        <v>10</v>
      </c>
      <c r="Z18" s="10">
        <f t="shared" ref="Z18" si="16">SUM(S18:Y18)</f>
        <v>21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30"/>
      <c r="E20" s="30"/>
      <c r="F20" s="30"/>
      <c r="G20" s="30"/>
      <c r="H20" s="30">
        <v>10</v>
      </c>
      <c r="I20" s="30">
        <v>22</v>
      </c>
      <c r="J20" s="30"/>
      <c r="K20" s="30"/>
      <c r="L20" s="30">
        <v>12</v>
      </c>
      <c r="M20" s="30">
        <v>22</v>
      </c>
      <c r="N20" s="30">
        <v>10</v>
      </c>
      <c r="O20" s="54">
        <v>20</v>
      </c>
      <c r="P20" s="30">
        <v>10</v>
      </c>
      <c r="Q20" s="54">
        <v>20</v>
      </c>
      <c r="R20" s="9"/>
      <c r="S20" s="10">
        <f t="shared" ref="S20" si="17">(E20-D20)-(E21-D21)</f>
        <v>0</v>
      </c>
      <c r="T20" s="10">
        <f t="shared" ref="T20" si="18">(G20-F20)-(G21-F21)</f>
        <v>0</v>
      </c>
      <c r="U20" s="7">
        <f t="shared" ref="U20" si="19">(I20-H20)-(I21-H21)</f>
        <v>12</v>
      </c>
      <c r="V20" s="10">
        <f t="shared" ref="V20" si="20">(K20-J20)-(K21-J21)</f>
        <v>0</v>
      </c>
      <c r="W20" s="10">
        <f t="shared" ref="W20" si="21">(M20-L20)-(M21-L21)</f>
        <v>10</v>
      </c>
      <c r="X20" s="10">
        <f t="shared" ref="X20" si="22">(O20-N20)-(O21-N21)</f>
        <v>10</v>
      </c>
      <c r="Y20" s="10">
        <f t="shared" ref="Y20" si="23">(Q20-P20)-(Q21-P21)</f>
        <v>10</v>
      </c>
      <c r="Z20" s="10">
        <f t="shared" ref="Z20" si="24">SUM(S20:Y20)</f>
        <v>42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8</v>
      </c>
      <c r="B22" s="71"/>
      <c r="C22" s="72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>
        <v>12</v>
      </c>
      <c r="O22" s="54">
        <v>22</v>
      </c>
      <c r="P22" s="30">
        <v>12</v>
      </c>
      <c r="Q22" s="54">
        <v>22</v>
      </c>
      <c r="R22" s="9"/>
      <c r="S22" s="10">
        <f t="shared" ref="S22" si="25">(E22-D22)-(E23-D23)</f>
        <v>0</v>
      </c>
      <c r="T22" s="10">
        <f t="shared" ref="T22" si="26">(G22-F22)-(G23-F23)</f>
        <v>0</v>
      </c>
      <c r="U22" s="7">
        <f t="shared" ref="U22" si="27">(I22-H22)-(I23-H23)</f>
        <v>0</v>
      </c>
      <c r="V22" s="10">
        <f t="shared" ref="V22" si="28">(K22-J22)-(K23-J23)</f>
        <v>0</v>
      </c>
      <c r="W22" s="10">
        <f t="shared" ref="W22" si="29">(M22-L22)-(M23-L23)</f>
        <v>0</v>
      </c>
      <c r="X22" s="10">
        <f t="shared" ref="X22" si="30">(O22-N22)-(O23-N23)</f>
        <v>10</v>
      </c>
      <c r="Y22" s="10">
        <f t="shared" ref="Y22" si="31">(Q22-P22)-(Q23-P23)</f>
        <v>10</v>
      </c>
      <c r="Z22" s="10">
        <f t="shared" ref="Z22" si="32">SUM(S22:Y22)</f>
        <v>20</v>
      </c>
    </row>
    <row r="23" spans="1:26" x14ac:dyDescent="0.3">
      <c r="A23" s="75" t="s">
        <v>28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  <row r="24" spans="1:26" x14ac:dyDescent="0.3">
      <c r="A24" s="70" t="s">
        <v>9</v>
      </c>
      <c r="B24" s="71"/>
      <c r="C24" s="72"/>
      <c r="D24" s="30">
        <v>12</v>
      </c>
      <c r="E24" s="30">
        <v>22</v>
      </c>
      <c r="F24" s="30">
        <v>11</v>
      </c>
      <c r="G24" s="30">
        <v>21</v>
      </c>
      <c r="H24" s="30">
        <v>8</v>
      </c>
      <c r="I24" s="30">
        <v>20</v>
      </c>
      <c r="J24" s="30">
        <v>12</v>
      </c>
      <c r="K24" s="30">
        <v>22</v>
      </c>
      <c r="L24" s="30"/>
      <c r="M24" s="30"/>
      <c r="N24" s="30"/>
      <c r="O24" s="54"/>
      <c r="P24" s="30"/>
      <c r="Q24" s="54"/>
      <c r="R24" s="9"/>
      <c r="S24" s="10">
        <f t="shared" ref="S24" si="33">(E24-D24)-(E25-D25)</f>
        <v>10</v>
      </c>
      <c r="T24" s="10">
        <f t="shared" ref="T24" si="34">(G24-F24)-(G25-F25)</f>
        <v>10</v>
      </c>
      <c r="U24" s="7">
        <f t="shared" ref="U24" si="35">(I24-H24)-(I25-H25)</f>
        <v>12</v>
      </c>
      <c r="V24" s="10">
        <f t="shared" ref="V24" si="36">(K24-J24)-(K25-J25)</f>
        <v>10</v>
      </c>
      <c r="W24" s="10">
        <f t="shared" ref="W24" si="37">(M24-L24)-(M25-L25)</f>
        <v>0</v>
      </c>
      <c r="X24" s="10">
        <f t="shared" ref="X24" si="38">(O24-N24)-(O25-N25)</f>
        <v>0</v>
      </c>
      <c r="Y24" s="10">
        <f t="shared" ref="Y24" si="39">(Q24-P24)-(Q25-P25)</f>
        <v>0</v>
      </c>
      <c r="Z24" s="10">
        <f t="shared" ref="Z24" si="40">SUM(S24:Y24)</f>
        <v>42</v>
      </c>
    </row>
    <row r="25" spans="1:26" x14ac:dyDescent="0.3">
      <c r="A25" s="75"/>
      <c r="B25" s="75"/>
      <c r="C25" s="76"/>
      <c r="D25" s="33"/>
      <c r="E25" s="35"/>
      <c r="F25" s="33"/>
      <c r="G25" s="35"/>
      <c r="H25" s="36"/>
      <c r="I25" s="35"/>
      <c r="J25" s="36"/>
      <c r="K25" s="35"/>
      <c r="L25" s="36"/>
      <c r="M25" s="35"/>
      <c r="N25" s="55"/>
      <c r="O25" s="56"/>
      <c r="P25" s="55"/>
      <c r="Q25" s="56"/>
      <c r="R25" s="22"/>
      <c r="S25" s="23"/>
      <c r="T25" s="23"/>
      <c r="U25" s="23"/>
      <c r="V25" s="23"/>
      <c r="W25" s="23"/>
      <c r="X25" s="23"/>
      <c r="Y25" s="23"/>
      <c r="Z25" s="7"/>
    </row>
  </sheetData>
  <mergeCells count="35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14:C14"/>
    <mergeCell ref="A15:C15"/>
    <mergeCell ref="A23:C23"/>
    <mergeCell ref="A24:C24"/>
    <mergeCell ref="A25:C25"/>
    <mergeCell ref="A17:C17"/>
    <mergeCell ref="A18:C18"/>
    <mergeCell ref="A19:C19"/>
    <mergeCell ref="A20:C20"/>
    <mergeCell ref="A21:C21"/>
    <mergeCell ref="A22:C22"/>
    <mergeCell ref="A16:C16"/>
  </mergeCells>
  <conditionalFormatting sqref="S4:T4 V4:Y4 X14">
    <cfRule type="cellIs" dxfId="4677" priority="117" operator="greaterThan">
      <formula>0</formula>
    </cfRule>
    <cfRule type="cellIs" dxfId="4676" priority="118" operator="greaterThan">
      <formula>0</formula>
    </cfRule>
  </conditionalFormatting>
  <conditionalFormatting sqref="S6:T6 V6:Y6">
    <cfRule type="cellIs" dxfId="4675" priority="115" operator="greaterThan">
      <formula>0</formula>
    </cfRule>
    <cfRule type="cellIs" dxfId="4674" priority="116" operator="greaterThan">
      <formula>0</formula>
    </cfRule>
  </conditionalFormatting>
  <conditionalFormatting sqref="U8">
    <cfRule type="cellIs" dxfId="4673" priority="105" operator="greaterThan">
      <formula>0</formula>
    </cfRule>
    <cfRule type="cellIs" dxfId="4672" priority="106" operator="greaterThan">
      <formula>0</formula>
    </cfRule>
  </conditionalFormatting>
  <conditionalFormatting sqref="U4">
    <cfRule type="cellIs" dxfId="4671" priority="113" operator="greaterThan">
      <formula>0</formula>
    </cfRule>
    <cfRule type="cellIs" dxfId="4670" priority="114" operator="greaterThan">
      <formula>0</formula>
    </cfRule>
  </conditionalFormatting>
  <conditionalFormatting sqref="U6">
    <cfRule type="cellIs" dxfId="4669" priority="111" operator="greaterThan">
      <formula>0</formula>
    </cfRule>
    <cfRule type="cellIs" dxfId="4668" priority="112" operator="greaterThan">
      <formula>0</formula>
    </cfRule>
  </conditionalFormatting>
  <conditionalFormatting sqref="X8">
    <cfRule type="cellIs" dxfId="4667" priority="99" operator="greaterThan">
      <formula>0</formula>
    </cfRule>
    <cfRule type="cellIs" dxfId="4666" priority="100" operator="greaterThan">
      <formula>0</formula>
    </cfRule>
  </conditionalFormatting>
  <conditionalFormatting sqref="W8">
    <cfRule type="cellIs" dxfId="4665" priority="101" operator="greaterThan">
      <formula>0</formula>
    </cfRule>
    <cfRule type="cellIs" dxfId="4664" priority="102" operator="greaterThan">
      <formula>0</formula>
    </cfRule>
  </conditionalFormatting>
  <conditionalFormatting sqref="S8">
    <cfRule type="cellIs" dxfId="4663" priority="109" operator="greaterThan">
      <formula>0</formula>
    </cfRule>
    <cfRule type="cellIs" dxfId="4662" priority="110" operator="greaterThan">
      <formula>0</formula>
    </cfRule>
  </conditionalFormatting>
  <conditionalFormatting sqref="T8">
    <cfRule type="cellIs" dxfId="4661" priority="107" operator="greaterThan">
      <formula>0</formula>
    </cfRule>
    <cfRule type="cellIs" dxfId="4660" priority="108" operator="greaterThan">
      <formula>0</formula>
    </cfRule>
  </conditionalFormatting>
  <conditionalFormatting sqref="Y8">
    <cfRule type="cellIs" dxfId="4659" priority="97" operator="greaterThan">
      <formula>0</formula>
    </cfRule>
    <cfRule type="cellIs" dxfId="4658" priority="98" operator="greaterThan">
      <formula>0</formula>
    </cfRule>
  </conditionalFormatting>
  <conditionalFormatting sqref="V8">
    <cfRule type="cellIs" dxfId="4657" priority="103" operator="greaterThan">
      <formula>0</formula>
    </cfRule>
    <cfRule type="cellIs" dxfId="4656" priority="104" operator="greaterThan">
      <formula>0</formula>
    </cfRule>
  </conditionalFormatting>
  <conditionalFormatting sqref="W10">
    <cfRule type="cellIs" dxfId="4655" priority="87" operator="greaterThan">
      <formula>0</formula>
    </cfRule>
    <cfRule type="cellIs" dxfId="4654" priority="88" operator="greaterThan">
      <formula>0</formula>
    </cfRule>
  </conditionalFormatting>
  <conditionalFormatting sqref="S10">
    <cfRule type="cellIs" dxfId="4653" priority="95" operator="greaterThan">
      <formula>0</formula>
    </cfRule>
    <cfRule type="cellIs" dxfId="4652" priority="96" operator="greaterThan">
      <formula>0</formula>
    </cfRule>
  </conditionalFormatting>
  <conditionalFormatting sqref="T10">
    <cfRule type="cellIs" dxfId="4651" priority="93" operator="greaterThan">
      <formula>0</formula>
    </cfRule>
    <cfRule type="cellIs" dxfId="4650" priority="94" operator="greaterThan">
      <formula>0</formula>
    </cfRule>
  </conditionalFormatting>
  <conditionalFormatting sqref="Y10">
    <cfRule type="cellIs" dxfId="4649" priority="83" operator="greaterThan">
      <formula>0</formula>
    </cfRule>
    <cfRule type="cellIs" dxfId="4648" priority="84" operator="greaterThan">
      <formula>0</formula>
    </cfRule>
  </conditionalFormatting>
  <conditionalFormatting sqref="U10">
    <cfRule type="cellIs" dxfId="4647" priority="91" operator="greaterThan">
      <formula>0</formula>
    </cfRule>
    <cfRule type="cellIs" dxfId="4646" priority="92" operator="greaterThan">
      <formula>0</formula>
    </cfRule>
  </conditionalFormatting>
  <conditionalFormatting sqref="V10">
    <cfRule type="cellIs" dxfId="4645" priority="89" operator="greaterThan">
      <formula>0</formula>
    </cfRule>
    <cfRule type="cellIs" dxfId="4644" priority="90" operator="greaterThan">
      <formula>0</formula>
    </cfRule>
  </conditionalFormatting>
  <conditionalFormatting sqref="X10">
    <cfRule type="cellIs" dxfId="4643" priority="85" operator="greaterThan">
      <formula>0</formula>
    </cfRule>
    <cfRule type="cellIs" dxfId="4642" priority="86" operator="greaterThan">
      <formula>0</formula>
    </cfRule>
  </conditionalFormatting>
  <conditionalFormatting sqref="W12">
    <cfRule type="cellIs" dxfId="4641" priority="73" operator="greaterThan">
      <formula>0</formula>
    </cfRule>
    <cfRule type="cellIs" dxfId="4640" priority="74" operator="greaterThan">
      <formula>0</formula>
    </cfRule>
  </conditionalFormatting>
  <conditionalFormatting sqref="S12">
    <cfRule type="cellIs" dxfId="4639" priority="81" operator="greaterThan">
      <formula>0</formula>
    </cfRule>
    <cfRule type="cellIs" dxfId="4638" priority="82" operator="greaterThan">
      <formula>0</formula>
    </cfRule>
  </conditionalFormatting>
  <conditionalFormatting sqref="T12">
    <cfRule type="cellIs" dxfId="4637" priority="79" operator="greaterThan">
      <formula>0</formula>
    </cfRule>
    <cfRule type="cellIs" dxfId="4636" priority="80" operator="greaterThan">
      <formula>0</formula>
    </cfRule>
  </conditionalFormatting>
  <conditionalFormatting sqref="Y12">
    <cfRule type="cellIs" dxfId="4635" priority="69" operator="greaterThan">
      <formula>0</formula>
    </cfRule>
    <cfRule type="cellIs" dxfId="4634" priority="70" operator="greaterThan">
      <formula>0</formula>
    </cfRule>
  </conditionalFormatting>
  <conditionalFormatting sqref="U12">
    <cfRule type="cellIs" dxfId="4633" priority="77" operator="greaterThan">
      <formula>0</formula>
    </cfRule>
    <cfRule type="cellIs" dxfId="4632" priority="78" operator="greaterThan">
      <formula>0</formula>
    </cfRule>
  </conditionalFormatting>
  <conditionalFormatting sqref="V12">
    <cfRule type="cellIs" dxfId="4631" priority="75" operator="greaterThan">
      <formula>0</formula>
    </cfRule>
    <cfRule type="cellIs" dxfId="4630" priority="76" operator="greaterThan">
      <formula>0</formula>
    </cfRule>
  </conditionalFormatting>
  <conditionalFormatting sqref="X12">
    <cfRule type="cellIs" dxfId="4629" priority="71" operator="greaterThan">
      <formula>0</formula>
    </cfRule>
    <cfRule type="cellIs" dxfId="4628" priority="72" operator="greaterThan">
      <formula>0</formula>
    </cfRule>
  </conditionalFormatting>
  <conditionalFormatting sqref="W14">
    <cfRule type="cellIs" dxfId="4627" priority="59" operator="greaterThan">
      <formula>0</formula>
    </cfRule>
    <cfRule type="cellIs" dxfId="4626" priority="60" operator="greaterThan">
      <formula>0</formula>
    </cfRule>
  </conditionalFormatting>
  <conditionalFormatting sqref="S14">
    <cfRule type="cellIs" dxfId="4625" priority="67" operator="greaterThan">
      <formula>0</formula>
    </cfRule>
    <cfRule type="cellIs" dxfId="4624" priority="68" operator="greaterThan">
      <formula>0</formula>
    </cfRule>
  </conditionalFormatting>
  <conditionalFormatting sqref="T14">
    <cfRule type="cellIs" dxfId="4623" priority="65" operator="greaterThan">
      <formula>0</formula>
    </cfRule>
    <cfRule type="cellIs" dxfId="4622" priority="66" operator="greaterThan">
      <formula>0</formula>
    </cfRule>
  </conditionalFormatting>
  <conditionalFormatting sqref="Y14">
    <cfRule type="cellIs" dxfId="4621" priority="57" operator="greaterThan">
      <formula>0</formula>
    </cfRule>
    <cfRule type="cellIs" dxfId="4620" priority="58" operator="greaterThan">
      <formula>0</formula>
    </cfRule>
  </conditionalFormatting>
  <conditionalFormatting sqref="U14">
    <cfRule type="cellIs" dxfId="4619" priority="63" operator="greaterThan">
      <formula>0</formula>
    </cfRule>
    <cfRule type="cellIs" dxfId="4618" priority="64" operator="greaterThan">
      <formula>0</formula>
    </cfRule>
  </conditionalFormatting>
  <conditionalFormatting sqref="V14">
    <cfRule type="cellIs" dxfId="4617" priority="61" operator="greaterThan">
      <formula>0</formula>
    </cfRule>
    <cfRule type="cellIs" dxfId="4616" priority="62" operator="greaterThan">
      <formula>0</formula>
    </cfRule>
  </conditionalFormatting>
  <conditionalFormatting sqref="Y16 Y18">
    <cfRule type="cellIs" dxfId="4615" priority="43" operator="greaterThan">
      <formula>0</formula>
    </cfRule>
    <cfRule type="cellIs" dxfId="4614" priority="44" operator="greaterThan">
      <formula>0</formula>
    </cfRule>
  </conditionalFormatting>
  <conditionalFormatting sqref="W16 W18">
    <cfRule type="cellIs" dxfId="4613" priority="47" operator="greaterThan">
      <formula>0</formula>
    </cfRule>
    <cfRule type="cellIs" dxfId="4612" priority="48" operator="greaterThan">
      <formula>0</formula>
    </cfRule>
  </conditionalFormatting>
  <conditionalFormatting sqref="S16 S18">
    <cfRule type="cellIs" dxfId="4611" priority="55" operator="greaterThan">
      <formula>0</formula>
    </cfRule>
    <cfRule type="cellIs" dxfId="4610" priority="56" operator="greaterThan">
      <formula>0</formula>
    </cfRule>
  </conditionalFormatting>
  <conditionalFormatting sqref="T16 T18">
    <cfRule type="cellIs" dxfId="4609" priority="53" operator="greaterThan">
      <formula>0</formula>
    </cfRule>
    <cfRule type="cellIs" dxfId="4608" priority="54" operator="greaterThan">
      <formula>0</formula>
    </cfRule>
  </conditionalFormatting>
  <conditionalFormatting sqref="U16 U18">
    <cfRule type="cellIs" dxfId="4607" priority="51" operator="greaterThan">
      <formula>0</formula>
    </cfRule>
    <cfRule type="cellIs" dxfId="4606" priority="52" operator="greaterThan">
      <formula>0</formula>
    </cfRule>
  </conditionalFormatting>
  <conditionalFormatting sqref="V16 V18">
    <cfRule type="cellIs" dxfId="4605" priority="49" operator="greaterThan">
      <formula>0</formula>
    </cfRule>
    <cfRule type="cellIs" dxfId="4604" priority="50" operator="greaterThan">
      <formula>0</formula>
    </cfRule>
  </conditionalFormatting>
  <conditionalFormatting sqref="X16 X18">
    <cfRule type="cellIs" dxfId="4603" priority="45" operator="greaterThan">
      <formula>0</formula>
    </cfRule>
    <cfRule type="cellIs" dxfId="4602" priority="46" operator="greaterThan">
      <formula>0</formula>
    </cfRule>
  </conditionalFormatting>
  <conditionalFormatting sqref="Y20">
    <cfRule type="cellIs" dxfId="4601" priority="29" operator="greaterThan">
      <formula>0</formula>
    </cfRule>
    <cfRule type="cellIs" dxfId="4600" priority="30" operator="greaterThan">
      <formula>0</formula>
    </cfRule>
  </conditionalFormatting>
  <conditionalFormatting sqref="W20">
    <cfRule type="cellIs" dxfId="4599" priority="33" operator="greaterThan">
      <formula>0</formula>
    </cfRule>
    <cfRule type="cellIs" dxfId="4598" priority="34" operator="greaterThan">
      <formula>0</formula>
    </cfRule>
  </conditionalFormatting>
  <conditionalFormatting sqref="S20">
    <cfRule type="cellIs" dxfId="4597" priority="41" operator="greaterThan">
      <formula>0</formula>
    </cfRule>
    <cfRule type="cellIs" dxfId="4596" priority="42" operator="greaterThan">
      <formula>0</formula>
    </cfRule>
  </conditionalFormatting>
  <conditionalFormatting sqref="T20">
    <cfRule type="cellIs" dxfId="4595" priority="39" operator="greaterThan">
      <formula>0</formula>
    </cfRule>
    <cfRule type="cellIs" dxfId="4594" priority="40" operator="greaterThan">
      <formula>0</formula>
    </cfRule>
  </conditionalFormatting>
  <conditionalFormatting sqref="U20">
    <cfRule type="cellIs" dxfId="4593" priority="37" operator="greaterThan">
      <formula>0</formula>
    </cfRule>
    <cfRule type="cellIs" dxfId="4592" priority="38" operator="greaterThan">
      <formula>0</formula>
    </cfRule>
  </conditionalFormatting>
  <conditionalFormatting sqref="V20">
    <cfRule type="cellIs" dxfId="4591" priority="35" operator="greaterThan">
      <formula>0</formula>
    </cfRule>
    <cfRule type="cellIs" dxfId="4590" priority="36" operator="greaterThan">
      <formula>0</formula>
    </cfRule>
  </conditionalFormatting>
  <conditionalFormatting sqref="X20">
    <cfRule type="cellIs" dxfId="4589" priority="31" operator="greaterThan">
      <formula>0</formula>
    </cfRule>
    <cfRule type="cellIs" dxfId="4588" priority="32" operator="greaterThan">
      <formula>0</formula>
    </cfRule>
  </conditionalFormatting>
  <conditionalFormatting sqref="Y22">
    <cfRule type="cellIs" dxfId="4587" priority="15" operator="greaterThan">
      <formula>0</formula>
    </cfRule>
    <cfRule type="cellIs" dxfId="4586" priority="16" operator="greaterThan">
      <formula>0</formula>
    </cfRule>
  </conditionalFormatting>
  <conditionalFormatting sqref="W22">
    <cfRule type="cellIs" dxfId="4585" priority="19" operator="greaterThan">
      <formula>0</formula>
    </cfRule>
    <cfRule type="cellIs" dxfId="4584" priority="20" operator="greaterThan">
      <formula>0</formula>
    </cfRule>
  </conditionalFormatting>
  <conditionalFormatting sqref="S22">
    <cfRule type="cellIs" dxfId="4583" priority="27" operator="greaterThan">
      <formula>0</formula>
    </cfRule>
    <cfRule type="cellIs" dxfId="4582" priority="28" operator="greaterThan">
      <formula>0</formula>
    </cfRule>
  </conditionalFormatting>
  <conditionalFormatting sqref="T22">
    <cfRule type="cellIs" dxfId="4581" priority="25" operator="greaterThan">
      <formula>0</formula>
    </cfRule>
    <cfRule type="cellIs" dxfId="4580" priority="26" operator="greaterThan">
      <formula>0</formula>
    </cfRule>
  </conditionalFormatting>
  <conditionalFormatting sqref="U22">
    <cfRule type="cellIs" dxfId="4579" priority="23" operator="greaterThan">
      <formula>0</formula>
    </cfRule>
    <cfRule type="cellIs" dxfId="4578" priority="24" operator="greaterThan">
      <formula>0</formula>
    </cfRule>
  </conditionalFormatting>
  <conditionalFormatting sqref="V22">
    <cfRule type="cellIs" dxfId="4577" priority="21" operator="greaterThan">
      <formula>0</formula>
    </cfRule>
    <cfRule type="cellIs" dxfId="4576" priority="22" operator="greaterThan">
      <formula>0</formula>
    </cfRule>
  </conditionalFormatting>
  <conditionalFormatting sqref="X22">
    <cfRule type="cellIs" dxfId="4575" priority="17" operator="greaterThan">
      <formula>0</formula>
    </cfRule>
    <cfRule type="cellIs" dxfId="4574" priority="18" operator="greaterThan">
      <formula>0</formula>
    </cfRule>
  </conditionalFormatting>
  <conditionalFormatting sqref="Y24">
    <cfRule type="cellIs" dxfId="4573" priority="1" operator="greaterThan">
      <formula>0</formula>
    </cfRule>
    <cfRule type="cellIs" dxfId="4572" priority="2" operator="greaterThan">
      <formula>0</formula>
    </cfRule>
  </conditionalFormatting>
  <conditionalFormatting sqref="W24">
    <cfRule type="cellIs" dxfId="4571" priority="5" operator="greaterThan">
      <formula>0</formula>
    </cfRule>
    <cfRule type="cellIs" dxfId="4570" priority="6" operator="greaterThan">
      <formula>0</formula>
    </cfRule>
  </conditionalFormatting>
  <conditionalFormatting sqref="S24">
    <cfRule type="cellIs" dxfId="4569" priority="13" operator="greaterThan">
      <formula>0</formula>
    </cfRule>
    <cfRule type="cellIs" dxfId="4568" priority="14" operator="greaterThan">
      <formula>0</formula>
    </cfRule>
  </conditionalFormatting>
  <conditionalFormatting sqref="T24">
    <cfRule type="cellIs" dxfId="4567" priority="11" operator="greaterThan">
      <formula>0</formula>
    </cfRule>
    <cfRule type="cellIs" dxfId="4566" priority="12" operator="greaterThan">
      <formula>0</formula>
    </cfRule>
  </conditionalFormatting>
  <conditionalFormatting sqref="U24">
    <cfRule type="cellIs" dxfId="4565" priority="9" operator="greaterThan">
      <formula>0</formula>
    </cfRule>
    <cfRule type="cellIs" dxfId="4564" priority="10" operator="greaterThan">
      <formula>0</formula>
    </cfRule>
  </conditionalFormatting>
  <conditionalFormatting sqref="V24">
    <cfRule type="cellIs" dxfId="4563" priority="7" operator="greaterThan">
      <formula>0</formula>
    </cfRule>
    <cfRule type="cellIs" dxfId="4562" priority="8" operator="greaterThan">
      <formula>0</formula>
    </cfRule>
  </conditionalFormatting>
  <conditionalFormatting sqref="X24">
    <cfRule type="cellIs" dxfId="4561" priority="3" operator="greaterThan">
      <formula>0</formula>
    </cfRule>
    <cfRule type="cellIs" dxfId="4560" priority="4" operator="greaterThan">
      <formula>0</formula>
    </cfRule>
  </conditionalFormatting>
  <pageMargins left="0.7" right="0.7" top="0.75" bottom="0.75" header="0.3" footer="0.3"/>
  <pageSetup fitToHeight="0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B035-76B4-47E7-BA05-8E1C2D74D9CA}">
  <sheetPr>
    <pageSetUpPr fitToPage="1"/>
  </sheetPr>
  <dimension ref="A1:Z25"/>
  <sheetViews>
    <sheetView zoomScale="80" zoomScaleNormal="80" workbookViewId="0">
      <selection sqref="A1:Z23"/>
    </sheetView>
  </sheetViews>
  <sheetFormatPr defaultRowHeight="14.4" x14ac:dyDescent="0.3"/>
  <cols>
    <col min="19" max="19" width="10.109375" bestFit="1" customWidth="1"/>
    <col min="20" max="20" width="10" bestFit="1" customWidth="1"/>
    <col min="21" max="22" width="10.33203125" bestFit="1" customWidth="1"/>
    <col min="23" max="23" width="8.6640625" bestFit="1" customWidth="1"/>
    <col min="24" max="25" width="10.33203125" bestFit="1" customWidth="1"/>
  </cols>
  <sheetData>
    <row r="1" spans="1:26" x14ac:dyDescent="0.3"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x14ac:dyDescent="0.3">
      <c r="C2" s="1"/>
      <c r="D2" s="66" t="s">
        <v>10</v>
      </c>
      <c r="E2" s="67"/>
      <c r="F2" s="68" t="s">
        <v>11</v>
      </c>
      <c r="G2" s="69"/>
      <c r="H2" s="68" t="s">
        <v>12</v>
      </c>
      <c r="I2" s="69"/>
      <c r="J2" s="68" t="s">
        <v>13</v>
      </c>
      <c r="K2" s="69"/>
      <c r="L2" s="68" t="s">
        <v>14</v>
      </c>
      <c r="M2" s="69"/>
      <c r="N2" s="68" t="s">
        <v>15</v>
      </c>
      <c r="O2" s="69"/>
      <c r="P2" s="68" t="s">
        <v>16</v>
      </c>
      <c r="Q2" s="69"/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17</v>
      </c>
      <c r="Y2" s="2" t="s">
        <v>16</v>
      </c>
    </row>
    <row r="3" spans="1:26" ht="15" thickBot="1" x14ac:dyDescent="0.35">
      <c r="A3" s="3" t="s">
        <v>18</v>
      </c>
      <c r="B3" s="3"/>
      <c r="C3" s="4"/>
      <c r="D3" s="73">
        <v>44683</v>
      </c>
      <c r="E3" s="74"/>
      <c r="F3" s="73">
        <v>44684</v>
      </c>
      <c r="G3" s="74"/>
      <c r="H3" s="73">
        <v>44685</v>
      </c>
      <c r="I3" s="74"/>
      <c r="J3" s="73">
        <v>44686</v>
      </c>
      <c r="K3" s="74"/>
      <c r="L3" s="73">
        <v>44687</v>
      </c>
      <c r="M3" s="74"/>
      <c r="N3" s="73">
        <v>44688</v>
      </c>
      <c r="O3" s="74"/>
      <c r="P3" s="73">
        <v>44689</v>
      </c>
      <c r="Q3" s="74"/>
      <c r="S3" s="5">
        <f>D3</f>
        <v>44683</v>
      </c>
      <c r="T3" s="5">
        <f>F3</f>
        <v>44684</v>
      </c>
      <c r="U3" s="5">
        <f>H3</f>
        <v>44685</v>
      </c>
      <c r="V3" s="5">
        <f>J3</f>
        <v>44686</v>
      </c>
      <c r="W3" s="5">
        <f>L3</f>
        <v>44687</v>
      </c>
      <c r="X3" s="5">
        <f>N3</f>
        <v>44688</v>
      </c>
      <c r="Y3" s="5">
        <f>P3</f>
        <v>44689</v>
      </c>
      <c r="Z3" s="6"/>
    </row>
    <row r="4" spans="1:26" x14ac:dyDescent="0.3">
      <c r="A4" s="70" t="s">
        <v>0</v>
      </c>
      <c r="B4" s="71"/>
      <c r="C4" s="72"/>
      <c r="D4" s="30">
        <v>9</v>
      </c>
      <c r="E4" s="30">
        <v>17</v>
      </c>
      <c r="F4" s="30">
        <v>9</v>
      </c>
      <c r="G4" s="30">
        <v>17</v>
      </c>
      <c r="H4" s="30">
        <v>10</v>
      </c>
      <c r="I4" s="30">
        <v>18</v>
      </c>
      <c r="J4" s="30">
        <v>9</v>
      </c>
      <c r="K4" s="30">
        <v>17</v>
      </c>
      <c r="L4" s="30" t="s">
        <v>22</v>
      </c>
      <c r="M4" s="54"/>
      <c r="N4" s="30"/>
      <c r="O4" s="30"/>
      <c r="P4" s="30"/>
      <c r="Q4" s="30"/>
      <c r="R4" s="9"/>
      <c r="S4" s="10">
        <f>(E4-D4)-(E5-D5)</f>
        <v>8</v>
      </c>
      <c r="T4" s="10">
        <f>(G4-F4)-(G5-F5)</f>
        <v>8</v>
      </c>
      <c r="U4" s="7">
        <f>(I4-H4)-(I5-H5)</f>
        <v>8</v>
      </c>
      <c r="V4" s="10">
        <f>(K4-J4)-(K5-J5)</f>
        <v>8</v>
      </c>
      <c r="W4" s="10">
        <v>8</v>
      </c>
      <c r="X4" s="10">
        <f>(O4-N4)-(O5-N5)</f>
        <v>0</v>
      </c>
      <c r="Y4" s="10">
        <f>(Q4-P4)-(Q5-P5)</f>
        <v>0</v>
      </c>
      <c r="Z4" s="10">
        <f>SUM(S4:Y4)</f>
        <v>40</v>
      </c>
    </row>
    <row r="5" spans="1:26" x14ac:dyDescent="0.3">
      <c r="A5" s="11" t="s">
        <v>19</v>
      </c>
      <c r="B5" s="11"/>
      <c r="C5" s="12"/>
      <c r="D5" s="33"/>
      <c r="E5" s="35"/>
      <c r="F5" s="33"/>
      <c r="G5" s="35"/>
      <c r="H5" s="36"/>
      <c r="I5" s="35"/>
      <c r="J5" s="36"/>
      <c r="K5" s="35"/>
      <c r="L5" s="36"/>
      <c r="M5" s="35"/>
      <c r="N5" s="55"/>
      <c r="O5" s="56"/>
      <c r="P5" s="55"/>
      <c r="Q5" s="56"/>
      <c r="R5" s="17"/>
      <c r="S5" s="18"/>
      <c r="T5" s="18"/>
      <c r="U5" s="18"/>
      <c r="V5" s="18"/>
      <c r="W5" s="18"/>
      <c r="X5" s="18"/>
      <c r="Y5" s="18"/>
      <c r="Z5" s="10"/>
    </row>
    <row r="6" spans="1:26" x14ac:dyDescent="0.3">
      <c r="A6" s="70" t="s">
        <v>1</v>
      </c>
      <c r="B6" s="71"/>
      <c r="C6" s="72"/>
      <c r="D6" s="30"/>
      <c r="E6" s="30"/>
      <c r="F6" s="30"/>
      <c r="G6" s="30"/>
      <c r="H6" s="30">
        <v>9</v>
      </c>
      <c r="I6" s="30">
        <v>22</v>
      </c>
      <c r="J6" s="30"/>
      <c r="K6" s="30"/>
      <c r="L6" s="30">
        <v>9</v>
      </c>
      <c r="M6" s="31">
        <v>19</v>
      </c>
      <c r="N6" s="30">
        <v>12</v>
      </c>
      <c r="O6" s="54">
        <v>22</v>
      </c>
      <c r="P6" s="30">
        <v>12</v>
      </c>
      <c r="Q6" s="54">
        <v>22</v>
      </c>
      <c r="R6" s="9"/>
      <c r="S6" s="10">
        <f>(E6-D6)-(E7-D7)</f>
        <v>0</v>
      </c>
      <c r="T6" s="10">
        <f>(G6-F6)-(G7-F7)</f>
        <v>0</v>
      </c>
      <c r="U6" s="7">
        <f>(I6-H6)-(I7-H7)</f>
        <v>13</v>
      </c>
      <c r="V6" s="10">
        <f>(K6-J6)-(K7-J7)</f>
        <v>0</v>
      </c>
      <c r="W6" s="10">
        <f>(M6-L6)-(M7-L7)</f>
        <v>10</v>
      </c>
      <c r="X6" s="10">
        <f>(O6-N6)-(O7-N7)</f>
        <v>10</v>
      </c>
      <c r="Y6" s="10">
        <f>(Q6-P6)-(Q7-P7)</f>
        <v>10</v>
      </c>
      <c r="Z6" s="10">
        <f>SUM(S6:Y6)</f>
        <v>43</v>
      </c>
    </row>
    <row r="7" spans="1:26" x14ac:dyDescent="0.3">
      <c r="A7" s="11" t="s">
        <v>20</v>
      </c>
      <c r="B7" s="11"/>
      <c r="C7" s="19"/>
      <c r="D7" s="33"/>
      <c r="E7" s="35"/>
      <c r="F7" s="36"/>
      <c r="G7" s="35"/>
      <c r="H7" s="36"/>
      <c r="I7" s="35"/>
      <c r="J7" s="36"/>
      <c r="K7" s="35"/>
      <c r="L7" s="36"/>
      <c r="M7" s="35"/>
      <c r="N7" s="55"/>
      <c r="O7" s="56"/>
      <c r="P7" s="55"/>
      <c r="Q7" s="56"/>
      <c r="R7" s="17"/>
      <c r="S7" s="18"/>
      <c r="T7" s="18"/>
      <c r="U7" s="18"/>
      <c r="V7" s="18"/>
      <c r="W7" s="18"/>
      <c r="X7" s="18"/>
      <c r="Y7" s="18"/>
      <c r="Z7" s="10"/>
    </row>
    <row r="8" spans="1:26" x14ac:dyDescent="0.3">
      <c r="A8" s="70" t="s">
        <v>2</v>
      </c>
      <c r="B8" s="71"/>
      <c r="C8" s="72"/>
      <c r="D8" s="30">
        <v>12</v>
      </c>
      <c r="E8" s="30">
        <v>22</v>
      </c>
      <c r="F8" s="30"/>
      <c r="G8" s="30"/>
      <c r="H8" s="30"/>
      <c r="I8" s="30"/>
      <c r="J8" s="30">
        <v>11</v>
      </c>
      <c r="K8" s="30">
        <v>22</v>
      </c>
      <c r="L8" s="30"/>
      <c r="M8" s="30"/>
      <c r="N8" s="30">
        <v>9</v>
      </c>
      <c r="O8" s="54">
        <v>18</v>
      </c>
      <c r="P8" s="30">
        <v>9</v>
      </c>
      <c r="Q8" s="54">
        <v>19</v>
      </c>
      <c r="R8" s="9"/>
      <c r="S8" s="10">
        <f>(E8-D8)-(E9-D9)</f>
        <v>10</v>
      </c>
      <c r="T8" s="10">
        <f>(G8-F8)-(G9-F9)</f>
        <v>0</v>
      </c>
      <c r="U8" s="7">
        <f>(I8-H8)-(I9-H9)</f>
        <v>0</v>
      </c>
      <c r="V8" s="10">
        <f>(K8-J8)-(K9-J9)</f>
        <v>11</v>
      </c>
      <c r="W8" s="10">
        <f>(M8-L8)-(M9-L9)</f>
        <v>0</v>
      </c>
      <c r="X8" s="10">
        <f>(O8-N8)-(O9-N9)</f>
        <v>9</v>
      </c>
      <c r="Y8" s="10">
        <f>(Q8-P8)-(Q9-P9)</f>
        <v>10</v>
      </c>
      <c r="Z8" s="10">
        <f>SUM(S8:Y8)</f>
        <v>40</v>
      </c>
    </row>
    <row r="9" spans="1:26" x14ac:dyDescent="0.3">
      <c r="A9" s="75" t="s">
        <v>21</v>
      </c>
      <c r="B9" s="75"/>
      <c r="C9" s="76"/>
      <c r="D9" s="33"/>
      <c r="E9" s="35"/>
      <c r="F9" s="33"/>
      <c r="G9" s="35"/>
      <c r="H9" s="36"/>
      <c r="I9" s="35"/>
      <c r="J9" s="36"/>
      <c r="K9" s="35"/>
      <c r="L9" s="36"/>
      <c r="M9" s="35"/>
      <c r="N9" s="55"/>
      <c r="O9" s="56"/>
      <c r="P9" s="55"/>
      <c r="Q9" s="56"/>
      <c r="R9" s="22"/>
      <c r="S9" s="23"/>
      <c r="T9" s="23"/>
      <c r="U9" s="23"/>
      <c r="V9" s="23"/>
      <c r="W9" s="23"/>
      <c r="X9" s="23"/>
      <c r="Y9" s="23"/>
      <c r="Z9" s="7"/>
    </row>
    <row r="10" spans="1:26" x14ac:dyDescent="0.3">
      <c r="A10" s="70" t="s">
        <v>3</v>
      </c>
      <c r="B10" s="71"/>
      <c r="C10" s="72"/>
      <c r="D10" s="30">
        <v>12</v>
      </c>
      <c r="E10" s="30">
        <v>22</v>
      </c>
      <c r="F10" s="30">
        <v>10</v>
      </c>
      <c r="G10" s="30">
        <v>20</v>
      </c>
      <c r="H10" s="30"/>
      <c r="I10" s="30"/>
      <c r="J10" s="30">
        <v>10</v>
      </c>
      <c r="K10" s="30">
        <v>20</v>
      </c>
      <c r="L10" s="30">
        <v>12</v>
      </c>
      <c r="M10" s="30">
        <v>22</v>
      </c>
      <c r="N10" s="30"/>
      <c r="O10" s="54"/>
      <c r="P10" s="30"/>
      <c r="Q10" s="54"/>
      <c r="R10" s="9"/>
      <c r="S10" s="10">
        <f>(E10-D10)-(E11-D11)</f>
        <v>10</v>
      </c>
      <c r="T10" s="10">
        <f>(G10-F10)-(G11-F11)</f>
        <v>10</v>
      </c>
      <c r="U10" s="7">
        <f>(I10-H10)-(I11-H11)</f>
        <v>0</v>
      </c>
      <c r="V10" s="10">
        <f>(K10-J10)-(K11-J11)</f>
        <v>10</v>
      </c>
      <c r="W10" s="10">
        <f>(M10-L10)-(M11-L11)</f>
        <v>10</v>
      </c>
      <c r="X10" s="10">
        <f>(O10-N10)-(O11-N11)</f>
        <v>0</v>
      </c>
      <c r="Y10" s="10">
        <f>(Q10-P10)-(Q11-P11)</f>
        <v>0</v>
      </c>
      <c r="Z10" s="10">
        <f>SUM(S10:Y10)</f>
        <v>40</v>
      </c>
    </row>
    <row r="11" spans="1:26" x14ac:dyDescent="0.3">
      <c r="A11" s="75" t="s">
        <v>23</v>
      </c>
      <c r="B11" s="75"/>
      <c r="C11" s="76"/>
      <c r="D11" s="33"/>
      <c r="E11" s="35"/>
      <c r="F11" s="36"/>
      <c r="G11" s="35"/>
      <c r="H11" s="36"/>
      <c r="I11" s="35"/>
      <c r="J11" s="36"/>
      <c r="K11" s="35"/>
      <c r="L11" s="36"/>
      <c r="M11" s="35"/>
      <c r="N11" s="55"/>
      <c r="O11" s="56"/>
      <c r="P11" s="55"/>
      <c r="Q11" s="56"/>
      <c r="R11" s="22"/>
      <c r="S11" s="23"/>
      <c r="T11" s="23"/>
      <c r="U11" s="23"/>
      <c r="V11" s="23"/>
      <c r="W11" s="23"/>
      <c r="X11" s="23"/>
      <c r="Y11" s="23"/>
      <c r="Z11" s="7"/>
    </row>
    <row r="12" spans="1:26" x14ac:dyDescent="0.3">
      <c r="A12" s="70" t="s">
        <v>31</v>
      </c>
      <c r="B12" s="71"/>
      <c r="C12" s="72"/>
      <c r="D12" s="30"/>
      <c r="E12" s="30"/>
      <c r="F12" s="30"/>
      <c r="G12" s="30"/>
      <c r="H12" s="30"/>
      <c r="I12" s="30"/>
      <c r="J12" s="30"/>
      <c r="K12" s="30"/>
      <c r="L12" s="30">
        <v>10</v>
      </c>
      <c r="M12" s="31">
        <v>20</v>
      </c>
      <c r="N12" s="30">
        <v>10</v>
      </c>
      <c r="O12" s="30">
        <v>20</v>
      </c>
      <c r="P12" s="30">
        <v>12</v>
      </c>
      <c r="Q12" s="54">
        <v>22</v>
      </c>
      <c r="R12" s="9"/>
      <c r="S12" s="10">
        <f>(E12-D12)-(E13-D13)</f>
        <v>0</v>
      </c>
      <c r="T12" s="10">
        <f>(G12-F12)-(G13-F13)</f>
        <v>0</v>
      </c>
      <c r="U12" s="7">
        <f>(I12-H12)-(I13-H13)</f>
        <v>0</v>
      </c>
      <c r="V12" s="10">
        <f>(K12-J12)-(K13-J13)</f>
        <v>0</v>
      </c>
      <c r="W12" s="10">
        <f>(M12-L12)-(M13-L13)</f>
        <v>10</v>
      </c>
      <c r="X12" s="10">
        <f>(O12-N12)-(O13-N13)</f>
        <v>10</v>
      </c>
      <c r="Y12" s="10">
        <f>(Q12-P12)-(Q13-P13)</f>
        <v>10</v>
      </c>
      <c r="Z12" s="10">
        <f>SUM(S12:Y12)</f>
        <v>30</v>
      </c>
    </row>
    <row r="13" spans="1:26" x14ac:dyDescent="0.3">
      <c r="A13" s="75" t="s">
        <v>24</v>
      </c>
      <c r="B13" s="75"/>
      <c r="C13" s="76"/>
      <c r="D13" s="33"/>
      <c r="E13" s="35"/>
      <c r="F13" s="33"/>
      <c r="G13" s="35"/>
      <c r="H13" s="36"/>
      <c r="I13" s="35"/>
      <c r="J13" s="36"/>
      <c r="K13" s="35"/>
      <c r="L13" s="36"/>
      <c r="M13" s="35"/>
      <c r="N13" s="55"/>
      <c r="O13" s="56"/>
      <c r="P13" s="55"/>
      <c r="Q13" s="56"/>
      <c r="R13" s="22"/>
      <c r="S13" s="23"/>
      <c r="T13" s="23"/>
      <c r="U13" s="23"/>
      <c r="V13" s="23"/>
      <c r="W13" s="23"/>
      <c r="X13" s="23"/>
      <c r="Y13" s="23"/>
      <c r="Z13" s="7"/>
    </row>
    <row r="14" spans="1:26" x14ac:dyDescent="0.3">
      <c r="A14" s="70" t="s">
        <v>4</v>
      </c>
      <c r="B14" s="71"/>
      <c r="C14" s="72"/>
      <c r="D14" s="30"/>
      <c r="E14" s="30"/>
      <c r="F14" s="30">
        <v>11</v>
      </c>
      <c r="G14" s="30">
        <v>22</v>
      </c>
      <c r="H14" s="30">
        <v>12</v>
      </c>
      <c r="I14" s="30">
        <v>22</v>
      </c>
      <c r="J14" s="30"/>
      <c r="K14" s="31"/>
      <c r="L14" s="30"/>
      <c r="M14" s="30"/>
      <c r="N14" s="30">
        <v>13</v>
      </c>
      <c r="O14" s="54">
        <v>22</v>
      </c>
      <c r="P14" s="30">
        <v>10</v>
      </c>
      <c r="Q14" s="30">
        <v>20</v>
      </c>
      <c r="R14" s="9"/>
      <c r="S14" s="10">
        <f>(E14-D14)-(E15-D15)</f>
        <v>0</v>
      </c>
      <c r="T14" s="10">
        <f>(G14-F14)-(G15-F15)</f>
        <v>11</v>
      </c>
      <c r="U14" s="7">
        <f>(I14-H14)-(I15-H15)</f>
        <v>10</v>
      </c>
      <c r="V14" s="10">
        <f>(K14-J14)-(K15-J15)</f>
        <v>0</v>
      </c>
      <c r="W14" s="10">
        <f>(M14-L14)-(M15-L15)</f>
        <v>0</v>
      </c>
      <c r="X14" s="10">
        <f t="shared" ref="X14" si="0">(O14-N14)-(O15-N15)</f>
        <v>9</v>
      </c>
      <c r="Y14" s="10">
        <f>(Q14-P14)-(Q15-P15)</f>
        <v>10</v>
      </c>
      <c r="Z14" s="10">
        <f>SUM(S14:Y14)</f>
        <v>40</v>
      </c>
    </row>
    <row r="15" spans="1:26" x14ac:dyDescent="0.3">
      <c r="A15" s="75" t="s">
        <v>29</v>
      </c>
      <c r="B15" s="75"/>
      <c r="C15" s="76"/>
      <c r="D15" s="33"/>
      <c r="E15" s="35"/>
      <c r="F15" s="36"/>
      <c r="G15" s="35"/>
      <c r="H15" s="36"/>
      <c r="I15" s="35"/>
      <c r="J15" s="36"/>
      <c r="K15" s="35"/>
      <c r="L15" s="36"/>
      <c r="M15" s="35"/>
      <c r="N15" s="55"/>
      <c r="O15" s="56"/>
      <c r="P15" s="55"/>
      <c r="Q15" s="56"/>
      <c r="R15" s="22"/>
      <c r="S15" s="23"/>
      <c r="T15" s="23"/>
      <c r="U15" s="23"/>
      <c r="V15" s="23"/>
      <c r="W15" s="23"/>
      <c r="X15" s="23"/>
      <c r="Y15" s="23"/>
      <c r="Z15" s="7"/>
    </row>
    <row r="16" spans="1:26" x14ac:dyDescent="0.3">
      <c r="A16" s="70" t="s">
        <v>5</v>
      </c>
      <c r="B16" s="71"/>
      <c r="C16" s="7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>
        <v>11</v>
      </c>
      <c r="O16" s="54">
        <v>21</v>
      </c>
      <c r="P16" s="30">
        <v>11</v>
      </c>
      <c r="Q16" s="54">
        <v>21</v>
      </c>
      <c r="R16" s="9"/>
      <c r="S16" s="10">
        <f t="shared" ref="S16" si="1">(E16-D16)-(E17-D17)</f>
        <v>0</v>
      </c>
      <c r="T16" s="10">
        <f t="shared" ref="T16" si="2">(G16-F16)-(G17-F17)</f>
        <v>0</v>
      </c>
      <c r="U16" s="7">
        <f t="shared" ref="U16" si="3">(I16-H16)-(I17-H17)</f>
        <v>0</v>
      </c>
      <c r="V16" s="10">
        <f t="shared" ref="V16" si="4">(K16-J16)-(K17-J17)</f>
        <v>0</v>
      </c>
      <c r="W16" s="10">
        <f t="shared" ref="W16" si="5">(M16-L16)-(M17-L17)</f>
        <v>0</v>
      </c>
      <c r="X16" s="10">
        <f t="shared" ref="X16" si="6">(O16-N16)-(O17-N17)</f>
        <v>10</v>
      </c>
      <c r="Y16" s="10">
        <f t="shared" ref="Y16" si="7">(Q16-P16)-(Q17-P17)</f>
        <v>10</v>
      </c>
      <c r="Z16" s="10">
        <f t="shared" ref="Z16" si="8">SUM(S16:Y16)</f>
        <v>20</v>
      </c>
    </row>
    <row r="17" spans="1:26" x14ac:dyDescent="0.3">
      <c r="A17" s="75" t="s">
        <v>25</v>
      </c>
      <c r="B17" s="75"/>
      <c r="C17" s="76"/>
      <c r="D17" s="33"/>
      <c r="E17" s="35"/>
      <c r="F17" s="33"/>
      <c r="G17" s="35"/>
      <c r="H17" s="36"/>
      <c r="I17" s="35"/>
      <c r="J17" s="36"/>
      <c r="K17" s="35"/>
      <c r="L17" s="36"/>
      <c r="M17" s="35"/>
      <c r="N17" s="55"/>
      <c r="O17" s="56"/>
      <c r="P17" s="55"/>
      <c r="Q17" s="56"/>
      <c r="R17" s="22"/>
      <c r="S17" s="23"/>
      <c r="T17" s="23"/>
      <c r="U17" s="23"/>
      <c r="V17" s="23"/>
      <c r="W17" s="23"/>
      <c r="X17" s="23"/>
      <c r="Y17" s="23"/>
      <c r="Z17" s="7"/>
    </row>
    <row r="18" spans="1:26" x14ac:dyDescent="0.3">
      <c r="A18" s="70" t="s">
        <v>6</v>
      </c>
      <c r="B18" s="71"/>
      <c r="C18" s="72"/>
      <c r="D18" s="30"/>
      <c r="E18" s="30"/>
      <c r="F18" s="30">
        <v>12</v>
      </c>
      <c r="G18" s="30">
        <v>22</v>
      </c>
      <c r="H18" s="30"/>
      <c r="I18" s="30"/>
      <c r="J18" s="30"/>
      <c r="K18" s="30"/>
      <c r="L18" s="30"/>
      <c r="M18" s="31"/>
      <c r="N18" s="30">
        <v>14</v>
      </c>
      <c r="O18" s="30">
        <v>20</v>
      </c>
      <c r="P18" s="30">
        <v>15</v>
      </c>
      <c r="Q18" s="54">
        <v>19</v>
      </c>
      <c r="R18" s="9"/>
      <c r="S18" s="10">
        <f t="shared" ref="S18" si="9">(E18-D18)-(E19-D19)</f>
        <v>0</v>
      </c>
      <c r="T18" s="10">
        <f t="shared" ref="T18" si="10">(G18-F18)-(G19-F19)</f>
        <v>10</v>
      </c>
      <c r="U18" s="7">
        <f t="shared" ref="U18" si="11">(I18-H18)-(I19-H19)</f>
        <v>0</v>
      </c>
      <c r="V18" s="10">
        <f t="shared" ref="V18" si="12">(K18-J18)-(K19-J19)</f>
        <v>0</v>
      </c>
      <c r="W18" s="10">
        <f t="shared" ref="W18" si="13">(M18-L18)-(M19-L19)</f>
        <v>0</v>
      </c>
      <c r="X18" s="10">
        <f t="shared" ref="X18" si="14">(O18-N18)-(O19-N19)</f>
        <v>6</v>
      </c>
      <c r="Y18" s="10">
        <f t="shared" ref="Y18" si="15">(Q18-P18)-(Q19-P19)</f>
        <v>4</v>
      </c>
      <c r="Z18" s="10">
        <f t="shared" ref="Z18" si="16">SUM(S18:Y18)</f>
        <v>20</v>
      </c>
    </row>
    <row r="19" spans="1:26" x14ac:dyDescent="0.3">
      <c r="A19" s="75" t="s">
        <v>26</v>
      </c>
      <c r="B19" s="75"/>
      <c r="C19" s="76"/>
      <c r="D19" s="33"/>
      <c r="E19" s="34"/>
      <c r="F19" s="33"/>
      <c r="G19" s="35"/>
      <c r="H19" s="36"/>
      <c r="I19" s="35"/>
      <c r="J19" s="36"/>
      <c r="K19" s="35"/>
      <c r="L19" s="36"/>
      <c r="M19" s="35"/>
      <c r="N19" s="55"/>
      <c r="O19" s="57"/>
      <c r="P19" s="55"/>
      <c r="Q19" s="57"/>
      <c r="R19" s="22"/>
      <c r="S19" s="23"/>
      <c r="T19" s="23"/>
      <c r="U19" s="23"/>
      <c r="V19" s="23"/>
      <c r="W19" s="23"/>
      <c r="X19" s="23"/>
      <c r="Y19" s="23"/>
      <c r="Z19" s="7"/>
    </row>
    <row r="20" spans="1:26" x14ac:dyDescent="0.3">
      <c r="A20" s="70" t="s">
        <v>7</v>
      </c>
      <c r="B20" s="71"/>
      <c r="C20" s="72"/>
      <c r="D20" s="48">
        <v>10</v>
      </c>
      <c r="E20" s="48">
        <v>20</v>
      </c>
      <c r="F20" s="30"/>
      <c r="G20" s="30"/>
      <c r="H20" s="30">
        <v>10</v>
      </c>
      <c r="I20" s="30">
        <v>20</v>
      </c>
      <c r="J20" s="30">
        <v>12</v>
      </c>
      <c r="K20" s="30">
        <v>22</v>
      </c>
      <c r="L20" s="30">
        <v>12</v>
      </c>
      <c r="M20" s="31">
        <v>22</v>
      </c>
      <c r="N20" s="30"/>
      <c r="O20" s="54"/>
      <c r="P20" s="30"/>
      <c r="Q20" s="54"/>
      <c r="R20" s="9"/>
      <c r="S20" s="10">
        <f t="shared" ref="S20" si="17">(E20-D20)-(E21-D21)</f>
        <v>10</v>
      </c>
      <c r="T20" s="10">
        <f t="shared" ref="T20" si="18">(G20-F20)-(G21-F21)</f>
        <v>0</v>
      </c>
      <c r="U20" s="7">
        <f t="shared" ref="U20" si="19">(I20-H20)-(I21-H21)</f>
        <v>10</v>
      </c>
      <c r="V20" s="10">
        <f t="shared" ref="V20" si="20">(K20-J20)-(K21-J21)</f>
        <v>10</v>
      </c>
      <c r="W20" s="10">
        <f t="shared" ref="W20" si="21">(M20-L20)-(M21-L21)</f>
        <v>10</v>
      </c>
      <c r="X20" s="10">
        <f t="shared" ref="X20" si="22">(O20-N20)-(O21-N21)</f>
        <v>0</v>
      </c>
      <c r="Y20" s="10">
        <f t="shared" ref="Y20" si="23">(Q20-P20)-(Q21-P21)</f>
        <v>0</v>
      </c>
      <c r="Z20" s="10">
        <f t="shared" ref="Z20" si="24">SUM(S20:Y20)</f>
        <v>40</v>
      </c>
    </row>
    <row r="21" spans="1:26" x14ac:dyDescent="0.3">
      <c r="A21" s="75" t="s">
        <v>27</v>
      </c>
      <c r="B21" s="75"/>
      <c r="C21" s="76"/>
      <c r="D21" s="33"/>
      <c r="E21" s="35"/>
      <c r="F21" s="33"/>
      <c r="G21" s="35"/>
      <c r="H21" s="36"/>
      <c r="I21" s="35"/>
      <c r="J21" s="36"/>
      <c r="K21" s="35"/>
      <c r="L21" s="36"/>
      <c r="M21" s="35"/>
      <c r="N21" s="55"/>
      <c r="O21" s="56"/>
      <c r="P21" s="55"/>
      <c r="Q21" s="56"/>
      <c r="R21" s="22"/>
      <c r="S21" s="23"/>
      <c r="T21" s="23"/>
      <c r="U21" s="23"/>
      <c r="V21" s="23"/>
      <c r="W21" s="23"/>
      <c r="X21" s="23"/>
      <c r="Y21" s="23"/>
      <c r="Z21" s="7"/>
    </row>
    <row r="22" spans="1:26" x14ac:dyDescent="0.3">
      <c r="A22" s="70" t="s">
        <v>8</v>
      </c>
      <c r="B22" s="71"/>
      <c r="C22" s="72"/>
      <c r="D22" s="48"/>
      <c r="E22" s="48"/>
      <c r="F22" s="30"/>
      <c r="G22" s="30"/>
      <c r="H22" s="30"/>
      <c r="I22" s="30"/>
      <c r="J22" s="30"/>
      <c r="K22" s="30"/>
      <c r="L22" s="30"/>
      <c r="M22" s="31"/>
      <c r="N22" s="30">
        <v>12</v>
      </c>
      <c r="O22" s="54">
        <v>22</v>
      </c>
      <c r="P22" s="30">
        <v>12</v>
      </c>
      <c r="Q22" s="54">
        <v>22</v>
      </c>
      <c r="R22" s="9"/>
      <c r="S22" s="10">
        <f t="shared" ref="S22" si="25">(E22-D22)-(E23-D23)</f>
        <v>0</v>
      </c>
      <c r="T22" s="10">
        <f t="shared" ref="T22" si="26">(G22-F22)-(G23-F23)</f>
        <v>0</v>
      </c>
      <c r="U22" s="7">
        <f t="shared" ref="U22" si="27">(I22-H22)-(I23-H23)</f>
        <v>0</v>
      </c>
      <c r="V22" s="10">
        <f t="shared" ref="V22" si="28">(K22-J22)-(K23-J23)</f>
        <v>0</v>
      </c>
      <c r="W22" s="10">
        <f t="shared" ref="W22" si="29">(M22-L22)-(M23-L23)</f>
        <v>0</v>
      </c>
      <c r="X22" s="10">
        <f t="shared" ref="X22" si="30">(O22-N22)-(O23-N23)</f>
        <v>10</v>
      </c>
      <c r="Y22" s="10">
        <f t="shared" ref="Y22" si="31">(Q22-P22)-(Q23-P23)</f>
        <v>10</v>
      </c>
      <c r="Z22" s="10">
        <f t="shared" ref="Z22" si="32">SUM(S22:Y22)</f>
        <v>20</v>
      </c>
    </row>
    <row r="23" spans="1:26" x14ac:dyDescent="0.3">
      <c r="A23" s="75" t="s">
        <v>28</v>
      </c>
      <c r="B23" s="75"/>
      <c r="C23" s="76"/>
      <c r="D23" s="33"/>
      <c r="E23" s="35"/>
      <c r="F23" s="33"/>
      <c r="G23" s="35"/>
      <c r="H23" s="36"/>
      <c r="I23" s="35"/>
      <c r="J23" s="36"/>
      <c r="K23" s="35"/>
      <c r="L23" s="36"/>
      <c r="M23" s="35"/>
      <c r="N23" s="55"/>
      <c r="O23" s="56"/>
      <c r="P23" s="55"/>
      <c r="Q23" s="56"/>
      <c r="R23" s="22"/>
      <c r="S23" s="23"/>
      <c r="T23" s="23"/>
      <c r="U23" s="23"/>
      <c r="V23" s="23"/>
      <c r="W23" s="23"/>
      <c r="X23" s="23"/>
      <c r="Y23" s="23"/>
      <c r="Z23" s="7"/>
    </row>
    <row r="25" spans="1:26" x14ac:dyDescent="0.3">
      <c r="A25" s="53"/>
    </row>
  </sheetData>
  <mergeCells count="33">
    <mergeCell ref="A11:C11"/>
    <mergeCell ref="A12:C12"/>
    <mergeCell ref="A13:C13"/>
    <mergeCell ref="D1:Q1"/>
    <mergeCell ref="D2:E2"/>
    <mergeCell ref="F2:G2"/>
    <mergeCell ref="H2:I2"/>
    <mergeCell ref="J2:K2"/>
    <mergeCell ref="L2:M2"/>
    <mergeCell ref="N2:O2"/>
    <mergeCell ref="P2:Q2"/>
    <mergeCell ref="A10:C10"/>
    <mergeCell ref="D3:E3"/>
    <mergeCell ref="F3:G3"/>
    <mergeCell ref="H3:I3"/>
    <mergeCell ref="J3:K3"/>
    <mergeCell ref="P3:Q3"/>
    <mergeCell ref="A4:C4"/>
    <mergeCell ref="A6:C6"/>
    <mergeCell ref="A8:C8"/>
    <mergeCell ref="A9:C9"/>
    <mergeCell ref="L3:M3"/>
    <mergeCell ref="N3:O3"/>
    <mergeCell ref="A20:C20"/>
    <mergeCell ref="A21:C21"/>
    <mergeCell ref="A22:C22"/>
    <mergeCell ref="A23:C23"/>
    <mergeCell ref="A14:C14"/>
    <mergeCell ref="A15:C15"/>
    <mergeCell ref="A17:C17"/>
    <mergeCell ref="A18:C18"/>
    <mergeCell ref="A19:C19"/>
    <mergeCell ref="A16:C16"/>
  </mergeCells>
  <conditionalFormatting sqref="S4:T4 V4:Y4 X14">
    <cfRule type="cellIs" dxfId="4559" priority="103" operator="greaterThan">
      <formula>0</formula>
    </cfRule>
    <cfRule type="cellIs" dxfId="4558" priority="104" operator="greaterThan">
      <formula>0</formula>
    </cfRule>
  </conditionalFormatting>
  <conditionalFormatting sqref="S6:T6 V6:Y6">
    <cfRule type="cellIs" dxfId="4557" priority="101" operator="greaterThan">
      <formula>0</formula>
    </cfRule>
    <cfRule type="cellIs" dxfId="4556" priority="102" operator="greaterThan">
      <formula>0</formula>
    </cfRule>
  </conditionalFormatting>
  <conditionalFormatting sqref="U8">
    <cfRule type="cellIs" dxfId="4555" priority="91" operator="greaterThan">
      <formula>0</formula>
    </cfRule>
    <cfRule type="cellIs" dxfId="4554" priority="92" operator="greaterThan">
      <formula>0</formula>
    </cfRule>
  </conditionalFormatting>
  <conditionalFormatting sqref="U4">
    <cfRule type="cellIs" dxfId="4553" priority="99" operator="greaterThan">
      <formula>0</formula>
    </cfRule>
    <cfRule type="cellIs" dxfId="4552" priority="100" operator="greaterThan">
      <formula>0</formula>
    </cfRule>
  </conditionalFormatting>
  <conditionalFormatting sqref="U6">
    <cfRule type="cellIs" dxfId="4551" priority="97" operator="greaterThan">
      <formula>0</formula>
    </cfRule>
    <cfRule type="cellIs" dxfId="4550" priority="98" operator="greaterThan">
      <formula>0</formula>
    </cfRule>
  </conditionalFormatting>
  <conditionalFormatting sqref="X8">
    <cfRule type="cellIs" dxfId="4549" priority="85" operator="greaterThan">
      <formula>0</formula>
    </cfRule>
    <cfRule type="cellIs" dxfId="4548" priority="86" operator="greaterThan">
      <formula>0</formula>
    </cfRule>
  </conditionalFormatting>
  <conditionalFormatting sqref="W8">
    <cfRule type="cellIs" dxfId="4547" priority="87" operator="greaterThan">
      <formula>0</formula>
    </cfRule>
    <cfRule type="cellIs" dxfId="4546" priority="88" operator="greaterThan">
      <formula>0</formula>
    </cfRule>
  </conditionalFormatting>
  <conditionalFormatting sqref="S8">
    <cfRule type="cellIs" dxfId="4545" priority="95" operator="greaterThan">
      <formula>0</formula>
    </cfRule>
    <cfRule type="cellIs" dxfId="4544" priority="96" operator="greaterThan">
      <formula>0</formula>
    </cfRule>
  </conditionalFormatting>
  <conditionalFormatting sqref="T8">
    <cfRule type="cellIs" dxfId="4543" priority="93" operator="greaterThan">
      <formula>0</formula>
    </cfRule>
    <cfRule type="cellIs" dxfId="4542" priority="94" operator="greaterThan">
      <formula>0</formula>
    </cfRule>
  </conditionalFormatting>
  <conditionalFormatting sqref="Y8">
    <cfRule type="cellIs" dxfId="4541" priority="83" operator="greaterThan">
      <formula>0</formula>
    </cfRule>
    <cfRule type="cellIs" dxfId="4540" priority="84" operator="greaterThan">
      <formula>0</formula>
    </cfRule>
  </conditionalFormatting>
  <conditionalFormatting sqref="V8">
    <cfRule type="cellIs" dxfId="4539" priority="89" operator="greaterThan">
      <formula>0</formula>
    </cfRule>
    <cfRule type="cellIs" dxfId="4538" priority="90" operator="greaterThan">
      <formula>0</formula>
    </cfRule>
  </conditionalFormatting>
  <conditionalFormatting sqref="W10">
    <cfRule type="cellIs" dxfId="4537" priority="73" operator="greaterThan">
      <formula>0</formula>
    </cfRule>
    <cfRule type="cellIs" dxfId="4536" priority="74" operator="greaterThan">
      <formula>0</formula>
    </cfRule>
  </conditionalFormatting>
  <conditionalFormatting sqref="S10">
    <cfRule type="cellIs" dxfId="4535" priority="81" operator="greaterThan">
      <formula>0</formula>
    </cfRule>
    <cfRule type="cellIs" dxfId="4534" priority="82" operator="greaterThan">
      <formula>0</formula>
    </cfRule>
  </conditionalFormatting>
  <conditionalFormatting sqref="T10">
    <cfRule type="cellIs" dxfId="4533" priority="79" operator="greaterThan">
      <formula>0</formula>
    </cfRule>
    <cfRule type="cellIs" dxfId="4532" priority="80" operator="greaterThan">
      <formula>0</formula>
    </cfRule>
  </conditionalFormatting>
  <conditionalFormatting sqref="Y10">
    <cfRule type="cellIs" dxfId="4531" priority="69" operator="greaterThan">
      <formula>0</formula>
    </cfRule>
    <cfRule type="cellIs" dxfId="4530" priority="70" operator="greaterThan">
      <formula>0</formula>
    </cfRule>
  </conditionalFormatting>
  <conditionalFormatting sqref="U10">
    <cfRule type="cellIs" dxfId="4529" priority="77" operator="greaterThan">
      <formula>0</formula>
    </cfRule>
    <cfRule type="cellIs" dxfId="4528" priority="78" operator="greaterThan">
      <formula>0</formula>
    </cfRule>
  </conditionalFormatting>
  <conditionalFormatting sqref="V10">
    <cfRule type="cellIs" dxfId="4527" priority="75" operator="greaterThan">
      <formula>0</formula>
    </cfRule>
    <cfRule type="cellIs" dxfId="4526" priority="76" operator="greaterThan">
      <formula>0</formula>
    </cfRule>
  </conditionalFormatting>
  <conditionalFormatting sqref="X10">
    <cfRule type="cellIs" dxfId="4525" priority="71" operator="greaterThan">
      <formula>0</formula>
    </cfRule>
    <cfRule type="cellIs" dxfId="4524" priority="72" operator="greaterThan">
      <formula>0</formula>
    </cfRule>
  </conditionalFormatting>
  <conditionalFormatting sqref="W12">
    <cfRule type="cellIs" dxfId="4523" priority="59" operator="greaterThan">
      <formula>0</formula>
    </cfRule>
    <cfRule type="cellIs" dxfId="4522" priority="60" operator="greaterThan">
      <formula>0</formula>
    </cfRule>
  </conditionalFormatting>
  <conditionalFormatting sqref="S12">
    <cfRule type="cellIs" dxfId="4521" priority="67" operator="greaterThan">
      <formula>0</formula>
    </cfRule>
    <cfRule type="cellIs" dxfId="4520" priority="68" operator="greaterThan">
      <formula>0</formula>
    </cfRule>
  </conditionalFormatting>
  <conditionalFormatting sqref="T12">
    <cfRule type="cellIs" dxfId="4519" priority="65" operator="greaterThan">
      <formula>0</formula>
    </cfRule>
    <cfRule type="cellIs" dxfId="4518" priority="66" operator="greaterThan">
      <formula>0</formula>
    </cfRule>
  </conditionalFormatting>
  <conditionalFormatting sqref="Y12">
    <cfRule type="cellIs" dxfId="4517" priority="55" operator="greaterThan">
      <formula>0</formula>
    </cfRule>
    <cfRule type="cellIs" dxfId="4516" priority="56" operator="greaterThan">
      <formula>0</formula>
    </cfRule>
  </conditionalFormatting>
  <conditionalFormatting sqref="U12">
    <cfRule type="cellIs" dxfId="4515" priority="63" operator="greaterThan">
      <formula>0</formula>
    </cfRule>
    <cfRule type="cellIs" dxfId="4514" priority="64" operator="greaterThan">
      <formula>0</formula>
    </cfRule>
  </conditionalFormatting>
  <conditionalFormatting sqref="V12">
    <cfRule type="cellIs" dxfId="4513" priority="61" operator="greaterThan">
      <formula>0</formula>
    </cfRule>
    <cfRule type="cellIs" dxfId="4512" priority="62" operator="greaterThan">
      <formula>0</formula>
    </cfRule>
  </conditionalFormatting>
  <conditionalFormatting sqref="X12">
    <cfRule type="cellIs" dxfId="4511" priority="57" operator="greaterThan">
      <formula>0</formula>
    </cfRule>
    <cfRule type="cellIs" dxfId="4510" priority="58" operator="greaterThan">
      <formula>0</formula>
    </cfRule>
  </conditionalFormatting>
  <conditionalFormatting sqref="W14">
    <cfRule type="cellIs" dxfId="4509" priority="45" operator="greaterThan">
      <formula>0</formula>
    </cfRule>
    <cfRule type="cellIs" dxfId="4508" priority="46" operator="greaterThan">
      <formula>0</formula>
    </cfRule>
  </conditionalFormatting>
  <conditionalFormatting sqref="S14">
    <cfRule type="cellIs" dxfId="4507" priority="53" operator="greaterThan">
      <formula>0</formula>
    </cfRule>
    <cfRule type="cellIs" dxfId="4506" priority="54" operator="greaterThan">
      <formula>0</formula>
    </cfRule>
  </conditionalFormatting>
  <conditionalFormatting sqref="T14">
    <cfRule type="cellIs" dxfId="4505" priority="51" operator="greaterThan">
      <formula>0</formula>
    </cfRule>
    <cfRule type="cellIs" dxfId="4504" priority="52" operator="greaterThan">
      <formula>0</formula>
    </cfRule>
  </conditionalFormatting>
  <conditionalFormatting sqref="Y14">
    <cfRule type="cellIs" dxfId="4503" priority="43" operator="greaterThan">
      <formula>0</formula>
    </cfRule>
    <cfRule type="cellIs" dxfId="4502" priority="44" operator="greaterThan">
      <formula>0</formula>
    </cfRule>
  </conditionalFormatting>
  <conditionalFormatting sqref="U14">
    <cfRule type="cellIs" dxfId="4501" priority="49" operator="greaterThan">
      <formula>0</formula>
    </cfRule>
    <cfRule type="cellIs" dxfId="4500" priority="50" operator="greaterThan">
      <formula>0</formula>
    </cfRule>
  </conditionalFormatting>
  <conditionalFormatting sqref="V14">
    <cfRule type="cellIs" dxfId="4499" priority="47" operator="greaterThan">
      <formula>0</formula>
    </cfRule>
    <cfRule type="cellIs" dxfId="4498" priority="48" operator="greaterThan">
      <formula>0</formula>
    </cfRule>
  </conditionalFormatting>
  <conditionalFormatting sqref="Y16 Y18">
    <cfRule type="cellIs" dxfId="4497" priority="29" operator="greaterThan">
      <formula>0</formula>
    </cfRule>
    <cfRule type="cellIs" dxfId="4496" priority="30" operator="greaterThan">
      <formula>0</formula>
    </cfRule>
  </conditionalFormatting>
  <conditionalFormatting sqref="W16 W18">
    <cfRule type="cellIs" dxfId="4495" priority="33" operator="greaterThan">
      <formula>0</formula>
    </cfRule>
    <cfRule type="cellIs" dxfId="4494" priority="34" operator="greaterThan">
      <formula>0</formula>
    </cfRule>
  </conditionalFormatting>
  <conditionalFormatting sqref="S16 S18">
    <cfRule type="cellIs" dxfId="4493" priority="41" operator="greaterThan">
      <formula>0</formula>
    </cfRule>
    <cfRule type="cellIs" dxfId="4492" priority="42" operator="greaterThan">
      <formula>0</formula>
    </cfRule>
  </conditionalFormatting>
  <conditionalFormatting sqref="T16 T18">
    <cfRule type="cellIs" dxfId="4491" priority="39" operator="greaterThan">
      <formula>0</formula>
    </cfRule>
    <cfRule type="cellIs" dxfId="4490" priority="40" operator="greaterThan">
      <formula>0</formula>
    </cfRule>
  </conditionalFormatting>
  <conditionalFormatting sqref="U16 U18">
    <cfRule type="cellIs" dxfId="4489" priority="37" operator="greaterThan">
      <formula>0</formula>
    </cfRule>
    <cfRule type="cellIs" dxfId="4488" priority="38" operator="greaterThan">
      <formula>0</formula>
    </cfRule>
  </conditionalFormatting>
  <conditionalFormatting sqref="V16 V18">
    <cfRule type="cellIs" dxfId="4487" priority="35" operator="greaterThan">
      <formula>0</formula>
    </cfRule>
    <cfRule type="cellIs" dxfId="4486" priority="36" operator="greaterThan">
      <formula>0</formula>
    </cfRule>
  </conditionalFormatting>
  <conditionalFormatting sqref="X16 X18">
    <cfRule type="cellIs" dxfId="4485" priority="31" operator="greaterThan">
      <formula>0</formula>
    </cfRule>
    <cfRule type="cellIs" dxfId="4484" priority="32" operator="greaterThan">
      <formula>0</formula>
    </cfRule>
  </conditionalFormatting>
  <conditionalFormatting sqref="Y20">
    <cfRule type="cellIs" dxfId="4483" priority="15" operator="greaterThan">
      <formula>0</formula>
    </cfRule>
    <cfRule type="cellIs" dxfId="4482" priority="16" operator="greaterThan">
      <formula>0</formula>
    </cfRule>
  </conditionalFormatting>
  <conditionalFormatting sqref="W20">
    <cfRule type="cellIs" dxfId="4481" priority="19" operator="greaterThan">
      <formula>0</formula>
    </cfRule>
    <cfRule type="cellIs" dxfId="4480" priority="20" operator="greaterThan">
      <formula>0</formula>
    </cfRule>
  </conditionalFormatting>
  <conditionalFormatting sqref="S20">
    <cfRule type="cellIs" dxfId="4479" priority="27" operator="greaterThan">
      <formula>0</formula>
    </cfRule>
    <cfRule type="cellIs" dxfId="4478" priority="28" operator="greaterThan">
      <formula>0</formula>
    </cfRule>
  </conditionalFormatting>
  <conditionalFormatting sqref="T20">
    <cfRule type="cellIs" dxfId="4477" priority="25" operator="greaterThan">
      <formula>0</formula>
    </cfRule>
    <cfRule type="cellIs" dxfId="4476" priority="26" operator="greaterThan">
      <formula>0</formula>
    </cfRule>
  </conditionalFormatting>
  <conditionalFormatting sqref="U20">
    <cfRule type="cellIs" dxfId="4475" priority="23" operator="greaterThan">
      <formula>0</formula>
    </cfRule>
    <cfRule type="cellIs" dxfId="4474" priority="24" operator="greaterThan">
      <formula>0</formula>
    </cfRule>
  </conditionalFormatting>
  <conditionalFormatting sqref="V20">
    <cfRule type="cellIs" dxfId="4473" priority="21" operator="greaterThan">
      <formula>0</formula>
    </cfRule>
    <cfRule type="cellIs" dxfId="4472" priority="22" operator="greaterThan">
      <formula>0</formula>
    </cfRule>
  </conditionalFormatting>
  <conditionalFormatting sqref="X20">
    <cfRule type="cellIs" dxfId="4471" priority="17" operator="greaterThan">
      <formula>0</formula>
    </cfRule>
    <cfRule type="cellIs" dxfId="4470" priority="18" operator="greaterThan">
      <formula>0</formula>
    </cfRule>
  </conditionalFormatting>
  <conditionalFormatting sqref="Y22">
    <cfRule type="cellIs" dxfId="4469" priority="1" operator="greaterThan">
      <formula>0</formula>
    </cfRule>
    <cfRule type="cellIs" dxfId="4468" priority="2" operator="greaterThan">
      <formula>0</formula>
    </cfRule>
  </conditionalFormatting>
  <conditionalFormatting sqref="W22">
    <cfRule type="cellIs" dxfId="4467" priority="5" operator="greaterThan">
      <formula>0</formula>
    </cfRule>
    <cfRule type="cellIs" dxfId="4466" priority="6" operator="greaterThan">
      <formula>0</formula>
    </cfRule>
  </conditionalFormatting>
  <conditionalFormatting sqref="S22">
    <cfRule type="cellIs" dxfId="4465" priority="13" operator="greaterThan">
      <formula>0</formula>
    </cfRule>
    <cfRule type="cellIs" dxfId="4464" priority="14" operator="greaterThan">
      <formula>0</formula>
    </cfRule>
  </conditionalFormatting>
  <conditionalFormatting sqref="T22">
    <cfRule type="cellIs" dxfId="4463" priority="11" operator="greaterThan">
      <formula>0</formula>
    </cfRule>
    <cfRule type="cellIs" dxfId="4462" priority="12" operator="greaterThan">
      <formula>0</formula>
    </cfRule>
  </conditionalFormatting>
  <conditionalFormatting sqref="U22">
    <cfRule type="cellIs" dxfId="4461" priority="9" operator="greaterThan">
      <formula>0</formula>
    </cfRule>
    <cfRule type="cellIs" dxfId="4460" priority="10" operator="greaterThan">
      <formula>0</formula>
    </cfRule>
  </conditionalFormatting>
  <conditionalFormatting sqref="V22">
    <cfRule type="cellIs" dxfId="4459" priority="7" operator="greaterThan">
      <formula>0</formula>
    </cfRule>
    <cfRule type="cellIs" dxfId="4458" priority="8" operator="greaterThan">
      <formula>0</formula>
    </cfRule>
  </conditionalFormatting>
  <conditionalFormatting sqref="X22">
    <cfRule type="cellIs" dxfId="4457" priority="3" operator="greaterThan">
      <formula>0</formula>
    </cfRule>
    <cfRule type="cellIs" dxfId="4456" priority="4" operator="greaterThan">
      <formula>0</formula>
    </cfRule>
  </conditionalFormatting>
  <pageMargins left="0.7" right="0.7" top="0.75" bottom="0.75" header="0.3" footer="0.3"/>
  <pageSetup scale="5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27.06.22-03.07.22</vt:lpstr>
      <vt:lpstr>20.06.22-26.06.22</vt:lpstr>
      <vt:lpstr>13.06.22-19.06.22</vt:lpstr>
      <vt:lpstr>06.06.22-12.06.22</vt:lpstr>
      <vt:lpstr>30.05.22-05.06.22</vt:lpstr>
      <vt:lpstr>23.05.22-29.05.22</vt:lpstr>
      <vt:lpstr>16.05.22-22.05.22</vt:lpstr>
      <vt:lpstr>09.05.22-15.05.22</vt:lpstr>
      <vt:lpstr>02.05.22-08.05.22 </vt:lpstr>
      <vt:lpstr>25.04.22-01.05.22</vt:lpstr>
      <vt:lpstr>18.04.22-24.04.22</vt:lpstr>
      <vt:lpstr>11.04.22-17.04.22</vt:lpstr>
      <vt:lpstr>04.04.22-10.04.22</vt:lpstr>
      <vt:lpstr>28.03.22-03.04.22 </vt:lpstr>
      <vt:lpstr>21.03.22-27.03.22</vt:lpstr>
      <vt:lpstr>14.03.22-20.03.22</vt:lpstr>
      <vt:lpstr>07.03.22-13.03.22</vt:lpstr>
      <vt:lpstr>28.02.22-06.03.22</vt:lpstr>
      <vt:lpstr>15.02.22-27.02.22</vt:lpstr>
      <vt:lpstr>14.02.22-20.02.22</vt:lpstr>
      <vt:lpstr>07.02.22-13.02.22</vt:lpstr>
      <vt:lpstr>31.01-06.02.22</vt:lpstr>
      <vt:lpstr>24.01-30.01.22</vt:lpstr>
      <vt:lpstr>17.01-23.01.22</vt:lpstr>
      <vt:lpstr>10.01-16.01.22</vt:lpstr>
      <vt:lpstr>03.01-09.01.22</vt:lpstr>
      <vt:lpstr>27.12-02.01</vt:lpstr>
      <vt:lpstr>20.12-26.12</vt:lpstr>
      <vt:lpstr>13.12-19.12</vt:lpstr>
      <vt:lpstr>06.12-12.12</vt:lpstr>
      <vt:lpstr>29.11-05.12</vt:lpstr>
      <vt:lpstr>22.11-28.11</vt:lpstr>
      <vt:lpstr>15.11-21.11</vt:lpstr>
      <vt:lpstr>08.11-14.11</vt:lpstr>
      <vt:lpstr>01.11-07.11</vt:lpstr>
      <vt:lpstr>25.10-31.10</vt:lpstr>
      <vt:lpstr>18.10-24.10 </vt:lpstr>
      <vt:lpstr>11.10-17.10</vt:lpstr>
      <vt:lpstr>04.10-10.10</vt:lpstr>
      <vt:lpstr>27.09-03.10</vt:lpstr>
      <vt:lpstr>20.09-26.09</vt:lpstr>
      <vt:lpstr>13.09-19.09 </vt:lpstr>
      <vt:lpstr>06.09-12.09 </vt:lpstr>
      <vt:lpstr>30.08-05.09</vt:lpstr>
      <vt:lpstr>23.08-29.08</vt:lpstr>
      <vt:lpstr>16.08-22.08</vt:lpstr>
      <vt:lpstr>09.08-15.08</vt:lpstr>
      <vt:lpstr>02.08-08.08</vt:lpstr>
      <vt:lpstr>26.07-01.08</vt:lpstr>
      <vt:lpstr>19.07-25.07</vt:lpstr>
      <vt:lpstr>12.07-18.07</vt:lpstr>
      <vt:lpstr>04.07-11.07</vt:lpstr>
      <vt:lpstr>28.06-04.07</vt:lpstr>
      <vt:lpstr>21.06-27.06</vt:lpstr>
      <vt:lpstr>14.06-20.06</vt:lpstr>
      <vt:lpstr>07.06-13.06</vt:lpstr>
      <vt:lpstr>31.05-06.06</vt:lpstr>
      <vt:lpstr>24.05-30.05</vt:lpstr>
      <vt:lpstr>17.05-23.05</vt:lpstr>
      <vt:lpstr>10.05-16.05</vt:lpstr>
      <vt:lpstr>03.05-09.05</vt:lpstr>
      <vt:lpstr>26.04-02.05</vt:lpstr>
      <vt:lpstr>19.04-25.04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2022-06-01T11:27:08Z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