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8d1f6c983b3d49/Documents/"/>
    </mc:Choice>
  </mc:AlternateContent>
  <xr:revisionPtr revIDLastSave="0" documentId="8_{F7A92AA5-C573-4A7B-8CB4-CE100FDF05ED}" xr6:coauthVersionLast="47" xr6:coauthVersionMax="47" xr10:uidLastSave="{00000000-0000-0000-0000-000000000000}"/>
  <bookViews>
    <workbookView xWindow="-98" yWindow="-98" windowWidth="21795" windowHeight="12975" activeTab="1" xr2:uid="{9D4693D3-E842-45D6-99EE-58A81F22697F}"/>
  </bookViews>
  <sheets>
    <sheet name="STAFF" sheetId="1" r:id="rId1"/>
    <sheet name="QUESTIONS" sheetId="2" r:id="rId2"/>
    <sheet name="A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4" i="3"/>
  <c r="C3" i="3"/>
</calcChain>
</file>

<file path=xl/sharedStrings.xml><?xml version="1.0" encoding="utf-8"?>
<sst xmlns="http://schemas.openxmlformats.org/spreadsheetml/2006/main" count="2360" uniqueCount="747">
  <si>
    <t>PR00007</t>
  </si>
  <si>
    <t>Torrance</t>
  </si>
  <si>
    <t>Collier</t>
  </si>
  <si>
    <t>Female</t>
  </si>
  <si>
    <t>Training</t>
  </si>
  <si>
    <t>50k to 100k</t>
  </si>
  <si>
    <t>Permanent</t>
  </si>
  <si>
    <t>Wellington, New Zealand</t>
  </si>
  <si>
    <t>Part time</t>
  </si>
  <si>
    <t>PR00095</t>
  </si>
  <si>
    <t>Devrat</t>
  </si>
  <si>
    <t>Damarsingh</t>
  </si>
  <si>
    <t>Business Development</t>
  </si>
  <si>
    <t>Hyderabad, India</t>
  </si>
  <si>
    <t>Full time</t>
  </si>
  <si>
    <t>PR00113</t>
  </si>
  <si>
    <t>Van</t>
  </si>
  <si>
    <t>Tuxwell</t>
  </si>
  <si>
    <t>Business Growth</t>
  </si>
  <si>
    <t>Columbus, USA</t>
  </si>
  <si>
    <t>PR00147</t>
  </si>
  <si>
    <t>Minerva</t>
  </si>
  <si>
    <t>Ricardot</t>
  </si>
  <si>
    <t>Male</t>
  </si>
  <si>
    <t>Engineering</t>
  </si>
  <si>
    <t>Above 100k</t>
  </si>
  <si>
    <t>Remote</t>
  </si>
  <si>
    <t>PR00246</t>
  </si>
  <si>
    <t>Husein</t>
  </si>
  <si>
    <t>Augar</t>
  </si>
  <si>
    <t>Marketing</t>
  </si>
  <si>
    <t>PR00419</t>
  </si>
  <si>
    <t>Billi</t>
  </si>
  <si>
    <t>Fellgate</t>
  </si>
  <si>
    <t>PR00576</t>
  </si>
  <si>
    <t>Lalitchandra</t>
  </si>
  <si>
    <t>Vadali</t>
  </si>
  <si>
    <t>Legal</t>
  </si>
  <si>
    <t>PR00746</t>
  </si>
  <si>
    <t>Hogan</t>
  </si>
  <si>
    <t>Iles</t>
  </si>
  <si>
    <t>Accounting</t>
  </si>
  <si>
    <t>PR00770</t>
  </si>
  <si>
    <t>Beryl</t>
  </si>
  <si>
    <t>Burnsyde</t>
  </si>
  <si>
    <t>Under 50k</t>
  </si>
  <si>
    <t>PR00882</t>
  </si>
  <si>
    <t>Jill</t>
  </si>
  <si>
    <t>Shipsey</t>
  </si>
  <si>
    <t>PR00893</t>
  </si>
  <si>
    <t>Vasavi</t>
  </si>
  <si>
    <t>Veeravasarapu</t>
  </si>
  <si>
    <t>Human Resources</t>
  </si>
  <si>
    <t>PR00916</t>
  </si>
  <si>
    <t>Inger</t>
  </si>
  <si>
    <t>Chapelhow</t>
  </si>
  <si>
    <t>Research and Development</t>
  </si>
  <si>
    <t>PR01055</t>
  </si>
  <si>
    <t>Devasree</t>
  </si>
  <si>
    <t>Fullara</t>
  </si>
  <si>
    <t>Chennai, India</t>
  </si>
  <si>
    <t>PR01159</t>
  </si>
  <si>
    <t>Mollie</t>
  </si>
  <si>
    <t>Hanway</t>
  </si>
  <si>
    <t>Seattle, USA</t>
  </si>
  <si>
    <t>PR01211</t>
  </si>
  <si>
    <t>Enoch</t>
  </si>
  <si>
    <t>Dowrey</t>
  </si>
  <si>
    <t>Auckland, New Zealand</t>
  </si>
  <si>
    <t>PR01269</t>
  </si>
  <si>
    <t>Eleonore</t>
  </si>
  <si>
    <t>Airdrie</t>
  </si>
  <si>
    <t>PR01306</t>
  </si>
  <si>
    <t>Patti</t>
  </si>
  <si>
    <t>Dradey</t>
  </si>
  <si>
    <t>Services</t>
  </si>
  <si>
    <t>PR01346</t>
  </si>
  <si>
    <t>Adolph</t>
  </si>
  <si>
    <t>McNalley</t>
  </si>
  <si>
    <t>PR01383</t>
  </si>
  <si>
    <t>Addi</t>
  </si>
  <si>
    <t>Studdeard</t>
  </si>
  <si>
    <t>Product Management</t>
  </si>
  <si>
    <t>PR01476</t>
  </si>
  <si>
    <t>Jaishree</t>
  </si>
  <si>
    <t>Atasi</t>
  </si>
  <si>
    <t>PR01662</t>
  </si>
  <si>
    <t>Genevra</t>
  </si>
  <si>
    <t>Friday</t>
  </si>
  <si>
    <t>PR01943</t>
  </si>
  <si>
    <t>Rameshwari</t>
  </si>
  <si>
    <t>Chikodi</t>
  </si>
  <si>
    <t>PR01956</t>
  </si>
  <si>
    <t>Jamesy</t>
  </si>
  <si>
    <t>O'Ferris</t>
  </si>
  <si>
    <t>PR02010</t>
  </si>
  <si>
    <t>Prerana</t>
  </si>
  <si>
    <t>Nishita</t>
  </si>
  <si>
    <t>PR02016</t>
  </si>
  <si>
    <t>Iris</t>
  </si>
  <si>
    <t>Wagg</t>
  </si>
  <si>
    <t>PR02113</t>
  </si>
  <si>
    <t>Beverie</t>
  </si>
  <si>
    <t>Moffet</t>
  </si>
  <si>
    <t>Support</t>
  </si>
  <si>
    <t>PR02140</t>
  </si>
  <si>
    <t>Anjushri</t>
  </si>
  <si>
    <t>Chandiramani</t>
  </si>
  <si>
    <t>PR02208</t>
  </si>
  <si>
    <t>Gowri</t>
  </si>
  <si>
    <t>Sankar</t>
  </si>
  <si>
    <t>PR02275</t>
  </si>
  <si>
    <t>Louise</t>
  </si>
  <si>
    <t>Lamming</t>
  </si>
  <si>
    <t>Sales</t>
  </si>
  <si>
    <t>PR02288</t>
  </si>
  <si>
    <t>Althea</t>
  </si>
  <si>
    <t>Bronger</t>
  </si>
  <si>
    <t>PR02321</t>
  </si>
  <si>
    <t>Evanne</t>
  </si>
  <si>
    <t>Sheryn</t>
  </si>
  <si>
    <t>PR02436</t>
  </si>
  <si>
    <t>Marmaduke</t>
  </si>
  <si>
    <t>Worssam</t>
  </si>
  <si>
    <t>PR02603</t>
  </si>
  <si>
    <t>Dinanath</t>
  </si>
  <si>
    <t>Simhambhatla</t>
  </si>
  <si>
    <t>PR02782</t>
  </si>
  <si>
    <t>Isaak</t>
  </si>
  <si>
    <t>Rawne</t>
  </si>
  <si>
    <t>PR02957</t>
  </si>
  <si>
    <t>Vaughn</t>
  </si>
  <si>
    <t>Carvill</t>
  </si>
  <si>
    <t>PR03034</t>
  </si>
  <si>
    <t>Sreenivasa</t>
  </si>
  <si>
    <t>Naik</t>
  </si>
  <si>
    <t>PR03137</t>
  </si>
  <si>
    <t>Jagajeet</t>
  </si>
  <si>
    <t>Viraj</t>
  </si>
  <si>
    <t>PR03158</t>
  </si>
  <si>
    <t>Danica</t>
  </si>
  <si>
    <t>Nayshe</t>
  </si>
  <si>
    <t>PR03271</t>
  </si>
  <si>
    <t>Stan</t>
  </si>
  <si>
    <t>Tolliday</t>
  </si>
  <si>
    <t>PR03445</t>
  </si>
  <si>
    <t>Myrle</t>
  </si>
  <si>
    <t>Prandoni</t>
  </si>
  <si>
    <t>PR03532</t>
  </si>
  <si>
    <t>Crawford</t>
  </si>
  <si>
    <t>Scad</t>
  </si>
  <si>
    <t>PR03804</t>
  </si>
  <si>
    <t>Pratigya</t>
  </si>
  <si>
    <t>Rema</t>
  </si>
  <si>
    <t>Sartaj</t>
  </si>
  <si>
    <t>Probal</t>
  </si>
  <si>
    <t>PR03844</t>
  </si>
  <si>
    <t>Brose</t>
  </si>
  <si>
    <t>MacCorkell</t>
  </si>
  <si>
    <t>PR03886</t>
  </si>
  <si>
    <t>Edd</t>
  </si>
  <si>
    <t>MacKnockiter</t>
  </si>
  <si>
    <t>PR03980</t>
  </si>
  <si>
    <t>Kath</t>
  </si>
  <si>
    <t>Bletsoe</t>
  </si>
  <si>
    <t>PR04366</t>
  </si>
  <si>
    <t>Carry</t>
  </si>
  <si>
    <t>Loblie</t>
  </si>
  <si>
    <t>PR04380</t>
  </si>
  <si>
    <t>PR04446</t>
  </si>
  <si>
    <t>Sameer</t>
  </si>
  <si>
    <t>Shashank</t>
  </si>
  <si>
    <t>PR04473</t>
  </si>
  <si>
    <t>Wyn</t>
  </si>
  <si>
    <t>Treadger</t>
  </si>
  <si>
    <t>PR04601</t>
  </si>
  <si>
    <t>Yedukondalu</t>
  </si>
  <si>
    <t>Panditula</t>
  </si>
  <si>
    <t>Need to check</t>
  </si>
  <si>
    <t>PR04686</t>
  </si>
  <si>
    <t>Oona</t>
  </si>
  <si>
    <t>Donan</t>
  </si>
  <si>
    <t>PR04851</t>
  </si>
  <si>
    <t>Rodina</t>
  </si>
  <si>
    <t>Drinan</t>
  </si>
  <si>
    <t>SQ00022</t>
  </si>
  <si>
    <t>Carlin</t>
  </si>
  <si>
    <t>Demke</t>
  </si>
  <si>
    <t>SQ00070</t>
  </si>
  <si>
    <t>Larissa</t>
  </si>
  <si>
    <t>Ingledow</t>
  </si>
  <si>
    <t>SQ00105</t>
  </si>
  <si>
    <t>Sarayu</t>
  </si>
  <si>
    <t>Ragunathan</t>
  </si>
  <si>
    <t>SQ00144</t>
  </si>
  <si>
    <t>Collen</t>
  </si>
  <si>
    <t>Dunbleton</t>
  </si>
  <si>
    <t>SQ00187</t>
  </si>
  <si>
    <t>Rupak</t>
  </si>
  <si>
    <t>Mehra</t>
  </si>
  <si>
    <t>SQ00286</t>
  </si>
  <si>
    <t>Ilesh</t>
  </si>
  <si>
    <t>Dasgupta</t>
  </si>
  <si>
    <t>SQ00360</t>
  </si>
  <si>
    <t>Orlando</t>
  </si>
  <si>
    <t>Gorstidge</t>
  </si>
  <si>
    <t>SQ00450</t>
  </si>
  <si>
    <t>SQ00498</t>
  </si>
  <si>
    <t>Amery</t>
  </si>
  <si>
    <t>Ofer</t>
  </si>
  <si>
    <t>SQ00612</t>
  </si>
  <si>
    <t>Leena</t>
  </si>
  <si>
    <t>Bruckshaw</t>
  </si>
  <si>
    <t>SQ00691</t>
  </si>
  <si>
    <t>Verla</t>
  </si>
  <si>
    <t>Timmis</t>
  </si>
  <si>
    <t>SQ00841</t>
  </si>
  <si>
    <t>Bhuvan</t>
  </si>
  <si>
    <t>Pals</t>
  </si>
  <si>
    <t>SQ00914</t>
  </si>
  <si>
    <t>Duran</t>
  </si>
  <si>
    <t>Appala</t>
  </si>
  <si>
    <t>Karuna</t>
  </si>
  <si>
    <t>Pashupathy</t>
  </si>
  <si>
    <t>SQ00960</t>
  </si>
  <si>
    <t>Calvin</t>
  </si>
  <si>
    <t>O'Carroll</t>
  </si>
  <si>
    <t>SQ01026</t>
  </si>
  <si>
    <t>Anumati</t>
  </si>
  <si>
    <t>Shyamari</t>
  </si>
  <si>
    <t>SQ01177</t>
  </si>
  <si>
    <t>Nazeer</t>
  </si>
  <si>
    <t>Basha</t>
  </si>
  <si>
    <t>SQ01283</t>
  </si>
  <si>
    <t>Barr</t>
  </si>
  <si>
    <t>Faughny</t>
  </si>
  <si>
    <t>SQ01395</t>
  </si>
  <si>
    <t>Dennison</t>
  </si>
  <si>
    <t>Crosswaite</t>
  </si>
  <si>
    <t>SQ01402</t>
  </si>
  <si>
    <t>Sahaj</t>
  </si>
  <si>
    <t>Jonnalagadda</t>
  </si>
  <si>
    <t>SQ01519</t>
  </si>
  <si>
    <t>Caron</t>
  </si>
  <si>
    <t>Kolakovic</t>
  </si>
  <si>
    <t>SQ01620</t>
  </si>
  <si>
    <t>Westbrook</t>
  </si>
  <si>
    <t>Brandino</t>
  </si>
  <si>
    <t>SQ01637</t>
  </si>
  <si>
    <t>Joaquin</t>
  </si>
  <si>
    <t>McVitty</t>
  </si>
  <si>
    <t>SQ01697</t>
  </si>
  <si>
    <t>Makshi</t>
  </si>
  <si>
    <t>Vinutha</t>
  </si>
  <si>
    <t>SQ01730</t>
  </si>
  <si>
    <t>Austine</t>
  </si>
  <si>
    <t>Littlewood</t>
  </si>
  <si>
    <t>SQ01829</t>
  </si>
  <si>
    <t>Mabel</t>
  </si>
  <si>
    <t>Orrow</t>
  </si>
  <si>
    <t>SQ01854</t>
  </si>
  <si>
    <t>Jessica</t>
  </si>
  <si>
    <t>Callcott</t>
  </si>
  <si>
    <t>SQ01998</t>
  </si>
  <si>
    <t>Vanmala</t>
  </si>
  <si>
    <t>Shriharsha</t>
  </si>
  <si>
    <t>Sahas</t>
  </si>
  <si>
    <t>Sanabhi</t>
  </si>
  <si>
    <t>SQ02035</t>
  </si>
  <si>
    <t>Anni</t>
  </si>
  <si>
    <t>Izzard</t>
  </si>
  <si>
    <t>SQ02174</t>
  </si>
  <si>
    <t>Sidoney</t>
  </si>
  <si>
    <t>Yitzhok</t>
  </si>
  <si>
    <t>SQ02223</t>
  </si>
  <si>
    <t>Pippy</t>
  </si>
  <si>
    <t>Shepperd</t>
  </si>
  <si>
    <t>SQ02246</t>
  </si>
  <si>
    <t>Matias</t>
  </si>
  <si>
    <t>Cormack</t>
  </si>
  <si>
    <t>SQ02371</t>
  </si>
  <si>
    <t>Alida</t>
  </si>
  <si>
    <t>Welman</t>
  </si>
  <si>
    <t>SQ02424</t>
  </si>
  <si>
    <t>Kevalkumar</t>
  </si>
  <si>
    <t>Solanki</t>
  </si>
  <si>
    <t>SQ02465</t>
  </si>
  <si>
    <t>Bernie</t>
  </si>
  <si>
    <t>Gorges</t>
  </si>
  <si>
    <t>SQ02525</t>
  </si>
  <si>
    <t>Mickie</t>
  </si>
  <si>
    <t>Dagwell</t>
  </si>
  <si>
    <t>SQ02559</t>
  </si>
  <si>
    <t>Aldrich</t>
  </si>
  <si>
    <t>Glenny</t>
  </si>
  <si>
    <t>SQ02565</t>
  </si>
  <si>
    <t>Konstantin</t>
  </si>
  <si>
    <t>Timblett</t>
  </si>
  <si>
    <t>SQ02582</t>
  </si>
  <si>
    <t>Kaishori</t>
  </si>
  <si>
    <t>Harathi</t>
  </si>
  <si>
    <t>SQ02624</t>
  </si>
  <si>
    <t>Gwenneth</t>
  </si>
  <si>
    <t>Fealey</t>
  </si>
  <si>
    <t>SQ02638</t>
  </si>
  <si>
    <t>Cara</t>
  </si>
  <si>
    <t>Havers</t>
  </si>
  <si>
    <t>SQ02643</t>
  </si>
  <si>
    <t>Indu</t>
  </si>
  <si>
    <t>Varada</t>
  </si>
  <si>
    <t>SQ02703</t>
  </si>
  <si>
    <t>Deepit</t>
  </si>
  <si>
    <t>Ranjana</t>
  </si>
  <si>
    <t>SQ03024</t>
  </si>
  <si>
    <t>Inge</t>
  </si>
  <si>
    <t>Creer</t>
  </si>
  <si>
    <t>SQ03112</t>
  </si>
  <si>
    <t>Kantimoy</t>
  </si>
  <si>
    <t>Pritish</t>
  </si>
  <si>
    <t>SQ03116</t>
  </si>
  <si>
    <t>Syd</t>
  </si>
  <si>
    <t>Fearn</t>
  </si>
  <si>
    <t>SQ03321</t>
  </si>
  <si>
    <t>Gradey</t>
  </si>
  <si>
    <t>Litton</t>
  </si>
  <si>
    <t>SQ03350</t>
  </si>
  <si>
    <t>Felice</t>
  </si>
  <si>
    <t>McMurty</t>
  </si>
  <si>
    <t>SQ03387</t>
  </si>
  <si>
    <t>Robinia</t>
  </si>
  <si>
    <t>Scholling</t>
  </si>
  <si>
    <t>SQ03476</t>
  </si>
  <si>
    <t>Ramalingam</t>
  </si>
  <si>
    <t>Kothapeta</t>
  </si>
  <si>
    <t>SQ03491</t>
  </si>
  <si>
    <t>Freda</t>
  </si>
  <si>
    <t>Legan</t>
  </si>
  <si>
    <t>SQ03546</t>
  </si>
  <si>
    <t>Amlankusum</t>
  </si>
  <si>
    <t>Rajabhushan</t>
  </si>
  <si>
    <t>SQ03625</t>
  </si>
  <si>
    <t>Fidela</t>
  </si>
  <si>
    <t>Artis</t>
  </si>
  <si>
    <t>SQ03626</t>
  </si>
  <si>
    <t>Krishnakanta</t>
  </si>
  <si>
    <t>Vellanki</t>
  </si>
  <si>
    <t>SQ03733</t>
  </si>
  <si>
    <t>Revkah</t>
  </si>
  <si>
    <t>Antonacci</t>
  </si>
  <si>
    <t>SQ04437</t>
  </si>
  <si>
    <t>Hephzibah</t>
  </si>
  <si>
    <t>Summerell</t>
  </si>
  <si>
    <t>SQ04488</t>
  </si>
  <si>
    <t>Ramnath</t>
  </si>
  <si>
    <t>Ravuri</t>
  </si>
  <si>
    <t>SQ04598</t>
  </si>
  <si>
    <t>Pearla</t>
  </si>
  <si>
    <t>Beteriss</t>
  </si>
  <si>
    <t>SQ04603</t>
  </si>
  <si>
    <t>Natalee</t>
  </si>
  <si>
    <t>Craiker</t>
  </si>
  <si>
    <t>SQ04612</t>
  </si>
  <si>
    <t>Mick</t>
  </si>
  <si>
    <t>Spraberry</t>
  </si>
  <si>
    <t>SQ04613</t>
  </si>
  <si>
    <t>Sarojini</t>
  </si>
  <si>
    <t>Naueshwara</t>
  </si>
  <si>
    <t>SQ04665</t>
  </si>
  <si>
    <t>Collin</t>
  </si>
  <si>
    <t>Jagson</t>
  </si>
  <si>
    <t>SQ04960</t>
  </si>
  <si>
    <t>Shubhra</t>
  </si>
  <si>
    <t>Potla</t>
  </si>
  <si>
    <t>TN00083</t>
  </si>
  <si>
    <t>Chandana</t>
  </si>
  <si>
    <t>Sannidhi</t>
  </si>
  <si>
    <t>TN00182</t>
  </si>
  <si>
    <t>Camilla</t>
  </si>
  <si>
    <t>Castle</t>
  </si>
  <si>
    <t>TN00214</t>
  </si>
  <si>
    <t>Devsena</t>
  </si>
  <si>
    <t>Veluvalapalli</t>
  </si>
  <si>
    <t>Hemavati</t>
  </si>
  <si>
    <t>Muthiah</t>
  </si>
  <si>
    <t>TN00227</t>
  </si>
  <si>
    <t>Raghuveer</t>
  </si>
  <si>
    <t>Yettugunna</t>
  </si>
  <si>
    <t>TN00258</t>
  </si>
  <si>
    <t>Joyce</t>
  </si>
  <si>
    <t>Leyband</t>
  </si>
  <si>
    <t>TN00328</t>
  </si>
  <si>
    <t>Jeannie</t>
  </si>
  <si>
    <t>Petracco</t>
  </si>
  <si>
    <t>TN00464</t>
  </si>
  <si>
    <t>Gopal</t>
  </si>
  <si>
    <t>Venkata</t>
  </si>
  <si>
    <t>TN00579</t>
  </si>
  <si>
    <t>Rafaelita</t>
  </si>
  <si>
    <t>Blaksland</t>
  </si>
  <si>
    <t>TN00698</t>
  </si>
  <si>
    <t>Barbara-anne</t>
  </si>
  <si>
    <t>Kenchington</t>
  </si>
  <si>
    <t>TN00727</t>
  </si>
  <si>
    <t>Dulsea</t>
  </si>
  <si>
    <t>Folkes</t>
  </si>
  <si>
    <t>TN00735</t>
  </si>
  <si>
    <t>Caresa</t>
  </si>
  <si>
    <t>Christer</t>
  </si>
  <si>
    <t>TN00890</t>
  </si>
  <si>
    <t>Mayur</t>
  </si>
  <si>
    <t>Kousika</t>
  </si>
  <si>
    <t>TN01028</t>
  </si>
  <si>
    <t>Alicea</t>
  </si>
  <si>
    <t>Pudsall</t>
  </si>
  <si>
    <t>TN01210</t>
  </si>
  <si>
    <t>Alyosha</t>
  </si>
  <si>
    <t>Riquet</t>
  </si>
  <si>
    <t>TN01256</t>
  </si>
  <si>
    <t>Shattesh</t>
  </si>
  <si>
    <t>Utpat</t>
  </si>
  <si>
    <t>Sawini</t>
  </si>
  <si>
    <t>Chandan</t>
  </si>
  <si>
    <t>TN01281</t>
  </si>
  <si>
    <t>Cletus</t>
  </si>
  <si>
    <t>McGarahan</t>
  </si>
  <si>
    <t>TN01340</t>
  </si>
  <si>
    <t>Granny</t>
  </si>
  <si>
    <t>Spencelayh</t>
  </si>
  <si>
    <t>TN01396</t>
  </si>
  <si>
    <t>Koral</t>
  </si>
  <si>
    <t>Gerriet</t>
  </si>
  <si>
    <t>TN01566</t>
  </si>
  <si>
    <t>Fonzie</t>
  </si>
  <si>
    <t>O'Shea</t>
  </si>
  <si>
    <t>TN01601</t>
  </si>
  <si>
    <t>Melva</t>
  </si>
  <si>
    <t>Jickells</t>
  </si>
  <si>
    <t>TN01632</t>
  </si>
  <si>
    <t>Katya</t>
  </si>
  <si>
    <t>Hundy</t>
  </si>
  <si>
    <t>TN01701</t>
  </si>
  <si>
    <t>Yves</t>
  </si>
  <si>
    <t>Pawlik</t>
  </si>
  <si>
    <t>TN01876</t>
  </si>
  <si>
    <t>Aileen</t>
  </si>
  <si>
    <t>McCritchie</t>
  </si>
  <si>
    <t>TN01912</t>
  </si>
  <si>
    <t>Fred</t>
  </si>
  <si>
    <t>Dudeney</t>
  </si>
  <si>
    <t>TN02204</t>
  </si>
  <si>
    <t>TN02205</t>
  </si>
  <si>
    <t>Madhumati</t>
  </si>
  <si>
    <t>Gazala</t>
  </si>
  <si>
    <t>TN02377</t>
  </si>
  <si>
    <t>Anjela</t>
  </si>
  <si>
    <t>Spancock</t>
  </si>
  <si>
    <t>TN02397</t>
  </si>
  <si>
    <t>Mendel</t>
  </si>
  <si>
    <t>Gentsch</t>
  </si>
  <si>
    <t>TN02496</t>
  </si>
  <si>
    <t>Ponnan</t>
  </si>
  <si>
    <t>Delhi</t>
  </si>
  <si>
    <t>TN02570</t>
  </si>
  <si>
    <t>Grady</t>
  </si>
  <si>
    <t>Rochelle</t>
  </si>
  <si>
    <t>TN02674</t>
  </si>
  <si>
    <t>Antonetta</t>
  </si>
  <si>
    <t>Coggeshall</t>
  </si>
  <si>
    <t>TN02727</t>
  </si>
  <si>
    <t>Wald</t>
  </si>
  <si>
    <t>Bountiff</t>
  </si>
  <si>
    <t>TN02749</t>
  </si>
  <si>
    <t>Parasuramudu</t>
  </si>
  <si>
    <t>Jamakayala</t>
  </si>
  <si>
    <t>TN02798</t>
  </si>
  <si>
    <t>Krittika</t>
  </si>
  <si>
    <t>Gaekwad</t>
  </si>
  <si>
    <t>TN02883</t>
  </si>
  <si>
    <t>John</t>
  </si>
  <si>
    <t>Joseph</t>
  </si>
  <si>
    <t>TN02988</t>
  </si>
  <si>
    <t>Mahindra</t>
  </si>
  <si>
    <t>Sreedharan</t>
  </si>
  <si>
    <t>TN03032</t>
  </si>
  <si>
    <t>Jaipal</t>
  </si>
  <si>
    <t>Potanapudi</t>
  </si>
  <si>
    <t>Sushanti</t>
  </si>
  <si>
    <t>TN03068</t>
  </si>
  <si>
    <t>Gumwant</t>
  </si>
  <si>
    <t>Veera</t>
  </si>
  <si>
    <t>Fixed Term</t>
  </si>
  <si>
    <t>TN03097</t>
  </si>
  <si>
    <t>Bendite</t>
  </si>
  <si>
    <t>Bloan</t>
  </si>
  <si>
    <t>TN03169</t>
  </si>
  <si>
    <t>Doe</t>
  </si>
  <si>
    <t>Clubley</t>
  </si>
  <si>
    <t>TN03210</t>
  </si>
  <si>
    <t>Suman</t>
  </si>
  <si>
    <t>Katte</t>
  </si>
  <si>
    <t>TN03331</t>
  </si>
  <si>
    <t>TN03355</t>
  </si>
  <si>
    <t>Ruby</t>
  </si>
  <si>
    <t>Cracie</t>
  </si>
  <si>
    <t>TN03416</t>
  </si>
  <si>
    <t>Seward</t>
  </si>
  <si>
    <t>Kubera</t>
  </si>
  <si>
    <t>TN03575</t>
  </si>
  <si>
    <t>Janina</t>
  </si>
  <si>
    <t>Wolverson</t>
  </si>
  <si>
    <t>TN04058</t>
  </si>
  <si>
    <t>Subbarao</t>
  </si>
  <si>
    <t>Malladi</t>
  </si>
  <si>
    <t>Vasu</t>
  </si>
  <si>
    <t>Nandin</t>
  </si>
  <si>
    <t>TN04067</t>
  </si>
  <si>
    <t>Lea</t>
  </si>
  <si>
    <t>Chaplin</t>
  </si>
  <si>
    <t>TN04101</t>
  </si>
  <si>
    <t>Marline</t>
  </si>
  <si>
    <t>Wahncke</t>
  </si>
  <si>
    <t>TN04166</t>
  </si>
  <si>
    <t>Tadio</t>
  </si>
  <si>
    <t>Dowdle</t>
  </si>
  <si>
    <t>TN04175</t>
  </si>
  <si>
    <t>Hinda</t>
  </si>
  <si>
    <t>Label</t>
  </si>
  <si>
    <t>TN04246</t>
  </si>
  <si>
    <t>Shaylyn</t>
  </si>
  <si>
    <t>Ransbury</t>
  </si>
  <si>
    <t>TN04265</t>
  </si>
  <si>
    <t>Rushil</t>
  </si>
  <si>
    <t>Kripa</t>
  </si>
  <si>
    <t>TN04428</t>
  </si>
  <si>
    <t>Audritt</t>
  </si>
  <si>
    <t>TN04660</t>
  </si>
  <si>
    <t>Thedrick</t>
  </si>
  <si>
    <t>Bothwell</t>
  </si>
  <si>
    <t>TN04740</t>
  </si>
  <si>
    <t>Tristam</t>
  </si>
  <si>
    <t>Cuming</t>
  </si>
  <si>
    <t>TN04775</t>
  </si>
  <si>
    <t>Hridaynath</t>
  </si>
  <si>
    <t>Tendulkar</t>
  </si>
  <si>
    <t>TN04892</t>
  </si>
  <si>
    <t>Luca</t>
  </si>
  <si>
    <t>Wolstenholme</t>
  </si>
  <si>
    <t>VT00194</t>
  </si>
  <si>
    <t>Violante</t>
  </si>
  <si>
    <t>Courtonne</t>
  </si>
  <si>
    <t>VT00336</t>
  </si>
  <si>
    <t>Shevantilal</t>
  </si>
  <si>
    <t>Muppala</t>
  </si>
  <si>
    <t>VT00476</t>
  </si>
  <si>
    <t>Hartin</t>
  </si>
  <si>
    <t>VT00534</t>
  </si>
  <si>
    <t>Roselle</t>
  </si>
  <si>
    <t>Wandrach</t>
  </si>
  <si>
    <t>VT00578</t>
  </si>
  <si>
    <t>Magnum</t>
  </si>
  <si>
    <t>Locksley</t>
  </si>
  <si>
    <t>VT00596</t>
  </si>
  <si>
    <t>Letisha</t>
  </si>
  <si>
    <t>Carrett</t>
  </si>
  <si>
    <t>VT00687</t>
  </si>
  <si>
    <t>Godavari</t>
  </si>
  <si>
    <t>Veena</t>
  </si>
  <si>
    <t>VT00740</t>
  </si>
  <si>
    <t>Chitrasen</t>
  </si>
  <si>
    <t>Laul</t>
  </si>
  <si>
    <t>VT01092</t>
  </si>
  <si>
    <t>Tabby</t>
  </si>
  <si>
    <t>Astall</t>
  </si>
  <si>
    <t>VT01101</t>
  </si>
  <si>
    <t>Adela</t>
  </si>
  <si>
    <t>Dowsett</t>
  </si>
  <si>
    <t>VT01246</t>
  </si>
  <si>
    <t>Zach</t>
  </si>
  <si>
    <t>Polon</t>
  </si>
  <si>
    <t>VT01249</t>
  </si>
  <si>
    <t>Brendan</t>
  </si>
  <si>
    <t>Edgeller</t>
  </si>
  <si>
    <t>VT01323</t>
  </si>
  <si>
    <t>Mardav</t>
  </si>
  <si>
    <t>Ramaswami</t>
  </si>
  <si>
    <t>VT01523</t>
  </si>
  <si>
    <t>Charmane</t>
  </si>
  <si>
    <t>Heistermann</t>
  </si>
  <si>
    <t>VT01610</t>
  </si>
  <si>
    <t>Dhruv</t>
  </si>
  <si>
    <t>Manjunath</t>
  </si>
  <si>
    <t>Kunja</t>
  </si>
  <si>
    <t>Prashanta</t>
  </si>
  <si>
    <t>VT01684</t>
  </si>
  <si>
    <t>Audry</t>
  </si>
  <si>
    <t>Yu</t>
  </si>
  <si>
    <t>VT01703</t>
  </si>
  <si>
    <t>Upendra</t>
  </si>
  <si>
    <t>Swati</t>
  </si>
  <si>
    <t>VT01740</t>
  </si>
  <si>
    <t>Ginger</t>
  </si>
  <si>
    <t>Myott</t>
  </si>
  <si>
    <t>VT01762</t>
  </si>
  <si>
    <t>Geena</t>
  </si>
  <si>
    <t>Raghavanpillai</t>
  </si>
  <si>
    <t>VT01803</t>
  </si>
  <si>
    <t>Freddy</t>
  </si>
  <si>
    <t>Linford</t>
  </si>
  <si>
    <t>VT01893</t>
  </si>
  <si>
    <t>Lindy</t>
  </si>
  <si>
    <t>Guillet</t>
  </si>
  <si>
    <t>VT01996</t>
  </si>
  <si>
    <t>Hali</t>
  </si>
  <si>
    <t>Behnecke</t>
  </si>
  <si>
    <t>VT02118</t>
  </si>
  <si>
    <t>Oorjit</t>
  </si>
  <si>
    <t>Nandanavanam</t>
  </si>
  <si>
    <t>VT02260</t>
  </si>
  <si>
    <t>Rhiamon</t>
  </si>
  <si>
    <t>Mollison</t>
  </si>
  <si>
    <t>Temporary</t>
  </si>
  <si>
    <t>VT02313</t>
  </si>
  <si>
    <t>Thekla</t>
  </si>
  <si>
    <t>Lynnett</t>
  </si>
  <si>
    <t>VT02319</t>
  </si>
  <si>
    <t>Tarala</t>
  </si>
  <si>
    <t>Vishaal</t>
  </si>
  <si>
    <t>VT02374</t>
  </si>
  <si>
    <t>Delphine</t>
  </si>
  <si>
    <t>Jewis</t>
  </si>
  <si>
    <t>VT02417</t>
  </si>
  <si>
    <t>Evangelina</t>
  </si>
  <si>
    <t>Lergan</t>
  </si>
  <si>
    <t>VT02491</t>
  </si>
  <si>
    <t>Alexis</t>
  </si>
  <si>
    <t>Gotfrey</t>
  </si>
  <si>
    <t>VT02532</t>
  </si>
  <si>
    <t>Adey</t>
  </si>
  <si>
    <t>Ryal</t>
  </si>
  <si>
    <t>VT02539</t>
  </si>
  <si>
    <t>Devinne</t>
  </si>
  <si>
    <t>Tuny</t>
  </si>
  <si>
    <t>VT02663</t>
  </si>
  <si>
    <t>Sravanthi</t>
  </si>
  <si>
    <t>Chalaki</t>
  </si>
  <si>
    <t>VT02801</t>
  </si>
  <si>
    <t>Shellysheldon</t>
  </si>
  <si>
    <t>Mahady</t>
  </si>
  <si>
    <t>VT03298</t>
  </si>
  <si>
    <t>Nonah</t>
  </si>
  <si>
    <t>Bissell</t>
  </si>
  <si>
    <t>VT03307</t>
  </si>
  <si>
    <t>Tallie</t>
  </si>
  <si>
    <t>Chaikovski</t>
  </si>
  <si>
    <t>VT03421</t>
  </si>
  <si>
    <t>Alic</t>
  </si>
  <si>
    <t>Bagg</t>
  </si>
  <si>
    <t>VT03500</t>
  </si>
  <si>
    <t>Shiuli</t>
  </si>
  <si>
    <t>Sapna</t>
  </si>
  <si>
    <t>VT03537</t>
  </si>
  <si>
    <t>Renaldo</t>
  </si>
  <si>
    <t>Thomassin</t>
  </si>
  <si>
    <t>VT03552</t>
  </si>
  <si>
    <t>Kamalakshi</t>
  </si>
  <si>
    <t>Mukundan</t>
  </si>
  <si>
    <t>VT03701</t>
  </si>
  <si>
    <t>Narois</t>
  </si>
  <si>
    <t>Motiwala</t>
  </si>
  <si>
    <t>VT03704</t>
  </si>
  <si>
    <t>Egor</t>
  </si>
  <si>
    <t>Minto</t>
  </si>
  <si>
    <t>VT03771</t>
  </si>
  <si>
    <t>Marjie</t>
  </si>
  <si>
    <t>Bamford</t>
  </si>
  <si>
    <t>VT03849</t>
  </si>
  <si>
    <t>Leonidas</t>
  </si>
  <si>
    <t>Cavaney</t>
  </si>
  <si>
    <t>VT03988</t>
  </si>
  <si>
    <t>Venkat</t>
  </si>
  <si>
    <t>Kodi</t>
  </si>
  <si>
    <t>VT03993</t>
  </si>
  <si>
    <t>Dulce</t>
  </si>
  <si>
    <t>Colbeck</t>
  </si>
  <si>
    <t>VT04028</t>
  </si>
  <si>
    <t>Michale</t>
  </si>
  <si>
    <t>Rolf</t>
  </si>
  <si>
    <t>VT04093</t>
  </si>
  <si>
    <t>Prasanna</t>
  </si>
  <si>
    <t>Lakshmi</t>
  </si>
  <si>
    <t>Baruna</t>
  </si>
  <si>
    <t>Ogale</t>
  </si>
  <si>
    <t>VT04137</t>
  </si>
  <si>
    <t>Marissa</t>
  </si>
  <si>
    <t>Infante</t>
  </si>
  <si>
    <t>VT04273</t>
  </si>
  <si>
    <t>Brad</t>
  </si>
  <si>
    <t>Gumb</t>
  </si>
  <si>
    <t>VT04350</t>
  </si>
  <si>
    <t>Kulbhushan</t>
  </si>
  <si>
    <t>Moorthy</t>
  </si>
  <si>
    <t>Lalit</t>
  </si>
  <si>
    <t>Kothari</t>
  </si>
  <si>
    <t>VT04373</t>
  </si>
  <si>
    <t>Edi</t>
  </si>
  <si>
    <t>Hofton</t>
  </si>
  <si>
    <t>VT04415</t>
  </si>
  <si>
    <t>Malory</t>
  </si>
  <si>
    <t>Biles</t>
  </si>
  <si>
    <t>VT04467</t>
  </si>
  <si>
    <t>Amal</t>
  </si>
  <si>
    <t>Nimesh</t>
  </si>
  <si>
    <t>VT04552</t>
  </si>
  <si>
    <t>Theresita</t>
  </si>
  <si>
    <t>Chasmer</t>
  </si>
  <si>
    <t>VT04627</t>
  </si>
  <si>
    <t>Yvette</t>
  </si>
  <si>
    <t>Bett</t>
  </si>
  <si>
    <t>VT04681</t>
  </si>
  <si>
    <t>Nickolai</t>
  </si>
  <si>
    <t>Artin</t>
  </si>
  <si>
    <t>VT04905</t>
  </si>
  <si>
    <t>Suchira</t>
  </si>
  <si>
    <t>Bhanupriya</t>
  </si>
  <si>
    <t>VT04984</t>
  </si>
  <si>
    <t>Dell</t>
  </si>
  <si>
    <t>Molloy</t>
  </si>
  <si>
    <t>Department</t>
  </si>
  <si>
    <t>Salary</t>
  </si>
  <si>
    <t>Salary Bucket</t>
  </si>
  <si>
    <t>Start Date</t>
  </si>
  <si>
    <t>FTE</t>
  </si>
  <si>
    <t>Employee type</t>
  </si>
  <si>
    <t>Work location</t>
  </si>
  <si>
    <t>Tenure</t>
  </si>
  <si>
    <t>Work Type</t>
  </si>
  <si>
    <t>Emp ID</t>
  </si>
  <si>
    <t>First Name</t>
  </si>
  <si>
    <t>Last Name</t>
  </si>
  <si>
    <t>Gender</t>
  </si>
  <si>
    <t>BUSINESS QUESTIONS:-</t>
  </si>
  <si>
    <t>3.MINIMIMUM SALARY?</t>
  </si>
  <si>
    <t>1.TOTAL NUMBER OF EMPLOYEES</t>
  </si>
  <si>
    <t>2.HIGHEST SALARY IN STAFF TABLE.</t>
  </si>
  <si>
    <t>2.HIGHEST SALARY IN STAFF TABLE?</t>
  </si>
  <si>
    <t>3.MINIMUM SALARY IN STAFF TABLE</t>
  </si>
  <si>
    <t>1. TOTAL NUMBER OF EMPLOYEES?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</si>
</sst>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5" fontId="0" fillId="2" borderId="2" xfId="0" applyNumberFormat="1" applyFill="1" applyBorder="1"/>
    <xf numFmtId="2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5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numFmt numFmtId="2" formatCode="0.00"/>
      <alignment horizontal="center" vertical="bottom" textRotation="0" wrapText="0" indent="0" justifyLastLine="0" shrinkToFit="0" readingOrder="0"/>
    </dxf>
    <dxf>
      <numFmt numFmtId="165" formatCode="d\-mmm\-yy"/>
    </dxf>
    <dxf>
      <numFmt numFmtId="164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C43BEB-DE39-46E8-81F5-08D2EC8A36D5}" name="staff" displayName="staff" ref="A3:M263" totalsRowShown="0">
  <autoFilter ref="A3:M263" xr:uid="{BBC43BEB-DE39-46E8-81F5-08D2EC8A36D5}"/>
  <sortState xmlns:xlrd2="http://schemas.microsoft.com/office/spreadsheetml/2017/richdata2" ref="A4:M263">
    <sortCondition ref="A7:A267"/>
  </sortState>
  <tableColumns count="13">
    <tableColumn id="1" xr3:uid="{C8AEC90B-A7F4-4763-8A24-2DEB3328484A}" name="Emp ID"/>
    <tableColumn id="2" xr3:uid="{07E21F45-9ED9-4FA1-8FA5-9F174A9683F0}" name="First Name"/>
    <tableColumn id="3" xr3:uid="{85478B6D-BA01-40C1-A76C-C6E33FBE1F6D}" name="Last Name"/>
    <tableColumn id="4" xr3:uid="{080B13E4-7F99-4BBC-B6AE-B8D072C4CF1C}" name="Gender"/>
    <tableColumn id="5" xr3:uid="{1D312DB2-D0ED-4BF9-971A-6FD1A8480BAC}" name="Department"/>
    <tableColumn id="6" xr3:uid="{58903817-3CF3-482B-B609-860F505D3327}" name="Salary" dataDxfId="2"/>
    <tableColumn id="7" xr3:uid="{84350F1E-F08F-4686-9314-408F811D3D7C}" name="Salary Bucket"/>
    <tableColumn id="8" xr3:uid="{C7DA6069-05C8-47F6-BD84-BA2B4C6A12AD}" name="Start Date" dataDxfId="1"/>
    <tableColumn id="9" xr3:uid="{30C2899D-ECB3-40AC-8CA8-4045BA580D37}" name="FTE"/>
    <tableColumn id="10" xr3:uid="{52CCB322-47B2-48E9-B3F7-BD2F6E4CE447}" name="Employee type"/>
    <tableColumn id="11" xr3:uid="{FB70CB01-CDD1-4525-89A4-057AD1D24E55}" name="Work location"/>
    <tableColumn id="12" xr3:uid="{3E672746-92F7-4914-8C26-6CE815BEA5B5}" name="Tenure" dataDxfId="0"/>
    <tableColumn id="13" xr3:uid="{D0176057-1BB2-4222-BB67-4CB1CDD00DB5}" name="Work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4F15-E92B-47E6-8BC3-844396090FAF}">
  <dimension ref="A1:M263"/>
  <sheetViews>
    <sheetView workbookViewId="0">
      <selection activeCell="A3" sqref="A3"/>
    </sheetView>
  </sheetViews>
  <sheetFormatPr defaultRowHeight="14.25" x14ac:dyDescent="0.45"/>
  <cols>
    <col min="1" max="1" width="8.73046875" bestFit="1" customWidth="1"/>
    <col min="2" max="2" width="12.1328125" bestFit="1" customWidth="1"/>
    <col min="6" max="6" width="11.9296875" customWidth="1"/>
    <col min="7" max="7" width="13.796875" bestFit="1" customWidth="1"/>
    <col min="8" max="8" width="11.06640625" bestFit="1" customWidth="1"/>
    <col min="9" max="9" width="16.1328125" customWidth="1"/>
    <col min="10" max="10" width="15.19921875" bestFit="1" customWidth="1"/>
    <col min="11" max="11" width="20.73046875" bestFit="1" customWidth="1"/>
    <col min="12" max="12" width="13.796875" customWidth="1"/>
    <col min="13" max="13" width="18" customWidth="1"/>
  </cols>
  <sheetData>
    <row r="1" spans="1:13" x14ac:dyDescent="0.45">
      <c r="A1" s="1"/>
      <c r="B1" s="2"/>
      <c r="C1" s="2"/>
      <c r="D1" s="2"/>
      <c r="E1" s="2"/>
      <c r="F1" s="3"/>
      <c r="G1" s="2"/>
      <c r="H1" s="4"/>
      <c r="I1" s="2"/>
      <c r="J1" s="2"/>
      <c r="K1" s="2"/>
      <c r="L1" s="5"/>
      <c r="M1" s="6"/>
    </row>
    <row r="2" spans="1:13" x14ac:dyDescent="0.45">
      <c r="A2" s="7"/>
      <c r="B2" s="8"/>
      <c r="C2" s="8"/>
      <c r="D2" s="8"/>
      <c r="E2" s="8"/>
      <c r="F2" s="9"/>
      <c r="G2" s="8"/>
      <c r="H2" s="10"/>
      <c r="I2" s="8"/>
      <c r="J2" s="8"/>
      <c r="K2" s="8"/>
      <c r="L2" s="11"/>
      <c r="M2" s="12"/>
    </row>
    <row r="3" spans="1:13" x14ac:dyDescent="0.45">
      <c r="A3" t="s">
        <v>736</v>
      </c>
      <c r="B3" t="s">
        <v>737</v>
      </c>
      <c r="C3" t="s">
        <v>738</v>
      </c>
      <c r="D3" t="s">
        <v>739</v>
      </c>
      <c r="E3" t="s">
        <v>727</v>
      </c>
      <c r="F3" s="13" t="s">
        <v>728</v>
      </c>
      <c r="G3" t="s">
        <v>729</v>
      </c>
      <c r="H3" t="s">
        <v>730</v>
      </c>
      <c r="I3" s="13" t="s">
        <v>731</v>
      </c>
      <c r="J3" t="s">
        <v>732</v>
      </c>
      <c r="K3" t="s">
        <v>733</v>
      </c>
      <c r="L3" s="14" t="s">
        <v>734</v>
      </c>
      <c r="M3" t="s">
        <v>735</v>
      </c>
    </row>
    <row r="4" spans="1:13" x14ac:dyDescent="0.45">
      <c r="A4" t="s">
        <v>0</v>
      </c>
      <c r="B4" t="s">
        <v>1</v>
      </c>
      <c r="C4" t="s">
        <v>2</v>
      </c>
      <c r="D4" t="s">
        <v>3</v>
      </c>
      <c r="E4" t="s">
        <v>4</v>
      </c>
      <c r="F4" s="15">
        <v>96135.75</v>
      </c>
      <c r="G4" t="s">
        <v>5</v>
      </c>
      <c r="H4" s="16">
        <v>44025</v>
      </c>
      <c r="I4">
        <v>0.3</v>
      </c>
      <c r="J4" t="s">
        <v>6</v>
      </c>
      <c r="K4" t="s">
        <v>7</v>
      </c>
      <c r="L4" s="17">
        <v>3.9424657534246577</v>
      </c>
      <c r="M4" t="s">
        <v>8</v>
      </c>
    </row>
    <row r="5" spans="1:13" x14ac:dyDescent="0.45">
      <c r="A5" t="s">
        <v>9</v>
      </c>
      <c r="B5" t="s">
        <v>10</v>
      </c>
      <c r="C5" t="s">
        <v>11</v>
      </c>
      <c r="D5" t="s">
        <v>3</v>
      </c>
      <c r="E5" t="s">
        <v>12</v>
      </c>
      <c r="F5" s="15">
        <v>70649.460000000006</v>
      </c>
      <c r="G5" t="s">
        <v>5</v>
      </c>
      <c r="H5" s="16">
        <v>43843</v>
      </c>
      <c r="I5">
        <v>1</v>
      </c>
      <c r="J5" t="s">
        <v>6</v>
      </c>
      <c r="K5" t="s">
        <v>13</v>
      </c>
      <c r="L5" s="17">
        <v>4.441095890410959</v>
      </c>
      <c r="M5" t="s">
        <v>14</v>
      </c>
    </row>
    <row r="6" spans="1:13" x14ac:dyDescent="0.45">
      <c r="A6" t="s">
        <v>15</v>
      </c>
      <c r="B6" t="s">
        <v>16</v>
      </c>
      <c r="C6" t="s">
        <v>17</v>
      </c>
      <c r="D6" t="s">
        <v>3</v>
      </c>
      <c r="E6" t="s">
        <v>18</v>
      </c>
      <c r="F6" s="15">
        <v>80695.740000000005</v>
      </c>
      <c r="G6" t="s">
        <v>5</v>
      </c>
      <c r="H6" s="16">
        <v>43360</v>
      </c>
      <c r="I6">
        <v>1</v>
      </c>
      <c r="J6" t="s">
        <v>6</v>
      </c>
      <c r="K6" t="s">
        <v>19</v>
      </c>
      <c r="L6" s="17">
        <v>5.7643835616438359</v>
      </c>
      <c r="M6" t="s">
        <v>14</v>
      </c>
    </row>
    <row r="7" spans="1:13" x14ac:dyDescent="0.45">
      <c r="A7" t="s">
        <v>15</v>
      </c>
      <c r="B7" t="s">
        <v>16</v>
      </c>
      <c r="C7" t="s">
        <v>17</v>
      </c>
      <c r="D7" t="s">
        <v>3</v>
      </c>
      <c r="E7" t="s">
        <v>18</v>
      </c>
      <c r="F7" s="15">
        <v>85000</v>
      </c>
      <c r="G7" t="s">
        <v>5</v>
      </c>
      <c r="H7" s="16">
        <v>43360</v>
      </c>
      <c r="I7">
        <v>1</v>
      </c>
      <c r="J7" t="s">
        <v>6</v>
      </c>
      <c r="K7" t="s">
        <v>19</v>
      </c>
      <c r="L7" s="17">
        <v>5.7643835616438359</v>
      </c>
      <c r="M7" t="s">
        <v>14</v>
      </c>
    </row>
    <row r="8" spans="1:13" x14ac:dyDescent="0.45">
      <c r="A8" t="s">
        <v>20</v>
      </c>
      <c r="B8" t="s">
        <v>21</v>
      </c>
      <c r="C8" t="s">
        <v>22</v>
      </c>
      <c r="D8" t="s">
        <v>23</v>
      </c>
      <c r="E8" t="s">
        <v>24</v>
      </c>
      <c r="F8" s="15">
        <v>120000</v>
      </c>
      <c r="G8" t="s">
        <v>25</v>
      </c>
      <c r="H8" s="16">
        <v>43416</v>
      </c>
      <c r="I8">
        <v>1</v>
      </c>
      <c r="J8" t="s">
        <v>6</v>
      </c>
      <c r="K8" t="s">
        <v>26</v>
      </c>
      <c r="L8" s="17">
        <v>5.6109589041095891</v>
      </c>
      <c r="M8" t="s">
        <v>14</v>
      </c>
    </row>
    <row r="9" spans="1:13" x14ac:dyDescent="0.45">
      <c r="A9" t="s">
        <v>27</v>
      </c>
      <c r="B9" t="s">
        <v>28</v>
      </c>
      <c r="C9" t="s">
        <v>29</v>
      </c>
      <c r="D9" t="s">
        <v>3</v>
      </c>
      <c r="E9" t="s">
        <v>30</v>
      </c>
      <c r="F9" s="15">
        <v>67905.8</v>
      </c>
      <c r="G9" t="s">
        <v>5</v>
      </c>
      <c r="H9" s="16">
        <v>44194</v>
      </c>
      <c r="I9">
        <v>1</v>
      </c>
      <c r="J9" t="s">
        <v>6</v>
      </c>
      <c r="K9" t="s">
        <v>26</v>
      </c>
      <c r="L9" s="17">
        <v>3.4794520547945207</v>
      </c>
      <c r="M9" t="s">
        <v>14</v>
      </c>
    </row>
    <row r="10" spans="1:13" x14ac:dyDescent="0.45">
      <c r="A10" t="s">
        <v>31</v>
      </c>
      <c r="B10" t="s">
        <v>32</v>
      </c>
      <c r="C10" t="s">
        <v>33</v>
      </c>
      <c r="D10" t="s">
        <v>3</v>
      </c>
      <c r="E10" t="s">
        <v>12</v>
      </c>
      <c r="F10" s="15">
        <v>68980.52</v>
      </c>
      <c r="G10" t="s">
        <v>5</v>
      </c>
      <c r="H10" s="16">
        <v>43494</v>
      </c>
      <c r="I10">
        <v>0.8</v>
      </c>
      <c r="J10" t="s">
        <v>6</v>
      </c>
      <c r="K10" t="s">
        <v>26</v>
      </c>
      <c r="L10" s="17">
        <v>5.397260273972603</v>
      </c>
      <c r="M10" t="s">
        <v>8</v>
      </c>
    </row>
    <row r="11" spans="1:13" x14ac:dyDescent="0.45">
      <c r="A11" t="s">
        <v>34</v>
      </c>
      <c r="B11" t="s">
        <v>35</v>
      </c>
      <c r="C11" t="s">
        <v>36</v>
      </c>
      <c r="D11" t="s">
        <v>3</v>
      </c>
      <c r="E11" t="s">
        <v>37</v>
      </c>
      <c r="F11" s="15">
        <v>63705.4</v>
      </c>
      <c r="G11" t="s">
        <v>5</v>
      </c>
      <c r="H11" s="16">
        <v>43682</v>
      </c>
      <c r="I11">
        <v>1</v>
      </c>
      <c r="J11" t="s">
        <v>6</v>
      </c>
      <c r="K11" t="s">
        <v>13</v>
      </c>
      <c r="L11" s="17">
        <v>4.882191780821918</v>
      </c>
      <c r="M11" t="s">
        <v>14</v>
      </c>
    </row>
    <row r="12" spans="1:13" x14ac:dyDescent="0.45">
      <c r="A12" t="s">
        <v>38</v>
      </c>
      <c r="B12" t="s">
        <v>39</v>
      </c>
      <c r="C12" t="s">
        <v>40</v>
      </c>
      <c r="D12" t="s">
        <v>3</v>
      </c>
      <c r="E12" t="s">
        <v>41</v>
      </c>
      <c r="F12" s="15">
        <v>114177.23</v>
      </c>
      <c r="G12" t="s">
        <v>25</v>
      </c>
      <c r="H12" s="16">
        <v>43908</v>
      </c>
      <c r="I12">
        <v>1</v>
      </c>
      <c r="J12" t="s">
        <v>6</v>
      </c>
      <c r="K12" t="s">
        <v>7</v>
      </c>
      <c r="L12" s="17">
        <v>4.2630136986301368</v>
      </c>
      <c r="M12" t="s">
        <v>14</v>
      </c>
    </row>
    <row r="13" spans="1:13" x14ac:dyDescent="0.45">
      <c r="A13" t="s">
        <v>42</v>
      </c>
      <c r="B13" t="s">
        <v>43</v>
      </c>
      <c r="C13" t="s">
        <v>44</v>
      </c>
      <c r="D13" t="s">
        <v>23</v>
      </c>
      <c r="E13" t="s">
        <v>37</v>
      </c>
      <c r="F13" s="15">
        <v>29774.76</v>
      </c>
      <c r="G13" t="s">
        <v>45</v>
      </c>
      <c r="H13" s="16">
        <v>44105</v>
      </c>
      <c r="I13">
        <v>1</v>
      </c>
      <c r="J13" t="s">
        <v>6</v>
      </c>
      <c r="K13" t="s">
        <v>7</v>
      </c>
      <c r="L13" s="17">
        <v>3.7232876712328768</v>
      </c>
      <c r="M13" t="s">
        <v>14</v>
      </c>
    </row>
    <row r="14" spans="1:13" x14ac:dyDescent="0.45">
      <c r="A14" t="s">
        <v>46</v>
      </c>
      <c r="B14" t="s">
        <v>47</v>
      </c>
      <c r="C14" t="s">
        <v>48</v>
      </c>
      <c r="D14" t="s">
        <v>23</v>
      </c>
      <c r="E14" t="s">
        <v>41</v>
      </c>
      <c r="F14" s="15">
        <v>52963.65</v>
      </c>
      <c r="G14" t="s">
        <v>5</v>
      </c>
      <c r="H14" s="16">
        <v>44288</v>
      </c>
      <c r="I14">
        <v>0.3</v>
      </c>
      <c r="J14" t="s">
        <v>6</v>
      </c>
      <c r="K14" t="s">
        <v>19</v>
      </c>
      <c r="L14" s="17">
        <v>3.2219178082191782</v>
      </c>
      <c r="M14" t="s">
        <v>8</v>
      </c>
    </row>
    <row r="15" spans="1:13" x14ac:dyDescent="0.45">
      <c r="A15" t="s">
        <v>49</v>
      </c>
      <c r="B15" t="s">
        <v>50</v>
      </c>
      <c r="C15" t="s">
        <v>51</v>
      </c>
      <c r="D15" t="s">
        <v>23</v>
      </c>
      <c r="E15" t="s">
        <v>52</v>
      </c>
      <c r="F15" s="15">
        <v>50310.09</v>
      </c>
      <c r="G15" t="s">
        <v>5</v>
      </c>
      <c r="H15" s="16">
        <v>44285</v>
      </c>
      <c r="I15">
        <v>0.4</v>
      </c>
      <c r="J15" t="s">
        <v>6</v>
      </c>
      <c r="K15" t="s">
        <v>13</v>
      </c>
      <c r="L15" s="17">
        <v>3.2301369863013698</v>
      </c>
      <c r="M15" t="s">
        <v>8</v>
      </c>
    </row>
    <row r="16" spans="1:13" x14ac:dyDescent="0.45">
      <c r="A16" t="s">
        <v>53</v>
      </c>
      <c r="B16" t="s">
        <v>54</v>
      </c>
      <c r="C16" t="s">
        <v>55</v>
      </c>
      <c r="D16" t="s">
        <v>3</v>
      </c>
      <c r="E16" t="s">
        <v>56</v>
      </c>
      <c r="F16" s="15">
        <v>84309.95</v>
      </c>
      <c r="G16" t="s">
        <v>5</v>
      </c>
      <c r="H16" s="16">
        <v>44501</v>
      </c>
      <c r="I16">
        <v>1</v>
      </c>
      <c r="J16" t="s">
        <v>6</v>
      </c>
      <c r="K16" t="s">
        <v>26</v>
      </c>
      <c r="L16" s="17">
        <v>2.6383561643835618</v>
      </c>
      <c r="M16" t="s">
        <v>14</v>
      </c>
    </row>
    <row r="17" spans="1:13" x14ac:dyDescent="0.45">
      <c r="A17" t="s">
        <v>57</v>
      </c>
      <c r="B17" t="s">
        <v>58</v>
      </c>
      <c r="C17" t="s">
        <v>59</v>
      </c>
      <c r="D17" t="s">
        <v>23</v>
      </c>
      <c r="E17" t="s">
        <v>41</v>
      </c>
      <c r="F17" s="15">
        <v>35936.31</v>
      </c>
      <c r="G17" t="s">
        <v>45</v>
      </c>
      <c r="H17" s="16">
        <v>43241</v>
      </c>
      <c r="I17">
        <v>1</v>
      </c>
      <c r="J17" t="s">
        <v>6</v>
      </c>
      <c r="K17" t="s">
        <v>60</v>
      </c>
      <c r="L17" s="17">
        <v>6.0904109589041093</v>
      </c>
      <c r="M17" t="s">
        <v>14</v>
      </c>
    </row>
    <row r="18" spans="1:13" x14ac:dyDescent="0.45">
      <c r="A18" t="s">
        <v>61</v>
      </c>
      <c r="B18" t="s">
        <v>62</v>
      </c>
      <c r="C18" t="s">
        <v>63</v>
      </c>
      <c r="D18" t="s">
        <v>23</v>
      </c>
      <c r="E18" t="s">
        <v>24</v>
      </c>
      <c r="F18" s="15">
        <v>112645.99</v>
      </c>
      <c r="G18" t="s">
        <v>25</v>
      </c>
      <c r="H18" s="16">
        <v>43759</v>
      </c>
      <c r="I18">
        <v>0.6</v>
      </c>
      <c r="J18" t="s">
        <v>6</v>
      </c>
      <c r="K18" t="s">
        <v>64</v>
      </c>
      <c r="L18" s="17">
        <v>4.6712328767123283</v>
      </c>
      <c r="M18" t="s">
        <v>8</v>
      </c>
    </row>
    <row r="19" spans="1:13" x14ac:dyDescent="0.45">
      <c r="A19" t="s">
        <v>65</v>
      </c>
      <c r="B19" t="s">
        <v>66</v>
      </c>
      <c r="C19" t="s">
        <v>67</v>
      </c>
      <c r="D19" t="s">
        <v>23</v>
      </c>
      <c r="E19" t="s">
        <v>41</v>
      </c>
      <c r="F19" s="15">
        <v>91645.04</v>
      </c>
      <c r="G19" t="s">
        <v>5</v>
      </c>
      <c r="H19" s="16">
        <v>44223</v>
      </c>
      <c r="I19">
        <v>1</v>
      </c>
      <c r="J19" t="s">
        <v>6</v>
      </c>
      <c r="K19" t="s">
        <v>68</v>
      </c>
      <c r="L19" s="17">
        <v>3.4</v>
      </c>
      <c r="M19" t="s">
        <v>14</v>
      </c>
    </row>
    <row r="20" spans="1:13" x14ac:dyDescent="0.45">
      <c r="A20" t="s">
        <v>69</v>
      </c>
      <c r="B20" t="s">
        <v>70</v>
      </c>
      <c r="C20" t="s">
        <v>71</v>
      </c>
      <c r="D20" t="s">
        <v>3</v>
      </c>
      <c r="E20" t="s">
        <v>24</v>
      </c>
      <c r="F20" s="15">
        <v>97105.19</v>
      </c>
      <c r="G20" t="s">
        <v>5</v>
      </c>
      <c r="H20" s="16">
        <v>44425</v>
      </c>
      <c r="I20">
        <v>1</v>
      </c>
      <c r="J20" t="s">
        <v>6</v>
      </c>
      <c r="K20" t="s">
        <v>19</v>
      </c>
      <c r="L20" s="17">
        <v>2.8465753424657536</v>
      </c>
      <c r="M20" t="s">
        <v>14</v>
      </c>
    </row>
    <row r="21" spans="1:13" x14ac:dyDescent="0.45">
      <c r="A21" t="s">
        <v>72</v>
      </c>
      <c r="B21" t="s">
        <v>73</v>
      </c>
      <c r="C21" t="s">
        <v>74</v>
      </c>
      <c r="D21" t="s">
        <v>23</v>
      </c>
      <c r="E21" t="s">
        <v>75</v>
      </c>
      <c r="F21" s="15">
        <v>84742.86</v>
      </c>
      <c r="G21" t="s">
        <v>5</v>
      </c>
      <c r="H21" s="16">
        <v>44098</v>
      </c>
      <c r="I21">
        <v>1</v>
      </c>
      <c r="J21" t="s">
        <v>6</v>
      </c>
      <c r="K21" t="s">
        <v>68</v>
      </c>
      <c r="L21" s="17">
        <v>3.7424657534246575</v>
      </c>
      <c r="M21" t="s">
        <v>14</v>
      </c>
    </row>
    <row r="22" spans="1:13" x14ac:dyDescent="0.45">
      <c r="A22" t="s">
        <v>76</v>
      </c>
      <c r="B22" t="s">
        <v>77</v>
      </c>
      <c r="C22" t="s">
        <v>78</v>
      </c>
      <c r="D22" t="s">
        <v>23</v>
      </c>
      <c r="E22" t="s">
        <v>12</v>
      </c>
      <c r="F22" s="15">
        <v>85918.61</v>
      </c>
      <c r="G22" t="s">
        <v>5</v>
      </c>
      <c r="H22" s="16">
        <v>43136</v>
      </c>
      <c r="I22">
        <v>1</v>
      </c>
      <c r="J22" t="s">
        <v>6</v>
      </c>
      <c r="K22" t="s">
        <v>19</v>
      </c>
      <c r="L22" s="17">
        <v>6.3780821917808215</v>
      </c>
      <c r="M22" t="s">
        <v>14</v>
      </c>
    </row>
    <row r="23" spans="1:13" x14ac:dyDescent="0.45">
      <c r="A23" t="s">
        <v>79</v>
      </c>
      <c r="B23" t="s">
        <v>80</v>
      </c>
      <c r="C23" t="s">
        <v>81</v>
      </c>
      <c r="D23" t="s">
        <v>3</v>
      </c>
      <c r="E23" t="s">
        <v>82</v>
      </c>
      <c r="F23" s="15">
        <v>72502.61</v>
      </c>
      <c r="G23" t="s">
        <v>5</v>
      </c>
      <c r="H23" s="16">
        <v>44235</v>
      </c>
      <c r="I23">
        <v>1</v>
      </c>
      <c r="J23" t="s">
        <v>6</v>
      </c>
      <c r="K23" t="s">
        <v>7</v>
      </c>
      <c r="L23" s="17">
        <v>3.3671232876712329</v>
      </c>
      <c r="M23" t="s">
        <v>14</v>
      </c>
    </row>
    <row r="24" spans="1:13" x14ac:dyDescent="0.45">
      <c r="A24" t="s">
        <v>83</v>
      </c>
      <c r="B24" t="s">
        <v>84</v>
      </c>
      <c r="C24" t="s">
        <v>85</v>
      </c>
      <c r="D24" t="s">
        <v>23</v>
      </c>
      <c r="E24" t="s">
        <v>75</v>
      </c>
      <c r="F24" s="15">
        <v>77096.05</v>
      </c>
      <c r="G24" t="s">
        <v>5</v>
      </c>
      <c r="H24" s="16">
        <v>43217</v>
      </c>
      <c r="I24">
        <v>1</v>
      </c>
      <c r="J24" t="s">
        <v>6</v>
      </c>
      <c r="K24" t="s">
        <v>60</v>
      </c>
      <c r="L24" s="17">
        <v>6.1561643835616442</v>
      </c>
      <c r="M24" t="s">
        <v>14</v>
      </c>
    </row>
    <row r="25" spans="1:13" x14ac:dyDescent="0.45">
      <c r="A25" t="s">
        <v>86</v>
      </c>
      <c r="B25" t="s">
        <v>87</v>
      </c>
      <c r="C25" t="s">
        <v>88</v>
      </c>
      <c r="D25" t="s">
        <v>3</v>
      </c>
      <c r="E25" t="s">
        <v>56</v>
      </c>
      <c r="F25" s="15">
        <v>50449.46</v>
      </c>
      <c r="G25" t="s">
        <v>5</v>
      </c>
      <c r="H25" s="16">
        <v>43418</v>
      </c>
      <c r="I25">
        <v>0.8</v>
      </c>
      <c r="J25" t="s">
        <v>6</v>
      </c>
      <c r="K25" t="s">
        <v>68</v>
      </c>
      <c r="L25" s="17">
        <v>5.6054794520547944</v>
      </c>
      <c r="M25" t="s">
        <v>8</v>
      </c>
    </row>
    <row r="26" spans="1:13" x14ac:dyDescent="0.45">
      <c r="A26" t="s">
        <v>89</v>
      </c>
      <c r="B26" t="s">
        <v>90</v>
      </c>
      <c r="C26" t="s">
        <v>91</v>
      </c>
      <c r="D26" t="s">
        <v>23</v>
      </c>
      <c r="E26" t="s">
        <v>52</v>
      </c>
      <c r="F26" s="15">
        <v>48525.71</v>
      </c>
      <c r="G26" t="s">
        <v>45</v>
      </c>
      <c r="H26" s="16">
        <v>43264</v>
      </c>
      <c r="I26">
        <v>1</v>
      </c>
      <c r="J26" t="s">
        <v>6</v>
      </c>
      <c r="K26" t="s">
        <v>13</v>
      </c>
      <c r="L26" s="17">
        <v>6.0273972602739727</v>
      </c>
      <c r="M26" t="s">
        <v>14</v>
      </c>
    </row>
    <row r="27" spans="1:13" x14ac:dyDescent="0.45">
      <c r="A27" t="s">
        <v>92</v>
      </c>
      <c r="B27" t="s">
        <v>93</v>
      </c>
      <c r="C27" t="s">
        <v>94</v>
      </c>
      <c r="D27" t="s">
        <v>23</v>
      </c>
      <c r="E27" t="s">
        <v>41</v>
      </c>
      <c r="F27" s="15">
        <v>36547.58</v>
      </c>
      <c r="G27" t="s">
        <v>45</v>
      </c>
      <c r="H27" s="16">
        <v>43416</v>
      </c>
      <c r="I27">
        <v>1</v>
      </c>
      <c r="J27" t="s">
        <v>6</v>
      </c>
      <c r="K27" t="s">
        <v>26</v>
      </c>
      <c r="L27" s="17">
        <v>5.6109589041095891</v>
      </c>
      <c r="M27" t="s">
        <v>14</v>
      </c>
    </row>
    <row r="28" spans="1:13" x14ac:dyDescent="0.45">
      <c r="A28" t="s">
        <v>92</v>
      </c>
      <c r="B28" t="s">
        <v>93</v>
      </c>
      <c r="C28" t="s">
        <v>94</v>
      </c>
      <c r="D28" t="s">
        <v>23</v>
      </c>
      <c r="E28" t="s">
        <v>41</v>
      </c>
      <c r="F28" s="15">
        <v>36547.58</v>
      </c>
      <c r="G28" t="s">
        <v>45</v>
      </c>
      <c r="H28" s="16">
        <v>43416</v>
      </c>
      <c r="I28">
        <v>1</v>
      </c>
      <c r="J28" t="s">
        <v>6</v>
      </c>
      <c r="K28" t="s">
        <v>26</v>
      </c>
      <c r="L28" s="17">
        <v>5.6109589041095891</v>
      </c>
      <c r="M28" t="s">
        <v>14</v>
      </c>
    </row>
    <row r="29" spans="1:13" x14ac:dyDescent="0.45">
      <c r="A29" t="s">
        <v>95</v>
      </c>
      <c r="B29" t="s">
        <v>96</v>
      </c>
      <c r="C29" t="s">
        <v>97</v>
      </c>
      <c r="D29" t="s">
        <v>23</v>
      </c>
      <c r="E29" t="s">
        <v>82</v>
      </c>
      <c r="F29" s="15">
        <v>115191.38</v>
      </c>
      <c r="G29" t="s">
        <v>25</v>
      </c>
      <c r="H29" s="16">
        <v>44004</v>
      </c>
      <c r="I29">
        <v>1</v>
      </c>
      <c r="J29" t="s">
        <v>6</v>
      </c>
      <c r="K29" t="s">
        <v>13</v>
      </c>
      <c r="L29" s="17">
        <v>4</v>
      </c>
      <c r="M29" t="s">
        <v>14</v>
      </c>
    </row>
    <row r="30" spans="1:13" x14ac:dyDescent="0.45">
      <c r="A30" t="s">
        <v>98</v>
      </c>
      <c r="B30" t="s">
        <v>99</v>
      </c>
      <c r="C30" t="s">
        <v>100</v>
      </c>
      <c r="D30" t="s">
        <v>3</v>
      </c>
      <c r="E30" t="s">
        <v>24</v>
      </c>
      <c r="F30" s="15">
        <v>58861.19</v>
      </c>
      <c r="G30" t="s">
        <v>5</v>
      </c>
      <c r="H30" s="16">
        <v>43654</v>
      </c>
      <c r="I30">
        <v>1</v>
      </c>
      <c r="J30" t="s">
        <v>6</v>
      </c>
      <c r="K30" t="s">
        <v>19</v>
      </c>
      <c r="L30" s="17">
        <v>4.9589041095890414</v>
      </c>
      <c r="M30" t="s">
        <v>14</v>
      </c>
    </row>
    <row r="31" spans="1:13" x14ac:dyDescent="0.45">
      <c r="A31" t="s">
        <v>101</v>
      </c>
      <c r="B31" t="s">
        <v>102</v>
      </c>
      <c r="C31" t="s">
        <v>103</v>
      </c>
      <c r="D31" t="s">
        <v>3</v>
      </c>
      <c r="E31" t="s">
        <v>104</v>
      </c>
      <c r="F31" s="15">
        <v>75974.990000000005</v>
      </c>
      <c r="G31" t="s">
        <v>5</v>
      </c>
      <c r="H31" s="16">
        <v>44172</v>
      </c>
      <c r="I31">
        <v>1</v>
      </c>
      <c r="J31" t="s">
        <v>6</v>
      </c>
      <c r="K31" t="s">
        <v>26</v>
      </c>
      <c r="L31" s="17">
        <v>3.5397260273972604</v>
      </c>
      <c r="M31" t="s">
        <v>14</v>
      </c>
    </row>
    <row r="32" spans="1:13" x14ac:dyDescent="0.45">
      <c r="A32" t="s">
        <v>105</v>
      </c>
      <c r="B32" t="s">
        <v>106</v>
      </c>
      <c r="C32" t="s">
        <v>107</v>
      </c>
      <c r="D32" t="s">
        <v>23</v>
      </c>
      <c r="E32" t="s">
        <v>41</v>
      </c>
      <c r="F32" s="15">
        <v>95954.02</v>
      </c>
      <c r="G32" t="s">
        <v>5</v>
      </c>
      <c r="H32" s="16">
        <v>43567</v>
      </c>
      <c r="I32">
        <v>0.3</v>
      </c>
      <c r="J32" t="s">
        <v>6</v>
      </c>
      <c r="K32" t="s">
        <v>13</v>
      </c>
      <c r="L32" s="17">
        <v>5.1972602739726028</v>
      </c>
      <c r="M32" t="s">
        <v>8</v>
      </c>
    </row>
    <row r="33" spans="1:13" x14ac:dyDescent="0.45">
      <c r="A33" t="s">
        <v>108</v>
      </c>
      <c r="B33" t="s">
        <v>109</v>
      </c>
      <c r="C33" t="s">
        <v>110</v>
      </c>
      <c r="D33" t="s">
        <v>3</v>
      </c>
      <c r="E33" t="s">
        <v>4</v>
      </c>
      <c r="F33" s="15">
        <v>102934.09</v>
      </c>
      <c r="G33" t="s">
        <v>25</v>
      </c>
      <c r="H33" s="16">
        <v>44315</v>
      </c>
      <c r="I33">
        <v>1</v>
      </c>
      <c r="J33" t="s">
        <v>6</v>
      </c>
      <c r="K33" t="s">
        <v>13</v>
      </c>
      <c r="L33" s="17">
        <v>3.1479452054794521</v>
      </c>
      <c r="M33" t="s">
        <v>14</v>
      </c>
    </row>
    <row r="34" spans="1:13" x14ac:dyDescent="0.45">
      <c r="A34" t="s">
        <v>111</v>
      </c>
      <c r="B34" t="s">
        <v>112</v>
      </c>
      <c r="C34" t="s">
        <v>113</v>
      </c>
      <c r="D34" t="s">
        <v>3</v>
      </c>
      <c r="E34" t="s">
        <v>114</v>
      </c>
      <c r="F34" s="15">
        <v>41934.71</v>
      </c>
      <c r="G34" t="s">
        <v>45</v>
      </c>
      <c r="H34" s="16">
        <v>43780</v>
      </c>
      <c r="I34">
        <v>1</v>
      </c>
      <c r="J34" t="s">
        <v>6</v>
      </c>
      <c r="K34" t="s">
        <v>26</v>
      </c>
      <c r="L34" s="17">
        <v>4.6136986301369864</v>
      </c>
      <c r="M34" t="s">
        <v>14</v>
      </c>
    </row>
    <row r="35" spans="1:13" x14ac:dyDescent="0.45">
      <c r="A35" t="s">
        <v>115</v>
      </c>
      <c r="B35" t="s">
        <v>116</v>
      </c>
      <c r="C35" t="s">
        <v>117</v>
      </c>
      <c r="D35" t="s">
        <v>23</v>
      </c>
      <c r="E35" t="s">
        <v>82</v>
      </c>
      <c r="F35" s="15">
        <v>104335.03999999999</v>
      </c>
      <c r="G35" t="s">
        <v>25</v>
      </c>
      <c r="H35" s="16">
        <v>43874</v>
      </c>
      <c r="I35">
        <v>1</v>
      </c>
      <c r="J35" t="s">
        <v>6</v>
      </c>
      <c r="K35" t="s">
        <v>19</v>
      </c>
      <c r="L35" s="17">
        <v>4.3561643835616435</v>
      </c>
      <c r="M35" t="s">
        <v>14</v>
      </c>
    </row>
    <row r="36" spans="1:13" x14ac:dyDescent="0.45">
      <c r="A36" t="s">
        <v>118</v>
      </c>
      <c r="B36" t="s">
        <v>119</v>
      </c>
      <c r="C36" t="s">
        <v>120</v>
      </c>
      <c r="D36" t="s">
        <v>3</v>
      </c>
      <c r="E36" t="s">
        <v>75</v>
      </c>
      <c r="F36" s="15">
        <v>81897.789999999994</v>
      </c>
      <c r="G36" t="s">
        <v>5</v>
      </c>
      <c r="H36" s="16">
        <v>43146</v>
      </c>
      <c r="I36">
        <v>1</v>
      </c>
      <c r="J36" t="s">
        <v>6</v>
      </c>
      <c r="K36" t="s">
        <v>68</v>
      </c>
      <c r="L36" s="17">
        <v>6.3506849315068497</v>
      </c>
      <c r="M36" t="s">
        <v>14</v>
      </c>
    </row>
    <row r="37" spans="1:13" x14ac:dyDescent="0.45">
      <c r="A37" t="s">
        <v>121</v>
      </c>
      <c r="B37" t="s">
        <v>122</v>
      </c>
      <c r="C37" t="s">
        <v>123</v>
      </c>
      <c r="D37" t="s">
        <v>3</v>
      </c>
      <c r="E37" t="s">
        <v>24</v>
      </c>
      <c r="F37" s="15">
        <v>78378.2</v>
      </c>
      <c r="G37" t="s">
        <v>5</v>
      </c>
      <c r="H37" s="16">
        <v>43465</v>
      </c>
      <c r="I37">
        <v>0.4</v>
      </c>
      <c r="J37" t="s">
        <v>6</v>
      </c>
      <c r="K37" t="s">
        <v>26</v>
      </c>
      <c r="L37" s="17">
        <v>5.4767123287671229</v>
      </c>
      <c r="M37" t="s">
        <v>8</v>
      </c>
    </row>
    <row r="38" spans="1:13" x14ac:dyDescent="0.45">
      <c r="A38" t="s">
        <v>124</v>
      </c>
      <c r="B38" t="s">
        <v>125</v>
      </c>
      <c r="C38" t="s">
        <v>126</v>
      </c>
      <c r="D38" t="s">
        <v>3</v>
      </c>
      <c r="E38" t="s">
        <v>52</v>
      </c>
      <c r="F38" s="15">
        <v>61994.76</v>
      </c>
      <c r="G38" t="s">
        <v>5</v>
      </c>
      <c r="H38" s="16">
        <v>43794</v>
      </c>
      <c r="I38">
        <v>0.3</v>
      </c>
      <c r="J38" t="s">
        <v>6</v>
      </c>
      <c r="K38" t="s">
        <v>13</v>
      </c>
      <c r="L38" s="17">
        <v>4.5753424657534243</v>
      </c>
      <c r="M38" t="s">
        <v>8</v>
      </c>
    </row>
    <row r="39" spans="1:13" x14ac:dyDescent="0.45">
      <c r="A39" t="s">
        <v>127</v>
      </c>
      <c r="B39" t="s">
        <v>128</v>
      </c>
      <c r="C39" t="s">
        <v>129</v>
      </c>
      <c r="D39" t="s">
        <v>23</v>
      </c>
      <c r="E39" t="s">
        <v>30</v>
      </c>
      <c r="F39" s="15">
        <v>37362.300000000003</v>
      </c>
      <c r="G39" t="s">
        <v>45</v>
      </c>
      <c r="H39" s="16">
        <v>43642</v>
      </c>
      <c r="I39">
        <v>1</v>
      </c>
      <c r="J39" t="s">
        <v>6</v>
      </c>
      <c r="K39" t="s">
        <v>68</v>
      </c>
      <c r="L39" s="17">
        <v>4.9917808219178079</v>
      </c>
      <c r="M39" t="s">
        <v>14</v>
      </c>
    </row>
    <row r="40" spans="1:13" x14ac:dyDescent="0.45">
      <c r="A40" t="s">
        <v>130</v>
      </c>
      <c r="B40" t="s">
        <v>131</v>
      </c>
      <c r="C40" t="s">
        <v>132</v>
      </c>
      <c r="D40" t="s">
        <v>3</v>
      </c>
      <c r="E40" t="s">
        <v>4</v>
      </c>
      <c r="F40" s="15">
        <v>84745.93</v>
      </c>
      <c r="G40" t="s">
        <v>5</v>
      </c>
      <c r="H40" s="16">
        <v>43707</v>
      </c>
      <c r="I40">
        <v>1</v>
      </c>
      <c r="J40" t="s">
        <v>6</v>
      </c>
      <c r="K40" t="s">
        <v>7</v>
      </c>
      <c r="L40" s="17">
        <v>4.8136986301369866</v>
      </c>
      <c r="M40" t="s">
        <v>14</v>
      </c>
    </row>
    <row r="41" spans="1:13" x14ac:dyDescent="0.45">
      <c r="A41" t="s">
        <v>133</v>
      </c>
      <c r="B41" t="s">
        <v>134</v>
      </c>
      <c r="C41" t="s">
        <v>135</v>
      </c>
      <c r="D41" t="s">
        <v>23</v>
      </c>
      <c r="E41" t="s">
        <v>114</v>
      </c>
      <c r="F41" s="15">
        <v>32192.15</v>
      </c>
      <c r="G41" t="s">
        <v>45</v>
      </c>
      <c r="H41" s="16">
        <v>44473</v>
      </c>
      <c r="I41">
        <v>1</v>
      </c>
      <c r="J41" t="s">
        <v>6</v>
      </c>
      <c r="K41" t="s">
        <v>13</v>
      </c>
      <c r="L41" s="17">
        <v>2.7150684931506848</v>
      </c>
      <c r="M41" t="s">
        <v>14</v>
      </c>
    </row>
    <row r="42" spans="1:13" x14ac:dyDescent="0.45">
      <c r="A42" t="s">
        <v>136</v>
      </c>
      <c r="B42" t="s">
        <v>137</v>
      </c>
      <c r="C42" t="s">
        <v>138</v>
      </c>
      <c r="D42" t="s">
        <v>23</v>
      </c>
      <c r="E42" t="s">
        <v>104</v>
      </c>
      <c r="F42" s="15">
        <v>36714.379999999997</v>
      </c>
      <c r="G42" t="s">
        <v>45</v>
      </c>
      <c r="H42" s="16">
        <v>44175</v>
      </c>
      <c r="I42">
        <v>1</v>
      </c>
      <c r="J42" t="s">
        <v>6</v>
      </c>
      <c r="K42" t="s">
        <v>60</v>
      </c>
      <c r="L42" s="17">
        <v>3.5315068493150683</v>
      </c>
      <c r="M42" t="s">
        <v>14</v>
      </c>
    </row>
    <row r="43" spans="1:13" x14ac:dyDescent="0.45">
      <c r="A43" t="s">
        <v>139</v>
      </c>
      <c r="B43" t="s">
        <v>140</v>
      </c>
      <c r="C43" t="s">
        <v>141</v>
      </c>
      <c r="D43" t="s">
        <v>3</v>
      </c>
      <c r="E43" t="s">
        <v>75</v>
      </c>
      <c r="F43" s="15">
        <v>89690.38</v>
      </c>
      <c r="G43" t="s">
        <v>5</v>
      </c>
      <c r="H43" s="16">
        <v>43206</v>
      </c>
      <c r="I43">
        <v>1</v>
      </c>
      <c r="J43" t="s">
        <v>6</v>
      </c>
      <c r="K43" t="s">
        <v>7</v>
      </c>
      <c r="L43" s="17">
        <v>6.1863013698630134</v>
      </c>
      <c r="M43" t="s">
        <v>14</v>
      </c>
    </row>
    <row r="44" spans="1:13" x14ac:dyDescent="0.45">
      <c r="A44" t="s">
        <v>142</v>
      </c>
      <c r="B44" t="s">
        <v>143</v>
      </c>
      <c r="C44" t="s">
        <v>144</v>
      </c>
      <c r="D44" t="s">
        <v>3</v>
      </c>
      <c r="E44" t="s">
        <v>114</v>
      </c>
      <c r="F44" s="15">
        <v>39535.49</v>
      </c>
      <c r="G44" t="s">
        <v>45</v>
      </c>
      <c r="H44" s="16">
        <v>43397</v>
      </c>
      <c r="I44">
        <v>0.3</v>
      </c>
      <c r="J44" t="s">
        <v>6</v>
      </c>
      <c r="K44" t="s">
        <v>26</v>
      </c>
      <c r="L44" s="17">
        <v>5.6630136986301371</v>
      </c>
      <c r="M44" t="s">
        <v>8</v>
      </c>
    </row>
    <row r="45" spans="1:13" x14ac:dyDescent="0.45">
      <c r="A45" t="s">
        <v>145</v>
      </c>
      <c r="B45" t="s">
        <v>146</v>
      </c>
      <c r="C45" t="s">
        <v>147</v>
      </c>
      <c r="D45" t="s">
        <v>23</v>
      </c>
      <c r="E45" t="s">
        <v>114</v>
      </c>
      <c r="F45" s="15">
        <v>62195.47</v>
      </c>
      <c r="G45" t="s">
        <v>5</v>
      </c>
      <c r="H45" s="16">
        <v>44434</v>
      </c>
      <c r="I45">
        <v>1</v>
      </c>
      <c r="J45" t="s">
        <v>6</v>
      </c>
      <c r="K45" t="s">
        <v>26</v>
      </c>
      <c r="L45" s="17">
        <v>2.8219178082191783</v>
      </c>
      <c r="M45" t="s">
        <v>14</v>
      </c>
    </row>
    <row r="46" spans="1:13" x14ac:dyDescent="0.45">
      <c r="A46" t="s">
        <v>148</v>
      </c>
      <c r="B46" t="s">
        <v>149</v>
      </c>
      <c r="C46" t="s">
        <v>150</v>
      </c>
      <c r="D46" t="s">
        <v>23</v>
      </c>
      <c r="E46" t="s">
        <v>52</v>
      </c>
      <c r="F46" s="15">
        <v>72876.91</v>
      </c>
      <c r="G46" t="s">
        <v>5</v>
      </c>
      <c r="H46" s="16">
        <v>43837</v>
      </c>
      <c r="I46">
        <v>1</v>
      </c>
      <c r="J46" t="s">
        <v>6</v>
      </c>
      <c r="K46" t="s">
        <v>26</v>
      </c>
      <c r="L46" s="17">
        <v>4.4575342465753423</v>
      </c>
      <c r="M46" t="s">
        <v>14</v>
      </c>
    </row>
    <row r="47" spans="1:13" x14ac:dyDescent="0.45">
      <c r="A47" t="s">
        <v>151</v>
      </c>
      <c r="B47" t="s">
        <v>152</v>
      </c>
      <c r="C47" t="s">
        <v>153</v>
      </c>
      <c r="D47" t="s">
        <v>23</v>
      </c>
      <c r="E47" t="s">
        <v>37</v>
      </c>
      <c r="F47" s="15">
        <v>66572.58</v>
      </c>
      <c r="G47" t="s">
        <v>5</v>
      </c>
      <c r="H47" s="16">
        <v>44193</v>
      </c>
      <c r="I47">
        <v>1</v>
      </c>
      <c r="J47" t="s">
        <v>6</v>
      </c>
      <c r="K47" t="s">
        <v>60</v>
      </c>
      <c r="L47" s="17">
        <v>3.4821917808219176</v>
      </c>
      <c r="M47" t="s">
        <v>14</v>
      </c>
    </row>
    <row r="48" spans="1:13" x14ac:dyDescent="0.45">
      <c r="A48" t="s">
        <v>151</v>
      </c>
      <c r="B48" t="s">
        <v>154</v>
      </c>
      <c r="C48" t="s">
        <v>155</v>
      </c>
      <c r="D48" t="s">
        <v>23</v>
      </c>
      <c r="E48" t="s">
        <v>37</v>
      </c>
      <c r="F48" s="15">
        <v>66572.58</v>
      </c>
      <c r="G48" t="s">
        <v>5</v>
      </c>
      <c r="H48" s="16">
        <v>44193</v>
      </c>
      <c r="I48">
        <v>1</v>
      </c>
      <c r="J48" t="s">
        <v>6</v>
      </c>
      <c r="K48" t="s">
        <v>60</v>
      </c>
      <c r="L48" s="17">
        <v>3.4821917808219176</v>
      </c>
      <c r="M48" t="s">
        <v>14</v>
      </c>
    </row>
    <row r="49" spans="1:13" x14ac:dyDescent="0.45">
      <c r="A49" t="s">
        <v>156</v>
      </c>
      <c r="B49" t="s">
        <v>157</v>
      </c>
      <c r="C49" t="s">
        <v>158</v>
      </c>
      <c r="D49" t="s">
        <v>3</v>
      </c>
      <c r="E49" t="s">
        <v>52</v>
      </c>
      <c r="F49" s="15">
        <v>35943.620000000003</v>
      </c>
      <c r="G49" t="s">
        <v>45</v>
      </c>
      <c r="H49" s="16">
        <v>44078</v>
      </c>
      <c r="I49">
        <v>1</v>
      </c>
      <c r="J49" t="s">
        <v>6</v>
      </c>
      <c r="K49" t="s">
        <v>19</v>
      </c>
      <c r="L49" s="17">
        <v>3.7972602739726029</v>
      </c>
      <c r="M49" t="s">
        <v>14</v>
      </c>
    </row>
    <row r="50" spans="1:13" x14ac:dyDescent="0.45">
      <c r="A50" t="s">
        <v>159</v>
      </c>
      <c r="B50" t="s">
        <v>160</v>
      </c>
      <c r="C50" t="s">
        <v>161</v>
      </c>
      <c r="D50" t="s">
        <v>23</v>
      </c>
      <c r="E50" t="s">
        <v>41</v>
      </c>
      <c r="F50" s="15">
        <v>119022.49</v>
      </c>
      <c r="G50" t="s">
        <v>25</v>
      </c>
      <c r="H50" s="16">
        <v>44431</v>
      </c>
      <c r="I50">
        <v>1</v>
      </c>
      <c r="J50" t="s">
        <v>6</v>
      </c>
      <c r="K50" t="s">
        <v>68</v>
      </c>
      <c r="L50" s="17">
        <v>2.8301369863013699</v>
      </c>
      <c r="M50" t="s">
        <v>14</v>
      </c>
    </row>
    <row r="51" spans="1:13" x14ac:dyDescent="0.45">
      <c r="A51" t="s">
        <v>162</v>
      </c>
      <c r="B51" t="s">
        <v>163</v>
      </c>
      <c r="C51" t="s">
        <v>164</v>
      </c>
      <c r="D51" t="s">
        <v>23</v>
      </c>
      <c r="E51" t="s">
        <v>30</v>
      </c>
      <c r="F51" s="15">
        <v>65699.02</v>
      </c>
      <c r="G51" t="s">
        <v>5</v>
      </c>
      <c r="H51" s="16">
        <v>43951</v>
      </c>
      <c r="I51">
        <v>1</v>
      </c>
      <c r="J51" t="s">
        <v>6</v>
      </c>
      <c r="K51" t="s">
        <v>19</v>
      </c>
      <c r="L51" s="17">
        <v>4.1452054794520548</v>
      </c>
      <c r="M51" t="s">
        <v>14</v>
      </c>
    </row>
    <row r="52" spans="1:13" x14ac:dyDescent="0.45">
      <c r="A52" t="s">
        <v>165</v>
      </c>
      <c r="B52" t="s">
        <v>166</v>
      </c>
      <c r="C52" t="s">
        <v>167</v>
      </c>
      <c r="D52" t="s">
        <v>3</v>
      </c>
      <c r="E52" t="s">
        <v>114</v>
      </c>
      <c r="F52" s="15">
        <v>47551.89</v>
      </c>
      <c r="G52" t="s">
        <v>45</v>
      </c>
      <c r="H52" s="16">
        <v>43468</v>
      </c>
      <c r="I52">
        <v>1</v>
      </c>
      <c r="J52" t="s">
        <v>6</v>
      </c>
      <c r="K52" t="s">
        <v>68</v>
      </c>
      <c r="L52" s="17">
        <v>5.4684931506849317</v>
      </c>
      <c r="M52" t="s">
        <v>14</v>
      </c>
    </row>
    <row r="53" spans="1:13" x14ac:dyDescent="0.45">
      <c r="A53" t="s">
        <v>168</v>
      </c>
      <c r="B53" t="s">
        <v>16</v>
      </c>
      <c r="C53" t="s">
        <v>17</v>
      </c>
      <c r="D53" t="s">
        <v>3</v>
      </c>
      <c r="E53" t="s">
        <v>12</v>
      </c>
      <c r="F53" s="15">
        <v>80695.740000000005</v>
      </c>
      <c r="G53" t="s">
        <v>5</v>
      </c>
      <c r="H53" s="16">
        <v>43787</v>
      </c>
      <c r="I53">
        <v>0.8</v>
      </c>
      <c r="J53" t="s">
        <v>6</v>
      </c>
      <c r="K53" t="s">
        <v>19</v>
      </c>
      <c r="L53" s="17">
        <v>4.5945205479452058</v>
      </c>
      <c r="M53" t="s">
        <v>8</v>
      </c>
    </row>
    <row r="54" spans="1:13" x14ac:dyDescent="0.45">
      <c r="A54" t="s">
        <v>169</v>
      </c>
      <c r="B54" t="s">
        <v>170</v>
      </c>
      <c r="C54" t="s">
        <v>171</v>
      </c>
      <c r="D54" t="s">
        <v>3</v>
      </c>
      <c r="E54" t="s">
        <v>56</v>
      </c>
      <c r="F54" s="15">
        <v>92336.08</v>
      </c>
      <c r="G54" t="s">
        <v>5</v>
      </c>
      <c r="H54" s="16">
        <v>44431</v>
      </c>
      <c r="I54">
        <v>1</v>
      </c>
      <c r="J54" t="s">
        <v>6</v>
      </c>
      <c r="K54" t="s">
        <v>13</v>
      </c>
      <c r="L54" s="17">
        <v>2.8301369863013699</v>
      </c>
      <c r="M54" t="s">
        <v>14</v>
      </c>
    </row>
    <row r="55" spans="1:13" x14ac:dyDescent="0.45">
      <c r="A55" t="s">
        <v>172</v>
      </c>
      <c r="B55" t="s">
        <v>173</v>
      </c>
      <c r="C55" t="s">
        <v>174</v>
      </c>
      <c r="D55" t="s">
        <v>3</v>
      </c>
      <c r="E55" t="s">
        <v>12</v>
      </c>
      <c r="F55" s="15">
        <v>69192.850000000006</v>
      </c>
      <c r="G55" t="s">
        <v>5</v>
      </c>
      <c r="H55" s="16">
        <v>44305</v>
      </c>
      <c r="I55">
        <v>1</v>
      </c>
      <c r="J55" t="s">
        <v>6</v>
      </c>
      <c r="K55" t="s">
        <v>19</v>
      </c>
      <c r="L55" s="17">
        <v>3.1753424657534248</v>
      </c>
      <c r="M55" t="s">
        <v>14</v>
      </c>
    </row>
    <row r="56" spans="1:13" x14ac:dyDescent="0.45">
      <c r="A56" t="s">
        <v>175</v>
      </c>
      <c r="B56" t="s">
        <v>176</v>
      </c>
      <c r="C56" t="s">
        <v>177</v>
      </c>
      <c r="D56" t="s">
        <v>178</v>
      </c>
      <c r="E56" t="s">
        <v>104</v>
      </c>
      <c r="F56" s="15">
        <v>104802.63</v>
      </c>
      <c r="G56" t="s">
        <v>25</v>
      </c>
      <c r="H56" s="16">
        <v>44502</v>
      </c>
      <c r="I56">
        <v>1</v>
      </c>
      <c r="J56" t="s">
        <v>6</v>
      </c>
      <c r="K56" t="s">
        <v>13</v>
      </c>
      <c r="L56" s="17">
        <v>2.6356164383561644</v>
      </c>
      <c r="M56" t="s">
        <v>14</v>
      </c>
    </row>
    <row r="57" spans="1:13" x14ac:dyDescent="0.45">
      <c r="A57" t="s">
        <v>179</v>
      </c>
      <c r="B57" t="s">
        <v>180</v>
      </c>
      <c r="C57" t="s">
        <v>181</v>
      </c>
      <c r="D57" t="s">
        <v>3</v>
      </c>
      <c r="E57" t="s">
        <v>12</v>
      </c>
      <c r="F57" s="15">
        <v>98000</v>
      </c>
      <c r="G57" t="s">
        <v>5</v>
      </c>
      <c r="H57" s="16">
        <v>43710</v>
      </c>
      <c r="I57">
        <v>0.9</v>
      </c>
      <c r="J57" t="s">
        <v>6</v>
      </c>
      <c r="K57" t="s">
        <v>64</v>
      </c>
      <c r="L57" s="17">
        <v>4.8054794520547945</v>
      </c>
      <c r="M57" t="s">
        <v>8</v>
      </c>
    </row>
    <row r="58" spans="1:13" x14ac:dyDescent="0.45">
      <c r="A58" t="s">
        <v>182</v>
      </c>
      <c r="B58" t="s">
        <v>183</v>
      </c>
      <c r="C58" t="s">
        <v>184</v>
      </c>
      <c r="D58" t="s">
        <v>3</v>
      </c>
      <c r="E58" t="s">
        <v>114</v>
      </c>
      <c r="F58" s="15">
        <v>77045.440000000002</v>
      </c>
      <c r="G58" t="s">
        <v>5</v>
      </c>
      <c r="H58" s="16">
        <v>43636</v>
      </c>
      <c r="I58">
        <v>1</v>
      </c>
      <c r="J58" t="s">
        <v>6</v>
      </c>
      <c r="K58" t="s">
        <v>26</v>
      </c>
      <c r="L58" s="17">
        <v>5.0082191780821921</v>
      </c>
      <c r="M58" t="s">
        <v>14</v>
      </c>
    </row>
    <row r="59" spans="1:13" x14ac:dyDescent="0.45">
      <c r="A59" t="s">
        <v>185</v>
      </c>
      <c r="B59" t="s">
        <v>186</v>
      </c>
      <c r="C59" t="s">
        <v>187</v>
      </c>
      <c r="D59" t="s">
        <v>23</v>
      </c>
      <c r="E59" t="s">
        <v>12</v>
      </c>
      <c r="F59" s="15">
        <v>110042.37</v>
      </c>
      <c r="G59" t="s">
        <v>25</v>
      </c>
      <c r="H59" s="16">
        <v>43914</v>
      </c>
      <c r="I59">
        <v>1</v>
      </c>
      <c r="J59" t="s">
        <v>6</v>
      </c>
      <c r="K59" t="s">
        <v>19</v>
      </c>
      <c r="L59" s="17">
        <v>4.2465753424657535</v>
      </c>
      <c r="M59" t="s">
        <v>14</v>
      </c>
    </row>
    <row r="60" spans="1:13" x14ac:dyDescent="0.45">
      <c r="A60" t="s">
        <v>188</v>
      </c>
      <c r="B60" t="s">
        <v>189</v>
      </c>
      <c r="C60" t="s">
        <v>190</v>
      </c>
      <c r="D60" t="s">
        <v>23</v>
      </c>
      <c r="E60" t="s">
        <v>56</v>
      </c>
      <c r="F60" s="15">
        <v>62281.24</v>
      </c>
      <c r="G60" t="s">
        <v>5</v>
      </c>
      <c r="H60" s="16">
        <v>43272</v>
      </c>
      <c r="I60">
        <v>1</v>
      </c>
      <c r="J60" t="s">
        <v>6</v>
      </c>
      <c r="K60" t="s">
        <v>26</v>
      </c>
      <c r="L60" s="17">
        <v>6.0054794520547947</v>
      </c>
      <c r="M60" t="s">
        <v>14</v>
      </c>
    </row>
    <row r="61" spans="1:13" x14ac:dyDescent="0.45">
      <c r="A61" t="s">
        <v>191</v>
      </c>
      <c r="B61" t="s">
        <v>192</v>
      </c>
      <c r="C61" t="s">
        <v>193</v>
      </c>
      <c r="D61" t="s">
        <v>3</v>
      </c>
      <c r="E61" t="s">
        <v>4</v>
      </c>
      <c r="F61" s="15">
        <v>86010.54</v>
      </c>
      <c r="G61" t="s">
        <v>5</v>
      </c>
      <c r="H61" s="16">
        <v>43164</v>
      </c>
      <c r="I61">
        <v>1</v>
      </c>
      <c r="J61" t="s">
        <v>6</v>
      </c>
      <c r="K61" t="s">
        <v>60</v>
      </c>
      <c r="L61" s="17">
        <v>6.3013698630136989</v>
      </c>
      <c r="M61" t="s">
        <v>14</v>
      </c>
    </row>
    <row r="62" spans="1:13" x14ac:dyDescent="0.45">
      <c r="A62" t="s">
        <v>194</v>
      </c>
      <c r="B62" t="s">
        <v>195</v>
      </c>
      <c r="C62" t="s">
        <v>196</v>
      </c>
      <c r="D62" t="s">
        <v>23</v>
      </c>
      <c r="E62" t="s">
        <v>24</v>
      </c>
      <c r="F62" s="15">
        <v>118976.16</v>
      </c>
      <c r="G62" t="s">
        <v>25</v>
      </c>
      <c r="H62" s="16">
        <v>44120</v>
      </c>
      <c r="I62">
        <v>1</v>
      </c>
      <c r="J62" t="s">
        <v>6</v>
      </c>
      <c r="K62" t="s">
        <v>7</v>
      </c>
      <c r="L62" s="17">
        <v>3.6821917808219178</v>
      </c>
      <c r="M62" t="s">
        <v>14</v>
      </c>
    </row>
    <row r="63" spans="1:13" x14ac:dyDescent="0.45">
      <c r="A63" t="s">
        <v>197</v>
      </c>
      <c r="B63" t="s">
        <v>198</v>
      </c>
      <c r="C63" t="s">
        <v>199</v>
      </c>
      <c r="D63" t="s">
        <v>3</v>
      </c>
      <c r="E63" t="s">
        <v>75</v>
      </c>
      <c r="F63" s="15">
        <v>71229.42</v>
      </c>
      <c r="G63" t="s">
        <v>5</v>
      </c>
      <c r="H63" s="16">
        <v>44166</v>
      </c>
      <c r="I63">
        <v>1</v>
      </c>
      <c r="J63" t="s">
        <v>6</v>
      </c>
      <c r="K63" t="s">
        <v>13</v>
      </c>
      <c r="L63" s="17">
        <v>3.5561643835616437</v>
      </c>
      <c r="M63" t="s">
        <v>14</v>
      </c>
    </row>
    <row r="64" spans="1:13" x14ac:dyDescent="0.45">
      <c r="A64" t="s">
        <v>200</v>
      </c>
      <c r="B64" t="s">
        <v>201</v>
      </c>
      <c r="C64" t="s">
        <v>202</v>
      </c>
      <c r="D64" t="s">
        <v>3</v>
      </c>
      <c r="E64" t="s">
        <v>37</v>
      </c>
      <c r="F64" s="15">
        <v>61213.01</v>
      </c>
      <c r="G64" t="s">
        <v>5</v>
      </c>
      <c r="H64" s="16">
        <v>44365</v>
      </c>
      <c r="I64">
        <v>1</v>
      </c>
      <c r="J64" t="s">
        <v>6</v>
      </c>
      <c r="K64" t="s">
        <v>60</v>
      </c>
      <c r="L64" s="17">
        <v>3.010958904109589</v>
      </c>
      <c r="M64" t="s">
        <v>14</v>
      </c>
    </row>
    <row r="65" spans="1:13" x14ac:dyDescent="0.45">
      <c r="A65" t="s">
        <v>203</v>
      </c>
      <c r="B65" t="s">
        <v>204</v>
      </c>
      <c r="C65" t="s">
        <v>205</v>
      </c>
      <c r="D65" t="s">
        <v>23</v>
      </c>
      <c r="E65" t="s">
        <v>30</v>
      </c>
      <c r="F65" s="15">
        <v>40753.54</v>
      </c>
      <c r="G65" t="s">
        <v>45</v>
      </c>
      <c r="H65" s="16">
        <v>43152</v>
      </c>
      <c r="I65">
        <v>0.6</v>
      </c>
      <c r="J65" t="s">
        <v>6</v>
      </c>
      <c r="K65" t="s">
        <v>7</v>
      </c>
      <c r="L65" s="17">
        <v>6.3342465753424655</v>
      </c>
      <c r="M65" t="s">
        <v>8</v>
      </c>
    </row>
    <row r="66" spans="1:13" x14ac:dyDescent="0.45">
      <c r="A66" t="s">
        <v>206</v>
      </c>
      <c r="B66" t="s">
        <v>112</v>
      </c>
      <c r="C66" t="s">
        <v>113</v>
      </c>
      <c r="D66" t="s">
        <v>3</v>
      </c>
      <c r="E66" t="s">
        <v>114</v>
      </c>
      <c r="F66" s="15">
        <v>41934.71</v>
      </c>
      <c r="G66" t="s">
        <v>45</v>
      </c>
      <c r="H66" s="16">
        <v>43943</v>
      </c>
      <c r="I66">
        <v>1</v>
      </c>
      <c r="J66" t="s">
        <v>6</v>
      </c>
      <c r="K66" t="s">
        <v>26</v>
      </c>
      <c r="L66" s="17">
        <v>4.1671232876712327</v>
      </c>
      <c r="M66" t="s">
        <v>14</v>
      </c>
    </row>
    <row r="67" spans="1:13" x14ac:dyDescent="0.45">
      <c r="A67" t="s">
        <v>207</v>
      </c>
      <c r="B67" t="s">
        <v>208</v>
      </c>
      <c r="C67" t="s">
        <v>209</v>
      </c>
      <c r="D67" t="s">
        <v>3</v>
      </c>
      <c r="E67" t="s">
        <v>37</v>
      </c>
      <c r="F67" s="15">
        <v>111049.84</v>
      </c>
      <c r="G67" t="s">
        <v>25</v>
      </c>
      <c r="H67" s="16">
        <v>44393</v>
      </c>
      <c r="I67">
        <v>1</v>
      </c>
      <c r="J67" t="s">
        <v>6</v>
      </c>
      <c r="K67" t="s">
        <v>7</v>
      </c>
      <c r="L67" s="17">
        <v>2.9342465753424656</v>
      </c>
      <c r="M67" t="s">
        <v>14</v>
      </c>
    </row>
    <row r="68" spans="1:13" x14ac:dyDescent="0.45">
      <c r="A68" t="s">
        <v>210</v>
      </c>
      <c r="B68" t="s">
        <v>211</v>
      </c>
      <c r="C68" t="s">
        <v>212</v>
      </c>
      <c r="D68" t="s">
        <v>23</v>
      </c>
      <c r="E68" t="s">
        <v>56</v>
      </c>
      <c r="F68" s="15">
        <v>74279.009999999995</v>
      </c>
      <c r="G68" t="s">
        <v>5</v>
      </c>
      <c r="H68" s="16">
        <v>43466</v>
      </c>
      <c r="I68">
        <v>1</v>
      </c>
      <c r="J68" t="s">
        <v>6</v>
      </c>
      <c r="K68" t="s">
        <v>7</v>
      </c>
      <c r="L68" s="17">
        <v>5.4739726027397264</v>
      </c>
      <c r="M68" t="s">
        <v>14</v>
      </c>
    </row>
    <row r="69" spans="1:13" x14ac:dyDescent="0.45">
      <c r="A69" t="s">
        <v>213</v>
      </c>
      <c r="B69" t="s">
        <v>214</v>
      </c>
      <c r="C69" t="s">
        <v>215</v>
      </c>
      <c r="D69" t="s">
        <v>23</v>
      </c>
      <c r="E69" t="s">
        <v>104</v>
      </c>
      <c r="F69" s="15">
        <v>54137.05</v>
      </c>
      <c r="G69" t="s">
        <v>5</v>
      </c>
      <c r="H69" s="16">
        <v>43763</v>
      </c>
      <c r="I69">
        <v>1</v>
      </c>
      <c r="J69" t="s">
        <v>6</v>
      </c>
      <c r="K69" t="s">
        <v>26</v>
      </c>
      <c r="L69" s="17">
        <v>4.6602739726027398</v>
      </c>
      <c r="M69" t="s">
        <v>14</v>
      </c>
    </row>
    <row r="70" spans="1:13" x14ac:dyDescent="0.45">
      <c r="A70" t="s">
        <v>216</v>
      </c>
      <c r="B70" t="s">
        <v>217</v>
      </c>
      <c r="C70" t="s">
        <v>218</v>
      </c>
      <c r="D70" t="s">
        <v>3</v>
      </c>
      <c r="E70" t="s">
        <v>75</v>
      </c>
      <c r="F70" s="15">
        <v>89690.38</v>
      </c>
      <c r="G70" t="s">
        <v>5</v>
      </c>
      <c r="H70" s="16">
        <v>43213</v>
      </c>
      <c r="I70">
        <v>1</v>
      </c>
      <c r="J70" t="s">
        <v>6</v>
      </c>
      <c r="K70" t="s">
        <v>13</v>
      </c>
      <c r="L70" s="17">
        <v>6.1671232876712327</v>
      </c>
      <c r="M70" t="s">
        <v>14</v>
      </c>
    </row>
    <row r="71" spans="1:13" x14ac:dyDescent="0.45">
      <c r="A71" t="s">
        <v>219</v>
      </c>
      <c r="B71" t="s">
        <v>220</v>
      </c>
      <c r="C71" t="s">
        <v>221</v>
      </c>
      <c r="D71" t="s">
        <v>3</v>
      </c>
      <c r="E71" t="s">
        <v>82</v>
      </c>
      <c r="F71" s="15">
        <v>38438.239999999998</v>
      </c>
      <c r="G71" t="s">
        <v>45</v>
      </c>
      <c r="H71" s="16">
        <v>43962</v>
      </c>
      <c r="I71">
        <v>1</v>
      </c>
      <c r="J71" t="s">
        <v>6</v>
      </c>
      <c r="K71" t="s">
        <v>60</v>
      </c>
      <c r="L71" s="17">
        <v>4.1150684931506847</v>
      </c>
      <c r="M71" t="s">
        <v>14</v>
      </c>
    </row>
    <row r="72" spans="1:13" x14ac:dyDescent="0.45">
      <c r="A72" t="s">
        <v>219</v>
      </c>
      <c r="B72" t="s">
        <v>222</v>
      </c>
      <c r="C72" t="s">
        <v>223</v>
      </c>
      <c r="D72" t="s">
        <v>3</v>
      </c>
      <c r="E72" t="s">
        <v>82</v>
      </c>
      <c r="F72" s="15">
        <v>38438.239999999998</v>
      </c>
      <c r="G72" t="s">
        <v>45</v>
      </c>
      <c r="H72" s="16">
        <v>43962</v>
      </c>
      <c r="I72">
        <v>1</v>
      </c>
      <c r="J72" t="s">
        <v>6</v>
      </c>
      <c r="K72" t="s">
        <v>60</v>
      </c>
      <c r="L72" s="17">
        <v>4.1150684931506847</v>
      </c>
      <c r="M72" t="s">
        <v>14</v>
      </c>
    </row>
    <row r="73" spans="1:13" x14ac:dyDescent="0.45">
      <c r="A73" t="s">
        <v>224</v>
      </c>
      <c r="B73" t="s">
        <v>225</v>
      </c>
      <c r="C73" t="s">
        <v>226</v>
      </c>
      <c r="D73" t="s">
        <v>3</v>
      </c>
      <c r="E73" t="s">
        <v>56</v>
      </c>
      <c r="F73" s="15">
        <v>44447.26</v>
      </c>
      <c r="G73" t="s">
        <v>45</v>
      </c>
      <c r="H73" s="16">
        <v>43846</v>
      </c>
      <c r="I73">
        <v>0.4</v>
      </c>
      <c r="J73" t="s">
        <v>6</v>
      </c>
      <c r="K73" t="s">
        <v>64</v>
      </c>
      <c r="L73" s="17">
        <v>4.4328767123287669</v>
      </c>
      <c r="M73" t="s">
        <v>8</v>
      </c>
    </row>
    <row r="74" spans="1:13" x14ac:dyDescent="0.45">
      <c r="A74" t="s">
        <v>227</v>
      </c>
      <c r="B74" t="s">
        <v>228</v>
      </c>
      <c r="C74" t="s">
        <v>229</v>
      </c>
      <c r="D74" t="s">
        <v>23</v>
      </c>
      <c r="E74" t="s">
        <v>82</v>
      </c>
      <c r="F74" s="15">
        <v>74924.649999999994</v>
      </c>
      <c r="G74" t="s">
        <v>5</v>
      </c>
      <c r="H74" s="16">
        <v>44239</v>
      </c>
      <c r="I74">
        <v>1</v>
      </c>
      <c r="J74" t="s">
        <v>6</v>
      </c>
      <c r="K74" t="s">
        <v>13</v>
      </c>
      <c r="L74" s="17">
        <v>3.3561643835616439</v>
      </c>
      <c r="M74" t="s">
        <v>14</v>
      </c>
    </row>
    <row r="75" spans="1:13" x14ac:dyDescent="0.45">
      <c r="A75" t="s">
        <v>230</v>
      </c>
      <c r="B75" t="s">
        <v>231</v>
      </c>
      <c r="C75" t="s">
        <v>232</v>
      </c>
      <c r="D75" t="s">
        <v>23</v>
      </c>
      <c r="E75" t="s">
        <v>52</v>
      </c>
      <c r="F75" s="15">
        <v>86556.96</v>
      </c>
      <c r="G75" t="s">
        <v>5</v>
      </c>
      <c r="H75" s="16">
        <v>44104</v>
      </c>
      <c r="I75">
        <v>1</v>
      </c>
      <c r="J75" t="s">
        <v>6</v>
      </c>
      <c r="K75" t="s">
        <v>13</v>
      </c>
      <c r="L75" s="17">
        <v>3.7260273972602738</v>
      </c>
      <c r="M75" t="s">
        <v>14</v>
      </c>
    </row>
    <row r="76" spans="1:13" x14ac:dyDescent="0.45">
      <c r="A76" t="s">
        <v>233</v>
      </c>
      <c r="B76" t="s">
        <v>234</v>
      </c>
      <c r="C76" t="s">
        <v>235</v>
      </c>
      <c r="D76" t="s">
        <v>3</v>
      </c>
      <c r="E76" t="s">
        <v>30</v>
      </c>
      <c r="F76" s="15">
        <v>68008.55</v>
      </c>
      <c r="G76" t="s">
        <v>5</v>
      </c>
      <c r="H76" s="16">
        <v>44062</v>
      </c>
      <c r="I76">
        <v>1</v>
      </c>
      <c r="J76" t="s">
        <v>6</v>
      </c>
      <c r="K76" t="s">
        <v>68</v>
      </c>
      <c r="L76" s="17">
        <v>3.8410958904109589</v>
      </c>
      <c r="M76" t="s">
        <v>14</v>
      </c>
    </row>
    <row r="77" spans="1:13" x14ac:dyDescent="0.45">
      <c r="A77" t="s">
        <v>236</v>
      </c>
      <c r="B77" t="s">
        <v>237</v>
      </c>
      <c r="C77" t="s">
        <v>238</v>
      </c>
      <c r="D77" t="s">
        <v>23</v>
      </c>
      <c r="E77" t="s">
        <v>37</v>
      </c>
      <c r="F77" s="15">
        <v>90697.67</v>
      </c>
      <c r="G77" t="s">
        <v>5</v>
      </c>
      <c r="H77" s="16">
        <v>44221</v>
      </c>
      <c r="I77">
        <v>0.8</v>
      </c>
      <c r="J77" t="s">
        <v>6</v>
      </c>
      <c r="K77" t="s">
        <v>64</v>
      </c>
      <c r="L77" s="17">
        <v>3.4054794520547946</v>
      </c>
      <c r="M77" t="s">
        <v>8</v>
      </c>
    </row>
    <row r="78" spans="1:13" x14ac:dyDescent="0.45">
      <c r="A78" t="s">
        <v>239</v>
      </c>
      <c r="B78" t="s">
        <v>240</v>
      </c>
      <c r="C78" t="s">
        <v>241</v>
      </c>
      <c r="D78" t="s">
        <v>3</v>
      </c>
      <c r="E78" t="s">
        <v>24</v>
      </c>
      <c r="F78" s="15">
        <v>44403.77</v>
      </c>
      <c r="G78" t="s">
        <v>45</v>
      </c>
      <c r="H78" s="16">
        <v>43416</v>
      </c>
      <c r="I78">
        <v>1</v>
      </c>
      <c r="J78" t="s">
        <v>6</v>
      </c>
      <c r="K78" t="s">
        <v>13</v>
      </c>
      <c r="L78" s="17">
        <v>5.6109589041095891</v>
      </c>
      <c r="M78" t="s">
        <v>14</v>
      </c>
    </row>
    <row r="79" spans="1:13" x14ac:dyDescent="0.45">
      <c r="A79" t="s">
        <v>242</v>
      </c>
      <c r="B79" t="s">
        <v>243</v>
      </c>
      <c r="C79" t="s">
        <v>244</v>
      </c>
      <c r="D79" t="s">
        <v>23</v>
      </c>
      <c r="E79" t="s">
        <v>41</v>
      </c>
      <c r="F79" s="15">
        <v>49915.14</v>
      </c>
      <c r="G79" t="s">
        <v>45</v>
      </c>
      <c r="H79" s="16">
        <v>43550</v>
      </c>
      <c r="I79">
        <v>1</v>
      </c>
      <c r="J79" t="s">
        <v>6</v>
      </c>
      <c r="K79" t="s">
        <v>26</v>
      </c>
      <c r="L79" s="17">
        <v>5.2438356164383562</v>
      </c>
      <c r="M79" t="s">
        <v>14</v>
      </c>
    </row>
    <row r="80" spans="1:13" x14ac:dyDescent="0.45">
      <c r="A80" t="s">
        <v>245</v>
      </c>
      <c r="B80" t="s">
        <v>246</v>
      </c>
      <c r="C80" t="s">
        <v>247</v>
      </c>
      <c r="D80" t="s">
        <v>23</v>
      </c>
      <c r="E80" t="s">
        <v>37</v>
      </c>
      <c r="F80" s="15">
        <v>113616.23</v>
      </c>
      <c r="G80" t="s">
        <v>25</v>
      </c>
      <c r="H80" s="16">
        <v>43255</v>
      </c>
      <c r="I80">
        <v>1</v>
      </c>
      <c r="J80" t="s">
        <v>6</v>
      </c>
      <c r="K80" t="s">
        <v>26</v>
      </c>
      <c r="L80" s="17">
        <v>6.0520547945205481</v>
      </c>
      <c r="M80" t="s">
        <v>14</v>
      </c>
    </row>
    <row r="81" spans="1:13" x14ac:dyDescent="0.45">
      <c r="A81" t="s">
        <v>248</v>
      </c>
      <c r="B81" t="s">
        <v>249</v>
      </c>
      <c r="C81" t="s">
        <v>250</v>
      </c>
      <c r="D81" t="s">
        <v>23</v>
      </c>
      <c r="E81" t="s">
        <v>114</v>
      </c>
      <c r="F81" s="15">
        <v>68860.399999999994</v>
      </c>
      <c r="G81" t="s">
        <v>5</v>
      </c>
      <c r="H81" s="16">
        <v>43508</v>
      </c>
      <c r="I81">
        <v>0.4</v>
      </c>
      <c r="J81" t="s">
        <v>6</v>
      </c>
      <c r="K81" t="s">
        <v>19</v>
      </c>
      <c r="L81" s="17">
        <v>5.3589041095890408</v>
      </c>
      <c r="M81" t="s">
        <v>8</v>
      </c>
    </row>
    <row r="82" spans="1:13" x14ac:dyDescent="0.45">
      <c r="A82" t="s">
        <v>251</v>
      </c>
      <c r="B82" t="s">
        <v>252</v>
      </c>
      <c r="C82" t="s">
        <v>253</v>
      </c>
      <c r="D82" t="s">
        <v>23</v>
      </c>
      <c r="E82" t="s">
        <v>12</v>
      </c>
      <c r="F82" s="15">
        <v>71371.37</v>
      </c>
      <c r="G82" t="s">
        <v>5</v>
      </c>
      <c r="H82" s="16">
        <v>43392</v>
      </c>
      <c r="I82">
        <v>1</v>
      </c>
      <c r="J82" t="s">
        <v>6</v>
      </c>
      <c r="K82" t="s">
        <v>13</v>
      </c>
      <c r="L82" s="17">
        <v>5.6767123287671231</v>
      </c>
      <c r="M82" t="s">
        <v>14</v>
      </c>
    </row>
    <row r="83" spans="1:13" x14ac:dyDescent="0.45">
      <c r="A83" t="s">
        <v>254</v>
      </c>
      <c r="B83" t="s">
        <v>255</v>
      </c>
      <c r="C83" t="s">
        <v>256</v>
      </c>
      <c r="D83" t="s">
        <v>3</v>
      </c>
      <c r="E83" t="s">
        <v>75</v>
      </c>
      <c r="F83" s="15">
        <v>32269.91</v>
      </c>
      <c r="G83" t="s">
        <v>45</v>
      </c>
      <c r="H83" s="16">
        <v>43346</v>
      </c>
      <c r="I83">
        <v>1</v>
      </c>
      <c r="J83" t="s">
        <v>6</v>
      </c>
      <c r="K83" t="s">
        <v>26</v>
      </c>
      <c r="L83" s="17">
        <v>5.8027397260273972</v>
      </c>
      <c r="M83" t="s">
        <v>14</v>
      </c>
    </row>
    <row r="84" spans="1:13" x14ac:dyDescent="0.45">
      <c r="A84" t="s">
        <v>257</v>
      </c>
      <c r="B84" t="s">
        <v>258</v>
      </c>
      <c r="C84" t="s">
        <v>259</v>
      </c>
      <c r="D84" t="s">
        <v>23</v>
      </c>
      <c r="E84" t="s">
        <v>82</v>
      </c>
      <c r="F84" s="15">
        <v>31241.24</v>
      </c>
      <c r="G84" t="s">
        <v>45</v>
      </c>
      <c r="H84" s="16">
        <v>43725</v>
      </c>
      <c r="I84">
        <v>1</v>
      </c>
      <c r="J84" t="s">
        <v>6</v>
      </c>
      <c r="K84" t="s">
        <v>26</v>
      </c>
      <c r="L84" s="17">
        <v>4.7643835616438359</v>
      </c>
      <c r="M84" t="s">
        <v>14</v>
      </c>
    </row>
    <row r="85" spans="1:13" x14ac:dyDescent="0.45">
      <c r="A85" t="s">
        <v>260</v>
      </c>
      <c r="B85" t="s">
        <v>261</v>
      </c>
      <c r="C85" t="s">
        <v>262</v>
      </c>
      <c r="D85" t="s">
        <v>3</v>
      </c>
      <c r="E85" t="s">
        <v>30</v>
      </c>
      <c r="F85" s="15">
        <v>66017.179999999993</v>
      </c>
      <c r="G85" t="s">
        <v>5</v>
      </c>
      <c r="H85" s="16">
        <v>43643</v>
      </c>
      <c r="I85">
        <v>0.9</v>
      </c>
      <c r="J85" t="s">
        <v>6</v>
      </c>
      <c r="K85" t="s">
        <v>26</v>
      </c>
      <c r="L85" s="17">
        <v>4.9890410958904106</v>
      </c>
      <c r="M85" t="s">
        <v>8</v>
      </c>
    </row>
    <row r="86" spans="1:13" x14ac:dyDescent="0.45">
      <c r="A86" t="s">
        <v>263</v>
      </c>
      <c r="B86" t="s">
        <v>264</v>
      </c>
      <c r="C86" t="s">
        <v>265</v>
      </c>
      <c r="D86" t="s">
        <v>23</v>
      </c>
      <c r="E86" t="s">
        <v>82</v>
      </c>
      <c r="F86" s="15">
        <v>40445.29</v>
      </c>
      <c r="G86" t="s">
        <v>45</v>
      </c>
      <c r="H86" s="16">
        <v>44393</v>
      </c>
      <c r="I86">
        <v>1</v>
      </c>
      <c r="J86" t="s">
        <v>6</v>
      </c>
      <c r="K86" t="s">
        <v>60</v>
      </c>
      <c r="L86" s="17">
        <v>2.9342465753424656</v>
      </c>
      <c r="M86" t="s">
        <v>14</v>
      </c>
    </row>
    <row r="87" spans="1:13" x14ac:dyDescent="0.45">
      <c r="A87" t="s">
        <v>263</v>
      </c>
      <c r="B87" t="s">
        <v>266</v>
      </c>
      <c r="C87" t="s">
        <v>267</v>
      </c>
      <c r="D87" t="s">
        <v>23</v>
      </c>
      <c r="E87" t="s">
        <v>82</v>
      </c>
      <c r="F87" s="15">
        <v>40445.29</v>
      </c>
      <c r="G87" t="s">
        <v>45</v>
      </c>
      <c r="H87" s="16">
        <v>44393</v>
      </c>
      <c r="I87">
        <v>1</v>
      </c>
      <c r="J87" t="s">
        <v>6</v>
      </c>
      <c r="K87" t="s">
        <v>60</v>
      </c>
      <c r="L87" s="17">
        <v>2.9342465753424656</v>
      </c>
      <c r="M87" t="s">
        <v>14</v>
      </c>
    </row>
    <row r="88" spans="1:13" x14ac:dyDescent="0.45">
      <c r="A88" t="s">
        <v>268</v>
      </c>
      <c r="B88" t="s">
        <v>269</v>
      </c>
      <c r="C88" t="s">
        <v>270</v>
      </c>
      <c r="D88" t="s">
        <v>23</v>
      </c>
      <c r="E88" t="s">
        <v>52</v>
      </c>
      <c r="F88" s="15">
        <v>103494.94</v>
      </c>
      <c r="G88" t="s">
        <v>25</v>
      </c>
      <c r="H88" s="16">
        <v>43256</v>
      </c>
      <c r="I88">
        <v>1</v>
      </c>
      <c r="J88" t="s">
        <v>6</v>
      </c>
      <c r="K88" t="s">
        <v>26</v>
      </c>
      <c r="L88" s="17">
        <v>6.0493150684931507</v>
      </c>
      <c r="M88" t="s">
        <v>14</v>
      </c>
    </row>
    <row r="89" spans="1:13" x14ac:dyDescent="0.45">
      <c r="A89" t="s">
        <v>268</v>
      </c>
      <c r="B89" t="s">
        <v>269</v>
      </c>
      <c r="C89" t="s">
        <v>270</v>
      </c>
      <c r="D89" t="s">
        <v>23</v>
      </c>
      <c r="E89" t="s">
        <v>52</v>
      </c>
      <c r="F89" s="15">
        <v>103494.94</v>
      </c>
      <c r="G89" t="s">
        <v>25</v>
      </c>
      <c r="H89" s="16">
        <v>43256</v>
      </c>
      <c r="I89">
        <v>1</v>
      </c>
      <c r="J89" t="s">
        <v>6</v>
      </c>
      <c r="K89" t="s">
        <v>26</v>
      </c>
      <c r="L89" s="17">
        <v>6.0493150684931507</v>
      </c>
      <c r="M89" t="s">
        <v>14</v>
      </c>
    </row>
    <row r="90" spans="1:13" x14ac:dyDescent="0.45">
      <c r="A90" t="s">
        <v>271</v>
      </c>
      <c r="B90" t="s">
        <v>272</v>
      </c>
      <c r="C90" t="s">
        <v>273</v>
      </c>
      <c r="D90" t="s">
        <v>3</v>
      </c>
      <c r="E90" t="s">
        <v>24</v>
      </c>
      <c r="F90" s="15">
        <v>118442.54</v>
      </c>
      <c r="G90" t="s">
        <v>25</v>
      </c>
      <c r="H90" s="16">
        <v>44193</v>
      </c>
      <c r="I90">
        <v>1</v>
      </c>
      <c r="J90" t="s">
        <v>6</v>
      </c>
      <c r="K90" t="s">
        <v>68</v>
      </c>
      <c r="L90" s="17">
        <v>3.4821917808219176</v>
      </c>
      <c r="M90" t="s">
        <v>14</v>
      </c>
    </row>
    <row r="91" spans="1:13" x14ac:dyDescent="0.45">
      <c r="A91" t="s">
        <v>274</v>
      </c>
      <c r="B91" t="s">
        <v>275</v>
      </c>
      <c r="C91" t="s">
        <v>276</v>
      </c>
      <c r="D91" t="s">
        <v>3</v>
      </c>
      <c r="E91" t="s">
        <v>41</v>
      </c>
      <c r="F91" s="15">
        <v>44845.33</v>
      </c>
      <c r="G91" t="s">
        <v>45</v>
      </c>
      <c r="H91" s="16">
        <v>43277</v>
      </c>
      <c r="I91">
        <v>1</v>
      </c>
      <c r="J91" t="s">
        <v>6</v>
      </c>
      <c r="K91" t="s">
        <v>64</v>
      </c>
      <c r="L91" s="17">
        <v>5.9917808219178079</v>
      </c>
      <c r="M91" t="s">
        <v>14</v>
      </c>
    </row>
    <row r="92" spans="1:13" x14ac:dyDescent="0.45">
      <c r="A92" t="s">
        <v>277</v>
      </c>
      <c r="B92" t="s">
        <v>278</v>
      </c>
      <c r="C92" t="s">
        <v>279</v>
      </c>
      <c r="D92" t="s">
        <v>23</v>
      </c>
      <c r="E92" t="s">
        <v>56</v>
      </c>
      <c r="F92" s="15">
        <v>85455.53</v>
      </c>
      <c r="G92" t="s">
        <v>5</v>
      </c>
      <c r="H92" s="16">
        <v>43839</v>
      </c>
      <c r="I92">
        <v>1</v>
      </c>
      <c r="J92" t="s">
        <v>6</v>
      </c>
      <c r="K92" t="s">
        <v>7</v>
      </c>
      <c r="L92" s="17">
        <v>4.4520547945205475</v>
      </c>
      <c r="M92" t="s">
        <v>14</v>
      </c>
    </row>
    <row r="93" spans="1:13" x14ac:dyDescent="0.45">
      <c r="A93" t="s">
        <v>280</v>
      </c>
      <c r="B93" t="s">
        <v>281</v>
      </c>
      <c r="C93" t="s">
        <v>282</v>
      </c>
      <c r="D93" t="s">
        <v>23</v>
      </c>
      <c r="E93" t="s">
        <v>52</v>
      </c>
      <c r="F93" s="15">
        <v>69862.38</v>
      </c>
      <c r="G93" t="s">
        <v>5</v>
      </c>
      <c r="H93" s="16">
        <v>43458</v>
      </c>
      <c r="I93">
        <v>1</v>
      </c>
      <c r="J93" t="s">
        <v>6</v>
      </c>
      <c r="K93" t="s">
        <v>7</v>
      </c>
      <c r="L93" s="17">
        <v>5.4958904109589044</v>
      </c>
      <c r="M93" t="s">
        <v>14</v>
      </c>
    </row>
    <row r="94" spans="1:13" x14ac:dyDescent="0.45">
      <c r="A94" t="s">
        <v>283</v>
      </c>
      <c r="B94" t="s">
        <v>284</v>
      </c>
      <c r="C94" t="s">
        <v>285</v>
      </c>
      <c r="D94" t="s">
        <v>23</v>
      </c>
      <c r="E94" t="s">
        <v>41</v>
      </c>
      <c r="F94" s="15">
        <v>52270.22</v>
      </c>
      <c r="G94" t="s">
        <v>5</v>
      </c>
      <c r="H94" s="16">
        <v>43521</v>
      </c>
      <c r="I94">
        <v>0.3</v>
      </c>
      <c r="J94" t="s">
        <v>6</v>
      </c>
      <c r="K94" t="s">
        <v>60</v>
      </c>
      <c r="L94" s="17">
        <v>5.3232876712328769</v>
      </c>
      <c r="M94" t="s">
        <v>8</v>
      </c>
    </row>
    <row r="95" spans="1:13" x14ac:dyDescent="0.45">
      <c r="A95" t="s">
        <v>286</v>
      </c>
      <c r="B95" t="s">
        <v>287</v>
      </c>
      <c r="C95" t="s">
        <v>288</v>
      </c>
      <c r="D95" t="s">
        <v>3</v>
      </c>
      <c r="E95" t="s">
        <v>4</v>
      </c>
      <c r="F95" s="15">
        <v>99965.97</v>
      </c>
      <c r="G95" t="s">
        <v>5</v>
      </c>
      <c r="H95" s="16">
        <v>43133</v>
      </c>
      <c r="I95">
        <v>1</v>
      </c>
      <c r="J95" t="s">
        <v>6</v>
      </c>
      <c r="K95" t="s">
        <v>26</v>
      </c>
      <c r="L95" s="17">
        <v>6.3863013698630136</v>
      </c>
      <c r="M95" t="s">
        <v>14</v>
      </c>
    </row>
    <row r="96" spans="1:13" x14ac:dyDescent="0.45">
      <c r="A96" t="s">
        <v>289</v>
      </c>
      <c r="B96" t="s">
        <v>290</v>
      </c>
      <c r="C96" t="s">
        <v>291</v>
      </c>
      <c r="D96" t="s">
        <v>23</v>
      </c>
      <c r="E96" t="s">
        <v>24</v>
      </c>
      <c r="F96" s="15">
        <v>50855.53</v>
      </c>
      <c r="G96" t="s">
        <v>5</v>
      </c>
      <c r="H96" s="16">
        <v>44221</v>
      </c>
      <c r="I96">
        <v>1</v>
      </c>
      <c r="J96" t="s">
        <v>6</v>
      </c>
      <c r="K96" t="s">
        <v>7</v>
      </c>
      <c r="L96" s="17">
        <v>3.4054794520547946</v>
      </c>
      <c r="M96" t="s">
        <v>14</v>
      </c>
    </row>
    <row r="97" spans="1:13" x14ac:dyDescent="0.45">
      <c r="A97" t="s">
        <v>292</v>
      </c>
      <c r="B97" t="s">
        <v>293</v>
      </c>
      <c r="C97" t="s">
        <v>294</v>
      </c>
      <c r="D97" t="s">
        <v>23</v>
      </c>
      <c r="E97" t="s">
        <v>12</v>
      </c>
      <c r="F97" s="15">
        <v>90884.32</v>
      </c>
      <c r="G97" t="s">
        <v>5</v>
      </c>
      <c r="H97" s="16">
        <v>43826</v>
      </c>
      <c r="I97">
        <v>1</v>
      </c>
      <c r="J97" t="s">
        <v>6</v>
      </c>
      <c r="K97" t="s">
        <v>19</v>
      </c>
      <c r="L97" s="17">
        <v>4.4876712328767123</v>
      </c>
      <c r="M97" t="s">
        <v>14</v>
      </c>
    </row>
    <row r="98" spans="1:13" x14ac:dyDescent="0.45">
      <c r="A98" t="s">
        <v>292</v>
      </c>
      <c r="B98" t="s">
        <v>293</v>
      </c>
      <c r="C98" t="s">
        <v>294</v>
      </c>
      <c r="D98" t="s">
        <v>23</v>
      </c>
      <c r="E98" t="s">
        <v>12</v>
      </c>
      <c r="F98" s="15">
        <v>90884.32</v>
      </c>
      <c r="G98" t="s">
        <v>5</v>
      </c>
      <c r="H98" s="16">
        <v>43826</v>
      </c>
      <c r="I98">
        <v>1</v>
      </c>
      <c r="J98" t="s">
        <v>6</v>
      </c>
      <c r="K98" t="s">
        <v>19</v>
      </c>
      <c r="L98" s="17">
        <v>4.4876712328767123</v>
      </c>
      <c r="M98" t="s">
        <v>14</v>
      </c>
    </row>
    <row r="99" spans="1:13" x14ac:dyDescent="0.45">
      <c r="A99" t="s">
        <v>295</v>
      </c>
      <c r="B99" t="s">
        <v>296</v>
      </c>
      <c r="C99" t="s">
        <v>297</v>
      </c>
      <c r="D99" t="s">
        <v>3</v>
      </c>
      <c r="E99" t="s">
        <v>4</v>
      </c>
      <c r="F99" s="15">
        <v>56253.81</v>
      </c>
      <c r="G99" t="s">
        <v>5</v>
      </c>
      <c r="H99" s="16">
        <v>44421</v>
      </c>
      <c r="I99">
        <v>1</v>
      </c>
      <c r="J99" t="s">
        <v>6</v>
      </c>
      <c r="K99" t="s">
        <v>68</v>
      </c>
      <c r="L99" s="17">
        <v>2.8575342465753426</v>
      </c>
      <c r="M99" t="s">
        <v>14</v>
      </c>
    </row>
    <row r="100" spans="1:13" x14ac:dyDescent="0.45">
      <c r="A100" t="s">
        <v>298</v>
      </c>
      <c r="B100" t="s">
        <v>299</v>
      </c>
      <c r="C100" t="s">
        <v>300</v>
      </c>
      <c r="D100" t="s">
        <v>3</v>
      </c>
      <c r="E100" t="s">
        <v>82</v>
      </c>
      <c r="F100" s="15">
        <v>51798.25</v>
      </c>
      <c r="G100" t="s">
        <v>5</v>
      </c>
      <c r="H100" s="16">
        <v>43665</v>
      </c>
      <c r="I100">
        <v>1</v>
      </c>
      <c r="J100" t="s">
        <v>6</v>
      </c>
      <c r="K100" t="s">
        <v>13</v>
      </c>
      <c r="L100" s="17">
        <v>4.9287671232876713</v>
      </c>
      <c r="M100" t="s">
        <v>14</v>
      </c>
    </row>
    <row r="101" spans="1:13" x14ac:dyDescent="0.45">
      <c r="A101" t="s">
        <v>301</v>
      </c>
      <c r="B101" t="s">
        <v>302</v>
      </c>
      <c r="C101" t="s">
        <v>303</v>
      </c>
      <c r="D101" t="s">
        <v>3</v>
      </c>
      <c r="E101" t="s">
        <v>24</v>
      </c>
      <c r="F101" s="15">
        <v>114772.32</v>
      </c>
      <c r="G101" t="s">
        <v>25</v>
      </c>
      <c r="H101" s="16">
        <v>44251</v>
      </c>
      <c r="I101">
        <v>1</v>
      </c>
      <c r="J101" t="s">
        <v>6</v>
      </c>
      <c r="K101" t="s">
        <v>19</v>
      </c>
      <c r="L101" s="17">
        <v>3.3232876712328765</v>
      </c>
      <c r="M101" t="s">
        <v>14</v>
      </c>
    </row>
    <row r="102" spans="1:13" x14ac:dyDescent="0.45">
      <c r="A102" t="s">
        <v>304</v>
      </c>
      <c r="B102" t="s">
        <v>305</v>
      </c>
      <c r="C102" t="s">
        <v>306</v>
      </c>
      <c r="D102" t="s">
        <v>23</v>
      </c>
      <c r="E102" t="s">
        <v>30</v>
      </c>
      <c r="F102" s="15">
        <v>89605.13</v>
      </c>
      <c r="G102" t="s">
        <v>5</v>
      </c>
      <c r="H102" s="16">
        <v>43258</v>
      </c>
      <c r="I102">
        <v>1</v>
      </c>
      <c r="J102" t="s">
        <v>6</v>
      </c>
      <c r="K102" t="s">
        <v>64</v>
      </c>
      <c r="L102" s="17">
        <v>6.043835616438356</v>
      </c>
      <c r="M102" t="s">
        <v>14</v>
      </c>
    </row>
    <row r="103" spans="1:13" x14ac:dyDescent="0.45">
      <c r="A103" t="s">
        <v>307</v>
      </c>
      <c r="B103" t="s">
        <v>308</v>
      </c>
      <c r="C103" t="s">
        <v>309</v>
      </c>
      <c r="D103" t="s">
        <v>3</v>
      </c>
      <c r="E103" t="s">
        <v>24</v>
      </c>
      <c r="F103" s="15">
        <v>88425.08</v>
      </c>
      <c r="G103" t="s">
        <v>5</v>
      </c>
      <c r="H103" s="16">
        <v>43662</v>
      </c>
      <c r="I103">
        <v>1</v>
      </c>
      <c r="J103" t="s">
        <v>6</v>
      </c>
      <c r="K103" t="s">
        <v>13</v>
      </c>
      <c r="L103" s="17">
        <v>4.9369863013698634</v>
      </c>
      <c r="M103" t="s">
        <v>14</v>
      </c>
    </row>
    <row r="104" spans="1:13" x14ac:dyDescent="0.45">
      <c r="A104" t="s">
        <v>310</v>
      </c>
      <c r="B104" t="s">
        <v>311</v>
      </c>
      <c r="C104" t="s">
        <v>312</v>
      </c>
      <c r="D104" t="s">
        <v>3</v>
      </c>
      <c r="E104" t="s">
        <v>30</v>
      </c>
      <c r="F104" s="15">
        <v>104903.79</v>
      </c>
      <c r="G104" t="s">
        <v>25</v>
      </c>
      <c r="H104" s="16">
        <v>43649</v>
      </c>
      <c r="I104">
        <v>1</v>
      </c>
      <c r="J104" t="s">
        <v>6</v>
      </c>
      <c r="K104" t="s">
        <v>60</v>
      </c>
      <c r="L104" s="17">
        <v>4.9726027397260273</v>
      </c>
      <c r="M104" t="s">
        <v>14</v>
      </c>
    </row>
    <row r="105" spans="1:13" x14ac:dyDescent="0.45">
      <c r="A105" t="s">
        <v>313</v>
      </c>
      <c r="B105" t="s">
        <v>314</v>
      </c>
      <c r="C105" t="s">
        <v>315</v>
      </c>
      <c r="D105" t="s">
        <v>3</v>
      </c>
      <c r="E105" t="s">
        <v>75</v>
      </c>
      <c r="F105" s="15">
        <v>69057.320000000007</v>
      </c>
      <c r="G105" t="s">
        <v>5</v>
      </c>
      <c r="H105" s="16">
        <v>43390</v>
      </c>
      <c r="I105">
        <v>1</v>
      </c>
      <c r="J105" t="s">
        <v>6</v>
      </c>
      <c r="K105" t="s">
        <v>7</v>
      </c>
      <c r="L105" s="17">
        <v>5.6821917808219178</v>
      </c>
      <c r="M105" t="s">
        <v>14</v>
      </c>
    </row>
    <row r="106" spans="1:13" x14ac:dyDescent="0.45">
      <c r="A106" t="s">
        <v>313</v>
      </c>
      <c r="B106" t="s">
        <v>314</v>
      </c>
      <c r="C106" t="s">
        <v>315</v>
      </c>
      <c r="D106" t="s">
        <v>3</v>
      </c>
      <c r="E106" t="s">
        <v>75</v>
      </c>
      <c r="F106" s="15">
        <v>69057.320000000007</v>
      </c>
      <c r="G106" t="s">
        <v>5</v>
      </c>
      <c r="H106" s="16">
        <v>43390</v>
      </c>
      <c r="I106">
        <v>1</v>
      </c>
      <c r="J106" t="s">
        <v>6</v>
      </c>
      <c r="K106" t="s">
        <v>7</v>
      </c>
      <c r="L106" s="17">
        <v>5.6821917808219178</v>
      </c>
      <c r="M106" t="s">
        <v>14</v>
      </c>
    </row>
    <row r="107" spans="1:13" x14ac:dyDescent="0.45">
      <c r="A107" t="s">
        <v>316</v>
      </c>
      <c r="B107" t="s">
        <v>317</v>
      </c>
      <c r="C107" t="s">
        <v>318</v>
      </c>
      <c r="D107" t="s">
        <v>23</v>
      </c>
      <c r="E107" t="s">
        <v>82</v>
      </c>
      <c r="F107" s="15">
        <v>77743.149999999994</v>
      </c>
      <c r="G107" t="s">
        <v>5</v>
      </c>
      <c r="H107" s="16">
        <v>43920</v>
      </c>
      <c r="I107">
        <v>1</v>
      </c>
      <c r="J107" t="s">
        <v>6</v>
      </c>
      <c r="K107" t="s">
        <v>60</v>
      </c>
      <c r="L107" s="17">
        <v>4.2301369863013702</v>
      </c>
      <c r="M107" t="s">
        <v>14</v>
      </c>
    </row>
    <row r="108" spans="1:13" x14ac:dyDescent="0.45">
      <c r="A108" t="s">
        <v>319</v>
      </c>
      <c r="B108" t="s">
        <v>320</v>
      </c>
      <c r="C108" t="s">
        <v>321</v>
      </c>
      <c r="D108" t="s">
        <v>23</v>
      </c>
      <c r="E108" t="s">
        <v>24</v>
      </c>
      <c r="F108" s="15">
        <v>108872.77</v>
      </c>
      <c r="G108" t="s">
        <v>25</v>
      </c>
      <c r="H108" s="16">
        <v>43521</v>
      </c>
      <c r="I108">
        <v>1</v>
      </c>
      <c r="J108" t="s">
        <v>6</v>
      </c>
      <c r="K108" t="s">
        <v>26</v>
      </c>
      <c r="L108" s="17">
        <v>5.3232876712328769</v>
      </c>
      <c r="M108" t="s">
        <v>14</v>
      </c>
    </row>
    <row r="109" spans="1:13" x14ac:dyDescent="0.45">
      <c r="A109" t="s">
        <v>322</v>
      </c>
      <c r="B109" t="s">
        <v>323</v>
      </c>
      <c r="C109" t="s">
        <v>324</v>
      </c>
      <c r="D109" t="s">
        <v>3</v>
      </c>
      <c r="E109" t="s">
        <v>41</v>
      </c>
      <c r="F109" s="15">
        <v>68887.839999999997</v>
      </c>
      <c r="G109" t="s">
        <v>5</v>
      </c>
      <c r="H109" s="16">
        <v>43297</v>
      </c>
      <c r="I109">
        <v>1</v>
      </c>
      <c r="J109" t="s">
        <v>6</v>
      </c>
      <c r="K109" t="s">
        <v>26</v>
      </c>
      <c r="L109" s="17">
        <v>5.9369863013698634</v>
      </c>
      <c r="M109" t="s">
        <v>14</v>
      </c>
    </row>
    <row r="110" spans="1:13" x14ac:dyDescent="0.45">
      <c r="A110" t="s">
        <v>325</v>
      </c>
      <c r="B110" t="s">
        <v>326</v>
      </c>
      <c r="C110" t="s">
        <v>327</v>
      </c>
      <c r="D110" t="s">
        <v>3</v>
      </c>
      <c r="E110" t="s">
        <v>82</v>
      </c>
      <c r="F110" s="15">
        <v>66865.490000000005</v>
      </c>
      <c r="G110" t="s">
        <v>5</v>
      </c>
      <c r="H110" s="16">
        <v>43514</v>
      </c>
      <c r="I110">
        <v>1</v>
      </c>
      <c r="J110" t="s">
        <v>6</v>
      </c>
      <c r="K110" t="s">
        <v>64</v>
      </c>
      <c r="L110" s="17">
        <v>5.3424657534246576</v>
      </c>
      <c r="M110" t="s">
        <v>14</v>
      </c>
    </row>
    <row r="111" spans="1:13" x14ac:dyDescent="0.45">
      <c r="A111" t="s">
        <v>325</v>
      </c>
      <c r="B111" t="s">
        <v>326</v>
      </c>
      <c r="C111" t="s">
        <v>327</v>
      </c>
      <c r="D111" t="s">
        <v>3</v>
      </c>
      <c r="E111" t="s">
        <v>82</v>
      </c>
      <c r="F111" s="15">
        <v>66865.490000000005</v>
      </c>
      <c r="G111" t="s">
        <v>5</v>
      </c>
      <c r="H111" s="16">
        <v>43514</v>
      </c>
      <c r="I111">
        <v>1</v>
      </c>
      <c r="J111" t="s">
        <v>6</v>
      </c>
      <c r="K111" t="s">
        <v>64</v>
      </c>
      <c r="L111" s="17">
        <v>5.3424657534246576</v>
      </c>
      <c r="M111" t="s">
        <v>14</v>
      </c>
    </row>
    <row r="112" spans="1:13" x14ac:dyDescent="0.45">
      <c r="A112" t="s">
        <v>328</v>
      </c>
      <c r="B112" t="s">
        <v>329</v>
      </c>
      <c r="C112" t="s">
        <v>330</v>
      </c>
      <c r="D112" t="s">
        <v>3</v>
      </c>
      <c r="E112" t="s">
        <v>52</v>
      </c>
      <c r="F112" s="15">
        <v>100731.95</v>
      </c>
      <c r="G112" t="s">
        <v>25</v>
      </c>
      <c r="H112" s="16">
        <v>43936</v>
      </c>
      <c r="I112">
        <v>1</v>
      </c>
      <c r="J112" t="s">
        <v>6</v>
      </c>
      <c r="K112" t="s">
        <v>68</v>
      </c>
      <c r="L112" s="17">
        <v>4.1863013698630134</v>
      </c>
      <c r="M112" t="s">
        <v>14</v>
      </c>
    </row>
    <row r="113" spans="1:13" x14ac:dyDescent="0.45">
      <c r="A113" t="s">
        <v>331</v>
      </c>
      <c r="B113" t="s">
        <v>332</v>
      </c>
      <c r="C113" t="s">
        <v>333</v>
      </c>
      <c r="D113" t="s">
        <v>178</v>
      </c>
      <c r="E113" t="s">
        <v>41</v>
      </c>
      <c r="F113" s="15">
        <v>107107.6</v>
      </c>
      <c r="G113" t="s">
        <v>25</v>
      </c>
      <c r="H113" s="16">
        <v>43325</v>
      </c>
      <c r="I113">
        <v>0.9</v>
      </c>
      <c r="J113" t="s">
        <v>6</v>
      </c>
      <c r="K113" t="s">
        <v>60</v>
      </c>
      <c r="L113" s="17">
        <v>5.86027397260274</v>
      </c>
      <c r="M113" t="s">
        <v>8</v>
      </c>
    </row>
    <row r="114" spans="1:13" x14ac:dyDescent="0.45">
      <c r="A114" t="s">
        <v>334</v>
      </c>
      <c r="B114" t="s">
        <v>335</v>
      </c>
      <c r="C114" t="s">
        <v>336</v>
      </c>
      <c r="D114" t="s">
        <v>3</v>
      </c>
      <c r="E114" t="s">
        <v>114</v>
      </c>
      <c r="F114" s="15">
        <v>102129.37</v>
      </c>
      <c r="G114" t="s">
        <v>25</v>
      </c>
      <c r="H114" s="16">
        <v>44396</v>
      </c>
      <c r="I114">
        <v>1</v>
      </c>
      <c r="J114" t="s">
        <v>6</v>
      </c>
      <c r="K114" t="s">
        <v>19</v>
      </c>
      <c r="L114" s="17">
        <v>2.9260273972602739</v>
      </c>
      <c r="M114" t="s">
        <v>14</v>
      </c>
    </row>
    <row r="115" spans="1:13" x14ac:dyDescent="0.45">
      <c r="A115" t="s">
        <v>337</v>
      </c>
      <c r="B115" t="s">
        <v>338</v>
      </c>
      <c r="C115" t="s">
        <v>339</v>
      </c>
      <c r="D115" t="s">
        <v>3</v>
      </c>
      <c r="E115" t="s">
        <v>37</v>
      </c>
      <c r="F115" s="15">
        <v>75733.740000000005</v>
      </c>
      <c r="G115" t="s">
        <v>5</v>
      </c>
      <c r="H115" s="16">
        <v>44382</v>
      </c>
      <c r="I115">
        <v>1</v>
      </c>
      <c r="J115" t="s">
        <v>6</v>
      </c>
      <c r="K115" t="s">
        <v>13</v>
      </c>
      <c r="L115" s="17">
        <v>2.9643835616438357</v>
      </c>
      <c r="M115" t="s">
        <v>14</v>
      </c>
    </row>
    <row r="116" spans="1:13" x14ac:dyDescent="0.45">
      <c r="A116" t="s">
        <v>340</v>
      </c>
      <c r="B116" t="s">
        <v>341</v>
      </c>
      <c r="C116" t="s">
        <v>342</v>
      </c>
      <c r="D116" t="s">
        <v>3</v>
      </c>
      <c r="E116" t="s">
        <v>114</v>
      </c>
      <c r="F116" s="15">
        <v>78020.39</v>
      </c>
      <c r="G116" t="s">
        <v>5</v>
      </c>
      <c r="H116" s="16">
        <v>43899</v>
      </c>
      <c r="I116">
        <v>1</v>
      </c>
      <c r="J116" t="s">
        <v>6</v>
      </c>
      <c r="K116" t="s">
        <v>26</v>
      </c>
      <c r="L116" s="17">
        <v>4.2876712328767121</v>
      </c>
      <c r="M116" t="s">
        <v>14</v>
      </c>
    </row>
    <row r="117" spans="1:13" x14ac:dyDescent="0.45">
      <c r="A117" t="s">
        <v>343</v>
      </c>
      <c r="B117" t="s">
        <v>344</v>
      </c>
      <c r="C117" t="s">
        <v>345</v>
      </c>
      <c r="D117" t="s">
        <v>3</v>
      </c>
      <c r="E117" t="s">
        <v>4</v>
      </c>
      <c r="F117" s="15">
        <v>95677.9</v>
      </c>
      <c r="G117" t="s">
        <v>5</v>
      </c>
      <c r="H117" s="16">
        <v>44396</v>
      </c>
      <c r="I117">
        <v>0.3</v>
      </c>
      <c r="J117" t="s">
        <v>6</v>
      </c>
      <c r="K117" t="s">
        <v>60</v>
      </c>
      <c r="L117" s="17">
        <v>2.9260273972602739</v>
      </c>
      <c r="M117" t="s">
        <v>8</v>
      </c>
    </row>
    <row r="118" spans="1:13" x14ac:dyDescent="0.45">
      <c r="A118" t="s">
        <v>346</v>
      </c>
      <c r="B118" t="s">
        <v>347</v>
      </c>
      <c r="C118" t="s">
        <v>348</v>
      </c>
      <c r="D118" t="s">
        <v>23</v>
      </c>
      <c r="E118" t="s">
        <v>24</v>
      </c>
      <c r="F118" s="15">
        <v>109143.17</v>
      </c>
      <c r="G118" t="s">
        <v>25</v>
      </c>
      <c r="H118" s="16">
        <v>43945</v>
      </c>
      <c r="I118">
        <v>1</v>
      </c>
      <c r="J118" t="s">
        <v>6</v>
      </c>
      <c r="K118" t="s">
        <v>7</v>
      </c>
      <c r="L118" s="17">
        <v>4.161643835616438</v>
      </c>
      <c r="M118" t="s">
        <v>14</v>
      </c>
    </row>
    <row r="119" spans="1:13" x14ac:dyDescent="0.45">
      <c r="A119" t="s">
        <v>349</v>
      </c>
      <c r="B119" t="s">
        <v>350</v>
      </c>
      <c r="C119" t="s">
        <v>351</v>
      </c>
      <c r="D119" t="s">
        <v>3</v>
      </c>
      <c r="E119" t="s">
        <v>75</v>
      </c>
      <c r="F119" s="15">
        <v>28305.08</v>
      </c>
      <c r="G119" t="s">
        <v>45</v>
      </c>
      <c r="H119" s="16">
        <v>43754</v>
      </c>
      <c r="I119">
        <v>1</v>
      </c>
      <c r="J119" t="s">
        <v>6</v>
      </c>
      <c r="K119" t="s">
        <v>26</v>
      </c>
      <c r="L119" s="17">
        <v>4.6849315068493151</v>
      </c>
      <c r="M119" t="s">
        <v>14</v>
      </c>
    </row>
    <row r="120" spans="1:13" x14ac:dyDescent="0.45">
      <c r="A120" t="s">
        <v>352</v>
      </c>
      <c r="B120" t="s">
        <v>353</v>
      </c>
      <c r="C120" t="s">
        <v>354</v>
      </c>
      <c r="D120" t="s">
        <v>23</v>
      </c>
      <c r="E120" t="s">
        <v>30</v>
      </c>
      <c r="F120" s="15">
        <v>76932.600000000006</v>
      </c>
      <c r="G120" t="s">
        <v>5</v>
      </c>
      <c r="H120" s="16">
        <v>43493</v>
      </c>
      <c r="I120">
        <v>1</v>
      </c>
      <c r="J120" t="s">
        <v>6</v>
      </c>
      <c r="K120" t="s">
        <v>13</v>
      </c>
      <c r="L120" s="17">
        <v>5.4</v>
      </c>
      <c r="M120" t="s">
        <v>14</v>
      </c>
    </row>
    <row r="121" spans="1:13" x14ac:dyDescent="0.45">
      <c r="A121" t="s">
        <v>355</v>
      </c>
      <c r="B121" t="s">
        <v>356</v>
      </c>
      <c r="C121" t="s">
        <v>357</v>
      </c>
      <c r="D121" t="s">
        <v>23</v>
      </c>
      <c r="E121" t="s">
        <v>75</v>
      </c>
      <c r="F121" s="15">
        <v>69913.39</v>
      </c>
      <c r="G121" t="s">
        <v>5</v>
      </c>
      <c r="H121" s="16">
        <v>43584</v>
      </c>
      <c r="I121">
        <v>1</v>
      </c>
      <c r="J121" t="s">
        <v>6</v>
      </c>
      <c r="K121" t="s">
        <v>26</v>
      </c>
      <c r="L121" s="17">
        <v>5.1506849315068495</v>
      </c>
      <c r="M121" t="s">
        <v>14</v>
      </c>
    </row>
    <row r="122" spans="1:13" x14ac:dyDescent="0.45">
      <c r="A122" t="s">
        <v>358</v>
      </c>
      <c r="B122" t="s">
        <v>359</v>
      </c>
      <c r="C122" t="s">
        <v>360</v>
      </c>
      <c r="D122" t="s">
        <v>23</v>
      </c>
      <c r="E122" t="s">
        <v>82</v>
      </c>
      <c r="F122" s="15">
        <v>111229.47</v>
      </c>
      <c r="G122" t="s">
        <v>25</v>
      </c>
      <c r="H122" s="16">
        <v>43402</v>
      </c>
      <c r="I122">
        <v>1</v>
      </c>
      <c r="J122" t="s">
        <v>6</v>
      </c>
      <c r="K122" t="s">
        <v>26</v>
      </c>
      <c r="L122" s="17">
        <v>5.6493150684931503</v>
      </c>
      <c r="M122" t="s">
        <v>14</v>
      </c>
    </row>
    <row r="123" spans="1:13" x14ac:dyDescent="0.45">
      <c r="A123" t="s">
        <v>361</v>
      </c>
      <c r="B123" t="s">
        <v>362</v>
      </c>
      <c r="C123" t="s">
        <v>363</v>
      </c>
      <c r="D123" t="s">
        <v>3</v>
      </c>
      <c r="E123" t="s">
        <v>75</v>
      </c>
      <c r="F123" s="15">
        <v>120000</v>
      </c>
      <c r="G123" t="s">
        <v>25</v>
      </c>
      <c r="H123" s="16">
        <v>43902</v>
      </c>
      <c r="I123">
        <v>0.9</v>
      </c>
      <c r="J123" t="s">
        <v>6</v>
      </c>
      <c r="K123" t="s">
        <v>26</v>
      </c>
      <c r="L123" s="17">
        <v>4.279452054794521</v>
      </c>
      <c r="M123" t="s">
        <v>8</v>
      </c>
    </row>
    <row r="124" spans="1:13" x14ac:dyDescent="0.45">
      <c r="A124" t="s">
        <v>364</v>
      </c>
      <c r="B124" t="s">
        <v>365</v>
      </c>
      <c r="C124" t="s">
        <v>366</v>
      </c>
      <c r="D124" t="s">
        <v>3</v>
      </c>
      <c r="E124" t="s">
        <v>52</v>
      </c>
      <c r="F124" s="15">
        <v>85264.38</v>
      </c>
      <c r="G124" t="s">
        <v>5</v>
      </c>
      <c r="H124" s="16">
        <v>43220</v>
      </c>
      <c r="I124">
        <v>1</v>
      </c>
      <c r="J124" t="s">
        <v>6</v>
      </c>
      <c r="K124" t="s">
        <v>60</v>
      </c>
      <c r="L124" s="17">
        <v>6.1479452054794521</v>
      </c>
      <c r="M124" t="s">
        <v>14</v>
      </c>
    </row>
    <row r="125" spans="1:13" x14ac:dyDescent="0.45">
      <c r="A125" t="s">
        <v>367</v>
      </c>
      <c r="B125" t="s">
        <v>368</v>
      </c>
      <c r="C125" t="s">
        <v>369</v>
      </c>
      <c r="D125" t="s">
        <v>23</v>
      </c>
      <c r="E125" t="s">
        <v>75</v>
      </c>
      <c r="F125" s="15">
        <v>100424.23</v>
      </c>
      <c r="G125" t="s">
        <v>25</v>
      </c>
      <c r="H125" s="16">
        <v>43801</v>
      </c>
      <c r="I125">
        <v>1</v>
      </c>
      <c r="J125" t="s">
        <v>6</v>
      </c>
      <c r="K125" t="s">
        <v>68</v>
      </c>
      <c r="L125" s="17">
        <v>4.5561643835616437</v>
      </c>
      <c r="M125" t="s">
        <v>14</v>
      </c>
    </row>
    <row r="126" spans="1:13" x14ac:dyDescent="0.45">
      <c r="A126" t="s">
        <v>370</v>
      </c>
      <c r="B126" t="s">
        <v>371</v>
      </c>
      <c r="C126" t="s">
        <v>372</v>
      </c>
      <c r="D126" t="s">
        <v>3</v>
      </c>
      <c r="E126" t="s">
        <v>104</v>
      </c>
      <c r="F126" s="15">
        <v>71924.850000000006</v>
      </c>
      <c r="G126" t="s">
        <v>5</v>
      </c>
      <c r="H126" s="16">
        <v>43822</v>
      </c>
      <c r="I126">
        <v>1</v>
      </c>
      <c r="J126" t="s">
        <v>6</v>
      </c>
      <c r="K126" t="s">
        <v>60</v>
      </c>
      <c r="L126" s="17">
        <v>4.4986301369863018</v>
      </c>
      <c r="M126" t="s">
        <v>14</v>
      </c>
    </row>
    <row r="127" spans="1:13" x14ac:dyDescent="0.45">
      <c r="A127" t="s">
        <v>373</v>
      </c>
      <c r="B127" t="s">
        <v>374</v>
      </c>
      <c r="C127" t="s">
        <v>375</v>
      </c>
      <c r="D127" t="s">
        <v>3</v>
      </c>
      <c r="E127" t="s">
        <v>12</v>
      </c>
      <c r="F127" s="15">
        <v>61688.77</v>
      </c>
      <c r="G127" t="s">
        <v>5</v>
      </c>
      <c r="H127" s="16">
        <v>43346</v>
      </c>
      <c r="I127">
        <v>0.9</v>
      </c>
      <c r="J127" t="s">
        <v>6</v>
      </c>
      <c r="K127" t="s">
        <v>60</v>
      </c>
      <c r="L127" s="17">
        <v>5.8027397260273972</v>
      </c>
      <c r="M127" t="s">
        <v>8</v>
      </c>
    </row>
    <row r="128" spans="1:13" x14ac:dyDescent="0.45">
      <c r="A128" t="s">
        <v>376</v>
      </c>
      <c r="B128" t="s">
        <v>377</v>
      </c>
      <c r="C128" t="s">
        <v>378</v>
      </c>
      <c r="D128" t="s">
        <v>3</v>
      </c>
      <c r="E128" t="s">
        <v>82</v>
      </c>
      <c r="F128" s="15">
        <v>75475.929999999993</v>
      </c>
      <c r="G128" t="s">
        <v>5</v>
      </c>
      <c r="H128" s="16">
        <v>43794</v>
      </c>
      <c r="I128">
        <v>1</v>
      </c>
      <c r="J128" t="s">
        <v>6</v>
      </c>
      <c r="K128" t="s">
        <v>26</v>
      </c>
      <c r="L128" s="17">
        <v>4.5753424657534243</v>
      </c>
      <c r="M128" t="s">
        <v>14</v>
      </c>
    </row>
    <row r="129" spans="1:13" x14ac:dyDescent="0.45">
      <c r="A129" t="s">
        <v>379</v>
      </c>
      <c r="B129" t="s">
        <v>380</v>
      </c>
      <c r="C129" t="s">
        <v>381</v>
      </c>
      <c r="D129" t="s">
        <v>3</v>
      </c>
      <c r="E129" t="s">
        <v>4</v>
      </c>
      <c r="F129" s="15">
        <v>37902.35</v>
      </c>
      <c r="G129" t="s">
        <v>45</v>
      </c>
      <c r="H129" s="16">
        <v>43823</v>
      </c>
      <c r="I129">
        <v>1</v>
      </c>
      <c r="J129" t="s">
        <v>6</v>
      </c>
      <c r="K129" t="s">
        <v>60</v>
      </c>
      <c r="L129" s="17">
        <v>4.4958904109589044</v>
      </c>
      <c r="M129" t="s">
        <v>14</v>
      </c>
    </row>
    <row r="130" spans="1:13" x14ac:dyDescent="0.45">
      <c r="A130" t="s">
        <v>379</v>
      </c>
      <c r="B130" t="s">
        <v>382</v>
      </c>
      <c r="C130" t="s">
        <v>383</v>
      </c>
      <c r="D130" t="s">
        <v>3</v>
      </c>
      <c r="E130" t="s">
        <v>4</v>
      </c>
      <c r="F130" s="15">
        <v>37902.35</v>
      </c>
      <c r="G130" t="s">
        <v>45</v>
      </c>
      <c r="H130" s="16">
        <v>43823</v>
      </c>
      <c r="I130">
        <v>1</v>
      </c>
      <c r="J130" t="s">
        <v>6</v>
      </c>
      <c r="K130" t="s">
        <v>60</v>
      </c>
      <c r="L130" s="17">
        <v>4.4958904109589044</v>
      </c>
      <c r="M130" t="s">
        <v>14</v>
      </c>
    </row>
    <row r="131" spans="1:13" x14ac:dyDescent="0.45">
      <c r="A131" t="s">
        <v>384</v>
      </c>
      <c r="B131" t="s">
        <v>385</v>
      </c>
      <c r="C131" t="s">
        <v>386</v>
      </c>
      <c r="D131" t="s">
        <v>3</v>
      </c>
      <c r="E131" t="s">
        <v>104</v>
      </c>
      <c r="F131" s="15">
        <v>63555.73</v>
      </c>
      <c r="G131" t="s">
        <v>5</v>
      </c>
      <c r="H131" s="16">
        <v>44159</v>
      </c>
      <c r="I131">
        <v>1</v>
      </c>
      <c r="J131" t="s">
        <v>6</v>
      </c>
      <c r="K131" t="s">
        <v>60</v>
      </c>
      <c r="L131" s="17">
        <v>3.5753424657534247</v>
      </c>
      <c r="M131" t="s">
        <v>14</v>
      </c>
    </row>
    <row r="132" spans="1:13" x14ac:dyDescent="0.45">
      <c r="A132" t="s">
        <v>387</v>
      </c>
      <c r="B132" t="s">
        <v>388</v>
      </c>
      <c r="C132" t="s">
        <v>389</v>
      </c>
      <c r="D132" t="s">
        <v>3</v>
      </c>
      <c r="E132" t="s">
        <v>82</v>
      </c>
      <c r="F132" s="15">
        <v>68197.899999999994</v>
      </c>
      <c r="G132" t="s">
        <v>5</v>
      </c>
      <c r="H132" s="16">
        <v>44119</v>
      </c>
      <c r="I132">
        <v>1</v>
      </c>
      <c r="J132" t="s">
        <v>6</v>
      </c>
      <c r="K132" t="s">
        <v>68</v>
      </c>
      <c r="L132" s="17">
        <v>3.6849315068493151</v>
      </c>
      <c r="M132" t="s">
        <v>14</v>
      </c>
    </row>
    <row r="133" spans="1:13" x14ac:dyDescent="0.45">
      <c r="A133" t="s">
        <v>390</v>
      </c>
      <c r="B133" t="s">
        <v>391</v>
      </c>
      <c r="C133" t="s">
        <v>392</v>
      </c>
      <c r="D133" t="s">
        <v>3</v>
      </c>
      <c r="E133" t="s">
        <v>24</v>
      </c>
      <c r="F133" s="15">
        <v>94815.28</v>
      </c>
      <c r="G133" t="s">
        <v>5</v>
      </c>
      <c r="H133" s="16">
        <v>43440</v>
      </c>
      <c r="I133">
        <v>1</v>
      </c>
      <c r="J133" t="s">
        <v>6</v>
      </c>
      <c r="K133" t="s">
        <v>64</v>
      </c>
      <c r="L133" s="17">
        <v>5.5452054794520551</v>
      </c>
      <c r="M133" t="s">
        <v>14</v>
      </c>
    </row>
    <row r="134" spans="1:13" x14ac:dyDescent="0.45">
      <c r="A134" t="s">
        <v>393</v>
      </c>
      <c r="B134" t="s">
        <v>394</v>
      </c>
      <c r="C134" t="s">
        <v>395</v>
      </c>
      <c r="D134" t="s">
        <v>23</v>
      </c>
      <c r="E134" t="s">
        <v>56</v>
      </c>
      <c r="F134" s="15">
        <v>52748.63</v>
      </c>
      <c r="G134" t="s">
        <v>5</v>
      </c>
      <c r="H134" s="16">
        <v>43857</v>
      </c>
      <c r="I134">
        <v>1</v>
      </c>
      <c r="J134" t="s">
        <v>6</v>
      </c>
      <c r="K134" t="s">
        <v>60</v>
      </c>
      <c r="L134" s="17">
        <v>4.4027397260273968</v>
      </c>
      <c r="M134" t="s">
        <v>14</v>
      </c>
    </row>
    <row r="135" spans="1:13" x14ac:dyDescent="0.45">
      <c r="A135" t="s">
        <v>396</v>
      </c>
      <c r="B135" t="s">
        <v>397</v>
      </c>
      <c r="C135" t="s">
        <v>398</v>
      </c>
      <c r="D135" t="s">
        <v>3</v>
      </c>
      <c r="E135" t="s">
        <v>75</v>
      </c>
      <c r="F135" s="15">
        <v>109163.39</v>
      </c>
      <c r="G135" t="s">
        <v>25</v>
      </c>
      <c r="H135" s="16">
        <v>44019</v>
      </c>
      <c r="I135">
        <v>0.8</v>
      </c>
      <c r="J135" t="s">
        <v>6</v>
      </c>
      <c r="K135" t="s">
        <v>64</v>
      </c>
      <c r="L135" s="17">
        <v>3.9589041095890409</v>
      </c>
      <c r="M135" t="s">
        <v>8</v>
      </c>
    </row>
    <row r="136" spans="1:13" x14ac:dyDescent="0.45">
      <c r="A136" t="s">
        <v>399</v>
      </c>
      <c r="B136" t="s">
        <v>400</v>
      </c>
      <c r="C136" t="s">
        <v>401</v>
      </c>
      <c r="D136" t="s">
        <v>3</v>
      </c>
      <c r="E136" t="s">
        <v>104</v>
      </c>
      <c r="F136" s="15">
        <v>88034.67</v>
      </c>
      <c r="G136" t="s">
        <v>5</v>
      </c>
      <c r="H136" s="16">
        <v>43669</v>
      </c>
      <c r="I136">
        <v>1</v>
      </c>
      <c r="J136" t="s">
        <v>6</v>
      </c>
      <c r="K136" t="s">
        <v>26</v>
      </c>
      <c r="L136" s="17">
        <v>4.9178082191780819</v>
      </c>
      <c r="M136" t="s">
        <v>14</v>
      </c>
    </row>
    <row r="137" spans="1:13" x14ac:dyDescent="0.45">
      <c r="A137" t="s">
        <v>402</v>
      </c>
      <c r="B137" t="s">
        <v>403</v>
      </c>
      <c r="C137" t="s">
        <v>404</v>
      </c>
      <c r="D137" t="s">
        <v>3</v>
      </c>
      <c r="E137" t="s">
        <v>75</v>
      </c>
      <c r="F137" s="15">
        <v>42161.77</v>
      </c>
      <c r="G137" t="s">
        <v>45</v>
      </c>
      <c r="H137" s="16">
        <v>43494</v>
      </c>
      <c r="I137">
        <v>1</v>
      </c>
      <c r="J137" t="s">
        <v>6</v>
      </c>
      <c r="K137" t="s">
        <v>68</v>
      </c>
      <c r="L137" s="17">
        <v>5.397260273972603</v>
      </c>
      <c r="M137" t="s">
        <v>14</v>
      </c>
    </row>
    <row r="138" spans="1:13" x14ac:dyDescent="0.45">
      <c r="A138" t="s">
        <v>405</v>
      </c>
      <c r="B138" t="s">
        <v>406</v>
      </c>
      <c r="C138" t="s">
        <v>407</v>
      </c>
      <c r="D138" t="s">
        <v>23</v>
      </c>
      <c r="E138" t="s">
        <v>104</v>
      </c>
      <c r="F138" s="15">
        <v>59258.19</v>
      </c>
      <c r="G138" t="s">
        <v>5</v>
      </c>
      <c r="H138" s="16">
        <v>43452</v>
      </c>
      <c r="I138">
        <v>0.8</v>
      </c>
      <c r="J138" t="s">
        <v>6</v>
      </c>
      <c r="K138" t="s">
        <v>64</v>
      </c>
      <c r="L138" s="17">
        <v>5.5123287671232877</v>
      </c>
      <c r="M138" t="s">
        <v>8</v>
      </c>
    </row>
    <row r="139" spans="1:13" x14ac:dyDescent="0.45">
      <c r="A139" t="s">
        <v>405</v>
      </c>
      <c r="B139" t="s">
        <v>406</v>
      </c>
      <c r="C139" t="s">
        <v>407</v>
      </c>
      <c r="D139" t="s">
        <v>23</v>
      </c>
      <c r="E139" t="s">
        <v>104</v>
      </c>
      <c r="F139" s="15">
        <v>59258.19</v>
      </c>
      <c r="G139" t="s">
        <v>5</v>
      </c>
      <c r="H139" s="16">
        <v>43452</v>
      </c>
      <c r="I139">
        <v>0.8</v>
      </c>
      <c r="J139" t="s">
        <v>6</v>
      </c>
      <c r="K139" t="s">
        <v>64</v>
      </c>
      <c r="L139" s="17">
        <v>5.5123287671232877</v>
      </c>
      <c r="M139" t="s">
        <v>8</v>
      </c>
    </row>
    <row r="140" spans="1:13" x14ac:dyDescent="0.45">
      <c r="A140" t="s">
        <v>408</v>
      </c>
      <c r="B140" t="s">
        <v>409</v>
      </c>
      <c r="C140" t="s">
        <v>410</v>
      </c>
      <c r="D140" t="s">
        <v>3</v>
      </c>
      <c r="E140" t="s">
        <v>4</v>
      </c>
      <c r="F140" s="15">
        <v>71570.990000000005</v>
      </c>
      <c r="G140" t="s">
        <v>5</v>
      </c>
      <c r="H140" s="16">
        <v>44249</v>
      </c>
      <c r="I140">
        <v>0.5</v>
      </c>
      <c r="J140" t="s">
        <v>6</v>
      </c>
      <c r="K140" t="s">
        <v>13</v>
      </c>
      <c r="L140" s="17">
        <v>3.3287671232876712</v>
      </c>
      <c r="M140" t="s">
        <v>8</v>
      </c>
    </row>
    <row r="141" spans="1:13" x14ac:dyDescent="0.45">
      <c r="A141" t="s">
        <v>411</v>
      </c>
      <c r="B141" t="s">
        <v>412</v>
      </c>
      <c r="C141" t="s">
        <v>413</v>
      </c>
      <c r="D141" t="s">
        <v>23</v>
      </c>
      <c r="E141" t="s">
        <v>41</v>
      </c>
      <c r="F141" s="15">
        <v>67633.850000000006</v>
      </c>
      <c r="G141" t="s">
        <v>5</v>
      </c>
      <c r="H141" s="16">
        <v>43340</v>
      </c>
      <c r="I141">
        <v>1</v>
      </c>
      <c r="J141" t="s">
        <v>6</v>
      </c>
      <c r="K141" t="s">
        <v>19</v>
      </c>
      <c r="L141" s="17">
        <v>5.8191780821917805</v>
      </c>
      <c r="M141" t="s">
        <v>14</v>
      </c>
    </row>
    <row r="142" spans="1:13" x14ac:dyDescent="0.45">
      <c r="A142" t="s">
        <v>414</v>
      </c>
      <c r="B142" t="s">
        <v>415</v>
      </c>
      <c r="C142" t="s">
        <v>416</v>
      </c>
      <c r="D142" t="s">
        <v>23</v>
      </c>
      <c r="E142" t="s">
        <v>37</v>
      </c>
      <c r="F142" s="15">
        <v>89838.77</v>
      </c>
      <c r="G142" t="s">
        <v>5</v>
      </c>
      <c r="H142" s="16">
        <v>43602</v>
      </c>
      <c r="I142">
        <v>1</v>
      </c>
      <c r="J142" t="s">
        <v>6</v>
      </c>
      <c r="K142" t="s">
        <v>26</v>
      </c>
      <c r="L142" s="17">
        <v>5.1013698630136988</v>
      </c>
      <c r="M142" t="s">
        <v>14</v>
      </c>
    </row>
    <row r="143" spans="1:13" x14ac:dyDescent="0.45">
      <c r="A143" t="s">
        <v>417</v>
      </c>
      <c r="B143" t="s">
        <v>418</v>
      </c>
      <c r="C143" t="s">
        <v>419</v>
      </c>
      <c r="D143" t="s">
        <v>23</v>
      </c>
      <c r="E143" t="s">
        <v>37</v>
      </c>
      <c r="F143" s="15">
        <v>28481.16</v>
      </c>
      <c r="G143" t="s">
        <v>45</v>
      </c>
      <c r="H143" s="16">
        <v>43916</v>
      </c>
      <c r="I143">
        <v>1</v>
      </c>
      <c r="J143" t="s">
        <v>6</v>
      </c>
      <c r="K143" t="s">
        <v>13</v>
      </c>
      <c r="L143" s="17">
        <v>4.2410958904109588</v>
      </c>
      <c r="M143" t="s">
        <v>14</v>
      </c>
    </row>
    <row r="144" spans="1:13" x14ac:dyDescent="0.45">
      <c r="A144" t="s">
        <v>417</v>
      </c>
      <c r="B144" t="s">
        <v>420</v>
      </c>
      <c r="C144" t="s">
        <v>421</v>
      </c>
      <c r="D144" t="s">
        <v>23</v>
      </c>
      <c r="E144" t="s">
        <v>37</v>
      </c>
      <c r="F144" s="15">
        <v>28481.16</v>
      </c>
      <c r="G144" t="s">
        <v>45</v>
      </c>
      <c r="H144" s="16">
        <v>43916</v>
      </c>
      <c r="I144">
        <v>1</v>
      </c>
      <c r="J144" t="s">
        <v>6</v>
      </c>
      <c r="K144" t="s">
        <v>13</v>
      </c>
      <c r="L144" s="17">
        <v>4.2410958904109588</v>
      </c>
      <c r="M144" t="s">
        <v>14</v>
      </c>
    </row>
    <row r="145" spans="1:13" x14ac:dyDescent="0.45">
      <c r="A145" t="s">
        <v>422</v>
      </c>
      <c r="B145" t="s">
        <v>423</v>
      </c>
      <c r="C145" t="s">
        <v>424</v>
      </c>
      <c r="D145" t="s">
        <v>3</v>
      </c>
      <c r="E145" t="s">
        <v>24</v>
      </c>
      <c r="F145" s="15">
        <v>114425.19</v>
      </c>
      <c r="G145" t="s">
        <v>25</v>
      </c>
      <c r="H145" s="16">
        <v>43857</v>
      </c>
      <c r="I145">
        <v>1</v>
      </c>
      <c r="J145" t="s">
        <v>6</v>
      </c>
      <c r="K145" t="s">
        <v>7</v>
      </c>
      <c r="L145" s="17">
        <v>4.4027397260273968</v>
      </c>
      <c r="M145" t="s">
        <v>14</v>
      </c>
    </row>
    <row r="146" spans="1:13" x14ac:dyDescent="0.45">
      <c r="A146" t="s">
        <v>425</v>
      </c>
      <c r="B146" t="s">
        <v>426</v>
      </c>
      <c r="C146" t="s">
        <v>427</v>
      </c>
      <c r="D146" t="s">
        <v>23</v>
      </c>
      <c r="E146" t="s">
        <v>37</v>
      </c>
      <c r="F146" s="15">
        <v>99460.78</v>
      </c>
      <c r="G146" t="s">
        <v>5</v>
      </c>
      <c r="H146" s="16">
        <v>43956</v>
      </c>
      <c r="I146">
        <v>1</v>
      </c>
      <c r="J146" t="s">
        <v>6</v>
      </c>
      <c r="K146" t="s">
        <v>26</v>
      </c>
      <c r="L146" s="17">
        <v>4.1315068493150688</v>
      </c>
      <c r="M146" t="s">
        <v>14</v>
      </c>
    </row>
    <row r="147" spans="1:13" x14ac:dyDescent="0.45">
      <c r="A147" t="s">
        <v>428</v>
      </c>
      <c r="B147" t="s">
        <v>429</v>
      </c>
      <c r="C147" t="s">
        <v>430</v>
      </c>
      <c r="D147" t="s">
        <v>23</v>
      </c>
      <c r="E147" t="s">
        <v>104</v>
      </c>
      <c r="F147" s="15">
        <v>30077.45</v>
      </c>
      <c r="G147" t="s">
        <v>45</v>
      </c>
      <c r="H147" s="16">
        <v>43474</v>
      </c>
      <c r="I147">
        <v>1</v>
      </c>
      <c r="J147" t="s">
        <v>6</v>
      </c>
      <c r="K147" t="s">
        <v>7</v>
      </c>
      <c r="L147" s="17">
        <v>5.4520547945205475</v>
      </c>
      <c r="M147" t="s">
        <v>14</v>
      </c>
    </row>
    <row r="148" spans="1:13" x14ac:dyDescent="0.45">
      <c r="A148" t="s">
        <v>431</v>
      </c>
      <c r="B148" t="s">
        <v>432</v>
      </c>
      <c r="C148" t="s">
        <v>433</v>
      </c>
      <c r="D148" t="s">
        <v>23</v>
      </c>
      <c r="E148" t="s">
        <v>82</v>
      </c>
      <c r="F148" s="15">
        <v>80360.41</v>
      </c>
      <c r="G148" t="s">
        <v>5</v>
      </c>
      <c r="H148" s="16">
        <v>44167</v>
      </c>
      <c r="I148">
        <v>1</v>
      </c>
      <c r="J148" t="s">
        <v>6</v>
      </c>
      <c r="K148" t="s">
        <v>26</v>
      </c>
      <c r="L148" s="17">
        <v>3.5534246575342467</v>
      </c>
      <c r="M148" t="s">
        <v>14</v>
      </c>
    </row>
    <row r="149" spans="1:13" x14ac:dyDescent="0.45">
      <c r="A149" t="s">
        <v>434</v>
      </c>
      <c r="B149" t="s">
        <v>435</v>
      </c>
      <c r="C149" t="s">
        <v>436</v>
      </c>
      <c r="D149" t="s">
        <v>3</v>
      </c>
      <c r="E149" t="s">
        <v>82</v>
      </c>
      <c r="F149" s="15">
        <v>68795.48</v>
      </c>
      <c r="G149" t="s">
        <v>5</v>
      </c>
      <c r="H149" s="16">
        <v>44277</v>
      </c>
      <c r="I149">
        <v>0.2</v>
      </c>
      <c r="J149" t="s">
        <v>6</v>
      </c>
      <c r="K149" t="s">
        <v>26</v>
      </c>
      <c r="L149" s="17">
        <v>3.2520547945205478</v>
      </c>
      <c r="M149" t="s">
        <v>8</v>
      </c>
    </row>
    <row r="150" spans="1:13" x14ac:dyDescent="0.45">
      <c r="A150" t="s">
        <v>434</v>
      </c>
      <c r="B150" t="s">
        <v>435</v>
      </c>
      <c r="C150" t="s">
        <v>436</v>
      </c>
      <c r="D150" t="s">
        <v>3</v>
      </c>
      <c r="E150" t="s">
        <v>82</v>
      </c>
      <c r="F150" s="15">
        <v>68795.48</v>
      </c>
      <c r="G150" t="s">
        <v>5</v>
      </c>
      <c r="H150" s="16">
        <v>44277</v>
      </c>
      <c r="I150">
        <v>0.2</v>
      </c>
      <c r="J150" t="s">
        <v>6</v>
      </c>
      <c r="K150" t="s">
        <v>26</v>
      </c>
      <c r="L150" s="17">
        <v>3.2520547945205478</v>
      </c>
      <c r="M150" t="s">
        <v>8</v>
      </c>
    </row>
    <row r="151" spans="1:13" x14ac:dyDescent="0.45">
      <c r="A151" t="s">
        <v>437</v>
      </c>
      <c r="B151" t="s">
        <v>438</v>
      </c>
      <c r="C151" t="s">
        <v>439</v>
      </c>
      <c r="D151" t="s">
        <v>23</v>
      </c>
      <c r="E151" t="s">
        <v>12</v>
      </c>
      <c r="F151" s="15">
        <v>88511.17</v>
      </c>
      <c r="G151" t="s">
        <v>5</v>
      </c>
      <c r="H151" s="16">
        <v>43950</v>
      </c>
      <c r="I151">
        <v>1</v>
      </c>
      <c r="J151" t="s">
        <v>6</v>
      </c>
      <c r="K151" t="s">
        <v>19</v>
      </c>
      <c r="L151" s="17">
        <v>4.1479452054794521</v>
      </c>
      <c r="M151" t="s">
        <v>14</v>
      </c>
    </row>
    <row r="152" spans="1:13" x14ac:dyDescent="0.45">
      <c r="A152" t="s">
        <v>440</v>
      </c>
      <c r="B152" t="s">
        <v>441</v>
      </c>
      <c r="C152" t="s">
        <v>442</v>
      </c>
      <c r="D152" t="s">
        <v>23</v>
      </c>
      <c r="E152" t="s">
        <v>41</v>
      </c>
      <c r="F152" s="15">
        <v>57925.91</v>
      </c>
      <c r="G152" t="s">
        <v>5</v>
      </c>
      <c r="H152" s="16">
        <v>43572</v>
      </c>
      <c r="I152">
        <v>0.5</v>
      </c>
      <c r="J152" t="s">
        <v>6</v>
      </c>
      <c r="K152" t="s">
        <v>7</v>
      </c>
      <c r="L152" s="17">
        <v>5.183561643835616</v>
      </c>
      <c r="M152" t="s">
        <v>8</v>
      </c>
    </row>
    <row r="153" spans="1:13" x14ac:dyDescent="0.45">
      <c r="A153" t="s">
        <v>443</v>
      </c>
      <c r="B153" t="s">
        <v>444</v>
      </c>
      <c r="C153" t="s">
        <v>445</v>
      </c>
      <c r="D153" t="s">
        <v>23</v>
      </c>
      <c r="E153" t="s">
        <v>12</v>
      </c>
      <c r="F153" s="15">
        <v>80169.42</v>
      </c>
      <c r="G153" t="s">
        <v>5</v>
      </c>
      <c r="H153" s="16">
        <v>44053</v>
      </c>
      <c r="I153">
        <v>1</v>
      </c>
      <c r="J153" t="s">
        <v>6</v>
      </c>
      <c r="K153" t="s">
        <v>68</v>
      </c>
      <c r="L153" s="17">
        <v>3.8657534246575342</v>
      </c>
      <c r="M153" t="s">
        <v>14</v>
      </c>
    </row>
    <row r="154" spans="1:13" x14ac:dyDescent="0.45">
      <c r="A154" t="s">
        <v>443</v>
      </c>
      <c r="B154" t="s">
        <v>444</v>
      </c>
      <c r="C154" t="s">
        <v>445</v>
      </c>
      <c r="D154" t="s">
        <v>23</v>
      </c>
      <c r="E154" t="s">
        <v>12</v>
      </c>
      <c r="F154" s="15">
        <v>80169.42</v>
      </c>
      <c r="G154" t="s">
        <v>5</v>
      </c>
      <c r="H154" s="16">
        <v>44053</v>
      </c>
      <c r="I154">
        <v>1</v>
      </c>
      <c r="J154" t="s">
        <v>6</v>
      </c>
      <c r="K154" t="s">
        <v>68</v>
      </c>
      <c r="L154" s="17">
        <v>3.8657534246575342</v>
      </c>
      <c r="M154" t="s">
        <v>14</v>
      </c>
    </row>
    <row r="155" spans="1:13" x14ac:dyDescent="0.45">
      <c r="A155" t="s">
        <v>446</v>
      </c>
      <c r="B155" t="s">
        <v>447</v>
      </c>
      <c r="C155" t="s">
        <v>448</v>
      </c>
      <c r="D155" t="s">
        <v>23</v>
      </c>
      <c r="E155" t="s">
        <v>75</v>
      </c>
      <c r="F155" s="15">
        <v>88689.09</v>
      </c>
      <c r="G155" t="s">
        <v>5</v>
      </c>
      <c r="H155" s="16">
        <v>43740</v>
      </c>
      <c r="I155">
        <v>1</v>
      </c>
      <c r="J155" t="s">
        <v>6</v>
      </c>
      <c r="K155" t="s">
        <v>64</v>
      </c>
      <c r="L155" s="17">
        <v>4.7232876712328764</v>
      </c>
      <c r="M155" t="s">
        <v>14</v>
      </c>
    </row>
    <row r="156" spans="1:13" x14ac:dyDescent="0.45">
      <c r="A156" t="s">
        <v>449</v>
      </c>
      <c r="B156" t="s">
        <v>293</v>
      </c>
      <c r="C156" t="s">
        <v>294</v>
      </c>
      <c r="D156" t="s">
        <v>23</v>
      </c>
      <c r="E156" t="s">
        <v>12</v>
      </c>
      <c r="F156" s="15">
        <v>90884.32</v>
      </c>
      <c r="G156" t="s">
        <v>5</v>
      </c>
      <c r="H156" s="16">
        <v>44039</v>
      </c>
      <c r="I156">
        <v>0.5</v>
      </c>
      <c r="J156" t="s">
        <v>6</v>
      </c>
      <c r="K156" t="s">
        <v>19</v>
      </c>
      <c r="L156" s="17">
        <v>3.904109589041096</v>
      </c>
      <c r="M156" t="s">
        <v>8</v>
      </c>
    </row>
    <row r="157" spans="1:13" x14ac:dyDescent="0.45">
      <c r="A157" t="s">
        <v>450</v>
      </c>
      <c r="B157" t="s">
        <v>451</v>
      </c>
      <c r="C157" t="s">
        <v>452</v>
      </c>
      <c r="D157" t="s">
        <v>23</v>
      </c>
      <c r="E157" t="s">
        <v>56</v>
      </c>
      <c r="F157" s="15">
        <v>69709.509999999995</v>
      </c>
      <c r="G157" t="s">
        <v>5</v>
      </c>
      <c r="H157" s="16">
        <v>43472</v>
      </c>
      <c r="I157">
        <v>1</v>
      </c>
      <c r="J157" t="s">
        <v>6</v>
      </c>
      <c r="K157" t="s">
        <v>13</v>
      </c>
      <c r="L157" s="17">
        <v>5.4575342465753423</v>
      </c>
      <c r="M157" t="s">
        <v>14</v>
      </c>
    </row>
    <row r="158" spans="1:13" x14ac:dyDescent="0.45">
      <c r="A158" t="s">
        <v>453</v>
      </c>
      <c r="B158" t="s">
        <v>454</v>
      </c>
      <c r="C158" t="s">
        <v>455</v>
      </c>
      <c r="D158" t="s">
        <v>178</v>
      </c>
      <c r="E158" t="s">
        <v>41</v>
      </c>
      <c r="F158" s="15">
        <v>98012.63</v>
      </c>
      <c r="G158" t="s">
        <v>5</v>
      </c>
      <c r="H158" s="16">
        <v>43780</v>
      </c>
      <c r="I158">
        <v>1</v>
      </c>
      <c r="J158" t="s">
        <v>6</v>
      </c>
      <c r="K158" t="s">
        <v>26</v>
      </c>
      <c r="L158" s="17">
        <v>4.6136986301369864</v>
      </c>
      <c r="M158" t="s">
        <v>14</v>
      </c>
    </row>
    <row r="159" spans="1:13" x14ac:dyDescent="0.45">
      <c r="A159" t="s">
        <v>456</v>
      </c>
      <c r="B159" t="s">
        <v>457</v>
      </c>
      <c r="C159" t="s">
        <v>458</v>
      </c>
      <c r="D159" t="s">
        <v>23</v>
      </c>
      <c r="E159" t="s">
        <v>52</v>
      </c>
      <c r="F159" s="15">
        <v>28329.77</v>
      </c>
      <c r="G159" t="s">
        <v>45</v>
      </c>
      <c r="H159" s="16">
        <v>43402</v>
      </c>
      <c r="I159">
        <v>1</v>
      </c>
      <c r="J159" t="s">
        <v>6</v>
      </c>
      <c r="K159" t="s">
        <v>64</v>
      </c>
      <c r="L159" s="17">
        <v>5.6493150684931503</v>
      </c>
      <c r="M159" t="s">
        <v>14</v>
      </c>
    </row>
    <row r="160" spans="1:13" x14ac:dyDescent="0.45">
      <c r="A160" t="s">
        <v>459</v>
      </c>
      <c r="B160" t="s">
        <v>460</v>
      </c>
      <c r="C160" t="s">
        <v>461</v>
      </c>
      <c r="D160" t="s">
        <v>178</v>
      </c>
      <c r="E160" t="s">
        <v>52</v>
      </c>
      <c r="F160" s="15">
        <v>67957.899999999994</v>
      </c>
      <c r="G160" t="s">
        <v>5</v>
      </c>
      <c r="H160" s="16">
        <v>43430</v>
      </c>
      <c r="I160">
        <v>1</v>
      </c>
      <c r="J160" t="s">
        <v>6</v>
      </c>
      <c r="K160" t="s">
        <v>60</v>
      </c>
      <c r="L160" s="17">
        <v>5.5726027397260278</v>
      </c>
      <c r="M160" t="s">
        <v>14</v>
      </c>
    </row>
    <row r="161" spans="1:13" x14ac:dyDescent="0.45">
      <c r="A161" t="s">
        <v>462</v>
      </c>
      <c r="B161" t="s">
        <v>463</v>
      </c>
      <c r="C161" t="s">
        <v>464</v>
      </c>
      <c r="D161" t="s">
        <v>3</v>
      </c>
      <c r="E161" t="s">
        <v>41</v>
      </c>
      <c r="F161" s="15">
        <v>69163.39</v>
      </c>
      <c r="G161" t="s">
        <v>5</v>
      </c>
      <c r="H161" s="16">
        <v>43397</v>
      </c>
      <c r="I161">
        <v>1</v>
      </c>
      <c r="J161" t="s">
        <v>6</v>
      </c>
      <c r="K161" t="s">
        <v>26</v>
      </c>
      <c r="L161" s="17">
        <v>5.6630136986301371</v>
      </c>
      <c r="M161" t="s">
        <v>14</v>
      </c>
    </row>
    <row r="162" spans="1:13" x14ac:dyDescent="0.45">
      <c r="A162" t="s">
        <v>462</v>
      </c>
      <c r="B162" t="s">
        <v>463</v>
      </c>
      <c r="C162" t="s">
        <v>464</v>
      </c>
      <c r="D162" t="s">
        <v>3</v>
      </c>
      <c r="E162" t="s">
        <v>41</v>
      </c>
      <c r="F162" s="15">
        <v>69163.39</v>
      </c>
      <c r="G162" t="s">
        <v>5</v>
      </c>
      <c r="H162" s="16">
        <v>43397</v>
      </c>
      <c r="I162">
        <v>1</v>
      </c>
      <c r="J162" t="s">
        <v>6</v>
      </c>
      <c r="K162" t="s">
        <v>26</v>
      </c>
      <c r="L162" s="17">
        <v>5.6630136986301371</v>
      </c>
      <c r="M162" t="s">
        <v>14</v>
      </c>
    </row>
    <row r="163" spans="1:13" x14ac:dyDescent="0.45">
      <c r="A163" t="s">
        <v>465</v>
      </c>
      <c r="B163" t="s">
        <v>466</v>
      </c>
      <c r="C163" t="s">
        <v>467</v>
      </c>
      <c r="D163" t="s">
        <v>23</v>
      </c>
      <c r="E163" t="s">
        <v>114</v>
      </c>
      <c r="F163" s="15">
        <v>96753.78</v>
      </c>
      <c r="G163" t="s">
        <v>5</v>
      </c>
      <c r="H163" s="16">
        <v>44494</v>
      </c>
      <c r="I163">
        <v>1</v>
      </c>
      <c r="J163" t="s">
        <v>6</v>
      </c>
      <c r="K163" t="s">
        <v>68</v>
      </c>
      <c r="L163" s="17">
        <v>2.6575342465753424</v>
      </c>
      <c r="M163" t="s">
        <v>14</v>
      </c>
    </row>
    <row r="164" spans="1:13" x14ac:dyDescent="0.45">
      <c r="A164" t="s">
        <v>465</v>
      </c>
      <c r="B164" t="s">
        <v>466</v>
      </c>
      <c r="C164" t="s">
        <v>467</v>
      </c>
      <c r="D164" t="s">
        <v>23</v>
      </c>
      <c r="E164" t="s">
        <v>114</v>
      </c>
      <c r="F164" s="15">
        <v>96753.78</v>
      </c>
      <c r="G164" t="s">
        <v>5</v>
      </c>
      <c r="H164" s="16">
        <v>44494</v>
      </c>
      <c r="I164">
        <v>1</v>
      </c>
      <c r="J164" t="s">
        <v>6</v>
      </c>
      <c r="K164" t="s">
        <v>68</v>
      </c>
      <c r="L164" s="17">
        <v>2.6575342465753424</v>
      </c>
      <c r="M164" t="s">
        <v>14</v>
      </c>
    </row>
    <row r="165" spans="1:13" x14ac:dyDescent="0.45">
      <c r="A165" t="s">
        <v>468</v>
      </c>
      <c r="B165" t="s">
        <v>469</v>
      </c>
      <c r="C165" t="s">
        <v>470</v>
      </c>
      <c r="D165" t="s">
        <v>3</v>
      </c>
      <c r="E165" t="s">
        <v>104</v>
      </c>
      <c r="F165" s="15">
        <v>28974.03</v>
      </c>
      <c r="G165" t="s">
        <v>45</v>
      </c>
      <c r="H165" s="16">
        <v>43733</v>
      </c>
      <c r="I165">
        <v>1</v>
      </c>
      <c r="J165" t="s">
        <v>6</v>
      </c>
      <c r="K165" t="s">
        <v>68</v>
      </c>
      <c r="L165" s="17">
        <v>4.7424657534246579</v>
      </c>
      <c r="M165" t="s">
        <v>14</v>
      </c>
    </row>
    <row r="166" spans="1:13" x14ac:dyDescent="0.45">
      <c r="A166" t="s">
        <v>471</v>
      </c>
      <c r="B166" t="s">
        <v>472</v>
      </c>
      <c r="C166" t="s">
        <v>473</v>
      </c>
      <c r="D166" t="s">
        <v>3</v>
      </c>
      <c r="E166" t="s">
        <v>4</v>
      </c>
      <c r="F166" s="15">
        <v>57002.02</v>
      </c>
      <c r="G166" t="s">
        <v>5</v>
      </c>
      <c r="H166" s="16">
        <v>43192</v>
      </c>
      <c r="I166">
        <v>0.7</v>
      </c>
      <c r="J166" t="s">
        <v>6</v>
      </c>
      <c r="K166" t="s">
        <v>13</v>
      </c>
      <c r="L166" s="17">
        <v>6.2246575342465755</v>
      </c>
      <c r="M166" t="s">
        <v>8</v>
      </c>
    </row>
    <row r="167" spans="1:13" x14ac:dyDescent="0.45">
      <c r="A167" t="s">
        <v>474</v>
      </c>
      <c r="B167" t="s">
        <v>475</v>
      </c>
      <c r="C167" t="s">
        <v>476</v>
      </c>
      <c r="D167" t="s">
        <v>3</v>
      </c>
      <c r="E167" t="s">
        <v>12</v>
      </c>
      <c r="F167" s="15">
        <v>33031.26</v>
      </c>
      <c r="G167" t="s">
        <v>45</v>
      </c>
      <c r="H167" s="16">
        <v>43468</v>
      </c>
      <c r="I167">
        <v>0.4</v>
      </c>
      <c r="J167" t="s">
        <v>6</v>
      </c>
      <c r="K167" t="s">
        <v>13</v>
      </c>
      <c r="L167" s="17">
        <v>5.4684931506849317</v>
      </c>
      <c r="M167" t="s">
        <v>8</v>
      </c>
    </row>
    <row r="168" spans="1:13" x14ac:dyDescent="0.45">
      <c r="A168" t="s">
        <v>477</v>
      </c>
      <c r="B168" t="s">
        <v>478</v>
      </c>
      <c r="C168" t="s">
        <v>479</v>
      </c>
      <c r="D168" t="s">
        <v>3</v>
      </c>
      <c r="E168" t="s">
        <v>114</v>
      </c>
      <c r="F168" s="15">
        <v>84762.76</v>
      </c>
      <c r="G168" t="s">
        <v>5</v>
      </c>
      <c r="H168" s="16">
        <v>43332</v>
      </c>
      <c r="I168">
        <v>1</v>
      </c>
      <c r="J168" t="s">
        <v>6</v>
      </c>
      <c r="K168" t="s">
        <v>13</v>
      </c>
      <c r="L168" s="17">
        <v>5.8410958904109593</v>
      </c>
      <c r="M168" t="s">
        <v>14</v>
      </c>
    </row>
    <row r="169" spans="1:13" x14ac:dyDescent="0.45">
      <c r="A169" t="s">
        <v>480</v>
      </c>
      <c r="B169" t="s">
        <v>481</v>
      </c>
      <c r="C169" t="s">
        <v>482</v>
      </c>
      <c r="D169" t="s">
        <v>23</v>
      </c>
      <c r="E169" t="s">
        <v>24</v>
      </c>
      <c r="F169" s="15">
        <v>92943.89</v>
      </c>
      <c r="G169" t="s">
        <v>5</v>
      </c>
      <c r="H169" s="16">
        <v>44510</v>
      </c>
      <c r="I169">
        <v>1</v>
      </c>
      <c r="J169" t="s">
        <v>6</v>
      </c>
      <c r="K169" t="s">
        <v>13</v>
      </c>
      <c r="L169" s="17">
        <v>2.6136986301369864</v>
      </c>
      <c r="M169" t="s">
        <v>14</v>
      </c>
    </row>
    <row r="170" spans="1:13" x14ac:dyDescent="0.45">
      <c r="A170" t="s">
        <v>483</v>
      </c>
      <c r="B170" t="s">
        <v>484</v>
      </c>
      <c r="C170" t="s">
        <v>485</v>
      </c>
      <c r="D170" t="s">
        <v>3</v>
      </c>
      <c r="E170" t="s">
        <v>56</v>
      </c>
      <c r="F170" s="15">
        <v>39700.82</v>
      </c>
      <c r="G170" t="s">
        <v>45</v>
      </c>
      <c r="H170" s="16">
        <v>44203</v>
      </c>
      <c r="I170">
        <v>0.8</v>
      </c>
      <c r="J170" t="s">
        <v>6</v>
      </c>
      <c r="K170" t="s">
        <v>60</v>
      </c>
      <c r="L170" s="17">
        <v>3.4547945205479453</v>
      </c>
      <c r="M170" t="s">
        <v>8</v>
      </c>
    </row>
    <row r="171" spans="1:13" x14ac:dyDescent="0.45">
      <c r="A171" t="s">
        <v>483</v>
      </c>
      <c r="B171" t="s">
        <v>59</v>
      </c>
      <c r="C171" t="s">
        <v>486</v>
      </c>
      <c r="D171" t="s">
        <v>3</v>
      </c>
      <c r="E171" t="s">
        <v>56</v>
      </c>
      <c r="F171" s="15">
        <v>39700.82</v>
      </c>
      <c r="G171" t="s">
        <v>45</v>
      </c>
      <c r="H171" s="16">
        <v>44203</v>
      </c>
      <c r="I171">
        <v>0.8</v>
      </c>
      <c r="J171" t="s">
        <v>6</v>
      </c>
      <c r="K171" t="s">
        <v>60</v>
      </c>
      <c r="L171" s="17">
        <v>3.4547945205479453</v>
      </c>
      <c r="M171" t="s">
        <v>8</v>
      </c>
    </row>
    <row r="172" spans="1:13" x14ac:dyDescent="0.45">
      <c r="A172" t="s">
        <v>487</v>
      </c>
      <c r="B172" t="s">
        <v>488</v>
      </c>
      <c r="C172" t="s">
        <v>489</v>
      </c>
      <c r="D172" t="s">
        <v>23</v>
      </c>
      <c r="E172" t="s">
        <v>12</v>
      </c>
      <c r="F172" s="15">
        <v>39784.239999999998</v>
      </c>
      <c r="G172" t="s">
        <v>45</v>
      </c>
      <c r="H172" s="16">
        <v>43465</v>
      </c>
      <c r="I172">
        <v>1</v>
      </c>
      <c r="J172" t="s">
        <v>490</v>
      </c>
      <c r="K172" t="s">
        <v>60</v>
      </c>
      <c r="L172" s="17">
        <v>5.4767123287671229</v>
      </c>
      <c r="M172" t="s">
        <v>14</v>
      </c>
    </row>
    <row r="173" spans="1:13" x14ac:dyDescent="0.45">
      <c r="A173" t="s">
        <v>491</v>
      </c>
      <c r="B173" t="s">
        <v>492</v>
      </c>
      <c r="C173" t="s">
        <v>493</v>
      </c>
      <c r="D173" t="s">
        <v>23</v>
      </c>
      <c r="E173" t="s">
        <v>30</v>
      </c>
      <c r="F173" s="15">
        <v>31816.57</v>
      </c>
      <c r="G173" t="s">
        <v>45</v>
      </c>
      <c r="H173" s="16">
        <v>43497</v>
      </c>
      <c r="I173">
        <v>0.3</v>
      </c>
      <c r="J173" t="s">
        <v>490</v>
      </c>
      <c r="K173" t="s">
        <v>26</v>
      </c>
      <c r="L173" s="17">
        <v>5.3890410958904109</v>
      </c>
      <c r="M173" t="s">
        <v>8</v>
      </c>
    </row>
    <row r="174" spans="1:13" x14ac:dyDescent="0.45">
      <c r="A174" t="s">
        <v>494</v>
      </c>
      <c r="B174" t="s">
        <v>495</v>
      </c>
      <c r="C174" t="s">
        <v>496</v>
      </c>
      <c r="D174" t="s">
        <v>3</v>
      </c>
      <c r="E174" t="s">
        <v>82</v>
      </c>
      <c r="F174" s="15">
        <v>67818.14</v>
      </c>
      <c r="G174" t="s">
        <v>5</v>
      </c>
      <c r="H174" s="16">
        <v>43406</v>
      </c>
      <c r="I174">
        <v>0.6</v>
      </c>
      <c r="J174" t="s">
        <v>490</v>
      </c>
      <c r="K174" t="s">
        <v>26</v>
      </c>
      <c r="L174" s="17">
        <v>5.6383561643835618</v>
      </c>
      <c r="M174" t="s">
        <v>8</v>
      </c>
    </row>
    <row r="175" spans="1:13" x14ac:dyDescent="0.45">
      <c r="A175" t="s">
        <v>494</v>
      </c>
      <c r="B175" t="s">
        <v>495</v>
      </c>
      <c r="C175" t="s">
        <v>496</v>
      </c>
      <c r="D175" t="s">
        <v>3</v>
      </c>
      <c r="E175" t="s">
        <v>82</v>
      </c>
      <c r="F175" s="15">
        <v>67818.14</v>
      </c>
      <c r="G175" t="s">
        <v>5</v>
      </c>
      <c r="H175" s="16">
        <v>43406</v>
      </c>
      <c r="I175">
        <v>0.6</v>
      </c>
      <c r="J175" t="s">
        <v>490</v>
      </c>
      <c r="K175" t="s">
        <v>26</v>
      </c>
      <c r="L175" s="17">
        <v>5.6383561643835618</v>
      </c>
      <c r="M175" t="s">
        <v>8</v>
      </c>
    </row>
    <row r="176" spans="1:13" x14ac:dyDescent="0.45">
      <c r="A176" t="s">
        <v>497</v>
      </c>
      <c r="B176" t="s">
        <v>498</v>
      </c>
      <c r="C176" t="s">
        <v>499</v>
      </c>
      <c r="D176" t="s">
        <v>23</v>
      </c>
      <c r="E176" t="s">
        <v>4</v>
      </c>
      <c r="F176" s="15">
        <v>79567.69</v>
      </c>
      <c r="G176" t="s">
        <v>5</v>
      </c>
      <c r="H176" s="16">
        <v>43272</v>
      </c>
      <c r="I176">
        <v>1</v>
      </c>
      <c r="J176" t="s">
        <v>490</v>
      </c>
      <c r="K176" t="s">
        <v>60</v>
      </c>
      <c r="L176" s="17">
        <v>6.0054794520547947</v>
      </c>
      <c r="M176" t="s">
        <v>14</v>
      </c>
    </row>
    <row r="177" spans="1:13" x14ac:dyDescent="0.45">
      <c r="A177" t="s">
        <v>500</v>
      </c>
      <c r="B177" t="s">
        <v>149</v>
      </c>
      <c r="C177" t="s">
        <v>150</v>
      </c>
      <c r="D177" t="s">
        <v>23</v>
      </c>
      <c r="E177" t="s">
        <v>52</v>
      </c>
      <c r="F177" s="15">
        <v>72876.91</v>
      </c>
      <c r="G177" t="s">
        <v>5</v>
      </c>
      <c r="H177" s="16">
        <v>43612</v>
      </c>
      <c r="I177">
        <v>0.4</v>
      </c>
      <c r="J177" t="s">
        <v>490</v>
      </c>
      <c r="K177" t="s">
        <v>68</v>
      </c>
      <c r="L177" s="17">
        <v>5.0739726027397261</v>
      </c>
      <c r="M177" t="s">
        <v>8</v>
      </c>
    </row>
    <row r="178" spans="1:13" x14ac:dyDescent="0.45">
      <c r="A178" t="s">
        <v>501</v>
      </c>
      <c r="B178" t="s">
        <v>502</v>
      </c>
      <c r="C178" t="s">
        <v>503</v>
      </c>
      <c r="D178" t="s">
        <v>23</v>
      </c>
      <c r="E178" t="s">
        <v>56</v>
      </c>
      <c r="F178" s="15">
        <v>78705.929999999993</v>
      </c>
      <c r="G178" t="s">
        <v>5</v>
      </c>
      <c r="H178" s="16">
        <v>43409</v>
      </c>
      <c r="I178">
        <v>1</v>
      </c>
      <c r="J178" t="s">
        <v>490</v>
      </c>
      <c r="K178" t="s">
        <v>64</v>
      </c>
      <c r="L178" s="17">
        <v>5.6301369863013697</v>
      </c>
      <c r="M178" t="s">
        <v>14</v>
      </c>
    </row>
    <row r="179" spans="1:13" x14ac:dyDescent="0.45">
      <c r="A179" t="s">
        <v>504</v>
      </c>
      <c r="B179" t="s">
        <v>505</v>
      </c>
      <c r="C179" t="s">
        <v>506</v>
      </c>
      <c r="D179" t="s">
        <v>23</v>
      </c>
      <c r="E179" t="s">
        <v>24</v>
      </c>
      <c r="F179" s="15">
        <v>43329.22</v>
      </c>
      <c r="G179" t="s">
        <v>45</v>
      </c>
      <c r="H179" s="16">
        <v>43809</v>
      </c>
      <c r="I179">
        <v>0.5</v>
      </c>
      <c r="J179" t="s">
        <v>490</v>
      </c>
      <c r="K179" t="s">
        <v>26</v>
      </c>
      <c r="L179" s="17">
        <v>4.5342465753424657</v>
      </c>
      <c r="M179" t="s">
        <v>8</v>
      </c>
    </row>
    <row r="180" spans="1:13" x14ac:dyDescent="0.45">
      <c r="A180" t="s">
        <v>507</v>
      </c>
      <c r="B180" t="s">
        <v>508</v>
      </c>
      <c r="C180" t="s">
        <v>509</v>
      </c>
      <c r="D180" t="s">
        <v>3</v>
      </c>
      <c r="E180" t="s">
        <v>56</v>
      </c>
      <c r="F180" s="15">
        <v>99683.67</v>
      </c>
      <c r="G180" t="s">
        <v>5</v>
      </c>
      <c r="H180" s="16">
        <v>43500</v>
      </c>
      <c r="I180">
        <v>1</v>
      </c>
      <c r="J180" t="s">
        <v>490</v>
      </c>
      <c r="K180" t="s">
        <v>64</v>
      </c>
      <c r="L180" s="17">
        <v>5.3808219178082188</v>
      </c>
      <c r="M180" t="s">
        <v>14</v>
      </c>
    </row>
    <row r="181" spans="1:13" x14ac:dyDescent="0.45">
      <c r="A181" t="s">
        <v>507</v>
      </c>
      <c r="B181" t="s">
        <v>508</v>
      </c>
      <c r="C181" t="s">
        <v>509</v>
      </c>
      <c r="D181" t="s">
        <v>3</v>
      </c>
      <c r="E181" t="s">
        <v>56</v>
      </c>
      <c r="F181" s="15">
        <v>99683.67</v>
      </c>
      <c r="G181" t="s">
        <v>5</v>
      </c>
      <c r="H181" s="16">
        <v>43500</v>
      </c>
      <c r="I181">
        <v>1</v>
      </c>
      <c r="J181" t="s">
        <v>490</v>
      </c>
      <c r="K181" t="s">
        <v>64</v>
      </c>
      <c r="L181" s="17">
        <v>5.3808219178082188</v>
      </c>
      <c r="M181" t="s">
        <v>14</v>
      </c>
    </row>
    <row r="182" spans="1:13" x14ac:dyDescent="0.45">
      <c r="A182" t="s">
        <v>510</v>
      </c>
      <c r="B182" t="s">
        <v>511</v>
      </c>
      <c r="C182" t="s">
        <v>512</v>
      </c>
      <c r="D182" t="s">
        <v>23</v>
      </c>
      <c r="E182" t="s">
        <v>82</v>
      </c>
      <c r="F182" s="15">
        <v>106775.14</v>
      </c>
      <c r="G182" t="s">
        <v>25</v>
      </c>
      <c r="H182" s="16">
        <v>43563</v>
      </c>
      <c r="I182">
        <v>1</v>
      </c>
      <c r="J182" t="s">
        <v>490</v>
      </c>
      <c r="K182" t="s">
        <v>13</v>
      </c>
      <c r="L182" s="17">
        <v>5.2082191780821914</v>
      </c>
      <c r="M182" t="s">
        <v>14</v>
      </c>
    </row>
    <row r="183" spans="1:13" x14ac:dyDescent="0.45">
      <c r="A183" t="s">
        <v>510</v>
      </c>
      <c r="B183" t="s">
        <v>513</v>
      </c>
      <c r="C183" t="s">
        <v>514</v>
      </c>
      <c r="D183" t="s">
        <v>23</v>
      </c>
      <c r="E183" t="s">
        <v>82</v>
      </c>
      <c r="F183" s="15">
        <v>106775.14</v>
      </c>
      <c r="G183" t="s">
        <v>25</v>
      </c>
      <c r="H183" s="16">
        <v>43563</v>
      </c>
      <c r="I183">
        <v>1</v>
      </c>
      <c r="J183" t="s">
        <v>490</v>
      </c>
      <c r="K183" t="s">
        <v>13</v>
      </c>
      <c r="L183" s="17">
        <v>5.2082191780821914</v>
      </c>
      <c r="M183" t="s">
        <v>14</v>
      </c>
    </row>
    <row r="184" spans="1:13" x14ac:dyDescent="0.45">
      <c r="A184" t="s">
        <v>515</v>
      </c>
      <c r="B184" t="s">
        <v>516</v>
      </c>
      <c r="C184" t="s">
        <v>517</v>
      </c>
      <c r="D184" t="s">
        <v>3</v>
      </c>
      <c r="E184" t="s">
        <v>52</v>
      </c>
      <c r="F184" s="15">
        <v>73488.679999999993</v>
      </c>
      <c r="G184" t="s">
        <v>5</v>
      </c>
      <c r="H184" s="16">
        <v>43570</v>
      </c>
      <c r="I184">
        <v>1</v>
      </c>
      <c r="J184" t="s">
        <v>490</v>
      </c>
      <c r="K184" t="s">
        <v>64</v>
      </c>
      <c r="L184" s="17">
        <v>5.1890410958904107</v>
      </c>
      <c r="M184" t="s">
        <v>14</v>
      </c>
    </row>
    <row r="185" spans="1:13" x14ac:dyDescent="0.45">
      <c r="A185" t="s">
        <v>518</v>
      </c>
      <c r="B185" t="s">
        <v>519</v>
      </c>
      <c r="C185" t="s">
        <v>520</v>
      </c>
      <c r="D185" t="s">
        <v>23</v>
      </c>
      <c r="E185" t="s">
        <v>37</v>
      </c>
      <c r="F185" s="15">
        <v>72843.23</v>
      </c>
      <c r="G185" t="s">
        <v>5</v>
      </c>
      <c r="H185" s="16">
        <v>43280</v>
      </c>
      <c r="I185">
        <v>1</v>
      </c>
      <c r="J185" t="s">
        <v>490</v>
      </c>
      <c r="K185" t="s">
        <v>7</v>
      </c>
      <c r="L185" s="17">
        <v>5.9835616438356167</v>
      </c>
      <c r="M185" t="s">
        <v>14</v>
      </c>
    </row>
    <row r="186" spans="1:13" x14ac:dyDescent="0.45">
      <c r="A186" t="s">
        <v>521</v>
      </c>
      <c r="B186" t="s">
        <v>522</v>
      </c>
      <c r="C186" t="s">
        <v>523</v>
      </c>
      <c r="D186" t="s">
        <v>3</v>
      </c>
      <c r="E186" t="s">
        <v>82</v>
      </c>
      <c r="F186" s="15">
        <v>91929.69</v>
      </c>
      <c r="G186" t="s">
        <v>5</v>
      </c>
      <c r="H186" s="16">
        <v>44085</v>
      </c>
      <c r="I186">
        <v>1</v>
      </c>
      <c r="J186" t="s">
        <v>490</v>
      </c>
      <c r="K186" t="s">
        <v>26</v>
      </c>
      <c r="L186" s="17">
        <v>3.7780821917808218</v>
      </c>
      <c r="M186" t="s">
        <v>14</v>
      </c>
    </row>
    <row r="187" spans="1:13" x14ac:dyDescent="0.45">
      <c r="A187" t="s">
        <v>524</v>
      </c>
      <c r="B187" t="s">
        <v>525</v>
      </c>
      <c r="C187" t="s">
        <v>526</v>
      </c>
      <c r="D187" t="s">
        <v>3</v>
      </c>
      <c r="E187" t="s">
        <v>52</v>
      </c>
      <c r="F187" s="15">
        <v>92704.48</v>
      </c>
      <c r="G187" t="s">
        <v>5</v>
      </c>
      <c r="H187" s="16">
        <v>43430</v>
      </c>
      <c r="I187">
        <v>1</v>
      </c>
      <c r="J187" t="s">
        <v>490</v>
      </c>
      <c r="K187" t="s">
        <v>19</v>
      </c>
      <c r="L187" s="17">
        <v>5.5726027397260278</v>
      </c>
      <c r="M187" t="s">
        <v>14</v>
      </c>
    </row>
    <row r="188" spans="1:13" x14ac:dyDescent="0.45">
      <c r="A188" t="s">
        <v>527</v>
      </c>
      <c r="B188" t="s">
        <v>528</v>
      </c>
      <c r="C188" t="s">
        <v>529</v>
      </c>
      <c r="D188" t="s">
        <v>3</v>
      </c>
      <c r="E188" t="s">
        <v>104</v>
      </c>
      <c r="F188" s="15">
        <v>100371.31</v>
      </c>
      <c r="G188" t="s">
        <v>25</v>
      </c>
      <c r="H188" s="16">
        <v>44067</v>
      </c>
      <c r="I188">
        <v>0.8</v>
      </c>
      <c r="J188" t="s">
        <v>490</v>
      </c>
      <c r="K188" t="s">
        <v>68</v>
      </c>
      <c r="L188" s="17">
        <v>3.8273972602739725</v>
      </c>
      <c r="M188" t="s">
        <v>8</v>
      </c>
    </row>
    <row r="189" spans="1:13" x14ac:dyDescent="0.45">
      <c r="A189" t="s">
        <v>530</v>
      </c>
      <c r="B189" t="s">
        <v>531</v>
      </c>
      <c r="C189" t="s">
        <v>532</v>
      </c>
      <c r="D189" t="s">
        <v>3</v>
      </c>
      <c r="E189" t="s">
        <v>4</v>
      </c>
      <c r="F189" s="15">
        <v>93964.3</v>
      </c>
      <c r="G189" t="s">
        <v>5</v>
      </c>
      <c r="H189" s="16">
        <v>44454</v>
      </c>
      <c r="I189">
        <v>0.4</v>
      </c>
      <c r="J189" t="s">
        <v>490</v>
      </c>
      <c r="K189" t="s">
        <v>13</v>
      </c>
      <c r="L189" s="17">
        <v>2.7671232876712328</v>
      </c>
      <c r="M189" t="s">
        <v>8</v>
      </c>
    </row>
    <row r="190" spans="1:13" x14ac:dyDescent="0.45">
      <c r="A190" t="s">
        <v>533</v>
      </c>
      <c r="B190" t="s">
        <v>522</v>
      </c>
      <c r="C190" t="s">
        <v>534</v>
      </c>
      <c r="D190" t="s">
        <v>178</v>
      </c>
      <c r="E190" t="s">
        <v>52</v>
      </c>
      <c r="F190" s="15">
        <v>99448.78</v>
      </c>
      <c r="G190" t="s">
        <v>5</v>
      </c>
      <c r="H190" s="16">
        <v>43473</v>
      </c>
      <c r="I190">
        <v>1</v>
      </c>
      <c r="J190" t="s">
        <v>490</v>
      </c>
      <c r="K190" t="s">
        <v>7</v>
      </c>
      <c r="L190" s="17">
        <v>5.4547945205479449</v>
      </c>
      <c r="M190" t="s">
        <v>14</v>
      </c>
    </row>
    <row r="191" spans="1:13" x14ac:dyDescent="0.45">
      <c r="A191" t="s">
        <v>533</v>
      </c>
      <c r="B191" t="s">
        <v>522</v>
      </c>
      <c r="C191" t="s">
        <v>534</v>
      </c>
      <c r="D191" t="s">
        <v>178</v>
      </c>
      <c r="E191" t="s">
        <v>52</v>
      </c>
      <c r="F191" s="15">
        <v>99448.78</v>
      </c>
      <c r="G191" t="s">
        <v>5</v>
      </c>
      <c r="H191" s="16">
        <v>43473</v>
      </c>
      <c r="I191">
        <v>1</v>
      </c>
      <c r="J191" t="s">
        <v>490</v>
      </c>
      <c r="K191" t="s">
        <v>7</v>
      </c>
      <c r="L191" s="17">
        <v>5.4547945205479449</v>
      </c>
      <c r="M191" t="s">
        <v>14</v>
      </c>
    </row>
    <row r="192" spans="1:13" x14ac:dyDescent="0.45">
      <c r="A192" t="s">
        <v>535</v>
      </c>
      <c r="B192" t="s">
        <v>536</v>
      </c>
      <c r="C192" t="s">
        <v>537</v>
      </c>
      <c r="D192" t="s">
        <v>23</v>
      </c>
      <c r="E192" t="s">
        <v>12</v>
      </c>
      <c r="F192" s="15">
        <v>69764.100000000006</v>
      </c>
      <c r="G192" t="s">
        <v>5</v>
      </c>
      <c r="H192" s="16">
        <v>44195</v>
      </c>
      <c r="I192">
        <v>1</v>
      </c>
      <c r="J192" t="s">
        <v>490</v>
      </c>
      <c r="K192" t="s">
        <v>64</v>
      </c>
      <c r="L192" s="17">
        <v>3.4767123287671233</v>
      </c>
      <c r="M192" t="s">
        <v>14</v>
      </c>
    </row>
    <row r="193" spans="1:13" x14ac:dyDescent="0.45">
      <c r="A193" t="s">
        <v>538</v>
      </c>
      <c r="B193" t="s">
        <v>539</v>
      </c>
      <c r="C193" t="s">
        <v>540</v>
      </c>
      <c r="D193" t="s">
        <v>3</v>
      </c>
      <c r="E193" t="s">
        <v>104</v>
      </c>
      <c r="F193" s="15">
        <v>104038.9</v>
      </c>
      <c r="G193" t="s">
        <v>25</v>
      </c>
      <c r="H193" s="16">
        <v>43815</v>
      </c>
      <c r="I193">
        <v>1</v>
      </c>
      <c r="J193" t="s">
        <v>490</v>
      </c>
      <c r="K193" t="s">
        <v>26</v>
      </c>
      <c r="L193" s="17">
        <v>4.5178082191780824</v>
      </c>
      <c r="M193" t="s">
        <v>14</v>
      </c>
    </row>
    <row r="194" spans="1:13" x14ac:dyDescent="0.45">
      <c r="A194" t="s">
        <v>541</v>
      </c>
      <c r="B194" t="s">
        <v>542</v>
      </c>
      <c r="C194" t="s">
        <v>543</v>
      </c>
      <c r="D194" t="s">
        <v>3</v>
      </c>
      <c r="E194" t="s">
        <v>37</v>
      </c>
      <c r="F194" s="15">
        <v>31089.22</v>
      </c>
      <c r="G194" t="s">
        <v>45</v>
      </c>
      <c r="H194" s="16">
        <v>43776</v>
      </c>
      <c r="I194">
        <v>1</v>
      </c>
      <c r="J194" t="s">
        <v>490</v>
      </c>
      <c r="K194" t="s">
        <v>60</v>
      </c>
      <c r="L194" s="17">
        <v>4.624657534246575</v>
      </c>
      <c r="M194" t="s">
        <v>14</v>
      </c>
    </row>
    <row r="195" spans="1:13" x14ac:dyDescent="0.45">
      <c r="A195" t="s">
        <v>544</v>
      </c>
      <c r="B195" t="s">
        <v>545</v>
      </c>
      <c r="C195" t="s">
        <v>546</v>
      </c>
      <c r="D195" t="s">
        <v>23</v>
      </c>
      <c r="E195" t="s">
        <v>24</v>
      </c>
      <c r="F195" s="15">
        <v>53184.02</v>
      </c>
      <c r="G195" t="s">
        <v>5</v>
      </c>
      <c r="H195" s="16">
        <v>43180</v>
      </c>
      <c r="I195">
        <v>1</v>
      </c>
      <c r="J195" t="s">
        <v>490</v>
      </c>
      <c r="K195" t="s">
        <v>26</v>
      </c>
      <c r="L195" s="17">
        <v>6.2575342465753421</v>
      </c>
      <c r="M195" t="s">
        <v>14</v>
      </c>
    </row>
    <row r="196" spans="1:13" x14ac:dyDescent="0.45">
      <c r="A196" t="s">
        <v>547</v>
      </c>
      <c r="B196" t="s">
        <v>548</v>
      </c>
      <c r="C196" t="s">
        <v>549</v>
      </c>
      <c r="D196" t="s">
        <v>3</v>
      </c>
      <c r="E196" t="s">
        <v>82</v>
      </c>
      <c r="F196" s="15">
        <v>49625.64</v>
      </c>
      <c r="G196" t="s">
        <v>45</v>
      </c>
      <c r="H196" s="16">
        <v>44384</v>
      </c>
      <c r="I196">
        <v>0.5</v>
      </c>
      <c r="J196" t="s">
        <v>490</v>
      </c>
      <c r="K196" t="s">
        <v>26</v>
      </c>
      <c r="L196" s="17">
        <v>2.9589041095890409</v>
      </c>
      <c r="M196" t="s">
        <v>8</v>
      </c>
    </row>
    <row r="197" spans="1:13" x14ac:dyDescent="0.45">
      <c r="A197" t="s">
        <v>550</v>
      </c>
      <c r="B197" t="s">
        <v>551</v>
      </c>
      <c r="C197" t="s">
        <v>552</v>
      </c>
      <c r="D197" t="s">
        <v>23</v>
      </c>
      <c r="E197" t="s">
        <v>75</v>
      </c>
      <c r="F197" s="15">
        <v>47646.95</v>
      </c>
      <c r="G197" t="s">
        <v>45</v>
      </c>
      <c r="H197" s="16">
        <v>43791</v>
      </c>
      <c r="I197">
        <v>0.3</v>
      </c>
      <c r="J197" t="s">
        <v>490</v>
      </c>
      <c r="K197" t="s">
        <v>60</v>
      </c>
      <c r="L197" s="17">
        <v>4.5835616438356164</v>
      </c>
      <c r="M197" t="s">
        <v>8</v>
      </c>
    </row>
    <row r="198" spans="1:13" x14ac:dyDescent="0.45">
      <c r="A198" t="s">
        <v>553</v>
      </c>
      <c r="B198" t="s">
        <v>77</v>
      </c>
      <c r="C198" t="s">
        <v>554</v>
      </c>
      <c r="D198" t="s">
        <v>23</v>
      </c>
      <c r="E198" t="s">
        <v>82</v>
      </c>
      <c r="F198" s="15">
        <v>89960.6</v>
      </c>
      <c r="G198" t="s">
        <v>5</v>
      </c>
      <c r="H198" s="16">
        <v>43515</v>
      </c>
      <c r="I198">
        <v>1</v>
      </c>
      <c r="J198" t="s">
        <v>490</v>
      </c>
      <c r="K198" t="s">
        <v>68</v>
      </c>
      <c r="L198" s="17">
        <v>5.3397260273972602</v>
      </c>
      <c r="M198" t="s">
        <v>14</v>
      </c>
    </row>
    <row r="199" spans="1:13" x14ac:dyDescent="0.45">
      <c r="A199" t="s">
        <v>555</v>
      </c>
      <c r="B199" t="s">
        <v>556</v>
      </c>
      <c r="C199" t="s">
        <v>557</v>
      </c>
      <c r="D199" t="s">
        <v>23</v>
      </c>
      <c r="E199" t="s">
        <v>114</v>
      </c>
      <c r="F199" s="15">
        <v>91314.75</v>
      </c>
      <c r="G199" t="s">
        <v>5</v>
      </c>
      <c r="H199" s="16">
        <v>43931</v>
      </c>
      <c r="I199">
        <v>1</v>
      </c>
      <c r="J199" t="s">
        <v>490</v>
      </c>
      <c r="K199" t="s">
        <v>64</v>
      </c>
      <c r="L199" s="17">
        <v>4.2</v>
      </c>
      <c r="M199" t="s">
        <v>14</v>
      </c>
    </row>
    <row r="200" spans="1:13" x14ac:dyDescent="0.45">
      <c r="A200" t="s">
        <v>558</v>
      </c>
      <c r="B200" t="s">
        <v>559</v>
      </c>
      <c r="C200" t="s">
        <v>560</v>
      </c>
      <c r="D200" t="s">
        <v>3</v>
      </c>
      <c r="E200" t="s">
        <v>75</v>
      </c>
      <c r="F200" s="15">
        <v>42314.39</v>
      </c>
      <c r="G200" t="s">
        <v>45</v>
      </c>
      <c r="H200" s="16">
        <v>44487</v>
      </c>
      <c r="I200">
        <v>1</v>
      </c>
      <c r="J200" t="s">
        <v>490</v>
      </c>
      <c r="K200" t="s">
        <v>26</v>
      </c>
      <c r="L200" s="17">
        <v>2.6767123287671235</v>
      </c>
      <c r="M200" t="s">
        <v>14</v>
      </c>
    </row>
    <row r="201" spans="1:13" x14ac:dyDescent="0.45">
      <c r="A201" t="s">
        <v>561</v>
      </c>
      <c r="B201" t="s">
        <v>562</v>
      </c>
      <c r="C201" t="s">
        <v>563</v>
      </c>
      <c r="D201" t="s">
        <v>3</v>
      </c>
      <c r="E201" t="s">
        <v>114</v>
      </c>
      <c r="F201" s="15">
        <v>84598.88</v>
      </c>
      <c r="G201" t="s">
        <v>5</v>
      </c>
      <c r="H201" s="16">
        <v>44116</v>
      </c>
      <c r="I201">
        <v>1</v>
      </c>
      <c r="J201" t="s">
        <v>490</v>
      </c>
      <c r="K201" t="s">
        <v>64</v>
      </c>
      <c r="L201" s="17">
        <v>3.6931506849315068</v>
      </c>
      <c r="M201" t="s">
        <v>14</v>
      </c>
    </row>
    <row r="202" spans="1:13" x14ac:dyDescent="0.45">
      <c r="A202" t="s">
        <v>561</v>
      </c>
      <c r="B202" t="s">
        <v>562</v>
      </c>
      <c r="C202" t="s">
        <v>563</v>
      </c>
      <c r="D202" t="s">
        <v>3</v>
      </c>
      <c r="E202" t="s">
        <v>114</v>
      </c>
      <c r="F202" s="15">
        <v>84598.88</v>
      </c>
      <c r="G202" t="s">
        <v>5</v>
      </c>
      <c r="H202" s="16">
        <v>44116</v>
      </c>
      <c r="I202">
        <v>1</v>
      </c>
      <c r="J202" t="s">
        <v>490</v>
      </c>
      <c r="K202" t="s">
        <v>64</v>
      </c>
      <c r="L202" s="17">
        <v>3.6931506849315068</v>
      </c>
      <c r="M202" t="s">
        <v>14</v>
      </c>
    </row>
    <row r="203" spans="1:13" x14ac:dyDescent="0.45">
      <c r="A203" t="s">
        <v>564</v>
      </c>
      <c r="B203" t="s">
        <v>565</v>
      </c>
      <c r="C203" t="s">
        <v>566</v>
      </c>
      <c r="D203" t="s">
        <v>23</v>
      </c>
      <c r="E203" t="s">
        <v>24</v>
      </c>
      <c r="F203" s="15">
        <v>78443.78</v>
      </c>
      <c r="G203" t="s">
        <v>5</v>
      </c>
      <c r="H203" s="16">
        <v>43599</v>
      </c>
      <c r="I203">
        <v>1</v>
      </c>
      <c r="J203" t="s">
        <v>490</v>
      </c>
      <c r="K203" t="s">
        <v>13</v>
      </c>
      <c r="L203" s="17">
        <v>5.1095890410958908</v>
      </c>
      <c r="M203" t="s">
        <v>14</v>
      </c>
    </row>
    <row r="204" spans="1:13" x14ac:dyDescent="0.45">
      <c r="A204" t="s">
        <v>567</v>
      </c>
      <c r="B204" t="s">
        <v>568</v>
      </c>
      <c r="C204" t="s">
        <v>569</v>
      </c>
      <c r="D204" t="s">
        <v>3</v>
      </c>
      <c r="E204" t="s">
        <v>56</v>
      </c>
      <c r="F204" s="15">
        <v>46751.7</v>
      </c>
      <c r="G204" t="s">
        <v>45</v>
      </c>
      <c r="H204" s="16">
        <v>43843</v>
      </c>
      <c r="I204">
        <v>1</v>
      </c>
      <c r="J204" t="s">
        <v>490</v>
      </c>
      <c r="K204" t="s">
        <v>13</v>
      </c>
      <c r="L204" s="17">
        <v>4.441095890410959</v>
      </c>
      <c r="M204" t="s">
        <v>14</v>
      </c>
    </row>
    <row r="205" spans="1:13" x14ac:dyDescent="0.45">
      <c r="A205" t="s">
        <v>570</v>
      </c>
      <c r="B205" t="s">
        <v>571</v>
      </c>
      <c r="C205" t="s">
        <v>572</v>
      </c>
      <c r="D205" t="s">
        <v>23</v>
      </c>
      <c r="E205" t="s">
        <v>41</v>
      </c>
      <c r="F205" s="15">
        <v>57419.35</v>
      </c>
      <c r="G205" t="s">
        <v>5</v>
      </c>
      <c r="H205" s="16">
        <v>43305</v>
      </c>
      <c r="I205">
        <v>1</v>
      </c>
      <c r="J205" t="s">
        <v>490</v>
      </c>
      <c r="K205" t="s">
        <v>68</v>
      </c>
      <c r="L205" s="17">
        <v>5.9150684931506845</v>
      </c>
      <c r="M205" t="s">
        <v>14</v>
      </c>
    </row>
    <row r="206" spans="1:13" x14ac:dyDescent="0.45">
      <c r="A206" t="s">
        <v>573</v>
      </c>
      <c r="B206" t="s">
        <v>574</v>
      </c>
      <c r="C206" t="s">
        <v>575</v>
      </c>
      <c r="D206" t="s">
        <v>23</v>
      </c>
      <c r="E206" t="s">
        <v>104</v>
      </c>
      <c r="F206" s="15">
        <v>95017.1</v>
      </c>
      <c r="G206" t="s">
        <v>5</v>
      </c>
      <c r="H206" s="16">
        <v>43283</v>
      </c>
      <c r="I206">
        <v>1</v>
      </c>
      <c r="J206" t="s">
        <v>490</v>
      </c>
      <c r="K206" t="s">
        <v>64</v>
      </c>
      <c r="L206" s="17">
        <v>5.9753424657534246</v>
      </c>
      <c r="M206" t="s">
        <v>14</v>
      </c>
    </row>
    <row r="207" spans="1:13" x14ac:dyDescent="0.45">
      <c r="A207" t="s">
        <v>576</v>
      </c>
      <c r="B207" t="s">
        <v>577</v>
      </c>
      <c r="C207" t="s">
        <v>578</v>
      </c>
      <c r="D207" t="s">
        <v>23</v>
      </c>
      <c r="E207" t="s">
        <v>30</v>
      </c>
      <c r="F207" s="15">
        <v>53535.62</v>
      </c>
      <c r="G207" t="s">
        <v>5</v>
      </c>
      <c r="H207" s="16">
        <v>44110</v>
      </c>
      <c r="I207">
        <v>0.5</v>
      </c>
      <c r="J207" t="s">
        <v>490</v>
      </c>
      <c r="K207" t="s">
        <v>64</v>
      </c>
      <c r="L207" s="17">
        <v>3.7095890410958905</v>
      </c>
      <c r="M207" t="s">
        <v>8</v>
      </c>
    </row>
    <row r="208" spans="1:13" x14ac:dyDescent="0.45">
      <c r="A208" t="s">
        <v>579</v>
      </c>
      <c r="B208" t="s">
        <v>580</v>
      </c>
      <c r="C208" t="s">
        <v>581</v>
      </c>
      <c r="D208" t="s">
        <v>3</v>
      </c>
      <c r="E208" t="s">
        <v>37</v>
      </c>
      <c r="F208" s="15">
        <v>31042.51</v>
      </c>
      <c r="G208" t="s">
        <v>45</v>
      </c>
      <c r="H208" s="16">
        <v>44473</v>
      </c>
      <c r="I208">
        <v>0.3</v>
      </c>
      <c r="J208" t="s">
        <v>490</v>
      </c>
      <c r="K208" t="s">
        <v>26</v>
      </c>
      <c r="L208" s="17">
        <v>2.7150684931506848</v>
      </c>
      <c r="M208" t="s">
        <v>8</v>
      </c>
    </row>
    <row r="209" spans="1:13" x14ac:dyDescent="0.45">
      <c r="A209" t="s">
        <v>582</v>
      </c>
      <c r="B209" t="s">
        <v>583</v>
      </c>
      <c r="C209" t="s">
        <v>584</v>
      </c>
      <c r="D209" t="s">
        <v>3</v>
      </c>
      <c r="E209" t="s">
        <v>12</v>
      </c>
      <c r="F209" s="15">
        <v>86233.83</v>
      </c>
      <c r="G209" t="s">
        <v>5</v>
      </c>
      <c r="H209" s="16">
        <v>43706</v>
      </c>
      <c r="I209">
        <v>1</v>
      </c>
      <c r="J209" t="s">
        <v>490</v>
      </c>
      <c r="K209" t="s">
        <v>60</v>
      </c>
      <c r="L209" s="17">
        <v>4.816438356164384</v>
      </c>
      <c r="M209" t="s">
        <v>14</v>
      </c>
    </row>
    <row r="210" spans="1:13" x14ac:dyDescent="0.45">
      <c r="A210" t="s">
        <v>585</v>
      </c>
      <c r="B210" t="s">
        <v>586</v>
      </c>
      <c r="C210" t="s">
        <v>587</v>
      </c>
      <c r="D210" t="s">
        <v>3</v>
      </c>
      <c r="E210" t="s">
        <v>12</v>
      </c>
      <c r="F210" s="15">
        <v>86558.58</v>
      </c>
      <c r="G210" t="s">
        <v>5</v>
      </c>
      <c r="H210" s="16">
        <v>43887</v>
      </c>
      <c r="I210">
        <v>1</v>
      </c>
      <c r="J210" t="s">
        <v>490</v>
      </c>
      <c r="K210" t="s">
        <v>26</v>
      </c>
      <c r="L210" s="17">
        <v>4.3205479452054796</v>
      </c>
      <c r="M210" t="s">
        <v>14</v>
      </c>
    </row>
    <row r="211" spans="1:13" x14ac:dyDescent="0.45">
      <c r="A211" t="s">
        <v>588</v>
      </c>
      <c r="B211" t="s">
        <v>589</v>
      </c>
      <c r="C211" t="s">
        <v>590</v>
      </c>
      <c r="D211" t="s">
        <v>3</v>
      </c>
      <c r="E211" t="s">
        <v>41</v>
      </c>
      <c r="F211" s="15">
        <v>76303.820000000007</v>
      </c>
      <c r="G211" t="s">
        <v>5</v>
      </c>
      <c r="H211" s="16">
        <v>43458</v>
      </c>
      <c r="I211">
        <v>1</v>
      </c>
      <c r="J211" t="s">
        <v>490</v>
      </c>
      <c r="K211" t="s">
        <v>13</v>
      </c>
      <c r="L211" s="17">
        <v>5.4958904109589044</v>
      </c>
      <c r="M211" t="s">
        <v>14</v>
      </c>
    </row>
    <row r="212" spans="1:13" x14ac:dyDescent="0.45">
      <c r="A212" t="s">
        <v>588</v>
      </c>
      <c r="B212" t="s">
        <v>591</v>
      </c>
      <c r="C212" t="s">
        <v>592</v>
      </c>
      <c r="D212" t="s">
        <v>3</v>
      </c>
      <c r="E212" t="s">
        <v>41</v>
      </c>
      <c r="F212" s="15">
        <v>76303.820000000007</v>
      </c>
      <c r="G212" t="s">
        <v>5</v>
      </c>
      <c r="H212" s="16">
        <v>43458</v>
      </c>
      <c r="I212">
        <v>1</v>
      </c>
      <c r="J212" t="s">
        <v>490</v>
      </c>
      <c r="K212" t="s">
        <v>13</v>
      </c>
      <c r="L212" s="17">
        <v>5.4958904109589044</v>
      </c>
      <c r="M212" t="s">
        <v>14</v>
      </c>
    </row>
    <row r="213" spans="1:13" x14ac:dyDescent="0.45">
      <c r="A213" t="s">
        <v>593</v>
      </c>
      <c r="B213" t="s">
        <v>594</v>
      </c>
      <c r="C213" t="s">
        <v>595</v>
      </c>
      <c r="D213" t="s">
        <v>3</v>
      </c>
      <c r="E213" t="s">
        <v>4</v>
      </c>
      <c r="F213" s="15">
        <v>101187.36</v>
      </c>
      <c r="G213" t="s">
        <v>25</v>
      </c>
      <c r="H213" s="16">
        <v>43258</v>
      </c>
      <c r="I213">
        <v>1</v>
      </c>
      <c r="J213" t="s">
        <v>490</v>
      </c>
      <c r="K213" t="s">
        <v>19</v>
      </c>
      <c r="L213" s="17">
        <v>6.043835616438356</v>
      </c>
      <c r="M213" t="s">
        <v>14</v>
      </c>
    </row>
    <row r="214" spans="1:13" x14ac:dyDescent="0.45">
      <c r="A214" t="s">
        <v>596</v>
      </c>
      <c r="B214" t="s">
        <v>597</v>
      </c>
      <c r="C214" t="s">
        <v>598</v>
      </c>
      <c r="D214" t="s">
        <v>23</v>
      </c>
      <c r="E214" t="s">
        <v>24</v>
      </c>
      <c r="F214" s="15">
        <v>61624.77</v>
      </c>
      <c r="G214" t="s">
        <v>5</v>
      </c>
      <c r="H214" s="16">
        <v>43430</v>
      </c>
      <c r="I214">
        <v>0.3</v>
      </c>
      <c r="J214" t="s">
        <v>490</v>
      </c>
      <c r="K214" t="s">
        <v>13</v>
      </c>
      <c r="L214" s="17">
        <v>5.5726027397260278</v>
      </c>
      <c r="M214" t="s">
        <v>8</v>
      </c>
    </row>
    <row r="215" spans="1:13" x14ac:dyDescent="0.45">
      <c r="A215" t="s">
        <v>599</v>
      </c>
      <c r="B215" t="s">
        <v>600</v>
      </c>
      <c r="C215" t="s">
        <v>601</v>
      </c>
      <c r="D215" t="s">
        <v>3</v>
      </c>
      <c r="E215" t="s">
        <v>75</v>
      </c>
      <c r="F215" s="15">
        <v>31172.77</v>
      </c>
      <c r="G215" t="s">
        <v>45</v>
      </c>
      <c r="H215" s="16">
        <v>43665</v>
      </c>
      <c r="I215">
        <v>1</v>
      </c>
      <c r="J215" t="s">
        <v>490</v>
      </c>
      <c r="K215" t="s">
        <v>26</v>
      </c>
      <c r="L215" s="17">
        <v>4.9287671232876713</v>
      </c>
      <c r="M215" t="s">
        <v>14</v>
      </c>
    </row>
    <row r="216" spans="1:13" x14ac:dyDescent="0.45">
      <c r="A216" t="s">
        <v>602</v>
      </c>
      <c r="B216" t="s">
        <v>603</v>
      </c>
      <c r="C216" t="s">
        <v>604</v>
      </c>
      <c r="D216" t="s">
        <v>23</v>
      </c>
      <c r="E216" t="s">
        <v>41</v>
      </c>
      <c r="F216" s="15">
        <v>102515.81</v>
      </c>
      <c r="G216" t="s">
        <v>25</v>
      </c>
      <c r="H216" s="16">
        <v>43902</v>
      </c>
      <c r="I216">
        <v>1</v>
      </c>
      <c r="J216" t="s">
        <v>490</v>
      </c>
      <c r="K216" t="s">
        <v>60</v>
      </c>
      <c r="L216" s="17">
        <v>4.279452054794521</v>
      </c>
      <c r="M216" t="s">
        <v>14</v>
      </c>
    </row>
    <row r="217" spans="1:13" x14ac:dyDescent="0.45">
      <c r="A217" t="s">
        <v>605</v>
      </c>
      <c r="B217" t="s">
        <v>606</v>
      </c>
      <c r="C217" t="s">
        <v>607</v>
      </c>
      <c r="D217" t="s">
        <v>3</v>
      </c>
      <c r="E217" t="s">
        <v>4</v>
      </c>
      <c r="F217" s="15">
        <v>93128.34</v>
      </c>
      <c r="G217" t="s">
        <v>5</v>
      </c>
      <c r="H217" s="16">
        <v>43164</v>
      </c>
      <c r="I217">
        <v>1</v>
      </c>
      <c r="J217" t="s">
        <v>490</v>
      </c>
      <c r="K217" t="s">
        <v>64</v>
      </c>
      <c r="L217" s="17">
        <v>6.3013698630136989</v>
      </c>
      <c r="M217" t="s">
        <v>14</v>
      </c>
    </row>
    <row r="218" spans="1:13" x14ac:dyDescent="0.45">
      <c r="A218" t="s">
        <v>608</v>
      </c>
      <c r="B218" t="s">
        <v>609</v>
      </c>
      <c r="C218" t="s">
        <v>610</v>
      </c>
      <c r="D218" t="s">
        <v>23</v>
      </c>
      <c r="E218" t="s">
        <v>4</v>
      </c>
      <c r="F218" s="15">
        <v>112778.28</v>
      </c>
      <c r="G218" t="s">
        <v>25</v>
      </c>
      <c r="H218" s="16">
        <v>43250</v>
      </c>
      <c r="I218">
        <v>1</v>
      </c>
      <c r="J218" t="s">
        <v>490</v>
      </c>
      <c r="K218" t="s">
        <v>26</v>
      </c>
      <c r="L218" s="17">
        <v>6.065753424657534</v>
      </c>
      <c r="M218" t="s">
        <v>14</v>
      </c>
    </row>
    <row r="219" spans="1:13" x14ac:dyDescent="0.45">
      <c r="A219" t="s">
        <v>608</v>
      </c>
      <c r="B219" t="s">
        <v>609</v>
      </c>
      <c r="C219" t="s">
        <v>610</v>
      </c>
      <c r="D219" t="s">
        <v>23</v>
      </c>
      <c r="E219" t="s">
        <v>4</v>
      </c>
      <c r="F219" s="15">
        <v>112778.28</v>
      </c>
      <c r="G219" t="s">
        <v>25</v>
      </c>
      <c r="H219" s="16">
        <v>43250</v>
      </c>
      <c r="I219">
        <v>1</v>
      </c>
      <c r="J219" t="s">
        <v>490</v>
      </c>
      <c r="K219" t="s">
        <v>26</v>
      </c>
      <c r="L219" s="17">
        <v>6.065753424657534</v>
      </c>
      <c r="M219" t="s">
        <v>14</v>
      </c>
    </row>
    <row r="220" spans="1:13" x14ac:dyDescent="0.45">
      <c r="A220" t="s">
        <v>611</v>
      </c>
      <c r="B220" t="s">
        <v>612</v>
      </c>
      <c r="C220" t="s">
        <v>613</v>
      </c>
      <c r="D220" t="s">
        <v>23</v>
      </c>
      <c r="E220" t="s">
        <v>52</v>
      </c>
      <c r="F220" s="15">
        <v>65569.36</v>
      </c>
      <c r="G220" t="s">
        <v>5</v>
      </c>
      <c r="H220" s="16">
        <v>43293</v>
      </c>
      <c r="I220">
        <v>1</v>
      </c>
      <c r="J220" t="s">
        <v>490</v>
      </c>
      <c r="K220" t="s">
        <v>68</v>
      </c>
      <c r="L220" s="17">
        <v>5.9479452054794519</v>
      </c>
      <c r="M220" t="s">
        <v>14</v>
      </c>
    </row>
    <row r="221" spans="1:13" x14ac:dyDescent="0.45">
      <c r="A221" t="s">
        <v>614</v>
      </c>
      <c r="B221" t="s">
        <v>615</v>
      </c>
      <c r="C221" t="s">
        <v>616</v>
      </c>
      <c r="D221" t="s">
        <v>3</v>
      </c>
      <c r="E221" t="s">
        <v>24</v>
      </c>
      <c r="F221" s="15">
        <v>51165.37</v>
      </c>
      <c r="G221" t="s">
        <v>5</v>
      </c>
      <c r="H221" s="16">
        <v>44237</v>
      </c>
      <c r="I221">
        <v>1</v>
      </c>
      <c r="J221" t="s">
        <v>490</v>
      </c>
      <c r="K221" t="s">
        <v>13</v>
      </c>
      <c r="L221" s="17">
        <v>3.3616438356164382</v>
      </c>
      <c r="M221" t="s">
        <v>14</v>
      </c>
    </row>
    <row r="222" spans="1:13" x14ac:dyDescent="0.45">
      <c r="A222" t="s">
        <v>617</v>
      </c>
      <c r="B222" t="s">
        <v>618</v>
      </c>
      <c r="C222" t="s">
        <v>619</v>
      </c>
      <c r="D222" t="s">
        <v>3</v>
      </c>
      <c r="E222" t="s">
        <v>56</v>
      </c>
      <c r="F222" s="15">
        <v>59434.18</v>
      </c>
      <c r="G222" t="s">
        <v>5</v>
      </c>
      <c r="H222" s="16">
        <v>43931</v>
      </c>
      <c r="I222">
        <v>1</v>
      </c>
      <c r="J222" t="s">
        <v>620</v>
      </c>
      <c r="K222" t="s">
        <v>64</v>
      </c>
      <c r="L222" s="17">
        <v>4.2</v>
      </c>
      <c r="M222" t="s">
        <v>14</v>
      </c>
    </row>
    <row r="223" spans="1:13" x14ac:dyDescent="0.45">
      <c r="A223" t="s">
        <v>621</v>
      </c>
      <c r="B223" t="s">
        <v>622</v>
      </c>
      <c r="C223" t="s">
        <v>623</v>
      </c>
      <c r="D223" t="s">
        <v>23</v>
      </c>
      <c r="E223" t="s">
        <v>4</v>
      </c>
      <c r="F223" s="15">
        <v>53949.26</v>
      </c>
      <c r="G223" t="s">
        <v>5</v>
      </c>
      <c r="H223" s="16">
        <v>43808</v>
      </c>
      <c r="I223">
        <v>1</v>
      </c>
      <c r="J223" t="s">
        <v>620</v>
      </c>
      <c r="K223" t="s">
        <v>19</v>
      </c>
      <c r="L223" s="17">
        <v>4.536986301369863</v>
      </c>
      <c r="M223" t="s">
        <v>14</v>
      </c>
    </row>
    <row r="224" spans="1:13" x14ac:dyDescent="0.45">
      <c r="A224" t="s">
        <v>621</v>
      </c>
      <c r="B224" t="s">
        <v>622</v>
      </c>
      <c r="C224" t="s">
        <v>623</v>
      </c>
      <c r="D224" t="s">
        <v>23</v>
      </c>
      <c r="E224" t="s">
        <v>4</v>
      </c>
      <c r="F224" s="15">
        <v>53949.26</v>
      </c>
      <c r="G224" t="s">
        <v>5</v>
      </c>
      <c r="H224" s="16">
        <v>43808</v>
      </c>
      <c r="I224">
        <v>1</v>
      </c>
      <c r="J224" t="s">
        <v>620</v>
      </c>
      <c r="K224" t="s">
        <v>19</v>
      </c>
      <c r="L224" s="17">
        <v>4.536986301369863</v>
      </c>
      <c r="M224" t="s">
        <v>14</v>
      </c>
    </row>
    <row r="225" spans="1:13" x14ac:dyDescent="0.45">
      <c r="A225" t="s">
        <v>624</v>
      </c>
      <c r="B225" t="s">
        <v>625</v>
      </c>
      <c r="C225" t="s">
        <v>626</v>
      </c>
      <c r="D225" t="s">
        <v>3</v>
      </c>
      <c r="E225" t="s">
        <v>56</v>
      </c>
      <c r="F225" s="15">
        <v>96555.53</v>
      </c>
      <c r="G225" t="s">
        <v>5</v>
      </c>
      <c r="H225" s="16">
        <v>43489</v>
      </c>
      <c r="I225">
        <v>0.2</v>
      </c>
      <c r="J225" t="s">
        <v>620</v>
      </c>
      <c r="K225" t="s">
        <v>13</v>
      </c>
      <c r="L225" s="17">
        <v>5.4109589041095889</v>
      </c>
      <c r="M225" t="s">
        <v>8</v>
      </c>
    </row>
    <row r="226" spans="1:13" x14ac:dyDescent="0.45">
      <c r="A226" t="s">
        <v>627</v>
      </c>
      <c r="B226" t="s">
        <v>628</v>
      </c>
      <c r="C226" t="s">
        <v>629</v>
      </c>
      <c r="D226" t="s">
        <v>3</v>
      </c>
      <c r="E226" t="s">
        <v>41</v>
      </c>
      <c r="F226" s="15">
        <v>71823.56</v>
      </c>
      <c r="G226" t="s">
        <v>5</v>
      </c>
      <c r="H226" s="16">
        <v>43374</v>
      </c>
      <c r="I226">
        <v>0.3</v>
      </c>
      <c r="J226" t="s">
        <v>620</v>
      </c>
      <c r="K226" t="s">
        <v>26</v>
      </c>
      <c r="L226" s="17">
        <v>5.7260273972602738</v>
      </c>
      <c r="M226" t="s">
        <v>8</v>
      </c>
    </row>
    <row r="227" spans="1:13" x14ac:dyDescent="0.45">
      <c r="A227" t="s">
        <v>627</v>
      </c>
      <c r="B227" t="s">
        <v>628</v>
      </c>
      <c r="C227" t="s">
        <v>629</v>
      </c>
      <c r="D227" t="s">
        <v>3</v>
      </c>
      <c r="E227" t="s">
        <v>41</v>
      </c>
      <c r="F227" s="15">
        <v>71823.56</v>
      </c>
      <c r="G227" t="s">
        <v>5</v>
      </c>
      <c r="H227" s="16">
        <v>43374</v>
      </c>
      <c r="I227">
        <v>0.3</v>
      </c>
      <c r="J227" t="s">
        <v>620</v>
      </c>
      <c r="K227" t="s">
        <v>26</v>
      </c>
      <c r="L227" s="17">
        <v>5.7260273972602738</v>
      </c>
      <c r="M227" t="s">
        <v>8</v>
      </c>
    </row>
    <row r="228" spans="1:13" x14ac:dyDescent="0.45">
      <c r="A228" t="s">
        <v>630</v>
      </c>
      <c r="B228" t="s">
        <v>631</v>
      </c>
      <c r="C228" t="s">
        <v>632</v>
      </c>
      <c r="D228" t="s">
        <v>23</v>
      </c>
      <c r="E228" t="s">
        <v>104</v>
      </c>
      <c r="F228" s="15">
        <v>61214.26</v>
      </c>
      <c r="G228" t="s">
        <v>5</v>
      </c>
      <c r="H228" s="16">
        <v>43171</v>
      </c>
      <c r="I228">
        <v>1</v>
      </c>
      <c r="J228" t="s">
        <v>620</v>
      </c>
      <c r="K228" t="s">
        <v>68</v>
      </c>
      <c r="L228" s="17">
        <v>6.2821917808219174</v>
      </c>
      <c r="M228" t="s">
        <v>14</v>
      </c>
    </row>
    <row r="229" spans="1:13" x14ac:dyDescent="0.45">
      <c r="A229" t="s">
        <v>633</v>
      </c>
      <c r="B229" t="s">
        <v>634</v>
      </c>
      <c r="C229" t="s">
        <v>635</v>
      </c>
      <c r="D229" t="s">
        <v>23</v>
      </c>
      <c r="E229" t="s">
        <v>24</v>
      </c>
      <c r="F229" s="15">
        <v>114465.93</v>
      </c>
      <c r="G229" t="s">
        <v>25</v>
      </c>
      <c r="H229" s="16">
        <v>43291</v>
      </c>
      <c r="I229">
        <v>1</v>
      </c>
      <c r="J229" t="s">
        <v>620</v>
      </c>
      <c r="K229" t="s">
        <v>7</v>
      </c>
      <c r="L229" s="17">
        <v>5.9534246575342467</v>
      </c>
      <c r="M229" t="s">
        <v>14</v>
      </c>
    </row>
    <row r="230" spans="1:13" x14ac:dyDescent="0.45">
      <c r="A230" t="s">
        <v>636</v>
      </c>
      <c r="B230" t="s">
        <v>637</v>
      </c>
      <c r="C230" t="s">
        <v>638</v>
      </c>
      <c r="D230" t="s">
        <v>3</v>
      </c>
      <c r="E230" t="s">
        <v>37</v>
      </c>
      <c r="F230" s="15">
        <v>32496.880000000001</v>
      </c>
      <c r="G230" t="s">
        <v>45</v>
      </c>
      <c r="H230" s="16">
        <v>43234</v>
      </c>
      <c r="I230">
        <v>1</v>
      </c>
      <c r="J230" t="s">
        <v>620</v>
      </c>
      <c r="K230" t="s">
        <v>26</v>
      </c>
      <c r="L230" s="17">
        <v>6.1095890410958908</v>
      </c>
      <c r="M230" t="s">
        <v>14</v>
      </c>
    </row>
    <row r="231" spans="1:13" x14ac:dyDescent="0.45">
      <c r="A231" t="s">
        <v>639</v>
      </c>
      <c r="B231" t="s">
        <v>640</v>
      </c>
      <c r="C231" t="s">
        <v>641</v>
      </c>
      <c r="D231" t="s">
        <v>23</v>
      </c>
      <c r="E231" t="s">
        <v>24</v>
      </c>
      <c r="F231" s="15">
        <v>39969.72</v>
      </c>
      <c r="G231" t="s">
        <v>45</v>
      </c>
      <c r="H231" s="16">
        <v>43444</v>
      </c>
      <c r="I231">
        <v>1</v>
      </c>
      <c r="J231" t="s">
        <v>620</v>
      </c>
      <c r="K231" t="s">
        <v>19</v>
      </c>
      <c r="L231" s="17">
        <v>5.5342465753424657</v>
      </c>
      <c r="M231" t="s">
        <v>14</v>
      </c>
    </row>
    <row r="232" spans="1:13" x14ac:dyDescent="0.45">
      <c r="A232" t="s">
        <v>642</v>
      </c>
      <c r="B232" t="s">
        <v>643</v>
      </c>
      <c r="C232" t="s">
        <v>644</v>
      </c>
      <c r="D232" t="s">
        <v>23</v>
      </c>
      <c r="E232" t="s">
        <v>37</v>
      </c>
      <c r="F232" s="15">
        <v>28481.16</v>
      </c>
      <c r="G232" t="s">
        <v>45</v>
      </c>
      <c r="H232" s="16">
        <v>44228</v>
      </c>
      <c r="I232">
        <v>1</v>
      </c>
      <c r="J232" t="s">
        <v>620</v>
      </c>
      <c r="K232" t="s">
        <v>60</v>
      </c>
      <c r="L232" s="17">
        <v>3.3863013698630136</v>
      </c>
      <c r="M232" t="s">
        <v>14</v>
      </c>
    </row>
    <row r="233" spans="1:13" x14ac:dyDescent="0.45">
      <c r="A233" t="s">
        <v>645</v>
      </c>
      <c r="B233" t="s">
        <v>646</v>
      </c>
      <c r="C233" t="s">
        <v>647</v>
      </c>
      <c r="D233" t="s">
        <v>23</v>
      </c>
      <c r="E233" t="s">
        <v>4</v>
      </c>
      <c r="F233" s="15">
        <v>114691.03</v>
      </c>
      <c r="G233" t="s">
        <v>25</v>
      </c>
      <c r="H233" s="16">
        <v>44039</v>
      </c>
      <c r="I233">
        <v>1</v>
      </c>
      <c r="J233" t="s">
        <v>620</v>
      </c>
      <c r="K233" t="s">
        <v>7</v>
      </c>
      <c r="L233" s="17">
        <v>3.904109589041096</v>
      </c>
      <c r="M233" t="s">
        <v>14</v>
      </c>
    </row>
    <row r="234" spans="1:13" x14ac:dyDescent="0.45">
      <c r="A234" t="s">
        <v>648</v>
      </c>
      <c r="B234" t="s">
        <v>649</v>
      </c>
      <c r="C234" t="s">
        <v>650</v>
      </c>
      <c r="D234" t="s">
        <v>23</v>
      </c>
      <c r="E234" t="s">
        <v>24</v>
      </c>
      <c r="F234" s="15">
        <v>82239.53</v>
      </c>
      <c r="G234" t="s">
        <v>5</v>
      </c>
      <c r="H234" s="16">
        <v>43846</v>
      </c>
      <c r="I234">
        <v>1</v>
      </c>
      <c r="J234" t="s">
        <v>620</v>
      </c>
      <c r="K234" t="s">
        <v>19</v>
      </c>
      <c r="L234" s="17">
        <v>4.4328767123287669</v>
      </c>
      <c r="M234" t="s">
        <v>14</v>
      </c>
    </row>
    <row r="235" spans="1:13" x14ac:dyDescent="0.45">
      <c r="A235" t="s">
        <v>651</v>
      </c>
      <c r="B235" t="s">
        <v>652</v>
      </c>
      <c r="C235" t="s">
        <v>653</v>
      </c>
      <c r="D235" t="s">
        <v>23</v>
      </c>
      <c r="E235" t="s">
        <v>114</v>
      </c>
      <c r="F235" s="15">
        <v>83191.95</v>
      </c>
      <c r="G235" t="s">
        <v>5</v>
      </c>
      <c r="H235" s="16">
        <v>43700</v>
      </c>
      <c r="I235">
        <v>0.6</v>
      </c>
      <c r="J235" t="s">
        <v>620</v>
      </c>
      <c r="K235" t="s">
        <v>26</v>
      </c>
      <c r="L235" s="17">
        <v>4.8328767123287673</v>
      </c>
      <c r="M235" t="s">
        <v>8</v>
      </c>
    </row>
    <row r="236" spans="1:13" x14ac:dyDescent="0.45">
      <c r="A236" t="s">
        <v>654</v>
      </c>
      <c r="B236" t="s">
        <v>655</v>
      </c>
      <c r="C236" t="s">
        <v>656</v>
      </c>
      <c r="D236" t="s">
        <v>23</v>
      </c>
      <c r="E236" t="s">
        <v>37</v>
      </c>
      <c r="F236" s="15">
        <v>113747.56</v>
      </c>
      <c r="G236" t="s">
        <v>25</v>
      </c>
      <c r="H236" s="16">
        <v>44270</v>
      </c>
      <c r="I236">
        <v>0.7</v>
      </c>
      <c r="J236" t="s">
        <v>620</v>
      </c>
      <c r="K236" t="s">
        <v>19</v>
      </c>
      <c r="L236" s="17">
        <v>3.2712328767123289</v>
      </c>
      <c r="M236" t="s">
        <v>8</v>
      </c>
    </row>
    <row r="237" spans="1:13" x14ac:dyDescent="0.45">
      <c r="A237" t="s">
        <v>654</v>
      </c>
      <c r="B237" t="s">
        <v>655</v>
      </c>
      <c r="C237" t="s">
        <v>656</v>
      </c>
      <c r="D237" t="s">
        <v>23</v>
      </c>
      <c r="E237" t="s">
        <v>37</v>
      </c>
      <c r="F237" s="15">
        <v>113747.56</v>
      </c>
      <c r="G237" t="s">
        <v>25</v>
      </c>
      <c r="H237" s="16">
        <v>44270</v>
      </c>
      <c r="I237">
        <v>0.7</v>
      </c>
      <c r="J237" t="s">
        <v>620</v>
      </c>
      <c r="K237" t="s">
        <v>19</v>
      </c>
      <c r="L237" s="17">
        <v>3.2712328767123289</v>
      </c>
      <c r="M237" t="s">
        <v>8</v>
      </c>
    </row>
    <row r="238" spans="1:13" x14ac:dyDescent="0.45">
      <c r="A238" t="s">
        <v>657</v>
      </c>
      <c r="B238" t="s">
        <v>658</v>
      </c>
      <c r="C238" t="s">
        <v>659</v>
      </c>
      <c r="D238" t="s">
        <v>23</v>
      </c>
      <c r="E238" t="s">
        <v>104</v>
      </c>
      <c r="F238" s="15">
        <v>37062.1</v>
      </c>
      <c r="G238" t="s">
        <v>45</v>
      </c>
      <c r="H238" s="16">
        <v>44357</v>
      </c>
      <c r="I238">
        <v>1</v>
      </c>
      <c r="J238" t="s">
        <v>620</v>
      </c>
      <c r="K238" t="s">
        <v>60</v>
      </c>
      <c r="L238" s="17">
        <v>3.032876712328767</v>
      </c>
      <c r="M238" t="s">
        <v>14</v>
      </c>
    </row>
    <row r="239" spans="1:13" x14ac:dyDescent="0.45">
      <c r="A239" t="s">
        <v>660</v>
      </c>
      <c r="B239" t="s">
        <v>661</v>
      </c>
      <c r="C239" t="s">
        <v>662</v>
      </c>
      <c r="D239" t="s">
        <v>23</v>
      </c>
      <c r="E239" t="s">
        <v>12</v>
      </c>
      <c r="F239" s="15">
        <v>73360.38</v>
      </c>
      <c r="G239" t="s">
        <v>5</v>
      </c>
      <c r="H239" s="16">
        <v>43972</v>
      </c>
      <c r="I239">
        <v>1</v>
      </c>
      <c r="J239" t="s">
        <v>620</v>
      </c>
      <c r="K239" t="s">
        <v>26</v>
      </c>
      <c r="L239" s="17">
        <v>4.087671232876712</v>
      </c>
      <c r="M239" t="s">
        <v>14</v>
      </c>
    </row>
    <row r="240" spans="1:13" x14ac:dyDescent="0.45">
      <c r="A240" t="s">
        <v>660</v>
      </c>
      <c r="B240" t="s">
        <v>661</v>
      </c>
      <c r="C240" t="s">
        <v>662</v>
      </c>
      <c r="D240" t="s">
        <v>23</v>
      </c>
      <c r="E240" t="s">
        <v>12</v>
      </c>
      <c r="F240" s="15">
        <v>73360.38</v>
      </c>
      <c r="G240" t="s">
        <v>5</v>
      </c>
      <c r="H240" s="16">
        <v>43972</v>
      </c>
      <c r="I240">
        <v>1</v>
      </c>
      <c r="J240" t="s">
        <v>620</v>
      </c>
      <c r="K240" t="s">
        <v>26</v>
      </c>
      <c r="L240" s="17">
        <v>4.087671232876712</v>
      </c>
      <c r="M240" t="s">
        <v>14</v>
      </c>
    </row>
    <row r="241" spans="1:13" x14ac:dyDescent="0.45">
      <c r="A241" t="s">
        <v>663</v>
      </c>
      <c r="B241" t="s">
        <v>664</v>
      </c>
      <c r="C241" t="s">
        <v>665</v>
      </c>
      <c r="D241" t="s">
        <v>23</v>
      </c>
      <c r="E241" t="s">
        <v>24</v>
      </c>
      <c r="F241" s="15">
        <v>36536.26</v>
      </c>
      <c r="G241" t="s">
        <v>45</v>
      </c>
      <c r="H241" s="16">
        <v>44358</v>
      </c>
      <c r="I241">
        <v>1</v>
      </c>
      <c r="J241" t="s">
        <v>620</v>
      </c>
      <c r="K241" t="s">
        <v>13</v>
      </c>
      <c r="L241" s="17">
        <v>3.0301369863013701</v>
      </c>
      <c r="M241" t="s">
        <v>14</v>
      </c>
    </row>
    <row r="242" spans="1:13" x14ac:dyDescent="0.45">
      <c r="A242" t="s">
        <v>666</v>
      </c>
      <c r="B242" t="s">
        <v>667</v>
      </c>
      <c r="C242" t="s">
        <v>668</v>
      </c>
      <c r="D242" t="s">
        <v>3</v>
      </c>
      <c r="E242" t="s">
        <v>82</v>
      </c>
      <c r="F242" s="15">
        <v>89829.33</v>
      </c>
      <c r="G242" t="s">
        <v>5</v>
      </c>
      <c r="H242" s="16">
        <v>43794</v>
      </c>
      <c r="I242">
        <v>1</v>
      </c>
      <c r="J242" t="s">
        <v>620</v>
      </c>
      <c r="K242" t="s">
        <v>60</v>
      </c>
      <c r="L242" s="17">
        <v>4.5753424657534243</v>
      </c>
      <c r="M242" t="s">
        <v>14</v>
      </c>
    </row>
    <row r="243" spans="1:13" x14ac:dyDescent="0.45">
      <c r="A243" t="s">
        <v>669</v>
      </c>
      <c r="B243" t="s">
        <v>670</v>
      </c>
      <c r="C243" t="s">
        <v>671</v>
      </c>
      <c r="D243" t="s">
        <v>178</v>
      </c>
      <c r="E243" t="s">
        <v>37</v>
      </c>
      <c r="F243" s="15">
        <v>63447.07</v>
      </c>
      <c r="G243" t="s">
        <v>5</v>
      </c>
      <c r="H243" s="16">
        <v>44148</v>
      </c>
      <c r="I243">
        <v>1</v>
      </c>
      <c r="J243" t="s">
        <v>620</v>
      </c>
      <c r="K243" t="s">
        <v>7</v>
      </c>
      <c r="L243" s="17">
        <v>3.6054794520547944</v>
      </c>
      <c r="M243" t="s">
        <v>14</v>
      </c>
    </row>
    <row r="244" spans="1:13" x14ac:dyDescent="0.45">
      <c r="A244" t="s">
        <v>672</v>
      </c>
      <c r="B244" t="s">
        <v>673</v>
      </c>
      <c r="C244" t="s">
        <v>674</v>
      </c>
      <c r="D244" t="s">
        <v>23</v>
      </c>
      <c r="E244" t="s">
        <v>114</v>
      </c>
      <c r="F244" s="15">
        <v>80772.92</v>
      </c>
      <c r="G244" t="s">
        <v>5</v>
      </c>
      <c r="H244" s="16">
        <v>44137</v>
      </c>
      <c r="I244">
        <v>1</v>
      </c>
      <c r="J244" t="s">
        <v>620</v>
      </c>
      <c r="K244" t="s">
        <v>26</v>
      </c>
      <c r="L244" s="17">
        <v>3.6356164383561644</v>
      </c>
      <c r="M244" t="s">
        <v>14</v>
      </c>
    </row>
    <row r="245" spans="1:13" x14ac:dyDescent="0.45">
      <c r="A245" t="s">
        <v>675</v>
      </c>
      <c r="B245" t="s">
        <v>676</v>
      </c>
      <c r="C245" t="s">
        <v>677</v>
      </c>
      <c r="D245" t="s">
        <v>23</v>
      </c>
      <c r="E245" t="s">
        <v>41</v>
      </c>
      <c r="F245" s="15">
        <v>52246.29</v>
      </c>
      <c r="G245" t="s">
        <v>5</v>
      </c>
      <c r="H245" s="16">
        <v>43573</v>
      </c>
      <c r="I245">
        <v>1</v>
      </c>
      <c r="J245" t="s">
        <v>620</v>
      </c>
      <c r="K245" t="s">
        <v>7</v>
      </c>
      <c r="L245" s="17">
        <v>5.1808219178082195</v>
      </c>
      <c r="M245" t="s">
        <v>14</v>
      </c>
    </row>
    <row r="246" spans="1:13" x14ac:dyDescent="0.45">
      <c r="A246" t="s">
        <v>678</v>
      </c>
      <c r="B246" t="s">
        <v>679</v>
      </c>
      <c r="C246" t="s">
        <v>680</v>
      </c>
      <c r="D246" t="s">
        <v>3</v>
      </c>
      <c r="E246" t="s">
        <v>104</v>
      </c>
      <c r="F246" s="15">
        <v>58935.92</v>
      </c>
      <c r="G246" t="s">
        <v>5</v>
      </c>
      <c r="H246" s="16">
        <v>43717</v>
      </c>
      <c r="I246">
        <v>1</v>
      </c>
      <c r="J246" t="s">
        <v>620</v>
      </c>
      <c r="K246" t="s">
        <v>13</v>
      </c>
      <c r="L246" s="17">
        <v>4.7863013698630139</v>
      </c>
      <c r="M246" t="s">
        <v>14</v>
      </c>
    </row>
    <row r="247" spans="1:13" x14ac:dyDescent="0.45">
      <c r="A247" t="s">
        <v>681</v>
      </c>
      <c r="B247" t="s">
        <v>682</v>
      </c>
      <c r="C247" t="s">
        <v>683</v>
      </c>
      <c r="D247" t="s">
        <v>23</v>
      </c>
      <c r="E247" t="s">
        <v>52</v>
      </c>
      <c r="F247" s="15">
        <v>83396.5</v>
      </c>
      <c r="G247" t="s">
        <v>5</v>
      </c>
      <c r="H247" s="16">
        <v>44285</v>
      </c>
      <c r="I247">
        <v>1</v>
      </c>
      <c r="J247" t="s">
        <v>620</v>
      </c>
      <c r="K247" t="s">
        <v>68</v>
      </c>
      <c r="L247" s="17">
        <v>3.2301369863013698</v>
      </c>
      <c r="M247" t="s">
        <v>14</v>
      </c>
    </row>
    <row r="248" spans="1:13" x14ac:dyDescent="0.45">
      <c r="A248" t="s">
        <v>684</v>
      </c>
      <c r="B248" t="s">
        <v>685</v>
      </c>
      <c r="C248" t="s">
        <v>686</v>
      </c>
      <c r="D248" t="s">
        <v>23</v>
      </c>
      <c r="E248" t="s">
        <v>75</v>
      </c>
      <c r="F248" s="15">
        <v>111815.49</v>
      </c>
      <c r="G248" t="s">
        <v>25</v>
      </c>
      <c r="H248" s="16">
        <v>43895</v>
      </c>
      <c r="I248">
        <v>0.7</v>
      </c>
      <c r="J248" t="s">
        <v>620</v>
      </c>
      <c r="K248" t="s">
        <v>26</v>
      </c>
      <c r="L248" s="17">
        <v>4.2986301369863016</v>
      </c>
      <c r="M248" t="s">
        <v>8</v>
      </c>
    </row>
    <row r="249" spans="1:13" x14ac:dyDescent="0.45">
      <c r="A249" t="s">
        <v>684</v>
      </c>
      <c r="B249" t="s">
        <v>685</v>
      </c>
      <c r="C249" t="s">
        <v>686</v>
      </c>
      <c r="D249" t="s">
        <v>23</v>
      </c>
      <c r="E249" t="s">
        <v>75</v>
      </c>
      <c r="F249" s="15">
        <v>111815.49</v>
      </c>
      <c r="G249" t="s">
        <v>25</v>
      </c>
      <c r="H249" s="16">
        <v>43895</v>
      </c>
      <c r="I249">
        <v>0.7</v>
      </c>
      <c r="J249" t="s">
        <v>620</v>
      </c>
      <c r="K249" t="s">
        <v>26</v>
      </c>
      <c r="L249" s="17">
        <v>4.2986301369863016</v>
      </c>
      <c r="M249" t="s">
        <v>8</v>
      </c>
    </row>
    <row r="250" spans="1:13" x14ac:dyDescent="0.45">
      <c r="A250" t="s">
        <v>687</v>
      </c>
      <c r="B250" t="s">
        <v>688</v>
      </c>
      <c r="C250" t="s">
        <v>689</v>
      </c>
      <c r="D250" t="s">
        <v>3</v>
      </c>
      <c r="E250" t="s">
        <v>4</v>
      </c>
      <c r="F250" s="15">
        <v>116767.63</v>
      </c>
      <c r="G250" t="s">
        <v>25</v>
      </c>
      <c r="H250" s="16">
        <v>43949</v>
      </c>
      <c r="I250">
        <v>0.4</v>
      </c>
      <c r="J250" t="s">
        <v>620</v>
      </c>
      <c r="K250" t="s">
        <v>60</v>
      </c>
      <c r="L250" s="17">
        <v>4.1506849315068495</v>
      </c>
      <c r="M250" t="s">
        <v>8</v>
      </c>
    </row>
    <row r="251" spans="1:13" x14ac:dyDescent="0.45">
      <c r="A251" t="s">
        <v>687</v>
      </c>
      <c r="B251" t="s">
        <v>690</v>
      </c>
      <c r="C251" t="s">
        <v>691</v>
      </c>
      <c r="D251" t="s">
        <v>3</v>
      </c>
      <c r="E251" t="s">
        <v>4</v>
      </c>
      <c r="F251" s="15">
        <v>116767.63</v>
      </c>
      <c r="G251" t="s">
        <v>25</v>
      </c>
      <c r="H251" s="16">
        <v>43949</v>
      </c>
      <c r="I251">
        <v>0.4</v>
      </c>
      <c r="J251" t="s">
        <v>620</v>
      </c>
      <c r="K251" t="s">
        <v>60</v>
      </c>
      <c r="L251" s="17">
        <v>4.1506849315068495</v>
      </c>
      <c r="M251" t="s">
        <v>8</v>
      </c>
    </row>
    <row r="252" spans="1:13" x14ac:dyDescent="0.45">
      <c r="A252" t="s">
        <v>692</v>
      </c>
      <c r="B252" t="s">
        <v>693</v>
      </c>
      <c r="C252" t="s">
        <v>694</v>
      </c>
      <c r="D252" t="s">
        <v>178</v>
      </c>
      <c r="E252" t="s">
        <v>4</v>
      </c>
      <c r="F252" s="15">
        <v>78840.23</v>
      </c>
      <c r="G252" t="s">
        <v>5</v>
      </c>
      <c r="H252" s="16">
        <v>43633</v>
      </c>
      <c r="I252">
        <v>1</v>
      </c>
      <c r="J252" t="s">
        <v>620</v>
      </c>
      <c r="K252" t="s">
        <v>26</v>
      </c>
      <c r="L252" s="17">
        <v>5.0164383561643833</v>
      </c>
      <c r="M252" t="s">
        <v>14</v>
      </c>
    </row>
    <row r="253" spans="1:13" x14ac:dyDescent="0.45">
      <c r="A253" t="s">
        <v>695</v>
      </c>
      <c r="B253" t="s">
        <v>696</v>
      </c>
      <c r="C253" t="s">
        <v>697</v>
      </c>
      <c r="D253" t="s">
        <v>23</v>
      </c>
      <c r="E253" t="s">
        <v>41</v>
      </c>
      <c r="F253" s="15">
        <v>38825.18</v>
      </c>
      <c r="G253" t="s">
        <v>45</v>
      </c>
      <c r="H253" s="16">
        <v>43696</v>
      </c>
      <c r="I253">
        <v>1</v>
      </c>
      <c r="J253" t="s">
        <v>620</v>
      </c>
      <c r="K253" t="s">
        <v>26</v>
      </c>
      <c r="L253" s="17">
        <v>4.8438356164383558</v>
      </c>
      <c r="M253" t="s">
        <v>14</v>
      </c>
    </row>
    <row r="254" spans="1:13" x14ac:dyDescent="0.45">
      <c r="A254" t="s">
        <v>698</v>
      </c>
      <c r="B254" t="s">
        <v>699</v>
      </c>
      <c r="C254" t="s">
        <v>700</v>
      </c>
      <c r="D254" t="s">
        <v>23</v>
      </c>
      <c r="E254" t="s">
        <v>12</v>
      </c>
      <c r="F254" s="15">
        <v>106400.02</v>
      </c>
      <c r="G254" t="s">
        <v>25</v>
      </c>
      <c r="H254" s="16">
        <v>44021</v>
      </c>
      <c r="I254">
        <v>1</v>
      </c>
      <c r="J254" t="s">
        <v>620</v>
      </c>
      <c r="K254" t="s">
        <v>60</v>
      </c>
      <c r="L254" s="17">
        <v>3.9534246575342467</v>
      </c>
      <c r="M254" t="s">
        <v>14</v>
      </c>
    </row>
    <row r="255" spans="1:13" x14ac:dyDescent="0.45">
      <c r="A255" t="s">
        <v>698</v>
      </c>
      <c r="B255" t="s">
        <v>701</v>
      </c>
      <c r="C255" t="s">
        <v>702</v>
      </c>
      <c r="D255" t="s">
        <v>23</v>
      </c>
      <c r="E255" t="s">
        <v>12</v>
      </c>
      <c r="F255" s="15">
        <v>106400.02</v>
      </c>
      <c r="G255" t="s">
        <v>25</v>
      </c>
      <c r="H255" s="16">
        <v>44021</v>
      </c>
      <c r="I255">
        <v>1</v>
      </c>
      <c r="J255" t="s">
        <v>620</v>
      </c>
      <c r="K255" t="s">
        <v>60</v>
      </c>
      <c r="L255" s="17">
        <v>3.9534246575342467</v>
      </c>
      <c r="M255" t="s">
        <v>14</v>
      </c>
    </row>
    <row r="256" spans="1:13" x14ac:dyDescent="0.45">
      <c r="A256" t="s">
        <v>703</v>
      </c>
      <c r="B256" t="s">
        <v>704</v>
      </c>
      <c r="C256" t="s">
        <v>705</v>
      </c>
      <c r="D256" t="s">
        <v>23</v>
      </c>
      <c r="E256" t="s">
        <v>56</v>
      </c>
      <c r="F256" s="15">
        <v>28160.79</v>
      </c>
      <c r="G256" t="s">
        <v>45</v>
      </c>
      <c r="H256" s="16">
        <v>43129</v>
      </c>
      <c r="I256">
        <v>1</v>
      </c>
      <c r="J256" t="s">
        <v>620</v>
      </c>
      <c r="K256" t="s">
        <v>26</v>
      </c>
      <c r="L256" s="17">
        <v>6.397260273972603</v>
      </c>
      <c r="M256" t="s">
        <v>14</v>
      </c>
    </row>
    <row r="257" spans="1:13" x14ac:dyDescent="0.45">
      <c r="A257" t="s">
        <v>706</v>
      </c>
      <c r="B257" t="s">
        <v>707</v>
      </c>
      <c r="C257" t="s">
        <v>708</v>
      </c>
      <c r="D257" t="s">
        <v>3</v>
      </c>
      <c r="E257" t="s">
        <v>4</v>
      </c>
      <c r="F257" s="15">
        <v>58744.17</v>
      </c>
      <c r="G257" t="s">
        <v>5</v>
      </c>
      <c r="H257" s="16">
        <v>43171</v>
      </c>
      <c r="I257">
        <v>1</v>
      </c>
      <c r="J257" t="s">
        <v>620</v>
      </c>
      <c r="K257" t="s">
        <v>19</v>
      </c>
      <c r="L257" s="17">
        <v>6.2821917808219174</v>
      </c>
      <c r="M257" t="s">
        <v>14</v>
      </c>
    </row>
    <row r="258" spans="1:13" x14ac:dyDescent="0.45">
      <c r="A258" t="s">
        <v>709</v>
      </c>
      <c r="B258" t="s">
        <v>710</v>
      </c>
      <c r="C258" t="s">
        <v>711</v>
      </c>
      <c r="D258" t="s">
        <v>3</v>
      </c>
      <c r="E258" t="s">
        <v>30</v>
      </c>
      <c r="F258" s="15">
        <v>70755.5</v>
      </c>
      <c r="G258" t="s">
        <v>5</v>
      </c>
      <c r="H258" s="16">
        <v>44090</v>
      </c>
      <c r="I258">
        <v>0.8</v>
      </c>
      <c r="J258" t="s">
        <v>620</v>
      </c>
      <c r="K258" t="s">
        <v>13</v>
      </c>
      <c r="L258" s="17">
        <v>3.7643835616438355</v>
      </c>
      <c r="M258" t="s">
        <v>8</v>
      </c>
    </row>
    <row r="259" spans="1:13" x14ac:dyDescent="0.45">
      <c r="A259" t="s">
        <v>712</v>
      </c>
      <c r="B259" t="s">
        <v>713</v>
      </c>
      <c r="C259" t="s">
        <v>714</v>
      </c>
      <c r="D259" t="s">
        <v>3</v>
      </c>
      <c r="E259" t="s">
        <v>82</v>
      </c>
      <c r="F259" s="15">
        <v>106665.67</v>
      </c>
      <c r="G259" t="s">
        <v>25</v>
      </c>
      <c r="H259" s="16">
        <v>43311</v>
      </c>
      <c r="I259">
        <v>1</v>
      </c>
      <c r="J259" t="s">
        <v>620</v>
      </c>
      <c r="K259" t="s">
        <v>19</v>
      </c>
      <c r="L259" s="17">
        <v>5.8986301369863012</v>
      </c>
      <c r="M259" t="s">
        <v>14</v>
      </c>
    </row>
    <row r="260" spans="1:13" x14ac:dyDescent="0.45">
      <c r="A260" t="s">
        <v>715</v>
      </c>
      <c r="B260" t="s">
        <v>716</v>
      </c>
      <c r="C260" t="s">
        <v>717</v>
      </c>
      <c r="D260" t="s">
        <v>23</v>
      </c>
      <c r="E260" t="s">
        <v>52</v>
      </c>
      <c r="F260" s="15">
        <v>76320.44</v>
      </c>
      <c r="G260" t="s">
        <v>5</v>
      </c>
      <c r="H260" s="16">
        <v>44383</v>
      </c>
      <c r="I260">
        <v>0.8</v>
      </c>
      <c r="J260" t="s">
        <v>620</v>
      </c>
      <c r="K260" t="s">
        <v>26</v>
      </c>
      <c r="L260" s="17">
        <v>2.9616438356164383</v>
      </c>
      <c r="M260" t="s">
        <v>8</v>
      </c>
    </row>
    <row r="261" spans="1:13" x14ac:dyDescent="0.45">
      <c r="A261" t="s">
        <v>718</v>
      </c>
      <c r="B261" t="s">
        <v>719</v>
      </c>
      <c r="C261" t="s">
        <v>720</v>
      </c>
      <c r="D261" t="s">
        <v>3</v>
      </c>
      <c r="E261" t="s">
        <v>82</v>
      </c>
      <c r="F261" s="15">
        <v>110906.35</v>
      </c>
      <c r="G261" t="s">
        <v>25</v>
      </c>
      <c r="H261" s="16">
        <v>43434</v>
      </c>
      <c r="I261">
        <v>1</v>
      </c>
      <c r="J261" t="s">
        <v>620</v>
      </c>
      <c r="K261" t="s">
        <v>7</v>
      </c>
      <c r="L261" s="17">
        <v>5.5616438356164384</v>
      </c>
      <c r="M261" t="s">
        <v>14</v>
      </c>
    </row>
    <row r="262" spans="1:13" x14ac:dyDescent="0.45">
      <c r="A262" t="s">
        <v>721</v>
      </c>
      <c r="B262" t="s">
        <v>722</v>
      </c>
      <c r="C262" t="s">
        <v>723</v>
      </c>
      <c r="D262" t="s">
        <v>3</v>
      </c>
      <c r="E262" t="s">
        <v>52</v>
      </c>
      <c r="F262" s="15">
        <v>29808.07</v>
      </c>
      <c r="G262" t="s">
        <v>45</v>
      </c>
      <c r="H262" s="16">
        <v>43291</v>
      </c>
      <c r="I262">
        <v>0.3</v>
      </c>
      <c r="J262" t="s">
        <v>620</v>
      </c>
      <c r="K262" t="s">
        <v>13</v>
      </c>
      <c r="L262" s="17">
        <v>5.9534246575342467</v>
      </c>
      <c r="M262" t="s">
        <v>8</v>
      </c>
    </row>
    <row r="263" spans="1:13" x14ac:dyDescent="0.45">
      <c r="A263" t="s">
        <v>724</v>
      </c>
      <c r="B263" t="s">
        <v>725</v>
      </c>
      <c r="C263" t="s">
        <v>726</v>
      </c>
      <c r="D263" t="s">
        <v>23</v>
      </c>
      <c r="E263" t="s">
        <v>24</v>
      </c>
      <c r="F263" s="15">
        <v>47362.62</v>
      </c>
      <c r="G263" t="s">
        <v>45</v>
      </c>
      <c r="H263" s="16">
        <v>43973</v>
      </c>
      <c r="I263">
        <v>1</v>
      </c>
      <c r="J263" t="s">
        <v>620</v>
      </c>
      <c r="K263" t="s">
        <v>26</v>
      </c>
      <c r="L263" s="17">
        <v>4.0849315068493155</v>
      </c>
      <c r="M263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69C3-153F-4C2D-B40A-36A6694F0195}">
  <dimension ref="A1:K6"/>
  <sheetViews>
    <sheetView tabSelected="1" workbookViewId="0">
      <selection activeCell="A11" sqref="A11"/>
    </sheetView>
  </sheetViews>
  <sheetFormatPr defaultRowHeight="14.25" x14ac:dyDescent="0.45"/>
  <cols>
    <col min="1" max="1" width="81.796875" bestFit="1" customWidth="1"/>
  </cols>
  <sheetData>
    <row r="1" spans="1:11" ht="33.4" x14ac:dyDescent="1">
      <c r="A1" s="20" t="s">
        <v>740</v>
      </c>
      <c r="B1" s="20"/>
      <c r="C1" s="21"/>
      <c r="D1" s="21"/>
      <c r="E1" s="21"/>
      <c r="F1" s="21"/>
    </row>
    <row r="3" spans="1:11" ht="28.5" x14ac:dyDescent="0.85">
      <c r="A3" s="18" t="s">
        <v>746</v>
      </c>
      <c r="B3" s="18"/>
      <c r="C3" s="18"/>
      <c r="D3" s="18"/>
      <c r="E3" s="18"/>
      <c r="F3" s="19"/>
      <c r="G3" s="19"/>
      <c r="H3" s="19"/>
      <c r="I3" s="19"/>
      <c r="J3" s="19"/>
      <c r="K3" s="19"/>
    </row>
    <row r="4" spans="1:11" ht="28.5" x14ac:dyDescent="0.85">
      <c r="A4" s="18" t="s">
        <v>744</v>
      </c>
      <c r="B4" s="18"/>
      <c r="C4" s="18"/>
      <c r="D4" s="18"/>
      <c r="E4" s="18"/>
      <c r="F4" s="19"/>
      <c r="G4" s="19"/>
      <c r="H4" s="19"/>
      <c r="I4" s="19"/>
      <c r="J4" s="19"/>
      <c r="K4" s="19"/>
    </row>
    <row r="5" spans="1:11" ht="28.5" x14ac:dyDescent="0.85">
      <c r="A5" s="18" t="s">
        <v>741</v>
      </c>
      <c r="B5" s="18"/>
      <c r="C5" s="18"/>
      <c r="D5" s="18"/>
      <c r="E5" s="18"/>
      <c r="F5" s="19"/>
      <c r="G5" s="19"/>
      <c r="H5" s="19"/>
      <c r="I5" s="19"/>
      <c r="J5" s="19"/>
      <c r="K5" s="19"/>
    </row>
    <row r="6" spans="1:11" ht="28.5" x14ac:dyDescent="0.85">
      <c r="A6" s="18"/>
      <c r="B6" s="18"/>
      <c r="C6" s="18"/>
      <c r="D6" s="18"/>
      <c r="E6" s="18"/>
      <c r="F6" s="19"/>
      <c r="G6" s="19"/>
      <c r="H6" s="19"/>
      <c r="I6" s="19"/>
      <c r="J6" s="19"/>
      <c r="K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4C4A-2D79-43B4-97AE-604ECBBCCB4A}">
  <dimension ref="A2:C4"/>
  <sheetViews>
    <sheetView workbookViewId="0">
      <selection activeCell="C5" sqref="C5"/>
    </sheetView>
  </sheetViews>
  <sheetFormatPr defaultRowHeight="14.25" x14ac:dyDescent="0.45"/>
  <cols>
    <col min="1" max="1" width="34.53125" bestFit="1" customWidth="1"/>
  </cols>
  <sheetData>
    <row r="2" spans="1:3" x14ac:dyDescent="0.45">
      <c r="A2" t="s">
        <v>742</v>
      </c>
      <c r="C2">
        <f>COUNTA(staff[Emp ID])</f>
        <v>260</v>
      </c>
    </row>
    <row r="3" spans="1:3" x14ac:dyDescent="0.45">
      <c r="A3" t="s">
        <v>743</v>
      </c>
      <c r="C3">
        <f>MAX(staff[Salary])</f>
        <v>120000</v>
      </c>
    </row>
    <row r="4" spans="1:3" x14ac:dyDescent="0.45">
      <c r="A4" t="s">
        <v>745</v>
      </c>
      <c r="C4">
        <f>MIN(staff[Salary])</f>
        <v>28160.79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</vt:lpstr>
      <vt:lpstr>QUESTIONS</vt:lpstr>
      <vt:lpstr>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praveena Netha</dc:creator>
  <cp:lastModifiedBy>Laxmi praveena Netha</cp:lastModifiedBy>
  <dcterms:created xsi:type="dcterms:W3CDTF">2025-03-19T14:16:01Z</dcterms:created>
  <dcterms:modified xsi:type="dcterms:W3CDTF">2025-03-19T14:53:38Z</dcterms:modified>
</cp:coreProperties>
</file>