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  <sheet sheetId="2" name="Hoja2" state="visible" r:id="rId4"/>
    <sheet sheetId="3" name="Hoja3" state="visible" r:id="rId5"/>
  </sheets>
  <definedNames/>
  <calcPr/>
</workbook>
</file>

<file path=xl/sharedStrings.xml><?xml version="1.0" encoding="utf-8"?>
<sst xmlns="http://schemas.openxmlformats.org/spreadsheetml/2006/main" count="275" uniqueCount="117">
  <si>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</si>
  <si>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</si>
  <si>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</si>
  <si>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</si>
  <si>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</si>
  <si>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</si>
  <si>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</si>
  <si>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</si>
  <si>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</si>
  <si>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</si>
  <si>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</si>
  <si>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</si>
  <si>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</si>
  <si>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</si>
  <si>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</si>
  <si>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</si>
  <si>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</si>
  <si>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</si>
  <si>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</si>
  <si>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</si>
  <si>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</si>
  <si>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</si>
  <si>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</si>
  <si>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</si>
  <si>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</si>
  <si>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</si>
  <si>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</si>
  <si>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</si>
  <si>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</si>
  <si>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</si>
  <si>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</si>
  <si>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</si>
  <si>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</si>
  <si>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</si>
  <si>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</si>
  <si>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</si>
  <si>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</si>
  <si>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</si>
  <si>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</si>
  <si>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</si>
  <si>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</si>
  <si>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</si>
  <si>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</si>
  <si>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</si>
  <si>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</si>
  <si>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</si>
  <si>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</si>
  <si>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</si>
  <si>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</si>
  <si>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</si>
  <si>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</si>
  <si>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</si>
  <si>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</si>
  <si>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</si>
  <si>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</si>
  <si>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</si>
  <si>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</si>
  <si>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</si>
  <si>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</si>
  <si>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</si>
  <si>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</si>
  <si>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</si>
  <si>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</si>
  <si>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</si>
  <si>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</si>
  <si>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</si>
  <si>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</si>
  <si>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</si>
  <si>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</si>
  <si>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</si>
  <si>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</si>
  <si>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</si>
  <si>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</si>
  <si>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</si>
  <si>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</si>
  <si>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</si>
  <si>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</si>
  <si>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</si>
  <si>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</si>
  <si>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0,3</t>
  </si>
  <si>
    <t>STRAT2</t>
  </si>
  <si>
    <t>Verificar Estrategia</t>
  </si>
  <si>
    <t>#¡REF!</t>
  </si>
  <si>
    <t>PLAN2</t>
  </si>
  <si>
    <t>Actualizar estimaciones preliminares de tamaño y tiempo para la estrategia</t>
  </si>
  <si>
    <t>0,5</t>
  </si>
  <si>
    <t>revisi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</si>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</sst>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8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4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Calibri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fillId="0" numFmtId="0" borderId="0" fontId="0"/>
  </cellStyleXfs>
  <cellXfs count="85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center" wrapText="1"/>
    </xf>
    <xf applyBorder="1" applyAlignment="1" fillId="0" xfId="0" numFmtId="0" borderId="2" applyFont="1" fontId="2">
      <alignment vertical="center" horizontal="general" wrapText="1"/>
    </xf>
    <xf applyBorder="1" applyAlignment="1" fillId="0" xfId="0" numFmtId="0" borderId="3" applyFont="1" fontId="3">
      <alignment vertical="center" horizontal="center" wrapText="1"/>
    </xf>
    <xf applyBorder="1" applyAlignment="1" fillId="0" xfId="0" numFmtId="0" borderId="4" applyFont="1" fontId="4">
      <alignment vertical="center" horizontal="general" wrapText="1"/>
    </xf>
    <xf applyBorder="1" applyAlignment="1" fillId="0" xfId="0" numFmtId="0" borderId="5" applyFont="1" fontId="5">
      <alignment vertical="center" horizontal="general" wrapText="1"/>
    </xf>
    <xf applyBorder="1" applyAlignment="1" fillId="2" xfId="0" numFmtId="0" borderId="6" applyFont="1" fontId="6" applyFill="1">
      <alignment vertical="center" horizontal="center" wrapText="1"/>
    </xf>
    <xf applyBorder="1" applyAlignment="1" fillId="0" xfId="0" numFmtId="0" borderId="7" applyFont="1" fontId="7">
      <alignment vertical="center" horizontal="general" wrapText="1"/>
    </xf>
    <xf applyBorder="1" applyAlignment="1" fillId="0" xfId="0" numFmtId="0" borderId="8" applyFont="1" fontId="8">
      <alignment vertical="center" horizontal="right" wrapText="1"/>
    </xf>
    <xf applyBorder="1" applyAlignment="1" fillId="3" xfId="0" numFmtId="0" borderId="9" applyFont="1" fontId="9" applyFill="1">
      <alignment vertical="center" horizontal="center" wrapText="1"/>
    </xf>
    <xf applyBorder="1" applyAlignment="1" fillId="0" xfId="0" numFmtId="0" borderId="10" applyFont="1" fontId="10">
      <alignment vertical="center" horizontal="center" wrapText="1"/>
    </xf>
    <xf applyBorder="1" applyAlignment="1" fillId="0" xfId="0" numFmtId="0" borderId="11" applyFont="1" fontId="11">
      <alignment vertical="center" horizontal="center" wrapText="1"/>
    </xf>
    <xf applyBorder="1" applyAlignment="1" fillId="0" xfId="0" numFmtId="0" borderId="12" applyFont="1" fontId="12">
      <alignment vertical="center" horizontal="center" wrapText="1"/>
    </xf>
    <xf applyBorder="1" applyAlignment="1" fillId="0" xfId="0" numFmtId="0" borderId="13" applyFont="1" fontId="13">
      <alignment vertical="center" horizontal="center" wrapText="1"/>
    </xf>
    <xf applyBorder="1" applyAlignment="1" fillId="0" xfId="0" numFmtId="0" borderId="14" applyFont="1" fontId="14">
      <alignment vertical="center" horizontal="center" wrapText="1"/>
    </xf>
    <xf applyBorder="1" applyAlignment="1" fillId="0" xfId="0" numFmtId="0" borderId="15" applyFont="1" fontId="15">
      <alignment vertical="center" horizontal="general"/>
    </xf>
    <xf applyBorder="1" applyAlignment="1" fillId="0" xfId="0" numFmtId="0" borderId="16" applyFont="1" fontId="16">
      <alignment vertical="center" horizontal="general" wrapText="1"/>
    </xf>
    <xf applyBorder="1" applyAlignment="1" fillId="0" xfId="0" numFmtId="0" borderId="17" applyFont="1" fontId="17">
      <alignment vertical="center" horizontal="right" wrapText="1"/>
    </xf>
    <xf applyBorder="1" applyAlignment="1" fillId="0" xfId="0" numFmtId="0" borderId="18" applyFont="1" fontId="18">
      <alignment vertical="center" horizontal="general" wrapText="1"/>
    </xf>
    <xf applyBorder="1" applyAlignment="1" fillId="0" xfId="0" numFmtId="0" borderId="19" applyFont="1" fontId="19">
      <alignment vertical="center" horizontal="center" wrapText="1"/>
    </xf>
    <xf applyBorder="1" applyAlignment="1" fillId="0" xfId="0" numFmtId="0" borderId="20" applyFont="1" fontId="20">
      <alignment vertical="center" horizontal="center" wrapText="1"/>
    </xf>
    <xf applyBorder="1" applyAlignment="1" fillId="0" xfId="0" numFmtId="0" borderId="21" applyFont="1" fontId="21">
      <alignment vertical="center" horizontal="right" wrapText="1"/>
    </xf>
    <xf applyBorder="1" fillId="0" xfId="0" numFmtId="0" borderId="22" applyFont="1" fontId="22"/>
    <xf applyBorder="1" applyAlignment="1" fillId="0" xfId="0" numFmtId="0" borderId="23" applyFont="1" fontId="23">
      <alignment vertical="center" horizontal="center" wrapText="1"/>
    </xf>
    <xf applyBorder="1" applyAlignment="1" fillId="0" xfId="0" numFmtId="0" borderId="24" applyFont="1" fontId="24">
      <alignment vertical="center" horizontal="right" wrapText="1"/>
    </xf>
    <xf applyBorder="1" applyAlignment="1" fillId="0" xfId="0" numFmtId="0" borderId="25" applyFont="1" fontId="25">
      <alignment vertical="center" horizontal="center" wrapText="1"/>
    </xf>
    <xf applyBorder="1" applyAlignment="1" fillId="0" xfId="0" numFmtId="0" borderId="26" applyFont="1" fontId="26">
      <alignment vertical="center" horizontal="center" wrapText="1"/>
    </xf>
    <xf applyBorder="1" applyAlignment="1" fillId="0" xfId="0" numFmtId="0" borderId="27" applyFont="1" fontId="27">
      <alignment vertical="center" horizontal="general" wrapText="1"/>
    </xf>
    <xf applyBorder="1" applyAlignment="1" fillId="0" xfId="0" numFmtId="0" borderId="28" applyFont="1" fontId="28">
      <alignment vertical="center" horizontal="right" wrapText="1"/>
    </xf>
    <xf applyAlignment="1" fillId="0" xfId="0" numFmtId="0" borderId="0" applyFont="1" fontId="29">
      <alignment vertical="center" horizontal="right" wrapText="1"/>
    </xf>
    <xf applyBorder="1" applyAlignment="1" fillId="4" xfId="0" numFmtId="0" borderId="29" applyFont="1" fontId="30" applyFill="1">
      <alignment vertical="center" horizontal="center" wrapText="1"/>
    </xf>
    <xf applyBorder="1" applyAlignment="1" fillId="0" xfId="0" numFmtId="0" borderId="30" applyFont="1" fontId="31">
      <alignment vertical="center" horizontal="center" wrapText="1"/>
    </xf>
    <xf applyBorder="1" applyAlignment="1" fillId="0" xfId="0" numFmtId="0" borderId="31" applyFont="1" fontId="32">
      <alignment vertical="center" horizontal="right" wrapText="1"/>
    </xf>
    <xf applyBorder="1" applyAlignment="1" fillId="5" xfId="0" numFmtId="0" borderId="32" applyFont="1" fontId="33" applyFill="1">
      <alignment vertical="center" horizontal="center" wrapText="1"/>
    </xf>
    <xf applyBorder="1" applyAlignment="1" fillId="0" xfId="0" numFmtId="0" borderId="33" applyFont="1" fontId="34">
      <alignment vertical="center" horizontal="general" wrapText="1"/>
    </xf>
    <xf applyBorder="1" applyAlignment="1" fillId="6" xfId="0" numFmtId="0" borderId="34" applyFont="1" fontId="35" applyFill="1">
      <alignment vertical="center" horizontal="center" wrapText="1"/>
    </xf>
    <xf applyBorder="1" applyAlignment="1" fillId="0" xfId="0" numFmtId="0" borderId="35" applyFont="1" fontId="36">
      <alignment vertical="center" horizontal="center" wrapText="1"/>
    </xf>
    <xf fillId="0" xfId="0" numFmtId="0" borderId="0" applyFont="1" fontId="37"/>
    <xf applyAlignment="1" fillId="0" xfId="0" numFmtId="0" borderId="0" applyFont="1" fontId="38">
      <alignment vertical="center" horizontal="center" wrapText="1"/>
    </xf>
    <xf applyBorder="1" applyAlignment="1" fillId="0" xfId="0" numFmtId="0" borderId="36" applyFont="1" fontId="39">
      <alignment vertical="center" horizontal="center" wrapText="1"/>
    </xf>
    <xf applyBorder="1" applyAlignment="1" fillId="0" xfId="0" numFmtId="0" borderId="37" applyFont="1" fontId="40">
      <alignment vertical="center" horizontal="general" wrapText="1"/>
    </xf>
    <xf applyBorder="1" applyAlignment="1" fillId="7" xfId="0" numFmtId="0" borderId="38" applyFont="1" fontId="41" applyFill="1">
      <alignment vertical="center" horizontal="general" wrapText="1"/>
    </xf>
    <xf applyAlignment="1" fillId="0" xfId="0" numFmtId="0" borderId="0" applyFont="1" fontId="42">
      <alignment vertical="center" horizontal="center" wrapText="1"/>
    </xf>
    <xf applyAlignment="1" fillId="0" xfId="0" numFmtId="0" borderId="0" applyFont="1" fontId="43">
      <alignment vertical="center" horizontal="general" wrapText="1"/>
    </xf>
    <xf applyBorder="1" applyAlignment="1" fillId="0" xfId="0" numFmtId="164" borderId="39" applyFont="1" fontId="44" applyNumberFormat="1">
      <alignment vertical="center" horizontal="left" wrapText="1"/>
    </xf>
    <xf applyBorder="1" applyAlignment="1" fillId="8" xfId="0" numFmtId="0" borderId="40" applyFont="1" fontId="45" applyFill="1">
      <alignment vertical="center" horizontal="center" wrapText="1"/>
    </xf>
    <xf applyBorder="1" applyAlignment="1" fillId="0" xfId="0" numFmtId="0" borderId="41" applyFont="1" fontId="46">
      <alignment vertical="center" horizontal="center" wrapText="1"/>
    </xf>
    <xf applyBorder="1" applyAlignment="1" fillId="0" xfId="0" numFmtId="0" borderId="42" applyFont="1" fontId="47">
      <alignment vertical="center" horizontal="center" wrapText="1"/>
    </xf>
    <xf applyAlignment="1" fillId="0" xfId="0" numFmtId="0" borderId="0" applyFont="1" fontId="48">
      <alignment vertical="center" horizontal="general" wrapText="1"/>
    </xf>
    <xf fillId="0" xfId="0" numFmtId="0" borderId="0" applyFont="1" fontId="49"/>
    <xf applyBorder="1" applyAlignment="1" fillId="0" xfId="0" numFmtId="0" borderId="43" applyFont="1" fontId="50">
      <alignment vertical="center" textRotation="90" horizontal="center" wrapText="1"/>
    </xf>
    <xf applyBorder="1" applyAlignment="1" fillId="0" xfId="0" numFmtId="0" borderId="44" applyFont="1" fontId="51">
      <alignment vertical="center" horizontal="center" wrapText="1"/>
    </xf>
    <xf applyBorder="1" applyAlignment="1" fillId="0" xfId="0" numFmtId="0" borderId="45" applyFont="1" fontId="52">
      <alignment vertical="center" horizontal="center" wrapText="1"/>
    </xf>
    <xf applyBorder="1" applyAlignment="1" fillId="0" xfId="0" numFmtId="0" borderId="46" applyFont="1" fontId="53">
      <alignment vertical="center" horizontal="general" wrapText="1"/>
    </xf>
    <xf applyBorder="1" applyAlignment="1" fillId="0" xfId="0" numFmtId="0" borderId="47" applyFont="1" fontId="54">
      <alignment vertical="center" horizontal="center" wrapText="1"/>
    </xf>
    <xf applyBorder="1" applyAlignment="1" fillId="0" xfId="0" numFmtId="0" borderId="48" applyFont="1" fontId="55">
      <alignment vertical="center" horizontal="general" wrapText="1"/>
    </xf>
    <xf applyBorder="1" applyAlignment="1" fillId="0" xfId="0" numFmtId="0" borderId="49" fontId="0">
      <alignment vertical="bottom" horizontal="general" wrapText="1"/>
    </xf>
    <xf applyBorder="1" applyAlignment="1" fillId="9" xfId="0" numFmtId="0" borderId="50" applyFont="1" fontId="56" applyFill="1">
      <alignment vertical="center" horizontal="center" wrapText="1"/>
    </xf>
    <xf applyBorder="1" applyAlignment="1" fillId="0" xfId="0" numFmtId="0" borderId="51" applyFont="1" fontId="57">
      <alignment vertical="center" horizontal="general" wrapText="1"/>
    </xf>
    <xf applyBorder="1" fillId="0" xfId="0" numFmtId="0" borderId="52" applyFont="1" fontId="58"/>
    <xf applyBorder="1" applyAlignment="1" fillId="0" xfId="0" numFmtId="0" borderId="53" applyFont="1" fontId="59">
      <alignment vertical="center" horizontal="general" wrapText="1"/>
    </xf>
    <xf applyBorder="1" applyAlignment="1" fillId="0" xfId="0" numFmtId="0" borderId="54" applyFont="1" fontId="60">
      <alignment vertical="center" horizontal="center" wrapText="1"/>
    </xf>
    <xf applyBorder="1" applyAlignment="1" fillId="10" xfId="0" numFmtId="0" borderId="55" applyFont="1" fontId="61" applyFill="1">
      <alignment vertical="center" horizontal="center" wrapText="1"/>
    </xf>
    <xf applyBorder="1" applyAlignment="1" fillId="11" xfId="0" numFmtId="0" borderId="56" applyFont="1" fontId="62" applyFill="1">
      <alignment vertical="center" horizontal="center" wrapText="1"/>
    </xf>
    <xf applyAlignment="1" fillId="0" xfId="0" numFmtId="0" borderId="0" applyFont="1" fontId="63">
      <alignment vertical="center" horizontal="general" wrapText="1"/>
    </xf>
    <xf applyBorder="1" applyAlignment="1" fillId="0" xfId="0" numFmtId="0" borderId="57" applyFont="1" fontId="64">
      <alignment vertical="center" horizontal="left" wrapText="1"/>
    </xf>
    <xf applyAlignment="1" fillId="0" xfId="0" numFmtId="0" borderId="0" applyFont="1" fontId="65">
      <alignment vertical="center" horizontal="center"/>
    </xf>
    <xf applyBorder="1" applyAlignment="1" fillId="0" xfId="0" numFmtId="0" borderId="58" applyFont="1" fontId="66">
      <alignment vertical="center" textRotation="90" horizontal="center" wrapText="1"/>
    </xf>
    <xf applyBorder="1" fillId="0" xfId="0" numFmtId="0" borderId="59" applyFont="1" fontId="67"/>
    <xf applyBorder="1" applyAlignment="1" fillId="0" xfId="0" numFmtId="0" borderId="60" applyFont="1" fontId="68">
      <alignment vertical="center" horizontal="general" wrapText="1"/>
    </xf>
    <xf applyBorder="1" applyAlignment="1" fillId="0" xfId="0" numFmtId="0" borderId="61" applyFont="1" fontId="69">
      <alignment vertical="center" horizontal="center"/>
    </xf>
    <xf applyBorder="1" fillId="0" xfId="0" numFmtId="0" borderId="62" applyFont="1" fontId="70"/>
    <xf applyBorder="1" applyAlignment="1" fillId="0" xfId="0" numFmtId="0" borderId="63" applyFont="1" fontId="71">
      <alignment vertical="center" horizontal="center" wrapText="1"/>
    </xf>
    <xf applyBorder="1" applyAlignment="1" fillId="0" xfId="0" numFmtId="0" borderId="64" applyFont="1" fontId="72">
      <alignment vertical="center" horizontal="left" wrapText="1"/>
    </xf>
    <xf applyBorder="1" applyAlignment="1" fillId="0" xfId="0" numFmtId="0" borderId="65" applyFont="1" fontId="73">
      <alignment vertical="center" horizontal="center" wrapText="1"/>
    </xf>
    <xf applyBorder="1" applyAlignment="1" fillId="0" xfId="0" numFmtId="0" borderId="66" applyFont="1" fontId="74">
      <alignment vertical="center" horizontal="center" wrapText="1"/>
    </xf>
    <xf applyBorder="1" applyAlignment="1" fillId="0" xfId="0" numFmtId="0" borderId="67" applyFont="1" fontId="75">
      <alignment vertical="center" horizontal="general" wrapText="1"/>
    </xf>
    <xf applyBorder="1" applyAlignment="1" fillId="0" xfId="0" numFmtId="0" borderId="68" applyFont="1" fontId="76">
      <alignment vertical="center" horizontal="right" wrapText="1"/>
    </xf>
    <xf applyBorder="1" applyAlignment="1" fillId="0" xfId="0" numFmtId="0" borderId="69" applyFont="1" fontId="77">
      <alignment vertical="center" horizontal="center" wrapText="1"/>
    </xf>
    <xf applyAlignment="1" fillId="0" xfId="0" numFmtId="0" borderId="0" applyFont="1" fontId="78">
      <alignment vertical="center" horizontal="general"/>
    </xf>
    <xf applyBorder="1" applyAlignment="1" fillId="12" xfId="0" numFmtId="0" borderId="70" applyFont="1" fontId="79" applyFill="1">
      <alignment vertical="center" horizontal="center" wrapText="1"/>
    </xf>
    <xf applyBorder="1" applyAlignment="1" fillId="0" xfId="0" numFmtId="0" borderId="71" applyFont="1" fontId="80">
      <alignment vertical="center" horizontal="left" wrapText="1"/>
    </xf>
    <xf applyBorder="1" applyAlignment="1" fillId="0" xfId="0" numFmtId="0" borderId="72" applyFont="1" fontId="81">
      <alignment vertical="center" textRotation="90" horizontal="center" wrapText="1"/>
    </xf>
    <xf applyBorder="1" applyAlignment="1" fillId="0" xfId="0" numFmtId="0" borderId="73" applyFont="1" fontId="82">
      <alignment vertical="center" horizontal="general" wrapText="1"/>
    </xf>
    <xf applyBorder="1" applyAlignment="1" fillId="0" xfId="0" numFmtId="0" borderId="74" applyFont="1" fontId="83">
      <alignment vertical="center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1" customWidth="1" max="1" style="37" width="12.57"/>
    <col min="2" customWidth="1" max="2" style="37" width="7.86"/>
    <col min="3" customWidth="1" max="3" style="37" width="37.57"/>
    <col min="4" customWidth="1" max="4" style="37" width="8.86"/>
    <col min="5" customWidth="1" max="5" style="37" width="11.71"/>
    <col min="6" max="9" style="37" width="11.43"/>
    <col min="10" customWidth="1" max="10" style="37" width="10.57"/>
    <col min="11" customWidth="1" max="12" style="37" width="10.43"/>
    <col min="13" customWidth="1" max="13" style="37" width="8.43"/>
    <col min="14" customWidth="1" max="14" style="37" width="8.71"/>
    <col min="15" customWidth="1" max="16" style="37" width="9.43"/>
    <col min="17" customWidth="1" max="17" style="37" width="8.86"/>
    <col min="18" customWidth="1" max="18" style="37" width="9.14"/>
    <col min="19" customWidth="1" max="19" style="37" width="8.43"/>
  </cols>
  <sheetData>
    <row customHeight="1" r="1" ht="18.75">
      <c t="s" s="66" r="A1">
        <v>0</v>
      </c>
      <c s="66" r="B1"/>
      <c s="66" r="C1"/>
      <c s="66" r="D1"/>
      <c s="66" r="E1"/>
      <c s="66" r="F1"/>
      <c s="66" r="G1"/>
      <c s="66" r="H1"/>
      <c s="37" r="I1"/>
      <c s="37" r="J1"/>
      <c s="37" r="K1"/>
      <c s="37" r="L1"/>
      <c s="37" r="M1"/>
      <c s="37" r="N1"/>
      <c s="37" r="O1"/>
      <c s="37" r="P1"/>
      <c s="37" r="Q1"/>
      <c s="37" r="R1"/>
      <c s="37" r="S1"/>
    </row>
    <row r="2">
      <c s="79" r="A2"/>
      <c s="37" r="B2"/>
      <c s="49" r="C2"/>
      <c s="37" r="D2"/>
      <c s="37" r="E2"/>
      <c s="37" r="F2"/>
      <c s="37" r="G2"/>
      <c s="37" r="H2"/>
      <c s="37" r="I2"/>
      <c s="37" r="J2"/>
      <c s="37" r="K2"/>
      <c s="37" r="L2"/>
      <c s="37" r="M2"/>
      <c s="37" r="N2"/>
      <c s="37" r="O2"/>
      <c s="37" r="P2"/>
      <c s="37" r="Q2"/>
      <c s="37" r="R2"/>
      <c s="37" r="S2"/>
    </row>
    <row customHeight="1" r="3" ht="16.5">
      <c t="s" s="43" r="A3">
        <v>1</v>
      </c>
      <c s="26" r="B3"/>
      <c s="12" r="C3"/>
      <c s="26" r="D3"/>
      <c t="s" s="43" r="E3">
        <v>2</v>
      </c>
      <c s="44" r="F3">
        <v>41719</v>
      </c>
      <c s="65" r="G3"/>
      <c s="65" r="H3"/>
      <c s="37" r="I3"/>
      <c s="37" r="J3"/>
      <c s="37" r="K3"/>
      <c s="37" r="L3"/>
      <c s="37" r="M3"/>
      <c s="37" r="N3"/>
      <c s="37" r="O3"/>
      <c s="37" r="P3"/>
      <c s="37" r="Q3"/>
      <c s="37" r="R3"/>
      <c s="37" r="S3"/>
    </row>
    <row customHeight="1" r="4" ht="16.5">
      <c t="s" s="43" r="A4">
        <v>3</v>
      </c>
      <c t="s" s="81" r="B4">
        <v>4</v>
      </c>
      <c s="73" r="C4"/>
      <c s="81" r="D4"/>
      <c t="s" s="43" r="E4">
        <v>5</v>
      </c>
      <c t="s" s="81" r="F4">
        <v>6</v>
      </c>
      <c s="81" r="G4"/>
      <c s="81" r="H4"/>
      <c s="37" r="I4"/>
      <c s="37" r="J4"/>
      <c s="37" r="K4"/>
      <c s="37" r="L4"/>
      <c s="37" r="M4"/>
      <c s="37" r="N4"/>
      <c s="37" r="O4"/>
      <c s="37" r="P4"/>
      <c s="37" r="Q4"/>
      <c s="37" r="R4"/>
      <c s="37" r="S4"/>
    </row>
    <row customHeight="1" r="5" ht="16.5">
      <c t="s" s="43" r="A5">
        <v>7</v>
      </c>
      <c s="20" r="B5"/>
      <c s="19" r="C5"/>
      <c s="20" r="D5"/>
      <c t="s" s="43" r="E5">
        <v>8</v>
      </c>
      <c s="81" r="F5">
        <v>1</v>
      </c>
      <c s="81" r="G5"/>
      <c s="81" r="H5"/>
      <c s="37" r="I5"/>
      <c s="37" r="J5"/>
      <c s="37" r="K5"/>
      <c s="37" r="L5"/>
      <c s="37" r="M5"/>
      <c s="37" r="N5"/>
      <c s="37" r="O5"/>
      <c s="37" r="P5"/>
      <c s="37" r="Q5"/>
      <c s="37" r="R5"/>
      <c s="37" r="S5"/>
    </row>
    <row customHeight="1" r="6" ht="15.75">
      <c s="15" r="A6"/>
      <c s="71" r="B6"/>
      <c s="59" r="C6"/>
      <c s="71" r="D6"/>
      <c s="68" r="E6"/>
      <c s="71" r="F6"/>
      <c s="71" r="G6"/>
      <c s="71" r="H6"/>
      <c s="68" r="I6"/>
      <c s="68" r="J6"/>
      <c s="68" r="K6"/>
      <c s="68" r="L6"/>
      <c s="68" r="M6"/>
      <c s="68" r="N6"/>
      <c s="68" r="O6"/>
      <c s="68" r="P6"/>
      <c s="68" r="Q6"/>
      <c s="68" r="R6"/>
      <c s="68" r="S6"/>
    </row>
    <row customHeight="1" r="7" ht="16.5">
      <c t="s" s="74" r="A7">
        <v>9</v>
      </c>
      <c s="19" r="B7"/>
      <c s="19" r="C7"/>
      <c s="46" r="D7"/>
      <c t="s" s="74" r="E7">
        <v>10</v>
      </c>
      <c s="19" r="F7"/>
      <c s="19" r="G7"/>
      <c s="19" r="H7"/>
      <c s="19" r="I7"/>
      <c s="19" r="J7"/>
      <c s="46" r="K7"/>
      <c t="s" s="74" r="L7">
        <v>11</v>
      </c>
      <c s="19" r="M7"/>
      <c s="19" r="N7"/>
      <c s="19" r="O7"/>
      <c s="46" r="P7"/>
      <c t="s" s="74" r="Q7">
        <v>12</v>
      </c>
      <c s="19" r="R7"/>
      <c s="46" r="S7"/>
    </row>
    <row customHeight="1" r="8" ht="30.0">
      <c t="s" s="67" r="A8">
        <v>13</v>
      </c>
      <c t="s" s="67" r="B8">
        <v>14</v>
      </c>
      <c t="s" s="51" r="C8">
        <v>15</v>
      </c>
      <c t="s" s="67" r="D8">
        <v>16</v>
      </c>
      <c t="s" s="67" r="E8">
        <v>17</v>
      </c>
      <c t="s" s="67" r="F8">
        <v>18</v>
      </c>
      <c t="s" s="67" r="G8">
        <v>19</v>
      </c>
      <c t="s" s="67" r="H8">
        <v>20</v>
      </c>
      <c t="s" s="67" r="I8">
        <v>21</v>
      </c>
      <c t="s" s="67" r="J8">
        <v>22</v>
      </c>
      <c t="s" s="67" r="K8">
        <v>23</v>
      </c>
      <c t="s" s="51" r="L8">
        <v>24</v>
      </c>
      <c t="s" s="67" r="M8">
        <v>25</v>
      </c>
      <c t="s" s="67" r="N8">
        <v>26</v>
      </c>
      <c t="s" s="67" r="O8">
        <v>27</v>
      </c>
      <c t="s" s="67" r="P8">
        <v>28</v>
      </c>
      <c t="s" s="67" r="Q8">
        <v>29</v>
      </c>
      <c t="s" s="67" r="R8">
        <v>30</v>
      </c>
      <c t="s" s="67" r="S8">
        <v>26</v>
      </c>
    </row>
    <row r="9">
      <c s="82" r="A9"/>
      <c s="82" r="B9"/>
      <c s="78" r="C9"/>
      <c s="82" r="D9"/>
      <c s="82" r="E9"/>
      <c s="82" r="F9"/>
      <c s="82" r="G9"/>
      <c s="82" r="H9"/>
      <c s="82" r="I9"/>
      <c s="82" r="J9"/>
      <c s="82" r="K9"/>
      <c s="78" r="L9"/>
      <c s="82" r="M9"/>
      <c s="82" r="N9"/>
      <c s="82" r="O9"/>
      <c s="82" r="P9"/>
      <c s="82" r="Q9"/>
      <c s="82" r="R9"/>
      <c s="82" r="S9"/>
    </row>
    <row r="10">
      <c s="82" r="A10"/>
      <c s="82" r="B10"/>
      <c s="78" r="C10"/>
      <c s="82" r="D10"/>
      <c s="82" r="E10"/>
      <c s="82" r="F10"/>
      <c s="82" r="G10"/>
      <c s="82" r="H10"/>
      <c s="82" r="I10"/>
      <c s="82" r="J10"/>
      <c s="82" r="K10"/>
      <c s="78" r="L10"/>
      <c s="82" r="M10"/>
      <c s="82" r="N10"/>
      <c s="82" r="O10"/>
      <c s="82" r="P10"/>
      <c s="82" r="Q10"/>
      <c s="82" r="R10"/>
      <c s="82" r="S10"/>
    </row>
    <row r="11">
      <c s="82" r="A11"/>
      <c s="82" r="B11"/>
      <c s="78" r="C11"/>
      <c s="82" r="D11"/>
      <c s="82" r="E11"/>
      <c s="82" r="F11"/>
      <c s="82" r="G11"/>
      <c s="82" r="H11"/>
      <c s="82" r="I11"/>
      <c s="82" r="J11"/>
      <c s="82" r="K11"/>
      <c s="78" r="L11"/>
      <c s="82" r="M11"/>
      <c s="82" r="N11"/>
      <c s="82" r="O11"/>
      <c s="82" r="P11"/>
      <c s="82" r="Q11"/>
      <c s="82" r="R11"/>
      <c s="82" r="S11"/>
    </row>
    <row r="12">
      <c s="82" r="A12"/>
      <c s="82" r="B12"/>
      <c s="78" r="C12"/>
      <c s="82" r="D12"/>
      <c s="82" r="E12"/>
      <c s="82" r="F12"/>
      <c s="82" r="G12"/>
      <c s="82" r="H12"/>
      <c s="82" r="I12"/>
      <c s="82" r="J12"/>
      <c s="82" r="K12"/>
      <c s="78" r="L12"/>
      <c s="82" r="M12"/>
      <c s="82" r="N12"/>
      <c s="82" r="O12"/>
      <c s="82" r="P12"/>
      <c s="82" r="Q12"/>
      <c s="82" r="R12"/>
      <c s="82" r="S12"/>
    </row>
    <row customHeight="1" r="13" ht="19.5">
      <c s="50" r="A13"/>
      <c s="50" r="B13"/>
      <c s="13" r="C13"/>
      <c s="50" r="D13"/>
      <c s="50" r="E13"/>
      <c s="50" r="F13"/>
      <c s="50" r="G13"/>
      <c s="50" r="H13"/>
      <c s="50" r="I13"/>
      <c s="50" r="J13"/>
      <c s="82" r="K13"/>
      <c s="13" r="L13"/>
      <c s="50" r="M13"/>
      <c s="50" r="N13"/>
      <c s="50" r="O13"/>
      <c s="82" r="P13"/>
      <c s="50" r="Q13"/>
      <c s="50" r="R13"/>
      <c s="50" r="S13"/>
    </row>
    <row customHeight="1" r="14" ht="15.75">
      <c t="s" s="54" r="A14">
        <v>31</v>
      </c>
      <c s="69" r="B14"/>
      <c t="s" s="58" r="C14">
        <v>32</v>
      </c>
      <c s="61" r="D14">
        <v>5</v>
      </c>
      <c s="61" r="E14">
        <v>2</v>
      </c>
      <c s="61" r="F14">
        <v>2</v>
      </c>
      <c s="61" r="G14">
        <v>2</v>
      </c>
      <c s="61" r="H14">
        <v>2</v>
      </c>
      <c s="61" r="I14">
        <v>2</v>
      </c>
      <c s="61" r="J14">
        <f>SUM(E14:I14)</f>
        <v>10</v>
      </c>
      <c s="61" r="K14">
        <f>J14</f>
        <v>10</v>
      </c>
      <c t="s" s="61" r="L14">
        <v>33</v>
      </c>
      <c s="61" r="M14">
        <v>2</v>
      </c>
      <c s="61" r="N14">
        <v>1</v>
      </c>
      <c s="61" r="O14">
        <f>ROUND(((J14/J49)*100),1)</f>
        <v>6.6</v>
      </c>
      <c s="61" r="P14">
        <f>O14</f>
        <v>6.6</v>
      </c>
      <c s="61" r="Q14">
        <v>10</v>
      </c>
      <c s="61" r="R14">
        <f>Q14</f>
        <v>10</v>
      </c>
      <c s="61" r="S14">
        <v>1</v>
      </c>
    </row>
    <row customHeight="1" r="15" ht="15.75">
      <c s="1" r="A15"/>
      <c s="69" r="B15"/>
      <c t="s" s="58" r="C15">
        <v>34</v>
      </c>
      <c s="61" r="D15">
        <v>5</v>
      </c>
      <c s="61" r="E15">
        <v>1</v>
      </c>
      <c s="61" r="F15">
        <v>1</v>
      </c>
      <c s="61" r="G15">
        <v>1</v>
      </c>
      <c s="61" r="H15">
        <v>1</v>
      </c>
      <c s="61" r="I15">
        <v>1</v>
      </c>
      <c s="61" r="J15">
        <f>SUM(E15:I15)</f>
        <v>5</v>
      </c>
      <c s="61" r="K15">
        <f>J15+K14</f>
        <v>15</v>
      </c>
      <c t="s" s="61" r="L15">
        <v>33</v>
      </c>
      <c s="61" r="M15">
        <v>5</v>
      </c>
      <c s="61" r="N15">
        <v>1</v>
      </c>
      <c s="61" r="O15">
        <f>ROUND(((J15/J49)*100),1)</f>
        <v>3.3</v>
      </c>
      <c s="61" r="P15">
        <f>SUM((O15+P14))</f>
        <v>9.9</v>
      </c>
      <c s="61" r="Q15">
        <v>5</v>
      </c>
      <c s="61" r="R15">
        <f>Q15+R14</f>
        <v>15</v>
      </c>
      <c s="61" r="S15">
        <v>1</v>
      </c>
    </row>
    <row customHeight="1" r="16" ht="15.75">
      <c s="36" r="A16"/>
      <c s="69" r="B16"/>
      <c t="s" s="58" r="C16">
        <v>35</v>
      </c>
      <c s="61" r="D16">
        <v>5</v>
      </c>
      <c s="61" r="E16">
        <v>0.5</v>
      </c>
      <c s="61" r="F16">
        <v>0.5</v>
      </c>
      <c s="61" r="G16">
        <v>0.5</v>
      </c>
      <c s="61" r="H16">
        <v>0.5</v>
      </c>
      <c s="61" r="I16">
        <v>0.5</v>
      </c>
      <c s="61" r="J16">
        <f>SUM(E16:I16)</f>
        <v>2.5</v>
      </c>
      <c s="61" r="K16">
        <f>J16+K15</f>
        <v>17.5</v>
      </c>
      <c t="s" s="61" r="L16">
        <v>33</v>
      </c>
      <c s="61" r="M16">
        <v>1</v>
      </c>
      <c s="61" r="N16">
        <v>1</v>
      </c>
      <c s="61" r="O16">
        <f>ROUND(((J16/J49)*100),1)</f>
        <v>1.7</v>
      </c>
      <c s="61" r="P16">
        <f>SUM((O16+P15))</f>
        <v>11.6</v>
      </c>
      <c s="61" r="Q16">
        <v>2.5</v>
      </c>
      <c s="61" r="R16">
        <f>Q16+R15</f>
        <v>17.5</v>
      </c>
      <c s="61" r="S16">
        <v>1</v>
      </c>
    </row>
    <row customHeight="1" r="17" ht="15.75">
      <c t="s" s="54" r="A17">
        <v>36</v>
      </c>
      <c s="69" r="B17"/>
      <c t="s" s="58" r="C17">
        <v>37</v>
      </c>
      <c s="61" r="D17">
        <v>5</v>
      </c>
      <c s="61" r="E17">
        <v>1</v>
      </c>
      <c s="61" r="F17">
        <v>1</v>
      </c>
      <c s="61" r="G17">
        <v>1</v>
      </c>
      <c s="61" r="H17">
        <v>1</v>
      </c>
      <c s="61" r="I17">
        <v>1</v>
      </c>
      <c s="61" r="J17">
        <f>SUM(E17:I17)</f>
        <v>5</v>
      </c>
      <c s="61" r="K17">
        <f>J17+K16</f>
        <v>22.5</v>
      </c>
      <c t="s" s="61" r="L17">
        <v>33</v>
      </c>
      <c s="61" r="M17">
        <v>1</v>
      </c>
      <c s="61" r="N17">
        <v>3</v>
      </c>
      <c s="61" r="O17">
        <f>ROUND(((J17/J49)*100),1)</f>
        <v>3.3</v>
      </c>
      <c s="61" r="P17">
        <f>SUM((O17+P16))</f>
        <v>14.9</v>
      </c>
      <c s="61" r="Q17">
        <v>7</v>
      </c>
      <c s="61" r="R17">
        <f>Q17+R16</f>
        <v>24.5</v>
      </c>
      <c s="61" r="S17">
        <v>3</v>
      </c>
    </row>
    <row customHeight="1" r="18" ht="15.75">
      <c s="1" r="A18"/>
      <c s="69" r="B18"/>
      <c t="s" s="58" r="C18">
        <v>38</v>
      </c>
      <c s="61" r="D18">
        <v>5</v>
      </c>
      <c s="61" r="E18">
        <v>0.5</v>
      </c>
      <c s="61" r="F18">
        <v>2</v>
      </c>
      <c s="61" r="G18">
        <v>2</v>
      </c>
      <c s="61" r="H18">
        <v>0.5</v>
      </c>
      <c s="61" r="I18">
        <v>0.5</v>
      </c>
      <c s="61" r="J18">
        <f>SUM(E18:I18)</f>
        <v>5.5</v>
      </c>
      <c s="61" r="K18">
        <f>J18+K17</f>
        <v>28</v>
      </c>
      <c t="s" s="61" r="L18">
        <v>33</v>
      </c>
      <c s="61" r="M18">
        <v>1</v>
      </c>
      <c s="61" r="N18">
        <v>3</v>
      </c>
      <c s="61" r="O18">
        <f>ROUND(((J18/J49)*100),1)</f>
        <v>3.7</v>
      </c>
      <c s="61" r="P18">
        <f>SUM((O18+P17))</f>
        <v>18.6</v>
      </c>
      <c s="61" r="Q18">
        <v>4</v>
      </c>
      <c s="61" r="R18">
        <f>Q18+R17</f>
        <v>28.5</v>
      </c>
      <c s="61" r="S18">
        <v>3</v>
      </c>
    </row>
    <row customHeight="1" r="19" ht="26.25">
      <c s="36" r="A19"/>
      <c s="69" r="B19"/>
      <c t="s" s="58" r="C19">
        <v>39</v>
      </c>
      <c s="61" r="D19">
        <v>1</v>
      </c>
      <c s="61" r="E19">
        <v>0</v>
      </c>
      <c s="61" r="F19">
        <v>0</v>
      </c>
      <c s="61" r="G19">
        <v>0</v>
      </c>
      <c s="61" r="H19">
        <v>0.7</v>
      </c>
      <c s="61" r="I19">
        <v>0</v>
      </c>
      <c s="61" r="J19">
        <f>SUM(E19:I19)</f>
        <v>0.7</v>
      </c>
      <c s="61" r="K19">
        <f>J19+K18</f>
        <v>28.7</v>
      </c>
      <c t="s" s="61" r="L19">
        <v>33</v>
      </c>
      <c s="61" r="M19">
        <v>2</v>
      </c>
      <c s="61" r="N19">
        <v>3</v>
      </c>
      <c s="61" r="O19">
        <f>ROUND(((J19/J49)*100),1)</f>
        <v>0.5</v>
      </c>
      <c s="61" r="P19">
        <f>SUM((O19+P18))</f>
        <v>19.1</v>
      </c>
      <c s="61" r="Q19">
        <v>1</v>
      </c>
      <c s="61" r="R19">
        <f>Q19+R18</f>
        <v>29.5</v>
      </c>
      <c s="61" r="S19">
        <v>3</v>
      </c>
    </row>
    <row customHeight="1" r="20" ht="15.75">
      <c t="s" s="54" r="A20">
        <v>40</v>
      </c>
      <c s="69" r="B20"/>
      <c t="s" s="58" r="C20">
        <v>41</v>
      </c>
      <c s="61" r="D20">
        <v>5</v>
      </c>
      <c s="61" r="E20">
        <v>0.5</v>
      </c>
      <c s="61" r="F20">
        <v>1</v>
      </c>
      <c s="61" r="G20">
        <v>0.5</v>
      </c>
      <c s="61" r="H20">
        <v>0.5</v>
      </c>
      <c s="61" r="I20">
        <v>0.5</v>
      </c>
      <c s="61" r="J20">
        <f>SUM(E20:I20)</f>
        <v>3</v>
      </c>
      <c s="61" r="K20">
        <f>J20+K19</f>
        <v>31.7</v>
      </c>
      <c t="s" s="61" r="L20">
        <v>33</v>
      </c>
      <c s="61" r="M20">
        <v>1</v>
      </c>
      <c s="61" r="N20">
        <v>3</v>
      </c>
      <c s="61" r="O20">
        <f>ROUND(((J20/J49)*100),1)</f>
        <v>2</v>
      </c>
      <c s="61" r="P20">
        <f>SUM((O20+P19))</f>
        <v>21.1</v>
      </c>
      <c s="61" r="Q20">
        <v>2</v>
      </c>
      <c s="61" r="R20">
        <f>Q20+R19</f>
        <v>31.5</v>
      </c>
      <c s="61" r="S20">
        <v>3</v>
      </c>
    </row>
    <row customHeight="1" r="21" ht="31.5">
      <c s="1" r="A21"/>
      <c s="69" r="B21"/>
      <c t="s" s="58" r="C21">
        <v>42</v>
      </c>
      <c s="61" r="D21">
        <v>2</v>
      </c>
      <c s="61" r="E21">
        <v>0</v>
      </c>
      <c s="61" r="F21">
        <v>0.5</v>
      </c>
      <c s="61" r="G21">
        <v>1</v>
      </c>
      <c s="61" r="H21">
        <v>0</v>
      </c>
      <c s="61" r="I21">
        <v>0</v>
      </c>
      <c s="61" r="J21">
        <f>SUM(E21:I21)</f>
        <v>1.5</v>
      </c>
      <c s="61" r="K21">
        <f>J21+K20</f>
        <v>33.2</v>
      </c>
      <c t="s" s="61" r="L21">
        <v>33</v>
      </c>
      <c s="61" r="M21">
        <v>0.5</v>
      </c>
      <c s="61" r="N21">
        <v>3</v>
      </c>
      <c s="61" r="O21">
        <f>ROUND(((J21/J49)*100),1)</f>
        <v>1</v>
      </c>
      <c s="61" r="P21">
        <f>SUM((O21+P20))</f>
        <v>22.1</v>
      </c>
      <c s="61" r="Q21">
        <v>2</v>
      </c>
      <c s="61" r="R21">
        <f>Q21+R20</f>
        <v>33.5</v>
      </c>
      <c s="61" r="S21">
        <v>3</v>
      </c>
    </row>
    <row customHeight="1" r="22" ht="26.25">
      <c s="1" r="A22"/>
      <c s="69" r="B22"/>
      <c t="s" s="58" r="C22">
        <v>43</v>
      </c>
      <c s="61" r="D22">
        <v>5</v>
      </c>
      <c s="61" r="E22">
        <v>0.2</v>
      </c>
      <c s="61" r="F22">
        <v>0.2</v>
      </c>
      <c s="61" r="G22">
        <v>0.2</v>
      </c>
      <c s="61" r="H22">
        <v>0.2</v>
      </c>
      <c s="61" r="I22">
        <v>1.5</v>
      </c>
      <c s="61" r="J22">
        <f>SUM(E22:I22)</f>
        <v>2.3</v>
      </c>
      <c s="61" r="K22">
        <f>J22+K21</f>
        <v>35.5</v>
      </c>
      <c t="s" s="61" r="L22">
        <v>33</v>
      </c>
      <c s="61" r="M22">
        <v>1</v>
      </c>
      <c s="61" r="N22">
        <v>3</v>
      </c>
      <c s="61" r="O22">
        <f>ROUND(((J22/J49)*100),1)</f>
        <v>1.5</v>
      </c>
      <c s="61" r="P22">
        <f>SUM((O22+P21))</f>
        <v>23.6</v>
      </c>
      <c s="61" r="Q22">
        <v>2</v>
      </c>
      <c s="61" r="R22">
        <f>Q22+R21</f>
        <v>35.5</v>
      </c>
      <c s="61" r="S22">
        <v>3</v>
      </c>
    </row>
    <row customHeight="1" r="23" ht="15.75">
      <c s="1" r="A23"/>
      <c s="69" r="B23"/>
      <c t="s" s="58" r="C23">
        <v>44</v>
      </c>
      <c s="61" r="D23">
        <v>5</v>
      </c>
      <c s="61" r="E23">
        <v>0.5</v>
      </c>
      <c s="61" r="F23">
        <v>0.5</v>
      </c>
      <c s="61" r="G23">
        <v>1</v>
      </c>
      <c s="61" r="H23">
        <v>0.5</v>
      </c>
      <c s="61" r="I23">
        <v>0.5</v>
      </c>
      <c s="61" r="J23">
        <f>SUM(E23:I23)</f>
        <v>3</v>
      </c>
      <c s="61" r="K23">
        <f>J23+K22</f>
        <v>38.5</v>
      </c>
      <c t="s" s="61" r="L23">
        <v>33</v>
      </c>
      <c s="61" r="M23">
        <v>1</v>
      </c>
      <c s="61" r="N23">
        <v>3</v>
      </c>
      <c s="61" r="O23">
        <f>ROUND(((J23/J49)*100),1)</f>
        <v>2</v>
      </c>
      <c s="61" r="P23">
        <f>SUM((O23+P22))</f>
        <v>25.6</v>
      </c>
      <c s="61" r="Q23">
        <v>3</v>
      </c>
      <c s="61" r="R23">
        <f>Q23+R22</f>
        <v>38.5</v>
      </c>
      <c s="61" r="S23">
        <v>3</v>
      </c>
    </row>
    <row customHeight="1" r="24" ht="26.25">
      <c s="1" r="A24"/>
      <c s="69" r="B24"/>
      <c t="s" s="58" r="C24">
        <v>45</v>
      </c>
      <c s="61" r="D24">
        <v>5</v>
      </c>
      <c s="61" r="E24">
        <v>0.3</v>
      </c>
      <c s="61" r="F24">
        <v>0.3</v>
      </c>
      <c s="61" r="G24">
        <v>0.3</v>
      </c>
      <c s="61" r="H24">
        <v>1</v>
      </c>
      <c s="61" r="I24">
        <v>0.3</v>
      </c>
      <c s="61" r="J24">
        <f>SUM(E24:I24)</f>
        <v>2.2</v>
      </c>
      <c s="61" r="K24">
        <f>J24+K23</f>
        <v>40.7</v>
      </c>
      <c t="s" s="61" r="L24">
        <v>33</v>
      </c>
      <c s="61" r="M24">
        <v>3</v>
      </c>
      <c s="61" r="N24">
        <v>3</v>
      </c>
      <c s="61" r="O24">
        <f>ROUND(((J24/J49)*100),1)</f>
        <v>1.5</v>
      </c>
      <c s="61" r="P24">
        <f>SUM((O24+P23))</f>
        <v>27.1</v>
      </c>
      <c s="61" r="Q24">
        <v>3</v>
      </c>
      <c s="61" r="R24">
        <f>Q24+R23</f>
        <v>41.5</v>
      </c>
      <c s="61" r="S24">
        <v>3</v>
      </c>
    </row>
    <row customHeight="1" r="25" ht="15.75">
      <c s="1" r="A25"/>
      <c s="69" r="B25"/>
      <c t="s" s="58" r="C25">
        <v>46</v>
      </c>
      <c s="61" r="D25">
        <v>1</v>
      </c>
      <c s="61" r="E25">
        <v>2</v>
      </c>
      <c s="61" r="F25">
        <v>0.2</v>
      </c>
      <c s="61" r="G25">
        <v>0.2</v>
      </c>
      <c s="61" r="H25">
        <v>0.2</v>
      </c>
      <c s="61" r="I25">
        <v>0.2</v>
      </c>
      <c s="61" r="J25">
        <f>SUM(E25:I25)</f>
        <v>2.8</v>
      </c>
      <c s="61" r="K25">
        <f>J25+K24</f>
        <v>43.5</v>
      </c>
      <c t="s" s="61" r="L25">
        <v>33</v>
      </c>
      <c s="61" r="M25">
        <v>2</v>
      </c>
      <c s="61" r="N25">
        <v>3</v>
      </c>
      <c s="61" r="O25">
        <f>ROUND(((J25/J49)*100),1)</f>
        <v>1.9</v>
      </c>
      <c s="61" r="P25">
        <f>SUM((O25+P24))</f>
        <v>29</v>
      </c>
      <c s="61" r="Q25">
        <v>2</v>
      </c>
      <c s="61" r="R25">
        <f>Q25+R24</f>
        <v>43.5</v>
      </c>
      <c s="61" r="S25">
        <v>3</v>
      </c>
    </row>
    <row customHeight="1" r="26" ht="26.25">
      <c s="36" r="A26"/>
      <c s="69" r="B26"/>
      <c t="s" s="58" r="C26">
        <v>47</v>
      </c>
      <c s="61" r="D26">
        <v>5</v>
      </c>
      <c s="61" r="E26">
        <v>3</v>
      </c>
      <c s="61" r="F26">
        <v>3</v>
      </c>
      <c s="61" r="G26">
        <v>3</v>
      </c>
      <c s="61" r="H26">
        <v>3</v>
      </c>
      <c s="61" r="I26">
        <v>3</v>
      </c>
      <c s="61" r="J26">
        <f>SUM(E26:I26)</f>
        <v>15</v>
      </c>
      <c s="61" r="K26">
        <f>J26+K25</f>
        <v>58.5</v>
      </c>
      <c t="s" s="61" r="L26">
        <v>33</v>
      </c>
      <c s="61" r="M26">
        <v>5</v>
      </c>
      <c s="61" r="N26">
        <v>3</v>
      </c>
      <c s="61" r="O26">
        <f>ROUND(((J26/J49)*100),1)</f>
        <v>10</v>
      </c>
      <c s="61" r="P26">
        <f>SUM((O26+P25))</f>
        <v>39</v>
      </c>
      <c s="61" r="Q26">
        <v>12</v>
      </c>
      <c s="61" r="R26">
        <f>Q26+R25</f>
        <v>55.5</v>
      </c>
      <c s="61" r="S26">
        <v>3</v>
      </c>
    </row>
    <row customHeight="1" r="27" ht="15.75">
      <c t="s" s="54" r="A27">
        <v>48</v>
      </c>
      <c s="69" r="B27"/>
      <c t="s" s="58" r="C27">
        <v>49</v>
      </c>
      <c s="61" r="D27">
        <v>3</v>
      </c>
      <c s="61" r="E27">
        <v>2</v>
      </c>
      <c s="61" r="F27">
        <v>2</v>
      </c>
      <c s="61" r="G27">
        <v>2</v>
      </c>
      <c s="61" r="H27">
        <v>0</v>
      </c>
      <c s="61" r="I27">
        <v>0</v>
      </c>
      <c s="61" r="J27">
        <f>SUM(E27:I27)</f>
        <v>6</v>
      </c>
      <c s="61" r="K27">
        <f>J27+K26</f>
        <v>64.5</v>
      </c>
      <c t="s" s="61" r="L27">
        <v>33</v>
      </c>
      <c s="61" r="M27">
        <v>1</v>
      </c>
      <c s="61" r="N27">
        <v>4</v>
      </c>
      <c s="61" r="O27">
        <f>ROUND(((J27/J49)*100),1)</f>
        <v>4</v>
      </c>
      <c s="61" r="P27">
        <f>SUM((O27+P26))</f>
        <v>43</v>
      </c>
      <c s="61" r="Q27">
        <v>6.9</v>
      </c>
      <c s="61" r="R27">
        <f>Q27+R26</f>
        <v>62.4</v>
      </c>
      <c s="61" r="S27">
        <v>4</v>
      </c>
    </row>
    <row customHeight="1" r="28" ht="15.75">
      <c s="1" r="A28"/>
      <c s="69" r="B28"/>
      <c t="s" s="58" r="C28">
        <v>50</v>
      </c>
      <c s="61" r="D28">
        <v>3</v>
      </c>
      <c s="61" r="E28">
        <v>1</v>
      </c>
      <c s="61" r="F28">
        <v>1</v>
      </c>
      <c s="61" r="G28">
        <v>0</v>
      </c>
      <c s="61" r="H28">
        <v>0</v>
      </c>
      <c s="61" r="I28">
        <v>1</v>
      </c>
      <c s="61" r="J28">
        <f>SUM(E28:I28)</f>
        <v>3</v>
      </c>
      <c s="61" r="K28">
        <f>J28+K27</f>
        <v>67.5</v>
      </c>
      <c t="s" s="61" r="L28">
        <v>33</v>
      </c>
      <c s="61" r="M28">
        <v>2</v>
      </c>
      <c s="61" r="N28">
        <v>4</v>
      </c>
      <c s="61" r="O28">
        <f>ROUND(((J28/J49)*100),1)</f>
        <v>2</v>
      </c>
      <c s="61" r="P28">
        <f>SUM((O28+P27))</f>
        <v>45</v>
      </c>
      <c s="61" r="Q28">
        <v>8.6</v>
      </c>
      <c s="61" r="R28">
        <f>Q28+R27</f>
        <v>71</v>
      </c>
      <c s="61" r="S28">
        <v>4</v>
      </c>
    </row>
    <row customHeight="1" r="29" ht="15.75">
      <c s="1" r="A29"/>
      <c s="69" r="B29"/>
      <c t="s" s="58" r="C29">
        <v>51</v>
      </c>
      <c s="61" r="D29">
        <v>2</v>
      </c>
      <c s="61" r="E29">
        <v>0</v>
      </c>
      <c s="61" r="F29">
        <v>0</v>
      </c>
      <c s="61" r="G29">
        <v>0</v>
      </c>
      <c s="61" r="H29">
        <v>2</v>
      </c>
      <c s="61" r="I29">
        <v>1</v>
      </c>
      <c s="61" r="J29">
        <f>SUM(E29:I29)</f>
        <v>3</v>
      </c>
      <c s="61" r="K29">
        <f>J29+K28</f>
        <v>70.5</v>
      </c>
      <c t="s" s="61" r="L29">
        <v>33</v>
      </c>
      <c s="61" r="M29">
        <v>1</v>
      </c>
      <c s="61" r="N29">
        <v>4</v>
      </c>
      <c s="61" r="O29">
        <f>ROUND(((J29/J49)*100),1)</f>
        <v>2</v>
      </c>
      <c s="61" r="P29">
        <f>SUM((O29+P28))</f>
        <v>47</v>
      </c>
      <c s="61" r="Q29">
        <v>1</v>
      </c>
      <c s="61" r="R29">
        <f>Q29+R28</f>
        <v>72</v>
      </c>
      <c s="61" r="S29">
        <v>4</v>
      </c>
    </row>
    <row customHeight="1" r="30" ht="15.75">
      <c s="1" r="A30"/>
      <c s="69" r="B30"/>
      <c t="s" s="58" r="C30">
        <v>52</v>
      </c>
      <c s="61" r="D30">
        <v>2</v>
      </c>
      <c s="61" r="E30">
        <v>0</v>
      </c>
      <c s="61" r="F30">
        <v>0</v>
      </c>
      <c s="61" r="G30">
        <v>0</v>
      </c>
      <c s="61" r="H30">
        <v>0.5</v>
      </c>
      <c s="61" r="I30">
        <v>1.5</v>
      </c>
      <c s="61" r="J30">
        <f>SUM(E30:I30)</f>
        <v>2</v>
      </c>
      <c s="61" r="K30">
        <f>J30+K29</f>
        <v>72.5</v>
      </c>
      <c t="s" s="61" r="L30">
        <v>33</v>
      </c>
      <c s="61" r="M30">
        <v>1</v>
      </c>
      <c s="61" r="N30">
        <v>4</v>
      </c>
      <c s="61" r="O30">
        <f>ROUND(((J30/J49)*100),1)</f>
        <v>1.3</v>
      </c>
      <c s="61" r="P30">
        <f>SUM((O30+P29))</f>
        <v>48.3</v>
      </c>
      <c s="61" r="Q30">
        <v>2.4</v>
      </c>
      <c s="61" r="R30">
        <f>Q30+R29</f>
        <v>74.4</v>
      </c>
      <c s="61" r="S30">
        <v>4</v>
      </c>
    </row>
    <row customHeight="1" r="31" ht="15.75">
      <c t="s" s="54" r="A31">
        <v>53</v>
      </c>
      <c s="69" r="B31"/>
      <c t="s" s="58" r="C31">
        <v>54</v>
      </c>
      <c s="61" r="D31">
        <v>2</v>
      </c>
      <c s="61" r="E31">
        <v>1</v>
      </c>
      <c s="61" r="F31">
        <v>0</v>
      </c>
      <c s="61" r="G31">
        <v>0</v>
      </c>
      <c s="61" r="H31">
        <v>1</v>
      </c>
      <c s="61" r="I31">
        <v>0</v>
      </c>
      <c s="61" r="J31">
        <f>SUM(E31:I31)</f>
        <v>2</v>
      </c>
      <c s="61" r="K31">
        <f>J31+K30</f>
        <v>74.5</v>
      </c>
      <c t="s" s="61" r="L31">
        <v>33</v>
      </c>
      <c s="61" r="M31">
        <v>3</v>
      </c>
      <c s="61" r="N31">
        <v>4</v>
      </c>
      <c s="61" r="O31">
        <f>ROUND(((J31/J49)*100),1)</f>
        <v>1.3</v>
      </c>
      <c s="61" r="P31">
        <f>SUM((O31+P30))</f>
        <v>49.6</v>
      </c>
      <c s="61" r="Q31">
        <v>5.8</v>
      </c>
      <c s="61" r="R31">
        <f>Q31+R30</f>
        <v>80.2</v>
      </c>
      <c s="61" r="S31">
        <v>4</v>
      </c>
    </row>
    <row customHeight="1" r="32" ht="15.75">
      <c s="1" r="A32"/>
      <c s="69" r="B32"/>
      <c t="s" s="58" r="C32">
        <v>55</v>
      </c>
      <c s="61" r="D32">
        <v>2</v>
      </c>
      <c s="61" r="E32">
        <v>0</v>
      </c>
      <c s="61" r="F32">
        <v>2</v>
      </c>
      <c s="61" r="G32">
        <v>1</v>
      </c>
      <c s="61" r="H32">
        <v>0</v>
      </c>
      <c s="61" r="I32">
        <v>0</v>
      </c>
      <c s="61" r="J32">
        <f>SUM(E32:I32)</f>
        <v>3</v>
      </c>
      <c s="61" r="K32">
        <f>J32+K31</f>
        <v>77.5</v>
      </c>
      <c t="s" s="61" r="L32">
        <v>33</v>
      </c>
      <c s="61" r="M32">
        <v>2</v>
      </c>
      <c s="61" r="N32">
        <v>4</v>
      </c>
      <c s="61" r="O32">
        <f>ROUND(((J32/J49)*100),1)</f>
        <v>2</v>
      </c>
      <c s="61" r="P32">
        <f>SUM((O32+P31))</f>
        <v>51.6</v>
      </c>
      <c s="61" r="Q32">
        <v>3.4</v>
      </c>
      <c s="61" r="R32">
        <f>Q32+R31</f>
        <v>83.6</v>
      </c>
      <c s="61" r="S32">
        <v>4</v>
      </c>
    </row>
    <row customHeight="1" r="33" ht="15.75">
      <c s="1" r="A33"/>
      <c s="69" r="B33"/>
      <c t="s" s="58" r="C33">
        <v>56</v>
      </c>
      <c s="61" r="D33">
        <v>2</v>
      </c>
      <c s="61" r="E33">
        <v>1</v>
      </c>
      <c s="61" r="F33">
        <v>0</v>
      </c>
      <c s="61" r="G33">
        <v>0.5</v>
      </c>
      <c s="61" r="H33">
        <v>0</v>
      </c>
      <c s="61" r="I33">
        <v>0</v>
      </c>
      <c s="61" r="J33">
        <f>SUM(E33:I33)</f>
        <v>1.5</v>
      </c>
      <c s="61" r="K33">
        <f>J33+K32</f>
        <v>79</v>
      </c>
      <c t="s" s="61" r="L33">
        <v>33</v>
      </c>
      <c s="61" r="M33">
        <v>1</v>
      </c>
      <c s="61" r="N33">
        <v>4</v>
      </c>
      <c s="61" r="O33">
        <f>ROUND(((J33/J49)*100),1)</f>
        <v>1</v>
      </c>
      <c s="61" r="P33">
        <f>SUM((O33+P32))</f>
        <v>52.6</v>
      </c>
      <c s="61" r="Q33">
        <v>1.9</v>
      </c>
      <c s="61" r="R33">
        <f>Q33+R32</f>
        <v>85.5</v>
      </c>
      <c s="61" r="S33">
        <v>5</v>
      </c>
    </row>
    <row customHeight="1" r="34" ht="15.75">
      <c s="1" r="A34"/>
      <c s="69" r="B34"/>
      <c t="s" s="58" r="C34">
        <v>57</v>
      </c>
      <c s="61" r="D34">
        <v>2</v>
      </c>
      <c s="61" r="E34">
        <v>2</v>
      </c>
      <c s="61" r="F34">
        <v>0</v>
      </c>
      <c s="61" r="G34">
        <v>0</v>
      </c>
      <c s="61" r="H34">
        <v>1</v>
      </c>
      <c s="61" r="I34">
        <v>0</v>
      </c>
      <c s="61" r="J34">
        <f>SUM(E34:I34)</f>
        <v>3</v>
      </c>
      <c s="61" r="K34">
        <f>J34+K33</f>
        <v>82</v>
      </c>
      <c t="s" s="61" r="L34">
        <v>33</v>
      </c>
      <c s="61" r="M34">
        <v>0.7</v>
      </c>
      <c s="61" r="N34">
        <v>4</v>
      </c>
      <c s="61" r="O34">
        <f>ROUND(((J34/J49)*100),1)</f>
        <v>2</v>
      </c>
      <c s="61" r="P34">
        <f>SUM((O34+P33))</f>
        <v>54.6</v>
      </c>
      <c s="61" r="Q34">
        <v>3.3</v>
      </c>
      <c s="61" r="R34">
        <f>Q34+R33</f>
        <v>88.8</v>
      </c>
      <c s="61" r="S34">
        <v>5</v>
      </c>
    </row>
    <row customHeight="1" r="35" ht="15.75">
      <c s="36" r="A35"/>
      <c s="69" r="B35"/>
      <c t="s" s="58" r="C35">
        <v>58</v>
      </c>
      <c s="61" r="D35">
        <v>5</v>
      </c>
      <c s="61" r="E35">
        <v>1</v>
      </c>
      <c s="61" r="F35">
        <v>0.5</v>
      </c>
      <c s="61" r="G35">
        <v>0.5</v>
      </c>
      <c s="61" r="H35">
        <v>0.5</v>
      </c>
      <c s="61" r="I35">
        <v>0.5</v>
      </c>
      <c s="61" r="J35">
        <f>SUM(E35:I35)</f>
        <v>3</v>
      </c>
      <c s="61" r="K35">
        <f>J35+K34</f>
        <v>85</v>
      </c>
      <c t="s" s="61" r="L35">
        <v>33</v>
      </c>
      <c s="61" r="M35">
        <v>0.7</v>
      </c>
      <c s="61" r="N35">
        <v>4</v>
      </c>
      <c s="61" r="O35">
        <f>ROUND(((J35/J49)*100),1)</f>
        <v>2</v>
      </c>
      <c s="61" r="P35">
        <f>SUM((O35+P34))</f>
        <v>56.6</v>
      </c>
      <c s="61" r="Q35">
        <v>3.3</v>
      </c>
      <c s="61" r="R35">
        <f>Q35+R34</f>
        <v>92.1</v>
      </c>
      <c s="61" r="S35">
        <v>4</v>
      </c>
    </row>
    <row customHeight="1" r="36" ht="15.75">
      <c t="s" s="54" r="A36">
        <v>59</v>
      </c>
      <c s="69" r="B36"/>
      <c t="s" s="58" r="C36">
        <v>60</v>
      </c>
      <c s="61" r="D36">
        <v>2</v>
      </c>
      <c s="61" r="E36">
        <v>1</v>
      </c>
      <c s="61" r="F36">
        <v>1</v>
      </c>
      <c s="61" r="G36">
        <v>0</v>
      </c>
      <c s="61" r="H36">
        <v>0</v>
      </c>
      <c s="61" r="I36">
        <v>1</v>
      </c>
      <c s="61" r="J36">
        <f>SUM(E36:I36)</f>
        <v>3</v>
      </c>
      <c s="61" r="K36">
        <f>J36+K35</f>
        <v>88</v>
      </c>
      <c t="s" s="61" r="L36">
        <v>33</v>
      </c>
      <c s="61" r="M36">
        <v>1</v>
      </c>
      <c s="61" r="N36">
        <v>5</v>
      </c>
      <c s="61" r="O36">
        <f>ROUND(((J36/J49)*100),1)</f>
        <v>2</v>
      </c>
      <c s="61" r="P36">
        <f>SUM((O36+P35))</f>
        <v>58.6</v>
      </c>
      <c s="61" r="Q36">
        <v>5.8</v>
      </c>
      <c s="61" r="R36">
        <f>Q36+R35</f>
        <v>97.9</v>
      </c>
      <c s="61" r="S36">
        <v>5</v>
      </c>
    </row>
    <row customHeight="1" r="37" ht="15.75">
      <c s="1" r="A37"/>
      <c s="69" r="B37"/>
      <c t="s" s="58" r="C37">
        <v>61</v>
      </c>
      <c s="61" r="D37">
        <v>1</v>
      </c>
      <c s="61" r="E37">
        <v>0</v>
      </c>
      <c s="61" r="F37">
        <v>0</v>
      </c>
      <c s="61" r="G37">
        <v>3.5</v>
      </c>
      <c s="61" r="H37">
        <v>0</v>
      </c>
      <c s="61" r="I37">
        <v>0</v>
      </c>
      <c s="61" r="J37">
        <f>SUM(E37:I37)</f>
        <v>3.5</v>
      </c>
      <c s="61" r="K37">
        <f>J37+K36</f>
        <v>91.5</v>
      </c>
      <c t="s" s="61" r="L37">
        <v>33</v>
      </c>
      <c s="61" r="M37">
        <v>3</v>
      </c>
      <c s="61" r="N37">
        <v>5</v>
      </c>
      <c s="61" r="O37">
        <f>ROUND(((J37/J49)*100),1)</f>
        <v>2.3</v>
      </c>
      <c s="61" r="P37">
        <f>SUM((O37+P36))</f>
        <v>60.9</v>
      </c>
      <c s="61" r="Q37">
        <v>4.5</v>
      </c>
      <c s="61" r="R37">
        <f>Q37+R36</f>
        <v>102.4</v>
      </c>
      <c s="61" r="S37">
        <v>5</v>
      </c>
    </row>
    <row customHeight="1" r="38" ht="15.75">
      <c s="1" r="A38"/>
      <c s="69" r="B38"/>
      <c t="s" s="58" r="C38">
        <v>62</v>
      </c>
      <c s="61" r="D38">
        <v>1</v>
      </c>
      <c s="61" r="E38">
        <v>1</v>
      </c>
      <c s="61" r="F38">
        <v>0</v>
      </c>
      <c s="61" r="G38">
        <v>1</v>
      </c>
      <c s="61" r="H38">
        <v>0</v>
      </c>
      <c s="61" r="I38">
        <v>0</v>
      </c>
      <c s="61" r="J38">
        <f>SUM(E38:I38)</f>
        <v>2</v>
      </c>
      <c s="61" r="K38">
        <f>J38+K37</f>
        <v>93.5</v>
      </c>
      <c s="61" r="L38"/>
      <c s="61" r="M38"/>
      <c s="61" r="N38">
        <v>5</v>
      </c>
      <c s="61" r="O38">
        <f>ROUND(((J38/J49)*100),1)</f>
        <v>1.3</v>
      </c>
      <c s="61" r="P38">
        <f>SUM((O38+P37))</f>
        <v>62.2</v>
      </c>
      <c s="61" r="Q38">
        <v>2.7</v>
      </c>
      <c s="61" r="R38">
        <f>Q38+R37</f>
        <v>105.1</v>
      </c>
      <c s="61" r="S38">
        <v>5</v>
      </c>
    </row>
    <row customHeight="1" r="39" ht="15.75">
      <c s="1" r="A39"/>
      <c s="69" r="B39"/>
      <c t="s" s="58" r="C39">
        <v>63</v>
      </c>
      <c s="61" r="D39">
        <v>1</v>
      </c>
      <c s="61" r="E39">
        <v>0</v>
      </c>
      <c s="61" r="F39">
        <v>0</v>
      </c>
      <c s="61" r="G39">
        <v>0</v>
      </c>
      <c s="61" r="H39">
        <v>1</v>
      </c>
      <c s="61" r="I39">
        <v>1</v>
      </c>
      <c s="61" r="J39">
        <f>SUM(E39:I39)</f>
        <v>2</v>
      </c>
      <c s="61" r="K39">
        <f>J39+K38</f>
        <v>95.5</v>
      </c>
      <c t="s" s="61" r="L39">
        <v>33</v>
      </c>
      <c s="61" r="M39"/>
      <c s="61" r="N39">
        <v>5</v>
      </c>
      <c s="61" r="O39">
        <f>ROUND(((J39/J49)*100),1)</f>
        <v>1.3</v>
      </c>
      <c s="61" r="P39">
        <f>SUM((O39+P38))</f>
        <v>63.5</v>
      </c>
      <c s="61" r="Q39">
        <v>4</v>
      </c>
      <c s="61" r="R39">
        <f>Q39+R38</f>
        <v>109.1</v>
      </c>
      <c s="61" r="S39">
        <v>5</v>
      </c>
    </row>
    <row customHeight="1" r="40" ht="15.75">
      <c s="1" r="A40"/>
      <c s="69" r="B40"/>
      <c t="s" s="58" r="C40">
        <v>64</v>
      </c>
      <c s="61" r="D40">
        <v>2</v>
      </c>
      <c s="61" r="E40">
        <v>0</v>
      </c>
      <c s="61" r="F40">
        <v>0</v>
      </c>
      <c s="61" r="G40">
        <v>0.5</v>
      </c>
      <c s="61" r="H40">
        <v>0</v>
      </c>
      <c s="61" r="I40">
        <v>1</v>
      </c>
      <c s="61" r="J40">
        <f>SUM(E40:I40)</f>
        <v>1.5</v>
      </c>
      <c s="61" r="K40">
        <f>J40+K39</f>
        <v>97</v>
      </c>
      <c t="s" s="61" r="L40">
        <v>33</v>
      </c>
      <c s="61" r="M40">
        <v>0.7</v>
      </c>
      <c s="61" r="N40">
        <v>5</v>
      </c>
      <c s="61" r="O40">
        <f>ROUND(((J40/J49)*100),1)</f>
        <v>1</v>
      </c>
      <c s="61" r="P40">
        <f>SUM((O40+P39))</f>
        <v>64.5</v>
      </c>
      <c s="61" r="Q40">
        <v>1</v>
      </c>
      <c s="61" r="R40">
        <f>Q40+R39</f>
        <v>110.1</v>
      </c>
      <c s="61" r="S40">
        <v>5</v>
      </c>
    </row>
    <row customHeight="1" r="41" ht="15.75">
      <c s="1" r="A41"/>
      <c s="69" r="B41"/>
      <c t="s" s="58" r="C41">
        <v>65</v>
      </c>
      <c s="61" r="D41">
        <v>5</v>
      </c>
      <c s="61" r="E41">
        <v>5</v>
      </c>
      <c s="61" r="F41">
        <v>5</v>
      </c>
      <c s="61" r="G41">
        <v>5</v>
      </c>
      <c s="61" r="H41">
        <v>5</v>
      </c>
      <c s="61" r="I41">
        <v>5</v>
      </c>
      <c s="61" r="J41">
        <f>SUM(E41:I41)</f>
        <v>25</v>
      </c>
      <c s="61" r="K41">
        <f>J41+K40</f>
        <v>122</v>
      </c>
      <c t="s" s="61" r="L41">
        <v>66</v>
      </c>
      <c s="61" r="M41">
        <v>310</v>
      </c>
      <c s="61" r="N41">
        <v>5</v>
      </c>
      <c s="61" r="O41">
        <f>ROUND(((J41/J49)*100),1)</f>
        <v>16.6</v>
      </c>
      <c s="61" r="P41">
        <f>SUM((O41+P40))</f>
        <v>81.1</v>
      </c>
      <c s="61" r="Q41">
        <v>27.6</v>
      </c>
      <c s="61" r="R41">
        <f>Q41+R40</f>
        <v>137.7</v>
      </c>
      <c s="61" r="S41">
        <v>5</v>
      </c>
    </row>
    <row customHeight="1" r="42" ht="15.75">
      <c s="1" r="A42"/>
      <c s="69" r="B42"/>
      <c t="s" s="58" r="C42">
        <v>67</v>
      </c>
      <c s="61" r="D42">
        <v>5</v>
      </c>
      <c s="61" r="E42">
        <v>0</v>
      </c>
      <c s="61" r="F42">
        <v>1</v>
      </c>
      <c s="61" r="G42">
        <v>0</v>
      </c>
      <c s="61" r="H42">
        <v>1</v>
      </c>
      <c s="61" r="I42">
        <v>0</v>
      </c>
      <c s="61" r="J42">
        <f>SUM(E42:I42)</f>
        <v>2</v>
      </c>
      <c s="61" r="K42">
        <f>J42+K41</f>
        <v>124</v>
      </c>
      <c s="61" r="L42"/>
      <c s="61" r="M42"/>
      <c s="61" r="N42">
        <v>5</v>
      </c>
      <c s="61" r="O42">
        <f>ROUND(((J42/J49)*100),1)</f>
        <v>1.3</v>
      </c>
      <c s="61" r="P42">
        <f>SUM((O42+P41))</f>
        <v>82.4</v>
      </c>
      <c s="61" r="Q42">
        <v>4.9</v>
      </c>
      <c s="61" r="R42">
        <f>Q42+R41</f>
        <v>142.6</v>
      </c>
      <c s="61" r="S42">
        <v>5</v>
      </c>
    </row>
    <row customHeight="1" r="43" ht="15.75">
      <c s="36" r="A43"/>
      <c s="69" r="B43"/>
      <c t="s" s="58" r="C43">
        <v>68</v>
      </c>
      <c s="61" r="D43">
        <v>1</v>
      </c>
      <c s="61" r="E43">
        <v>0</v>
      </c>
      <c s="61" r="F43">
        <v>0</v>
      </c>
      <c s="61" r="G43">
        <v>0</v>
      </c>
      <c s="61" r="H43">
        <v>0.5</v>
      </c>
      <c s="61" r="I43">
        <v>0.5</v>
      </c>
      <c s="61" r="J43">
        <f>SUM(E43:I43)</f>
        <v>1</v>
      </c>
      <c s="61" r="K43">
        <f>J43+K42</f>
        <v>125</v>
      </c>
      <c t="s" s="61" r="L43">
        <v>33</v>
      </c>
      <c s="61" r="M43">
        <v>0.7</v>
      </c>
      <c s="61" r="N43">
        <v>5</v>
      </c>
      <c s="61" r="O43">
        <f>ROUND(((J43/J49)*100),1)</f>
        <v>0.7</v>
      </c>
      <c s="61" r="P43">
        <f>SUM((O43+P42))</f>
        <v>83.1</v>
      </c>
      <c s="61" r="Q43">
        <v>4</v>
      </c>
      <c s="61" r="R43">
        <f>Q43+R42</f>
        <v>146.6</v>
      </c>
      <c s="61" r="S43">
        <v>5</v>
      </c>
    </row>
    <row customHeight="1" r="44" ht="15.75">
      <c t="s" s="54" r="A44">
        <v>69</v>
      </c>
      <c s="69" r="B44"/>
      <c t="s" s="58" r="C44">
        <v>70</v>
      </c>
      <c s="61" r="D44">
        <v>1</v>
      </c>
      <c s="61" r="E44">
        <v>1</v>
      </c>
      <c s="61" r="F44">
        <v>1</v>
      </c>
      <c s="61" r="G44">
        <v>1</v>
      </c>
      <c s="61" r="H44">
        <v>1</v>
      </c>
      <c s="61" r="I44">
        <v>1</v>
      </c>
      <c s="61" r="J44">
        <f>SUM(E44:I44)</f>
        <v>5</v>
      </c>
      <c s="61" r="K44">
        <f>J44+K43</f>
        <v>130</v>
      </c>
      <c t="s" s="61" r="L44">
        <v>33</v>
      </c>
      <c s="61" r="M44">
        <v>6</v>
      </c>
      <c s="61" r="N44">
        <v>5</v>
      </c>
      <c s="61" r="O44">
        <f>ROUND(((J44/J49)*100),1)</f>
        <v>3.3</v>
      </c>
      <c s="61" r="P44">
        <f>SUM((O44+P43))</f>
        <v>86.4</v>
      </c>
      <c s="61" r="Q44">
        <v>6.9</v>
      </c>
      <c s="61" r="R44">
        <f>Q44+R43</f>
        <v>153.5</v>
      </c>
      <c s="61" r="S44">
        <v>6</v>
      </c>
    </row>
    <row customHeight="1" r="45" ht="15.75">
      <c s="1" r="A45"/>
      <c s="69" r="B45"/>
      <c t="s" s="58" r="C45">
        <v>71</v>
      </c>
      <c s="61" r="D45">
        <v>5</v>
      </c>
      <c s="61" r="E45">
        <v>0</v>
      </c>
      <c s="61" r="F45">
        <v>1</v>
      </c>
      <c s="61" r="G45">
        <v>0</v>
      </c>
      <c s="61" r="H45">
        <v>1</v>
      </c>
      <c s="61" r="I45">
        <v>1</v>
      </c>
      <c s="61" r="J45">
        <f>SUM(E45:I45)</f>
        <v>3</v>
      </c>
      <c s="61" r="K45">
        <f>J45+K44</f>
        <v>133</v>
      </c>
      <c s="61" r="L45"/>
      <c s="61" r="M45"/>
      <c s="61" r="N45">
        <v>5</v>
      </c>
      <c s="61" r="O45">
        <f>ROUND(((J45/J49)*100),1)</f>
        <v>2</v>
      </c>
      <c s="61" r="P45">
        <f>SUM((O45+P44))</f>
        <v>88.4</v>
      </c>
      <c s="61" r="Q45">
        <v>4.7</v>
      </c>
      <c s="61" r="R45">
        <f>Q45+R44</f>
        <v>158.2</v>
      </c>
      <c s="61" r="S45">
        <v>6</v>
      </c>
    </row>
    <row customHeight="1" r="46" ht="15.75">
      <c s="36" r="A46"/>
      <c s="69" r="B46"/>
      <c t="s" s="58" r="C46">
        <v>72</v>
      </c>
      <c s="61" r="D46">
        <v>2</v>
      </c>
      <c s="61" r="E46">
        <v>0</v>
      </c>
      <c s="61" r="F46">
        <v>1</v>
      </c>
      <c s="61" r="G46">
        <v>0</v>
      </c>
      <c s="61" r="H46">
        <v>2</v>
      </c>
      <c s="61" r="I46">
        <v>2</v>
      </c>
      <c s="61" r="J46">
        <f>SUM(E46:I46)</f>
        <v>5</v>
      </c>
      <c s="61" r="K46">
        <f>J46+K45</f>
        <v>138</v>
      </c>
      <c t="s" s="61" r="L46">
        <v>33</v>
      </c>
      <c s="61" r="M46">
        <v>10</v>
      </c>
      <c s="61" r="N46">
        <v>5</v>
      </c>
      <c s="61" r="O46">
        <f>ROUND(((J46/J49)*100),1)</f>
        <v>3.3</v>
      </c>
      <c s="61" r="P46">
        <f>SUM((O46+P45))</f>
        <v>91.7</v>
      </c>
      <c s="61" r="Q46">
        <v>7</v>
      </c>
      <c s="61" r="R46">
        <f>Q46+R45</f>
        <v>165.2</v>
      </c>
      <c s="61" r="S46">
        <v>6</v>
      </c>
    </row>
    <row customHeight="1" r="47" ht="15.75">
      <c t="s" s="54" r="A47">
        <v>73</v>
      </c>
      <c s="69" r="B47"/>
      <c t="s" s="58" r="C47">
        <v>74</v>
      </c>
      <c s="61" r="D47">
        <v>5</v>
      </c>
      <c s="61" r="E47">
        <v>1</v>
      </c>
      <c s="61" r="F47">
        <v>1</v>
      </c>
      <c s="61" r="G47">
        <v>1</v>
      </c>
      <c s="61" r="H47">
        <v>1</v>
      </c>
      <c s="61" r="I47">
        <v>1</v>
      </c>
      <c s="61" r="J47">
        <f>SUM(E47:I47)</f>
        <v>5</v>
      </c>
      <c s="61" r="K47">
        <f>J47+K46</f>
        <v>143</v>
      </c>
      <c t="s" s="61" r="L47">
        <v>33</v>
      </c>
      <c s="61" r="M47">
        <v>5</v>
      </c>
      <c s="61" r="N47">
        <v>6</v>
      </c>
      <c s="61" r="O47">
        <f>ROUND(((J47/J49)*100),1)</f>
        <v>3.3</v>
      </c>
      <c s="61" r="P47">
        <f>SUM((O47+P46))</f>
        <v>95</v>
      </c>
      <c s="61" r="Q47">
        <v>9.6</v>
      </c>
      <c s="61" r="R47">
        <f>Q47+R46</f>
        <v>174.8</v>
      </c>
      <c s="61" r="S47">
        <v>6</v>
      </c>
    </row>
    <row customHeight="1" r="48" ht="15.75">
      <c s="36" r="A48"/>
      <c s="69" r="B48"/>
      <c t="s" s="58" r="C48">
        <v>75</v>
      </c>
      <c s="61" r="D48">
        <v>5</v>
      </c>
      <c s="61" r="E48">
        <v>1.5</v>
      </c>
      <c s="61" r="F48">
        <v>1.5</v>
      </c>
      <c s="61" r="G48">
        <v>1.5</v>
      </c>
      <c s="61" r="H48">
        <v>1.5</v>
      </c>
      <c s="61" r="I48">
        <v>1.5</v>
      </c>
      <c s="61" r="J48">
        <f>SUM(E48:I48)</f>
        <v>7.5</v>
      </c>
      <c s="61" r="K48">
        <f>J48+K47</f>
        <v>150.5</v>
      </c>
      <c t="s" s="61" r="L48">
        <v>33</v>
      </c>
      <c s="61" r="M48">
        <v>5</v>
      </c>
      <c s="61" r="N48">
        <v>6</v>
      </c>
      <c s="61" r="O48">
        <f>ROUND(((J48/J49)*100),1)</f>
        <v>5</v>
      </c>
      <c s="61" r="P48">
        <f>SUM((O48+P47))</f>
        <v>100</v>
      </c>
      <c s="61" r="Q48">
        <v>12.2</v>
      </c>
      <c s="61" r="R48">
        <f>Q48+R47</f>
        <v>187</v>
      </c>
      <c s="61" r="S48">
        <v>6</v>
      </c>
    </row>
    <row customHeight="1" r="49" ht="15.75">
      <c s="5" r="A49"/>
      <c s="5" r="B49"/>
      <c s="84" r="C49"/>
      <c s="17" r="D49"/>
      <c s="77" r="E49">
        <f>SUM(E14:E48)</f>
        <v>30</v>
      </c>
      <c s="77" r="F49">
        <f>SUM(F14:F48)</f>
        <v>30.2</v>
      </c>
      <c s="77" r="G49">
        <f>SUM(G14:G48)</f>
        <v>30.2</v>
      </c>
      <c s="77" r="H49">
        <f>SUM(H14:H48)</f>
        <v>30.1</v>
      </c>
      <c s="77" r="I49">
        <f>SUM(I14:I48)</f>
        <v>30</v>
      </c>
      <c s="61" r="J49">
        <f>SUM(J14:J48)</f>
        <v>150.5</v>
      </c>
      <c s="24" r="K49"/>
      <c s="5" r="L49"/>
      <c s="32" r="M49"/>
      <c s="17" r="N49"/>
      <c s="61" r="O49">
        <f>SUM(O14:O48)</f>
        <v>100</v>
      </c>
      <c s="8" r="P49"/>
      <c s="61" r="Q49">
        <f>SUM(Q14:Q48)</f>
        <v>187</v>
      </c>
      <c s="24" r="R49"/>
      <c s="32" r="S49"/>
    </row>
    <row r="50">
      <c s="64" r="A50"/>
      <c s="64" r="B50"/>
      <c s="48" r="C50"/>
      <c s="29" r="D50"/>
      <c s="32" r="E50"/>
      <c s="32" r="F50"/>
      <c s="32" r="G50"/>
      <c s="32" r="H50"/>
      <c s="32" r="I50"/>
      <c s="23" r="J50"/>
      <c s="29" r="K50"/>
      <c s="64" r="L50"/>
      <c s="29" r="M50"/>
      <c s="29" r="N50"/>
      <c s="23" r="O50"/>
      <c s="29" r="P50"/>
      <c s="23" r="Q50"/>
      <c s="29" r="R50"/>
      <c s="29" r="S50"/>
    </row>
    <row r="51">
      <c t="s" s="38" r="A51">
        <v>76</v>
      </c>
      <c s="42" r="B51"/>
      <c s="38" r="C51"/>
      <c s="42" r="D51"/>
      <c s="42" r="E51"/>
      <c s="42" r="F51"/>
      <c s="42" r="G51"/>
      <c s="42" r="H51"/>
      <c s="42" r="I51"/>
      <c s="42" r="J51"/>
      <c s="42" r="K51"/>
      <c s="42" r="L51"/>
      <c s="42" r="M51"/>
      <c s="42" r="N51"/>
      <c s="42" r="O51"/>
      <c s="42" r="P51"/>
      <c s="42" r="Q51"/>
      <c s="42" r="R51"/>
      <c s="42" r="S51"/>
    </row>
    <row customHeight="1" r="52" ht="15.75">
      <c s="70" r="A52"/>
      <c s="68" r="B52"/>
      <c s="22" r="C52"/>
      <c s="68" r="D52"/>
      <c s="68" r="E52"/>
      <c s="68" r="F52"/>
      <c s="68" r="G52"/>
      <c s="68" r="H52"/>
      <c s="68" r="I52"/>
      <c s="68" r="J52"/>
      <c s="68" r="K52"/>
      <c s="68" r="L52"/>
      <c s="68" r="M52"/>
      <c s="68" r="N52"/>
      <c s="68" r="O52"/>
      <c s="68" r="P52"/>
      <c s="68" r="Q52"/>
      <c s="68" r="R52"/>
      <c s="68" r="S52"/>
    </row>
    <row customHeight="1" r="53" ht="16.5">
      <c t="s" s="74" r="A53">
        <v>9</v>
      </c>
      <c s="19" r="B53"/>
      <c s="19" r="C53"/>
      <c s="46" r="D53"/>
      <c t="s" s="74" r="E53">
        <v>10</v>
      </c>
      <c s="19" r="F53"/>
      <c s="19" r="G53"/>
      <c s="19" r="H53"/>
      <c s="19" r="I53"/>
      <c s="19" r="J53"/>
      <c s="46" r="K53"/>
      <c t="s" s="74" r="L53">
        <v>11</v>
      </c>
      <c s="19" r="M53"/>
      <c s="19" r="N53"/>
      <c s="19" r="O53"/>
      <c s="46" r="P53"/>
      <c t="s" s="74" r="Q53">
        <v>12</v>
      </c>
      <c s="19" r="R53"/>
      <c s="46" r="S53"/>
    </row>
    <row r="54">
      <c t="s" s="67" r="A54">
        <v>13</v>
      </c>
      <c t="s" s="67" r="B54">
        <v>14</v>
      </c>
      <c t="s" s="51" r="C54">
        <v>15</v>
      </c>
      <c t="s" s="67" r="D54">
        <v>16</v>
      </c>
      <c t="s" s="67" r="E54">
        <v>17</v>
      </c>
      <c t="s" s="67" r="F54">
        <v>18</v>
      </c>
      <c t="s" s="67" r="G54">
        <v>19</v>
      </c>
      <c t="s" s="67" r="H54">
        <v>20</v>
      </c>
      <c t="s" s="67" r="I54">
        <v>21</v>
      </c>
      <c t="s" s="67" r="J54">
        <v>22</v>
      </c>
      <c t="s" s="67" r="K54">
        <v>23</v>
      </c>
      <c t="s" s="51" r="L54">
        <v>24</v>
      </c>
      <c t="s" s="67" r="M54">
        <v>25</v>
      </c>
      <c t="s" s="67" r="N54">
        <v>26</v>
      </c>
      <c t="s" s="67" r="O54">
        <v>27</v>
      </c>
      <c t="s" s="67" r="P54">
        <v>28</v>
      </c>
      <c t="s" s="67" r="Q54">
        <v>29</v>
      </c>
      <c t="s" s="67" r="R54">
        <v>30</v>
      </c>
      <c t="s" s="67" r="S54">
        <v>26</v>
      </c>
    </row>
    <row r="55">
      <c s="82" r="A55"/>
      <c s="82" r="B55"/>
      <c s="78" r="C55"/>
      <c s="82" r="D55"/>
      <c s="82" r="E55"/>
      <c s="82" r="F55"/>
      <c s="82" r="G55"/>
      <c s="82" r="H55"/>
      <c s="82" r="I55"/>
      <c s="82" r="J55"/>
      <c s="82" r="K55"/>
      <c s="78" r="L55"/>
      <c s="82" r="M55"/>
      <c s="82" r="N55"/>
      <c s="82" r="O55"/>
      <c s="82" r="P55"/>
      <c s="82" r="Q55"/>
      <c s="82" r="R55"/>
      <c s="82" r="S55"/>
    </row>
    <row r="56">
      <c s="82" r="A56"/>
      <c s="82" r="B56"/>
      <c s="78" r="C56"/>
      <c s="82" r="D56"/>
      <c s="82" r="E56"/>
      <c s="82" r="F56"/>
      <c s="82" r="G56"/>
      <c s="82" r="H56"/>
      <c s="82" r="I56"/>
      <c s="82" r="J56"/>
      <c s="82" r="K56"/>
      <c s="78" r="L56"/>
      <c s="82" r="M56"/>
      <c s="82" r="N56"/>
      <c s="82" r="O56"/>
      <c s="82" r="P56"/>
      <c s="82" r="Q56"/>
      <c s="82" r="R56"/>
      <c s="82" r="S56"/>
    </row>
    <row r="57">
      <c s="82" r="A57"/>
      <c s="82" r="B57"/>
      <c s="78" r="C57"/>
      <c s="82" r="D57"/>
      <c s="82" r="E57"/>
      <c s="82" r="F57"/>
      <c s="82" r="G57"/>
      <c s="82" r="H57"/>
      <c s="82" r="I57"/>
      <c s="82" r="J57"/>
      <c s="82" r="K57"/>
      <c s="78" r="L57"/>
      <c s="82" r="M57"/>
      <c s="82" r="N57"/>
      <c s="82" r="O57"/>
      <c s="82" r="P57"/>
      <c s="82" r="Q57"/>
      <c s="82" r="R57"/>
      <c s="82" r="S57"/>
    </row>
    <row r="58">
      <c s="82" r="A58"/>
      <c s="82" r="B58"/>
      <c s="78" r="C58"/>
      <c s="82" r="D58"/>
      <c s="82" r="E58"/>
      <c s="82" r="F58"/>
      <c s="82" r="G58"/>
      <c s="82" r="H58"/>
      <c s="82" r="I58"/>
      <c s="82" r="J58"/>
      <c s="82" r="K58"/>
      <c s="78" r="L58"/>
      <c s="82" r="M58"/>
      <c s="82" r="N58"/>
      <c s="82" r="O58"/>
      <c s="82" r="P58"/>
      <c s="82" r="Q58"/>
      <c s="82" r="R58"/>
      <c s="82" r="S58"/>
    </row>
    <row customHeight="1" r="59" ht="15.75">
      <c s="50" r="A59"/>
      <c s="50" r="B59"/>
      <c s="13" r="C59"/>
      <c s="50" r="D59"/>
      <c s="50" r="E59"/>
      <c s="50" r="F59"/>
      <c s="50" r="G59"/>
      <c s="50" r="H59"/>
      <c s="50" r="I59"/>
      <c s="50" r="J59"/>
      <c s="82" r="K59"/>
      <c s="13" r="L59"/>
      <c s="50" r="M59"/>
      <c s="50" r="N59"/>
      <c s="50" r="O59"/>
      <c s="82" r="P59"/>
      <c s="50" r="Q59"/>
      <c s="50" r="R59"/>
      <c s="50" r="S59"/>
    </row>
    <row customHeight="1" r="60" ht="15.75">
      <c t="s" s="3" r="A60">
        <v>77</v>
      </c>
      <c s="69" r="B60"/>
      <c t="s" s="58" r="C60">
        <v>78</v>
      </c>
      <c s="80" r="D60">
        <v>5</v>
      </c>
      <c t="s" s="80" r="E60">
        <v>79</v>
      </c>
      <c t="s" s="80" r="F60">
        <v>79</v>
      </c>
      <c t="s" s="80" r="G60">
        <v>79</v>
      </c>
      <c t="s" s="80" r="H60">
        <v>79</v>
      </c>
      <c t="s" s="80" r="I60">
        <v>79</v>
      </c>
      <c s="80" r="J60">
        <f>sum(E60:I61)</f>
        <v>1.5</v>
      </c>
      <c s="61" r="K60">
        <v>1.5</v>
      </c>
      <c t="s" s="61" r="L60">
        <v>33</v>
      </c>
      <c s="61" r="M60">
        <v>18</v>
      </c>
      <c s="61" r="N60">
        <v>6</v>
      </c>
      <c s="61" r="O60">
        <f>ROUND(((J60/J113)*100),1)</f>
        <v>1.1</v>
      </c>
      <c s="61" r="P60">
        <f>O60</f>
        <v>1.1</v>
      </c>
      <c s="61" r="Q60">
        <v>0</v>
      </c>
      <c s="61" r="R60">
        <v>0</v>
      </c>
      <c s="61" r="S60">
        <v>7</v>
      </c>
    </row>
    <row customHeight="1" r="61" ht="15.75">
      <c t="s" s="25" r="A61">
        <v>80</v>
      </c>
      <c s="27" r="B61"/>
      <c t="s" s="58" r="C61">
        <v>81</v>
      </c>
      <c s="80" r="D61">
        <v>5</v>
      </c>
      <c s="80" r="E61">
        <v>0.3</v>
      </c>
      <c s="80" r="F61">
        <v>0.3</v>
      </c>
      <c s="80" r="G61">
        <v>0.3</v>
      </c>
      <c s="80" r="H61">
        <v>0.3</v>
      </c>
      <c s="80" r="I61">
        <v>0.3</v>
      </c>
      <c s="80" r="J61">
        <f>SUM(E61:I61)</f>
        <v>1.5</v>
      </c>
      <c s="61" r="K61">
        <f>J61+K60</f>
        <v>3</v>
      </c>
      <c t="s" s="61" r="L61">
        <v>33</v>
      </c>
      <c s="61" r="M61">
        <v>1</v>
      </c>
      <c s="61" r="N61">
        <v>6</v>
      </c>
      <c s="61" r="O61">
        <f>ROUND(((J61/J113)*100),1)</f>
        <v>1.1</v>
      </c>
      <c s="61" r="P61">
        <f>O61+P60</f>
        <v>2.2</v>
      </c>
      <c s="61" r="Q61">
        <v>0</v>
      </c>
      <c t="s" s="61" r="R61">
        <v>82</v>
      </c>
      <c s="61" r="S61">
        <v>7</v>
      </c>
    </row>
    <row customHeight="1" r="62" ht="15.75">
      <c s="25" r="A62"/>
      <c s="27" r="B62"/>
      <c t="s" s="58" r="C62">
        <v>38</v>
      </c>
      <c s="80" r="D62">
        <v>1</v>
      </c>
      <c s="80" r="E62">
        <v>0</v>
      </c>
      <c s="80" r="F62">
        <v>0</v>
      </c>
      <c s="80" r="G62">
        <v>1</v>
      </c>
      <c s="80" r="H62">
        <v>0</v>
      </c>
      <c s="80" r="I62">
        <v>0</v>
      </c>
      <c s="80" r="J62">
        <f>SUM(E62:I62)</f>
        <v>1</v>
      </c>
      <c s="61" r="K62">
        <f>J62+K61</f>
        <v>4</v>
      </c>
      <c t="s" s="61" r="L62">
        <v>33</v>
      </c>
      <c s="61" r="M62">
        <v>2</v>
      </c>
      <c s="61" r="N62">
        <v>6</v>
      </c>
      <c s="61" r="O62">
        <f>ROUND(((J62/J113)*100),1)</f>
        <v>0.7</v>
      </c>
      <c s="61" r="P62">
        <f>O62+P61</f>
        <v>2.9</v>
      </c>
      <c s="61" r="Q62">
        <v>0</v>
      </c>
      <c t="s" s="61" r="R62">
        <v>82</v>
      </c>
      <c s="61" r="S62">
        <v>7</v>
      </c>
    </row>
    <row customHeight="1" r="63" ht="15.75">
      <c t="s" s="25" r="A63">
        <v>83</v>
      </c>
      <c s="27" r="B63"/>
      <c t="s" s="58" r="C63">
        <v>84</v>
      </c>
      <c s="80" r="D63">
        <v>5</v>
      </c>
      <c s="80" r="E63">
        <v>0.2</v>
      </c>
      <c s="80" r="F63">
        <v>0.2</v>
      </c>
      <c s="80" r="G63">
        <v>0.2</v>
      </c>
      <c s="80" r="H63">
        <v>0.2</v>
      </c>
      <c s="80" r="I63">
        <v>0.2</v>
      </c>
      <c s="80" r="J63">
        <f>SUM(E63:I63)</f>
        <v>1</v>
      </c>
      <c s="61" r="K63">
        <f>J63+K62</f>
        <v>5</v>
      </c>
      <c t="s" s="61" r="L63">
        <v>33</v>
      </c>
      <c t="s" s="61" r="M63">
        <v>85</v>
      </c>
      <c s="61" r="N63">
        <v>6</v>
      </c>
      <c s="61" r="O63">
        <f>ROUND(((J63/J113)*100),1)</f>
        <v>0.7</v>
      </c>
      <c s="61" r="P63">
        <f>O63+P62</f>
        <v>3.6</v>
      </c>
      <c s="61" r="Q63">
        <v>0</v>
      </c>
      <c t="s" s="61" r="R63">
        <v>82</v>
      </c>
      <c s="61" r="S63">
        <v>7</v>
      </c>
    </row>
    <row customHeight="1" r="64" ht="21.0">
      <c s="25" r="A64"/>
      <c s="27" r="B64"/>
      <c t="s" s="58" r="C64">
        <v>44</v>
      </c>
      <c s="80" r="D64">
        <v>5</v>
      </c>
      <c s="80" r="E64">
        <v>0.5</v>
      </c>
      <c s="80" r="F64">
        <v>0.5</v>
      </c>
      <c s="80" r="G64">
        <v>1</v>
      </c>
      <c s="80" r="H64">
        <v>0.5</v>
      </c>
      <c s="80" r="I64">
        <v>0.5</v>
      </c>
      <c s="80" r="J64">
        <f>SUM(E64:I64)</f>
        <v>3</v>
      </c>
      <c s="61" r="K64">
        <f>J64+K63</f>
        <v>8</v>
      </c>
      <c t="s" s="61" r="L64">
        <v>33</v>
      </c>
      <c s="61" r="M64">
        <v>1</v>
      </c>
      <c s="61" r="N64">
        <v>6</v>
      </c>
      <c s="61" r="O64">
        <f>ROUND(((J64/J113)*100),1)</f>
        <v>2.2</v>
      </c>
      <c s="61" r="P64">
        <f>O64+P63</f>
        <v>5.8</v>
      </c>
      <c s="61" r="Q64">
        <v>0</v>
      </c>
      <c t="s" s="61" r="R64">
        <v>82</v>
      </c>
      <c s="61" r="S64">
        <v>7</v>
      </c>
    </row>
    <row customHeight="1" r="65" ht="15.75">
      <c s="25" r="A65"/>
      <c s="27" r="B65"/>
      <c t="s" s="58" r="C65">
        <v>86</v>
      </c>
      <c s="80" r="D65">
        <v>1</v>
      </c>
      <c s="80" r="E65">
        <v>0</v>
      </c>
      <c s="80" r="F65">
        <v>0</v>
      </c>
      <c s="80" r="G65">
        <v>0</v>
      </c>
      <c s="80" r="H65">
        <v>1.5</v>
      </c>
      <c s="80" r="I65">
        <v>0</v>
      </c>
      <c s="80" r="J65">
        <f>SUM(E65:I65)</f>
        <v>1.5</v>
      </c>
      <c s="61" r="K65">
        <f>J65+K64</f>
        <v>9.5</v>
      </c>
      <c t="s" s="61" r="L65">
        <v>33</v>
      </c>
      <c s="61" r="M65">
        <v>8</v>
      </c>
      <c s="61" r="N65">
        <v>6</v>
      </c>
      <c s="61" r="O65">
        <f>ROUND(((J65/J113)*100),1)</f>
        <v>1.1</v>
      </c>
      <c s="61" r="P65">
        <f>O65+P64</f>
        <v>6.9</v>
      </c>
      <c s="61" r="Q65">
        <v>0</v>
      </c>
      <c t="s" s="61" r="R65">
        <v>82</v>
      </c>
      <c s="61" r="S65">
        <v>7</v>
      </c>
    </row>
    <row customHeight="1" r="66" ht="16.5">
      <c s="25" r="A66"/>
      <c s="27" r="B66"/>
      <c t="s" s="58" r="C66">
        <v>87</v>
      </c>
      <c s="80" r="D66">
        <v>1</v>
      </c>
      <c s="80" r="E66">
        <v>0</v>
      </c>
      <c s="80" r="F66">
        <v>0</v>
      </c>
      <c s="80" r="G66">
        <v>1</v>
      </c>
      <c s="80" r="H66">
        <v>0</v>
      </c>
      <c s="80" r="I66">
        <v>0</v>
      </c>
      <c s="80" r="J66">
        <f>SUM(E66:I66)</f>
        <v>1</v>
      </c>
      <c s="61" r="K66">
        <f>J66+K65</f>
        <v>10.5</v>
      </c>
      <c t="s" s="61" r="L66">
        <v>33</v>
      </c>
      <c s="61" r="M66">
        <v>1</v>
      </c>
      <c s="61" r="N66">
        <v>6</v>
      </c>
      <c s="61" r="O66">
        <f>ROUND(((J66/J113)*100),1)</f>
        <v>0.7</v>
      </c>
      <c s="61" r="P66">
        <f>O66+P65</f>
        <v>7.6</v>
      </c>
      <c s="61" r="Q66"/>
      <c s="61" r="R66"/>
      <c s="61" r="S66">
        <v>7</v>
      </c>
    </row>
    <row customHeight="1" r="67" ht="17.25">
      <c s="25" r="A67"/>
      <c s="27" r="B67"/>
      <c t="s" s="58" r="C67">
        <v>88</v>
      </c>
      <c s="80" r="D67">
        <v>1</v>
      </c>
      <c s="80" r="E67">
        <v>0</v>
      </c>
      <c s="80" r="F67">
        <v>0</v>
      </c>
      <c s="80" r="G67">
        <v>1</v>
      </c>
      <c s="80" r="H67">
        <v>0</v>
      </c>
      <c s="80" r="I67">
        <v>0</v>
      </c>
      <c s="80" r="J67">
        <f>SUM(E67:I67)</f>
        <v>1</v>
      </c>
      <c s="61" r="K67">
        <f>J67+K66</f>
        <v>11.5</v>
      </c>
      <c t="s" s="61" r="L67">
        <v>33</v>
      </c>
      <c s="61" r="M67">
        <v>2</v>
      </c>
      <c s="61" r="N67">
        <v>6</v>
      </c>
      <c s="61" r="O67">
        <f>ROUND(((J67/J113)*100),1)</f>
        <v>0.7</v>
      </c>
      <c s="61" r="P67">
        <f>O67+P66</f>
        <v>8.3</v>
      </c>
      <c s="61" r="Q67"/>
      <c s="61" r="R67"/>
      <c s="61" r="S67">
        <v>7</v>
      </c>
    </row>
    <row customHeight="1" r="68" ht="17.25">
      <c s="25" r="A68"/>
      <c s="27" r="B68"/>
      <c t="s" s="58" r="C68">
        <v>89</v>
      </c>
      <c s="80" r="D68">
        <v>1</v>
      </c>
      <c s="80" r="E68">
        <v>0</v>
      </c>
      <c s="80" r="F68">
        <v>0</v>
      </c>
      <c s="80" r="G68">
        <v>0</v>
      </c>
      <c s="80" r="H68">
        <v>0</v>
      </c>
      <c s="80" r="I68">
        <v>1</v>
      </c>
      <c s="80" r="J68">
        <f>SUM(E68:I68)</f>
        <v>1</v>
      </c>
      <c s="61" r="K68">
        <f>J68+K67</f>
        <v>12.5</v>
      </c>
      <c t="s" s="61" r="L68">
        <v>33</v>
      </c>
      <c s="61" r="M68">
        <v>2</v>
      </c>
      <c s="61" r="N68">
        <v>6</v>
      </c>
      <c s="61" r="O68">
        <f>ROUND(((J68/J113)*100),1)</f>
        <v>0.7</v>
      </c>
      <c s="61" r="P68">
        <f>O68+P67</f>
        <v>9</v>
      </c>
      <c s="61" r="Q68">
        <v>0</v>
      </c>
      <c t="s" s="61" r="R68">
        <v>82</v>
      </c>
      <c s="61" r="S68">
        <v>7</v>
      </c>
    </row>
    <row customHeight="1" r="69" ht="15.75">
      <c t="s" s="25" r="A69">
        <v>90</v>
      </c>
      <c s="27" r="B69"/>
      <c t="s" s="58" r="C69">
        <v>49</v>
      </c>
      <c s="33" r="D69">
        <v>1</v>
      </c>
      <c s="33" r="E69">
        <v>0</v>
      </c>
      <c s="33" r="F69">
        <v>0</v>
      </c>
      <c s="33" r="G69">
        <v>0</v>
      </c>
      <c s="33" r="H69">
        <v>0</v>
      </c>
      <c s="33" r="I69">
        <v>2</v>
      </c>
      <c s="33" r="J69">
        <f>SUM(E69:I69)</f>
        <v>2</v>
      </c>
      <c s="61" r="K69">
        <f>J69+K68</f>
        <v>14.5</v>
      </c>
      <c t="s" s="61" r="L69">
        <v>33</v>
      </c>
      <c s="61" r="M69">
        <v>2</v>
      </c>
      <c s="61" r="N69">
        <v>7</v>
      </c>
      <c s="61" r="O69">
        <f>ROUND(((J69/J113)*100),1)</f>
        <v>1.5</v>
      </c>
      <c s="61" r="P69">
        <f>O69+P68</f>
        <v>10.5</v>
      </c>
      <c s="61" r="Q69">
        <v>0</v>
      </c>
      <c t="s" s="61" r="R69">
        <v>82</v>
      </c>
      <c s="61" r="S69">
        <v>7</v>
      </c>
    </row>
    <row customHeight="1" r="70" ht="18.0">
      <c s="25" r="A70"/>
      <c s="27" r="B70"/>
      <c t="s" s="58" r="C70">
        <v>50</v>
      </c>
      <c s="33" r="D70">
        <v>1</v>
      </c>
      <c s="33" r="E70">
        <v>0</v>
      </c>
      <c s="33" r="F70">
        <v>1</v>
      </c>
      <c s="33" r="G70">
        <v>0</v>
      </c>
      <c s="33" r="H70">
        <v>0</v>
      </c>
      <c s="33" r="I70">
        <v>0</v>
      </c>
      <c s="33" r="J70">
        <f>SUM(E70:I70)</f>
        <v>1</v>
      </c>
      <c s="61" r="K70">
        <f>J70+K69</f>
        <v>15.5</v>
      </c>
      <c t="s" s="61" r="L70">
        <v>33</v>
      </c>
      <c s="61" r="M70">
        <v>1</v>
      </c>
      <c s="61" r="N70">
        <v>7</v>
      </c>
      <c s="61" r="O70">
        <f>ROUND(((J70/J113)*100),1)</f>
        <v>0.7</v>
      </c>
      <c s="61" r="P70">
        <f>O70+P69</f>
        <v>11.2</v>
      </c>
      <c s="61" r="Q70">
        <v>0</v>
      </c>
      <c t="s" s="61" r="R70">
        <v>82</v>
      </c>
      <c s="61" r="S70">
        <v>7</v>
      </c>
    </row>
    <row customHeight="1" r="71" ht="15.75">
      <c s="25" r="A71"/>
      <c s="27" r="B71"/>
      <c t="s" s="58" r="C71">
        <v>51</v>
      </c>
      <c s="33" r="D71">
        <v>1</v>
      </c>
      <c s="33" r="E71">
        <v>0</v>
      </c>
      <c s="33" r="F71">
        <v>0</v>
      </c>
      <c s="33" r="G71">
        <v>0</v>
      </c>
      <c s="33" r="H71">
        <v>1</v>
      </c>
      <c s="33" r="I71">
        <v>0</v>
      </c>
      <c s="33" r="J71">
        <f>SUM(E71:I71)</f>
        <v>1</v>
      </c>
      <c s="61" r="K71">
        <f>J71+K70</f>
        <v>16.5</v>
      </c>
      <c t="s" s="61" r="L71">
        <v>33</v>
      </c>
      <c s="61" r="M71">
        <v>1</v>
      </c>
      <c s="61" r="N71">
        <v>7</v>
      </c>
      <c s="61" r="O71">
        <f>ROUND(((J71/J113)*100),1)</f>
        <v>0.7</v>
      </c>
      <c s="61" r="P71">
        <f>O71+P70</f>
        <v>11.9</v>
      </c>
      <c s="61" r="Q71">
        <v>0</v>
      </c>
      <c t="s" s="61" r="R71">
        <v>82</v>
      </c>
      <c s="61" r="S71">
        <v>7</v>
      </c>
    </row>
    <row customHeight="1" r="72" ht="15.75">
      <c t="s" s="10" r="A72">
        <v>91</v>
      </c>
      <c s="69" r="B72"/>
      <c t="s" s="58" r="C72">
        <v>54</v>
      </c>
      <c s="33" r="D72">
        <v>1</v>
      </c>
      <c s="33" r="E72">
        <v>0</v>
      </c>
      <c s="33" r="F72">
        <v>0</v>
      </c>
      <c s="33" r="G72">
        <v>0</v>
      </c>
      <c s="33" r="H72">
        <v>2</v>
      </c>
      <c s="33" r="I72">
        <v>0</v>
      </c>
      <c s="33" r="J72">
        <f>SUM(E72:I72)</f>
        <v>2</v>
      </c>
      <c s="61" r="K72">
        <f>J72+K71</f>
        <v>18.5</v>
      </c>
      <c t="s" s="61" r="L72">
        <v>33</v>
      </c>
      <c s="61" r="M72">
        <v>3</v>
      </c>
      <c s="61" r="N72">
        <v>7</v>
      </c>
      <c s="61" r="O72">
        <f>ROUND(((J72/J113)*100),1)</f>
        <v>1.5</v>
      </c>
      <c s="61" r="P72">
        <f>O72+P71</f>
        <v>13.4</v>
      </c>
      <c s="61" r="Q72">
        <v>0</v>
      </c>
      <c t="s" s="61" r="R72">
        <v>82</v>
      </c>
      <c s="61" r="S72">
        <v>7</v>
      </c>
    </row>
    <row customHeight="1" r="73" ht="15.75">
      <c s="1" r="A73"/>
      <c s="69" r="B73"/>
      <c t="s" s="58" r="C73">
        <v>55</v>
      </c>
      <c s="33" r="D73">
        <v>1</v>
      </c>
      <c s="33" r="E73">
        <v>2</v>
      </c>
      <c s="33" r="F73">
        <v>0</v>
      </c>
      <c s="33" r="G73">
        <v>0</v>
      </c>
      <c s="33" r="H73">
        <v>0</v>
      </c>
      <c s="33" r="I73">
        <v>0</v>
      </c>
      <c s="33" r="J73">
        <f>SUM(E73:I73)</f>
        <v>2</v>
      </c>
      <c s="61" r="K73">
        <f>J73+K72</f>
        <v>20.5</v>
      </c>
      <c t="s" s="61" r="L73">
        <v>33</v>
      </c>
      <c s="61" r="M73">
        <v>2</v>
      </c>
      <c s="61" r="N73">
        <v>7</v>
      </c>
      <c s="61" r="O73">
        <f>ROUND(((J73/J113)*100),1)</f>
        <v>1.5</v>
      </c>
      <c s="61" r="P73">
        <f>O73+P72</f>
        <v>14.9</v>
      </c>
      <c s="61" r="Q73">
        <v>0</v>
      </c>
      <c t="s" s="61" r="R73">
        <v>82</v>
      </c>
      <c s="61" r="S73">
        <v>7</v>
      </c>
    </row>
    <row customHeight="1" r="74" ht="15.75">
      <c s="1" r="A74"/>
      <c s="69" r="B74"/>
      <c t="s" s="58" r="C74">
        <v>56</v>
      </c>
      <c s="33" r="D74">
        <v>1</v>
      </c>
      <c s="33" r="E74">
        <v>0</v>
      </c>
      <c s="33" r="F74">
        <v>0</v>
      </c>
      <c s="33" r="G74">
        <v>0</v>
      </c>
      <c s="33" r="H74">
        <v>0</v>
      </c>
      <c s="33" r="I74">
        <v>1</v>
      </c>
      <c s="33" r="J74">
        <f>SUM(E74:I74)</f>
        <v>1</v>
      </c>
      <c s="61" r="K74">
        <f>J74+K73</f>
        <v>21.5</v>
      </c>
      <c t="s" s="61" r="L74">
        <v>33</v>
      </c>
      <c s="61" r="M74">
        <v>1</v>
      </c>
      <c s="61" r="N74">
        <v>7</v>
      </c>
      <c s="61" r="O74">
        <f>ROUND(((J74/J113)*100),1)</f>
        <v>0.7</v>
      </c>
      <c s="61" r="P74">
        <f>O74+P73</f>
        <v>15.6</v>
      </c>
      <c s="61" r="Q74">
        <v>0</v>
      </c>
      <c t="s" s="61" r="R74">
        <v>82</v>
      </c>
      <c s="61" r="S74">
        <v>7</v>
      </c>
    </row>
    <row customHeight="1" r="75" ht="15.75">
      <c s="1" r="A75"/>
      <c s="69" r="B75"/>
      <c t="s" s="58" r="C75">
        <v>57</v>
      </c>
      <c s="33" r="D75">
        <v>1</v>
      </c>
      <c s="33" r="E75">
        <v>0</v>
      </c>
      <c s="33" r="F75">
        <v>1</v>
      </c>
      <c s="33" r="G75">
        <v>0</v>
      </c>
      <c s="33" r="H75">
        <v>0</v>
      </c>
      <c s="33" r="I75">
        <v>0</v>
      </c>
      <c s="33" r="J75">
        <f>SUM(E75:I75)</f>
        <v>1</v>
      </c>
      <c s="61" r="K75">
        <f>J75+K74</f>
        <v>22.5</v>
      </c>
      <c t="s" s="61" r="L75">
        <v>33</v>
      </c>
      <c t="s" s="61" r="M75">
        <v>92</v>
      </c>
      <c s="61" r="N75">
        <v>7</v>
      </c>
      <c s="61" r="O75">
        <f>ROUND(((J75/J113)*100),1)</f>
        <v>0.7</v>
      </c>
      <c s="61" r="P75">
        <f>O75+P74</f>
        <v>16.3</v>
      </c>
      <c s="61" r="Q75">
        <v>0</v>
      </c>
      <c t="s" s="61" r="R75">
        <v>82</v>
      </c>
      <c s="61" r="S75">
        <v>7</v>
      </c>
    </row>
    <row customHeight="1" r="76" ht="15.75">
      <c s="1" r="A76"/>
      <c s="69" r="B76"/>
      <c t="s" s="58" r="C76">
        <v>58</v>
      </c>
      <c s="33" r="D76">
        <v>1</v>
      </c>
      <c s="33" r="E76">
        <v>1</v>
      </c>
      <c s="33" r="F76">
        <v>0</v>
      </c>
      <c s="33" r="G76">
        <v>0</v>
      </c>
      <c s="33" r="H76">
        <v>0</v>
      </c>
      <c s="33" r="I76">
        <v>0</v>
      </c>
      <c s="33" r="J76">
        <f>SUM(E76:I76)</f>
        <v>1</v>
      </c>
      <c s="61" r="K76">
        <f>J76+K75</f>
        <v>23.5</v>
      </c>
      <c t="s" s="61" r="L76">
        <v>33</v>
      </c>
      <c t="s" s="61" r="M76">
        <v>92</v>
      </c>
      <c s="61" r="N76">
        <v>7</v>
      </c>
      <c s="61" r="O76">
        <f>ROUND(((J76/J113)*100),1)</f>
        <v>0.7</v>
      </c>
      <c s="61" r="P76">
        <f>O76+P75</f>
        <v>17</v>
      </c>
      <c s="61" r="Q76">
        <v>0</v>
      </c>
      <c t="s" s="61" r="R76">
        <v>82</v>
      </c>
      <c s="61" r="S76">
        <v>7</v>
      </c>
    </row>
    <row customHeight="1" r="77" ht="15.75">
      <c s="1" r="A77"/>
      <c s="69" r="B77"/>
      <c t="s" s="58" r="C77">
        <v>93</v>
      </c>
      <c s="33" r="D77">
        <v>5</v>
      </c>
      <c s="33" r="E77">
        <v>1</v>
      </c>
      <c s="33" r="F77">
        <v>1</v>
      </c>
      <c s="33" r="G77">
        <v>1</v>
      </c>
      <c s="33" r="H77">
        <v>1</v>
      </c>
      <c s="33" r="I77">
        <v>1</v>
      </c>
      <c s="33" r="J77">
        <f>SUM(E77:I77)</f>
        <v>5</v>
      </c>
      <c s="61" r="K77">
        <f>J77+K76</f>
        <v>28.5</v>
      </c>
      <c s="61" r="L77"/>
      <c s="61" r="M77"/>
      <c s="61" r="N77">
        <v>7</v>
      </c>
      <c s="61" r="O77">
        <f>ROUND(((J77/J113)*100),1)</f>
        <v>3.7</v>
      </c>
      <c s="61" r="P77">
        <f>O77+P76</f>
        <v>20.7</v>
      </c>
      <c s="61" r="Q77"/>
      <c s="61" r="R77"/>
      <c s="61" r="S77">
        <v>7</v>
      </c>
    </row>
    <row customHeight="1" r="78" ht="15.75">
      <c s="1" r="A78"/>
      <c s="69" r="B78"/>
      <c t="s" s="58" r="C78">
        <v>94</v>
      </c>
      <c s="33" r="D78">
        <v>1</v>
      </c>
      <c s="33" r="E78">
        <v>0</v>
      </c>
      <c s="33" r="F78">
        <v>0</v>
      </c>
      <c s="33" r="G78">
        <v>0</v>
      </c>
      <c s="33" r="H78">
        <v>1</v>
      </c>
      <c s="33" r="I78">
        <v>0</v>
      </c>
      <c s="33" r="J78">
        <f>SUM(E78:I78)</f>
        <v>1</v>
      </c>
      <c s="61" r="K78">
        <f>J78+K77</f>
        <v>29.5</v>
      </c>
      <c t="s" s="61" r="L78">
        <v>33</v>
      </c>
      <c s="61" r="M78">
        <v>2</v>
      </c>
      <c s="56" r="N78">
        <v>7</v>
      </c>
      <c s="61" r="O78">
        <f>ROUND(((J78/J113)*100),1)</f>
        <v>0.7</v>
      </c>
      <c s="61" r="P78">
        <f>O78+P77</f>
        <v>21.4</v>
      </c>
      <c s="61" r="Q78"/>
      <c s="61" r="R78"/>
      <c s="61" r="S78">
        <v>7</v>
      </c>
    </row>
    <row customHeight="1" r="79" ht="15.75">
      <c s="1" r="A79"/>
      <c s="69" r="B79"/>
      <c t="s" s="58" r="C79">
        <v>95</v>
      </c>
      <c s="33" r="D79">
        <v>5</v>
      </c>
      <c s="33" r="E79">
        <v>2</v>
      </c>
      <c s="33" r="F79">
        <v>2</v>
      </c>
      <c s="33" r="G79">
        <v>2</v>
      </c>
      <c s="33" r="H79">
        <v>2</v>
      </c>
      <c s="33" r="I79">
        <v>2</v>
      </c>
      <c s="33" r="J79">
        <f>SUM(E79:I79)</f>
        <v>10</v>
      </c>
      <c s="61" r="K79">
        <f>J79+K78</f>
        <v>39.5</v>
      </c>
      <c t="s" s="61" r="L79">
        <v>33</v>
      </c>
      <c s="61" r="M79">
        <v>20</v>
      </c>
      <c s="61" r="N79">
        <v>7</v>
      </c>
      <c s="61" r="O79">
        <f>ROUND(((J79/J113)*100),1)</f>
        <v>7.4</v>
      </c>
      <c s="61" r="P79">
        <f>O79+P78</f>
        <v>28.8</v>
      </c>
      <c s="61" r="Q79"/>
      <c s="61" r="R79"/>
      <c s="61" r="S79"/>
    </row>
    <row customHeight="1" r="80" ht="15.75">
      <c s="1" r="A80"/>
      <c s="69" r="B80"/>
      <c t="s" s="58" r="C80">
        <v>96</v>
      </c>
      <c s="33" r="D80">
        <v>1</v>
      </c>
      <c s="33" r="E80">
        <v>0</v>
      </c>
      <c s="33" r="F80">
        <v>1</v>
      </c>
      <c s="33" r="G80">
        <v>0</v>
      </c>
      <c s="33" r="H80">
        <v>0</v>
      </c>
      <c s="33" r="I80">
        <v>0</v>
      </c>
      <c s="33" r="J80">
        <f>SUM(E80:I80)</f>
        <v>1</v>
      </c>
      <c s="61" r="K80">
        <f>J80+K79</f>
        <v>40.5</v>
      </c>
      <c t="s" s="61" r="L80">
        <v>97</v>
      </c>
      <c s="61" r="M80">
        <v>1</v>
      </c>
      <c s="61" r="N80">
        <v>7</v>
      </c>
      <c s="61" r="O80">
        <f>ROUND(((J80/J113)*100),1)</f>
        <v>0.7</v>
      </c>
      <c s="61" r="P80">
        <f>O80+P79</f>
        <v>29.5</v>
      </c>
      <c s="61" r="Q80"/>
      <c s="61" r="R80"/>
      <c s="61" r="S80"/>
    </row>
    <row customHeight="1" r="81" ht="15.75">
      <c s="1" r="A81"/>
      <c s="69" r="B81"/>
      <c t="s" s="58" r="C81">
        <v>98</v>
      </c>
      <c s="33" r="D81">
        <v>1</v>
      </c>
      <c s="33" r="E81">
        <v>1</v>
      </c>
      <c s="33" r="F81">
        <v>0</v>
      </c>
      <c s="33" r="G81">
        <v>0</v>
      </c>
      <c s="33" r="H81">
        <v>0</v>
      </c>
      <c s="33" r="I81">
        <v>0</v>
      </c>
      <c s="33" r="J81">
        <f>SUM(E81:I81)</f>
        <v>1</v>
      </c>
      <c s="61" r="K81">
        <f>J81+K80</f>
        <v>41.5</v>
      </c>
      <c t="s" s="61" r="L81">
        <v>97</v>
      </c>
      <c s="61" r="M81">
        <v>1</v>
      </c>
      <c s="61" r="N81">
        <v>7</v>
      </c>
      <c s="61" r="O81">
        <f>ROUND(((J81/J113)*100),1)</f>
        <v>0.7</v>
      </c>
      <c s="61" r="P81">
        <f>O81+P80</f>
        <v>30.2</v>
      </c>
      <c s="61" r="Q81"/>
      <c s="61" r="R81"/>
      <c s="61" r="S81"/>
    </row>
    <row customHeight="1" r="82" ht="15.75">
      <c s="52" r="A82"/>
      <c s="69" r="B82"/>
      <c t="s" s="58" r="C82">
        <v>99</v>
      </c>
      <c s="33" r="D82">
        <v>1</v>
      </c>
      <c s="33" r="E82">
        <v>0</v>
      </c>
      <c s="33" r="F82">
        <v>0</v>
      </c>
      <c s="33" r="G82">
        <v>0</v>
      </c>
      <c s="33" r="H82">
        <v>0</v>
      </c>
      <c s="33" r="I82">
        <v>1</v>
      </c>
      <c s="33" r="J82">
        <f>SUM(E82:I82)</f>
        <v>1</v>
      </c>
      <c s="61" r="K82">
        <f>J82+K81</f>
        <v>42.5</v>
      </c>
      <c t="s" s="61" r="L82">
        <v>97</v>
      </c>
      <c s="61" r="M82">
        <v>1</v>
      </c>
      <c s="61" r="N82">
        <v>7</v>
      </c>
      <c s="61" r="O82">
        <f>ROUND(((J82/J113)*100),1)</f>
        <v>0.7</v>
      </c>
      <c s="61" r="P82">
        <f>O82+P81</f>
        <v>30.9</v>
      </c>
      <c s="61" r="Q82"/>
      <c s="61" r="R82"/>
      <c s="61" r="S82"/>
    </row>
    <row customHeight="1" r="83" ht="15.75">
      <c t="s" s="25" r="A83">
        <v>100</v>
      </c>
      <c s="27" r="B83"/>
      <c t="s" s="58" r="C83">
        <v>61</v>
      </c>
      <c s="62" r="D83">
        <v>1</v>
      </c>
      <c s="62" r="E83">
        <v>0</v>
      </c>
      <c s="62" r="F83">
        <v>0</v>
      </c>
      <c s="62" r="G83">
        <v>0</v>
      </c>
      <c s="62" r="H83">
        <v>0</v>
      </c>
      <c s="62" r="I83">
        <v>2</v>
      </c>
      <c s="62" r="J83">
        <f>SUM(E83:I83)</f>
        <v>2</v>
      </c>
      <c s="61" r="K83">
        <f>J83+K82</f>
        <v>44.5</v>
      </c>
      <c t="s" s="61" r="L83">
        <v>33</v>
      </c>
      <c s="61" r="M83">
        <v>3</v>
      </c>
      <c s="61" r="N83">
        <v>8</v>
      </c>
      <c s="61" r="O83">
        <f>ROUND(((J83/J113)*100),1)</f>
        <v>1.5</v>
      </c>
      <c s="61" r="P83">
        <f>O83+P82</f>
        <v>32.4</v>
      </c>
      <c s="61" r="Q83">
        <v>0</v>
      </c>
      <c t="s" s="61" r="R83">
        <v>82</v>
      </c>
      <c s="61" r="S83"/>
    </row>
    <row customHeight="1" r="84" ht="15.75">
      <c s="25" r="A84"/>
      <c s="27" r="B84"/>
      <c t="s" s="41" r="C84">
        <v>62</v>
      </c>
      <c s="62" r="D84">
        <v>1</v>
      </c>
      <c s="62" r="E84">
        <v>0.5</v>
      </c>
      <c s="62" r="F84">
        <v>0</v>
      </c>
      <c s="62" r="G84">
        <v>0</v>
      </c>
      <c s="62" r="H84">
        <v>0</v>
      </c>
      <c s="62" r="I84">
        <v>0</v>
      </c>
      <c s="62" r="J84">
        <f>SUM(E84:I84)</f>
        <v>0.5</v>
      </c>
      <c s="61" r="K84">
        <f>J84+K83</f>
        <v>45</v>
      </c>
      <c s="61" r="L84"/>
      <c s="61" r="M84"/>
      <c s="61" r="N84">
        <v>8</v>
      </c>
      <c s="61" r="O84">
        <f>ROUND(((J84/J113)*100),1)</f>
        <v>0.4</v>
      </c>
      <c s="61" r="P84">
        <f>O84+P83</f>
        <v>32.8</v>
      </c>
      <c s="61" r="Q84">
        <v>0</v>
      </c>
      <c t="s" s="61" r="R84">
        <v>82</v>
      </c>
      <c s="61" r="S84"/>
    </row>
    <row customHeight="1" r="85" ht="15.75">
      <c s="25" r="A85"/>
      <c s="27" r="B85"/>
      <c t="s" s="58" r="C85">
        <v>101</v>
      </c>
      <c s="62" r="D85">
        <v>0</v>
      </c>
      <c s="62" r="E85">
        <v>0</v>
      </c>
      <c s="62" r="F85">
        <v>0</v>
      </c>
      <c s="62" r="G85">
        <v>0</v>
      </c>
      <c s="62" r="H85">
        <v>0.5</v>
      </c>
      <c s="62" r="I85">
        <v>0</v>
      </c>
      <c s="62" r="J85">
        <f>SUM(E85:I85)</f>
        <v>0.5</v>
      </c>
      <c s="61" r="K85">
        <f>J85+K84</f>
        <v>45.5</v>
      </c>
      <c t="s" s="61" r="L85">
        <v>97</v>
      </c>
      <c s="61" r="M85">
        <v>1</v>
      </c>
      <c s="61" r="N85">
        <v>8</v>
      </c>
      <c s="61" r="O85">
        <f>ROUND(((J85/J113)*100),1)</f>
        <v>0.4</v>
      </c>
      <c s="61" r="P85">
        <f>O85+P84</f>
        <v>33.2</v>
      </c>
      <c s="61" r="Q85"/>
      <c s="61" r="R85"/>
      <c s="61" r="S85"/>
    </row>
    <row customHeight="1" r="86" ht="15.75">
      <c s="25" r="A86"/>
      <c s="27" r="B86"/>
      <c t="s" s="58" r="C86">
        <v>102</v>
      </c>
      <c s="62" r="D86">
        <v>1</v>
      </c>
      <c s="62" r="E86">
        <v>0</v>
      </c>
      <c s="62" r="F86">
        <v>0</v>
      </c>
      <c s="62" r="G86">
        <v>2</v>
      </c>
      <c s="62" r="H86">
        <v>0</v>
      </c>
      <c s="62" r="I86">
        <v>0</v>
      </c>
      <c s="62" r="J86">
        <f>SUM(E86:I86)</f>
        <v>2</v>
      </c>
      <c s="61" r="K86">
        <f>J86+K85</f>
        <v>47.5</v>
      </c>
      <c t="s" s="61" r="L86">
        <v>33</v>
      </c>
      <c s="61" r="M86">
        <v>2</v>
      </c>
      <c s="61" r="N86">
        <v>8</v>
      </c>
      <c s="61" r="O86">
        <f>ROUND(((J86/J113)*100),1)</f>
        <v>1.5</v>
      </c>
      <c s="61" r="P86">
        <f>O86+P85</f>
        <v>34.7</v>
      </c>
      <c s="61" r="Q86">
        <v>0</v>
      </c>
      <c t="s" s="61" r="R86">
        <v>82</v>
      </c>
      <c s="61" r="S86"/>
    </row>
    <row customHeight="1" r="87" ht="15.75">
      <c s="25" r="A87"/>
      <c s="27" r="B87"/>
      <c t="s" s="58" r="C87">
        <v>65</v>
      </c>
      <c s="62" r="D87">
        <v>5</v>
      </c>
      <c s="62" r="E87">
        <v>3</v>
      </c>
      <c s="62" r="F87">
        <v>9</v>
      </c>
      <c s="62" r="G87">
        <v>3</v>
      </c>
      <c s="62" r="H87">
        <v>3</v>
      </c>
      <c s="62" r="I87">
        <v>3</v>
      </c>
      <c s="62" r="J87">
        <f>SUM(E87:I87)</f>
        <v>21</v>
      </c>
      <c s="61" r="K87">
        <f>J87+K86</f>
        <v>68.5</v>
      </c>
      <c t="s" s="61" r="L87">
        <v>66</v>
      </c>
      <c s="61" r="M87">
        <v>336</v>
      </c>
      <c s="61" r="N87">
        <v>8</v>
      </c>
      <c s="61" r="O87">
        <f>ROUND(((J87/J113)*100),1)</f>
        <v>15.6</v>
      </c>
      <c s="61" r="P87">
        <f>O87+P86</f>
        <v>50.3</v>
      </c>
      <c s="61" r="Q87">
        <v>0</v>
      </c>
      <c t="s" s="61" r="R87">
        <v>82</v>
      </c>
      <c s="61" r="S87"/>
    </row>
    <row customHeight="1" r="88" ht="15.75">
      <c s="25" r="A88"/>
      <c s="27" r="B88"/>
      <c t="s" s="58" r="C88">
        <v>67</v>
      </c>
      <c s="62" r="D88">
        <v>1</v>
      </c>
      <c s="62" r="E88">
        <v>0</v>
      </c>
      <c s="62" r="F88">
        <v>0</v>
      </c>
      <c s="62" r="G88">
        <v>0</v>
      </c>
      <c s="62" r="H88">
        <v>0</v>
      </c>
      <c s="62" r="I88">
        <v>3</v>
      </c>
      <c s="62" r="J88">
        <f>SUM(E88:I88)</f>
        <v>3</v>
      </c>
      <c s="61" r="K88">
        <f>J88+K87</f>
        <v>71.5</v>
      </c>
      <c s="61" r="L88"/>
      <c s="61" r="M88"/>
      <c s="61" r="N88">
        <v>8</v>
      </c>
      <c s="61" r="O88">
        <f>ROUND(((J88/J113)*100),1)</f>
        <v>2.2</v>
      </c>
      <c s="61" r="P88">
        <f>O88+P87</f>
        <v>52.5</v>
      </c>
      <c s="61" r="Q88">
        <v>0</v>
      </c>
      <c t="s" s="61" r="R88">
        <v>82</v>
      </c>
      <c s="61" r="S88"/>
    </row>
    <row customHeight="1" r="89" ht="15.75">
      <c s="25" r="A89"/>
      <c s="27" r="B89"/>
      <c t="s" s="58" r="C89">
        <v>68</v>
      </c>
      <c s="62" r="D89">
        <v>1</v>
      </c>
      <c s="62" r="E89">
        <v>3</v>
      </c>
      <c s="62" r="F89">
        <v>0</v>
      </c>
      <c s="62" r="G89">
        <v>0</v>
      </c>
      <c s="62" r="H89">
        <v>0</v>
      </c>
      <c s="62" r="I89">
        <v>0</v>
      </c>
      <c s="62" r="J89">
        <f>SUM(E89:I89)</f>
        <v>3</v>
      </c>
      <c s="61" r="K89">
        <f>J89+K88</f>
        <v>74.5</v>
      </c>
      <c t="s" s="61" r="L89">
        <v>33</v>
      </c>
      <c s="61" r="M89">
        <v>1</v>
      </c>
      <c s="61" r="N89">
        <v>8</v>
      </c>
      <c s="61" r="O89">
        <f>ROUND(((J89/J113)*100),1)</f>
        <v>2.2</v>
      </c>
      <c s="61" r="P89">
        <f>O89+P88</f>
        <v>54.7</v>
      </c>
      <c s="61" r="Q89">
        <v>0</v>
      </c>
      <c t="s" s="61" r="R89">
        <v>82</v>
      </c>
      <c s="61" r="S89"/>
    </row>
    <row customHeight="1" r="90" ht="15.75">
      <c t="s" s="25" r="A90">
        <v>103</v>
      </c>
      <c s="27" r="B90"/>
      <c t="s" s="58" r="C90">
        <v>104</v>
      </c>
      <c s="62" r="D90">
        <v>1</v>
      </c>
      <c s="62" r="E90">
        <v>0</v>
      </c>
      <c s="62" r="F90">
        <v>0</v>
      </c>
      <c s="62" r="G90">
        <v>2</v>
      </c>
      <c s="62" r="H90">
        <v>0</v>
      </c>
      <c s="62" r="I90">
        <v>0</v>
      </c>
      <c s="62" r="J90">
        <f>SUM(E90:I90)</f>
        <v>2</v>
      </c>
      <c s="61" r="K90">
        <f>J90+K89</f>
        <v>76.5</v>
      </c>
      <c t="s" s="61" r="L90">
        <v>66</v>
      </c>
      <c s="61" r="M90">
        <v>100</v>
      </c>
      <c s="61" r="N90">
        <v>8</v>
      </c>
      <c s="61" r="O90">
        <f>ROUND(((J90/J113)*100),1)</f>
        <v>1.5</v>
      </c>
      <c s="61" r="P90">
        <f>O90+P89</f>
        <v>56.2</v>
      </c>
      <c s="61" r="Q90">
        <v>0</v>
      </c>
      <c t="s" s="61" r="R90">
        <v>82</v>
      </c>
      <c s="61" r="S90"/>
    </row>
    <row customHeight="1" r="91" ht="15.75">
      <c t="s" s="25" r="A91">
        <v>103</v>
      </c>
      <c s="27" r="B91"/>
      <c t="s" s="58" r="C91">
        <v>71</v>
      </c>
      <c s="62" r="D91">
        <v>5</v>
      </c>
      <c s="62" r="E91">
        <v>1</v>
      </c>
      <c s="62" r="F91">
        <v>1</v>
      </c>
      <c s="62" r="G91">
        <v>1</v>
      </c>
      <c s="62" r="H91">
        <v>1</v>
      </c>
      <c s="62" r="I91">
        <v>1</v>
      </c>
      <c s="62" r="J91">
        <f>SUM(E91:I91)</f>
        <v>5</v>
      </c>
      <c s="61" r="K91">
        <f>J91+K90</f>
        <v>81.5</v>
      </c>
      <c t="s" s="61" r="L91">
        <v>97</v>
      </c>
      <c s="61" r="M91">
        <v>2</v>
      </c>
      <c s="61" r="N91">
        <v>8</v>
      </c>
      <c s="61" r="O91">
        <f>ROUND(((J91/J113)*100),1)</f>
        <v>3.7</v>
      </c>
      <c s="61" r="P91">
        <f>O91+P90</f>
        <v>59.9</v>
      </c>
      <c s="61" r="Q91">
        <v>0</v>
      </c>
      <c t="s" s="61" r="R91">
        <v>82</v>
      </c>
      <c s="61" r="S91"/>
    </row>
    <row customHeight="1" r="92" ht="15.75">
      <c s="25" r="A92"/>
      <c s="27" r="B92"/>
      <c t="s" s="58" r="C92">
        <v>72</v>
      </c>
      <c s="62" r="D92">
        <v>1</v>
      </c>
      <c s="62" r="E92">
        <v>0</v>
      </c>
      <c s="62" r="F92">
        <v>0</v>
      </c>
      <c s="62" r="G92">
        <v>0</v>
      </c>
      <c s="62" r="H92">
        <v>2</v>
      </c>
      <c s="62" r="I92">
        <v>0</v>
      </c>
      <c s="62" r="J92">
        <f>SUM(E92:I92)</f>
        <v>2</v>
      </c>
      <c s="61" r="K92">
        <f>J92+K91</f>
        <v>83.5</v>
      </c>
      <c t="s" s="61" r="L92">
        <v>33</v>
      </c>
      <c s="61" r="M92">
        <v>10</v>
      </c>
      <c s="61" r="N92">
        <v>8</v>
      </c>
      <c s="61" r="O92">
        <f>ROUND(((J92/J113)*100),1)</f>
        <v>1.5</v>
      </c>
      <c s="61" r="P92">
        <f>O92+P91</f>
        <v>61.4</v>
      </c>
      <c s="61" r="Q92">
        <v>0</v>
      </c>
      <c t="s" s="61" r="R92">
        <v>82</v>
      </c>
      <c s="61" r="S92"/>
    </row>
    <row customHeight="1" r="93" ht="15.75">
      <c s="25" r="A93"/>
      <c s="27" r="B93"/>
      <c t="s" s="58" r="C93">
        <v>105</v>
      </c>
      <c s="62" r="D93">
        <v>1</v>
      </c>
      <c s="62" r="E93">
        <v>0</v>
      </c>
      <c s="62" r="F93">
        <v>0</v>
      </c>
      <c s="62" r="G93">
        <v>1</v>
      </c>
      <c s="62" r="H93">
        <v>0</v>
      </c>
      <c s="62" r="I93">
        <v>0</v>
      </c>
      <c s="62" r="J93">
        <f>SUM(E93:I93)</f>
        <v>1</v>
      </c>
      <c s="61" r="K93">
        <f>J93+K92</f>
        <v>84.5</v>
      </c>
      <c t="s" s="61" r="L93">
        <v>97</v>
      </c>
      <c s="61" r="M93">
        <v>1</v>
      </c>
      <c s="61" r="N93">
        <v>8</v>
      </c>
      <c s="61" r="O93">
        <f>ROUND(((J93/J113)*100),1)</f>
        <v>0.7</v>
      </c>
      <c s="61" r="P93">
        <f>O93+P92</f>
        <v>62.1</v>
      </c>
      <c s="61" r="Q93"/>
      <c s="61" r="R93"/>
      <c s="61" r="S93"/>
    </row>
    <row customHeight="1" r="94" ht="15.75">
      <c s="25" r="A94"/>
      <c s="27" r="B94"/>
      <c t="s" s="58" r="C94">
        <v>106</v>
      </c>
      <c s="62" r="D94">
        <v>5</v>
      </c>
      <c s="62" r="E94">
        <v>1</v>
      </c>
      <c s="62" r="F94">
        <v>1</v>
      </c>
      <c s="62" r="G94">
        <v>1</v>
      </c>
      <c s="62" r="H94">
        <v>1</v>
      </c>
      <c s="62" r="I94">
        <v>1</v>
      </c>
      <c s="62" r="J94">
        <f>SUM(E94:I94)</f>
        <v>5</v>
      </c>
      <c s="61" r="K94">
        <f>J94+K93</f>
        <v>89.5</v>
      </c>
      <c t="s" s="61" r="L94">
        <v>97</v>
      </c>
      <c s="61" r="M94">
        <v>1</v>
      </c>
      <c s="61" r="N94">
        <v>8</v>
      </c>
      <c s="61" r="O94">
        <f>ROUND(((J94/J113)*100),1)</f>
        <v>3.7</v>
      </c>
      <c s="61" r="P94">
        <f>O94+P93</f>
        <v>65.8</v>
      </c>
      <c s="61" r="Q94"/>
      <c s="61" r="R94"/>
      <c s="61" r="S94"/>
    </row>
    <row customHeight="1" r="95" ht="15.75">
      <c s="25" r="A95"/>
      <c s="27" r="B95"/>
      <c t="s" s="58" r="C95">
        <v>107</v>
      </c>
      <c s="62" r="D95">
        <v>1</v>
      </c>
      <c s="62" r="E95">
        <v>0</v>
      </c>
      <c s="62" r="F95">
        <v>0</v>
      </c>
      <c s="62" r="G95">
        <v>0</v>
      </c>
      <c s="62" r="H95">
        <v>1</v>
      </c>
      <c s="62" r="I95">
        <v>0</v>
      </c>
      <c s="62" r="J95">
        <f>SUM(E95:I95)</f>
        <v>1</v>
      </c>
      <c s="61" r="K95">
        <f>J95+K94</f>
        <v>90.5</v>
      </c>
      <c t="s" s="61" r="L95">
        <v>97</v>
      </c>
      <c s="61" r="M95">
        <v>1</v>
      </c>
      <c s="61" r="N95">
        <v>8</v>
      </c>
      <c s="61" r="O95">
        <f>ROUND(((J95/J113)*100),1)</f>
        <v>0.7</v>
      </c>
      <c s="61" r="P95">
        <f>O95+P94</f>
        <v>66.5</v>
      </c>
      <c s="61" r="Q95"/>
      <c s="61" r="R95"/>
      <c s="61" r="S95"/>
    </row>
    <row customHeight="1" r="96" ht="15.75">
      <c s="25" r="A96"/>
      <c s="27" r="B96"/>
      <c t="s" s="58" r="C96">
        <v>95</v>
      </c>
      <c s="62" r="D96">
        <v>5</v>
      </c>
      <c s="62" r="E96">
        <v>2</v>
      </c>
      <c s="62" r="F96">
        <v>2</v>
      </c>
      <c s="62" r="G96">
        <v>2</v>
      </c>
      <c s="62" r="H96">
        <v>2</v>
      </c>
      <c s="62" r="I96">
        <v>2</v>
      </c>
      <c s="62" r="J96">
        <f>SUM(E96:I96)</f>
        <v>10</v>
      </c>
      <c s="61" r="K96">
        <f>J96+K95</f>
        <v>100.5</v>
      </c>
      <c t="s" s="61" r="L96">
        <v>97</v>
      </c>
      <c s="61" r="M96">
        <v>20</v>
      </c>
      <c s="61" r="N96">
        <v>8</v>
      </c>
      <c s="61" r="O96">
        <f>ROUND(((J96/J113)*100),1)</f>
        <v>7.4</v>
      </c>
      <c s="61" r="P96">
        <f>O96+P95</f>
        <v>73.9</v>
      </c>
      <c s="61" r="Q96"/>
      <c s="61" r="R96"/>
      <c s="61" r="S96"/>
    </row>
    <row customHeight="1" r="97" ht="15.75">
      <c s="25" r="A97"/>
      <c s="27" r="B97"/>
      <c t="s" s="58" r="C97">
        <v>96</v>
      </c>
      <c s="62" r="D97">
        <v>1</v>
      </c>
      <c s="62" r="E97">
        <v>0</v>
      </c>
      <c s="62" r="F97">
        <v>0</v>
      </c>
      <c s="62" r="G97">
        <v>1</v>
      </c>
      <c s="62" r="H97">
        <v>0</v>
      </c>
      <c s="62" r="I97">
        <v>0</v>
      </c>
      <c s="62" r="J97">
        <f>SUM(E97:I97)</f>
        <v>1</v>
      </c>
      <c s="61" r="K97">
        <f>J97+K96</f>
        <v>101.5</v>
      </c>
      <c t="s" s="61" r="L97">
        <v>97</v>
      </c>
      <c s="61" r="M97">
        <v>1</v>
      </c>
      <c s="61" r="N97">
        <v>8</v>
      </c>
      <c s="61" r="O97">
        <f>ROUND(((J97/J113)*100),1)</f>
        <v>0.7</v>
      </c>
      <c s="61" r="P97">
        <f>O97+P96</f>
        <v>74.6</v>
      </c>
      <c s="61" r="Q97"/>
      <c s="61" r="R97"/>
      <c s="61" r="S97"/>
    </row>
    <row customHeight="1" r="98" ht="15.75">
      <c s="25" r="A98"/>
      <c s="27" r="B98"/>
      <c t="s" s="58" r="C98">
        <v>98</v>
      </c>
      <c s="62" r="D98">
        <v>1</v>
      </c>
      <c s="62" r="E98">
        <v>1</v>
      </c>
      <c s="62" r="F98">
        <v>0</v>
      </c>
      <c s="62" r="G98">
        <v>0</v>
      </c>
      <c s="62" r="H98">
        <v>0</v>
      </c>
      <c s="62" r="I98">
        <v>0</v>
      </c>
      <c s="62" r="J98">
        <f>SUM(E98:I98)</f>
        <v>1</v>
      </c>
      <c s="61" r="K98">
        <f>J98+K97</f>
        <v>102.5</v>
      </c>
      <c t="s" s="61" r="L98">
        <v>97</v>
      </c>
      <c s="61" r="M98">
        <v>1</v>
      </c>
      <c s="61" r="N98">
        <v>8</v>
      </c>
      <c s="61" r="O98">
        <f>ROUND(((J98/J113)*100),1)</f>
        <v>0.7</v>
      </c>
      <c s="61" r="P98">
        <f>O98+P97</f>
        <v>75.3</v>
      </c>
      <c s="61" r="Q98"/>
      <c s="61" r="R98"/>
      <c s="61" r="S98"/>
    </row>
    <row customHeight="1" r="99" ht="15.75">
      <c s="25" r="A99"/>
      <c s="27" r="B99"/>
      <c t="s" s="58" r="C99">
        <v>99</v>
      </c>
      <c s="62" r="D99">
        <v>1</v>
      </c>
      <c s="62" r="E99">
        <v>0</v>
      </c>
      <c s="62" r="F99">
        <v>0</v>
      </c>
      <c s="62" r="G99">
        <v>0</v>
      </c>
      <c s="62" r="H99">
        <v>0</v>
      </c>
      <c s="62" r="I99">
        <v>1</v>
      </c>
      <c s="62" r="J99">
        <f>SUM(E99:I99)</f>
        <v>1</v>
      </c>
      <c s="61" r="K99">
        <f>J99+K98</f>
        <v>103.5</v>
      </c>
      <c t="s" s="61" r="L99">
        <v>97</v>
      </c>
      <c s="61" r="M99">
        <v>1</v>
      </c>
      <c s="61" r="N99">
        <v>8</v>
      </c>
      <c s="61" r="O99">
        <f>ROUND(((J99/J113)*100),1)</f>
        <v>0.7</v>
      </c>
      <c s="61" r="P99">
        <f>O99+P98</f>
        <v>76</v>
      </c>
      <c s="61" r="Q99"/>
      <c s="61" r="R99"/>
      <c s="61" r="S99"/>
    </row>
    <row customHeight="1" r="100" ht="15.75">
      <c t="s" s="31" r="A100">
        <v>108</v>
      </c>
      <c s="69" r="B100"/>
      <c t="s" s="58" r="C100">
        <v>109</v>
      </c>
      <c s="35" r="D100">
        <v>1</v>
      </c>
      <c s="35" r="E100">
        <v>0</v>
      </c>
      <c s="35" r="F100">
        <v>0</v>
      </c>
      <c s="35" r="G100">
        <v>0</v>
      </c>
      <c s="35" r="H100">
        <v>2</v>
      </c>
      <c s="35" r="I100">
        <v>0</v>
      </c>
      <c s="35" r="J100">
        <f>SUM(E100:I100)</f>
        <v>2</v>
      </c>
      <c s="61" r="K100">
        <f>J100+K99</f>
        <v>105.5</v>
      </c>
      <c t="s" s="61" r="L100">
        <v>33</v>
      </c>
      <c s="61" r="M100">
        <v>5</v>
      </c>
      <c s="61" r="N100">
        <v>9</v>
      </c>
      <c s="61" r="O100">
        <f>ROUND(((J100/J113)*100),1)</f>
        <v>1.5</v>
      </c>
      <c s="61" r="P100">
        <f>O100+P99</f>
        <v>77.5</v>
      </c>
      <c s="61" r="Q100">
        <v>0</v>
      </c>
      <c t="s" s="61" r="R100">
        <v>82</v>
      </c>
      <c s="61" r="S100"/>
    </row>
    <row customHeight="1" r="101" ht="15.75">
      <c s="75" r="A101"/>
      <c s="69" r="B101"/>
      <c t="s" s="58" r="C101">
        <v>110</v>
      </c>
      <c s="35" r="D101">
        <v>1</v>
      </c>
      <c s="35" r="E101">
        <v>1</v>
      </c>
      <c s="35" r="F101">
        <v>0</v>
      </c>
      <c s="35" r="G101">
        <v>0</v>
      </c>
      <c s="35" r="H101">
        <v>0</v>
      </c>
      <c s="35" r="I101">
        <v>0</v>
      </c>
      <c s="35" r="J101">
        <f>SUM(E101:I101)</f>
        <v>1</v>
      </c>
      <c s="61" r="K101">
        <f>J101+K100</f>
        <v>106.5</v>
      </c>
      <c t="s" s="61" r="L101">
        <v>97</v>
      </c>
      <c s="61" r="M101">
        <v>1</v>
      </c>
      <c s="61" r="N101">
        <v>9</v>
      </c>
      <c s="61" r="O101">
        <f>ROUND(((J101/J113)*100),1)</f>
        <v>0.7</v>
      </c>
      <c s="61" r="P101">
        <f>O101+P100</f>
        <v>78.2</v>
      </c>
      <c s="61" r="Q101"/>
      <c s="61" r="R101"/>
      <c s="61" r="S101"/>
    </row>
    <row customHeight="1" r="102" ht="15.75">
      <c s="11" r="A102"/>
      <c s="69" r="B102"/>
      <c t="s" s="58" r="C102">
        <v>111</v>
      </c>
      <c s="35" r="D102">
        <v>1</v>
      </c>
      <c s="35" r="E102">
        <v>1.5</v>
      </c>
      <c s="35" r="F102">
        <v>0</v>
      </c>
      <c s="35" r="G102">
        <v>0</v>
      </c>
      <c s="35" r="H102">
        <v>0</v>
      </c>
      <c s="35" r="I102">
        <v>0</v>
      </c>
      <c s="35" r="J102">
        <f>SUM(E102:I102)</f>
        <v>1.5</v>
      </c>
      <c s="61" r="K102">
        <f>J102+K101</f>
        <v>108</v>
      </c>
      <c t="s" s="61" r="L102">
        <v>97</v>
      </c>
      <c s="61" r="M102">
        <v>2</v>
      </c>
      <c s="61" r="N102">
        <v>9</v>
      </c>
      <c s="61" r="O102">
        <f>ROUND(((J102/J113)*100),1)</f>
        <v>1.1</v>
      </c>
      <c s="61" r="P102">
        <f>O102+P101</f>
        <v>79.3</v>
      </c>
      <c s="61" r="Q102"/>
      <c s="61" r="R102"/>
      <c s="61" r="S102"/>
    </row>
    <row customHeight="1" r="103" ht="15.75">
      <c s="11" r="A103"/>
      <c s="69" r="B103"/>
      <c t="s" s="58" r="C103">
        <v>112</v>
      </c>
      <c s="35" r="D103">
        <v>5</v>
      </c>
      <c s="35" r="E103">
        <v>0.5</v>
      </c>
      <c s="35" r="F103">
        <v>0.5</v>
      </c>
      <c s="35" r="G103">
        <v>0.5</v>
      </c>
      <c s="35" r="H103">
        <v>0.5</v>
      </c>
      <c s="35" r="I103">
        <v>0.5</v>
      </c>
      <c s="35" r="J103">
        <f>SUM(E103:I103)</f>
        <v>2.5</v>
      </c>
      <c s="61" r="K103">
        <f>J103+K102</f>
        <v>110.5</v>
      </c>
      <c t="s" s="61" r="L103">
        <v>97</v>
      </c>
      <c s="61" r="M103">
        <v>2</v>
      </c>
      <c s="61" r="N103">
        <v>9</v>
      </c>
      <c s="61" r="O103">
        <f>ROUND(((J103/J113)*100),1)</f>
        <v>1.9</v>
      </c>
      <c s="61" r="P103">
        <f>O103+P102</f>
        <v>81.2</v>
      </c>
      <c s="61" r="Q103"/>
      <c s="61" r="R103"/>
      <c s="61" r="S103"/>
    </row>
    <row customHeight="1" r="104" ht="15.75">
      <c s="11" r="A104"/>
      <c s="53" r="B104"/>
      <c t="s" s="58" r="C104">
        <v>113</v>
      </c>
      <c s="35" r="D104">
        <v>5</v>
      </c>
      <c s="35" r="E104">
        <v>0.5</v>
      </c>
      <c s="35" r="F104">
        <v>0.5</v>
      </c>
      <c s="35" r="G104">
        <v>0.5</v>
      </c>
      <c s="35" r="H104">
        <v>0.5</v>
      </c>
      <c s="35" r="I104">
        <v>0.5</v>
      </c>
      <c s="35" r="J104">
        <f>SUM(E104:I104)</f>
        <v>2.5</v>
      </c>
      <c s="61" r="K104">
        <f>J104+K103</f>
        <v>113</v>
      </c>
      <c t="s" s="61" r="L104">
        <v>97</v>
      </c>
      <c s="61" r="M104">
        <v>5</v>
      </c>
      <c s="61" r="N104">
        <v>9</v>
      </c>
      <c s="61" r="O104">
        <f>ROUND(((J104/J113)*100),1)</f>
        <v>1.9</v>
      </c>
      <c s="61" r="P104">
        <f>O104+P103</f>
        <v>83.1</v>
      </c>
      <c s="61" r="Q104"/>
      <c s="61" r="R104"/>
      <c s="61" r="S104"/>
    </row>
    <row customHeight="1" r="105" ht="15.75">
      <c s="39" r="A105"/>
      <c s="16" r="B105"/>
      <c t="s" s="55" r="C105">
        <v>114</v>
      </c>
      <c s="6" r="D105">
        <v>1</v>
      </c>
      <c s="35" r="E105">
        <v>0</v>
      </c>
      <c s="35" r="F105">
        <v>2</v>
      </c>
      <c s="35" r="G105">
        <v>0</v>
      </c>
      <c s="35" r="H105">
        <v>0</v>
      </c>
      <c s="35" r="I105">
        <v>0</v>
      </c>
      <c s="35" r="J105">
        <f>SUM(E105:I105)</f>
        <v>2</v>
      </c>
      <c s="61" r="K105">
        <f>J105+K104</f>
        <v>115</v>
      </c>
      <c t="s" s="54" r="L105">
        <v>97</v>
      </c>
      <c s="54" r="M105">
        <v>4</v>
      </c>
      <c s="54" r="N105">
        <v>9</v>
      </c>
      <c s="61" r="O105">
        <f>ROUND(((J105/J113)*100),1)</f>
        <v>1.5</v>
      </c>
      <c s="61" r="P105">
        <f>O105+P104</f>
        <v>84.6</v>
      </c>
      <c s="61" r="Q105"/>
      <c s="61" r="R105"/>
      <c s="61" r="S105"/>
    </row>
    <row customHeight="1" r="106" ht="15.75">
      <c s="39" r="A106"/>
      <c s="16" r="B106"/>
      <c t="s" s="55" r="C106">
        <v>115</v>
      </c>
      <c s="63" r="D106">
        <v>1</v>
      </c>
      <c s="35" r="E106">
        <v>1</v>
      </c>
      <c s="35" r="F106">
        <v>0</v>
      </c>
      <c s="35" r="G106">
        <v>0</v>
      </c>
      <c s="35" r="H106">
        <v>0</v>
      </c>
      <c s="35" r="I106">
        <v>0</v>
      </c>
      <c s="35" r="J106">
        <f>SUM(E106:I106)</f>
        <v>1</v>
      </c>
      <c s="61" r="K106">
        <f>J106+K105</f>
        <v>116</v>
      </c>
      <c s="36" r="L106"/>
      <c s="36" r="M106"/>
      <c s="36" r="N106"/>
      <c s="61" r="O106">
        <f>ROUND(((J106/J113)*100),1)</f>
        <v>0.7</v>
      </c>
      <c s="61" r="P106">
        <f>O106+P105</f>
        <v>85.3</v>
      </c>
      <c s="61" r="Q106"/>
      <c s="61" r="R106"/>
      <c s="61" r="S106"/>
    </row>
    <row customHeight="1" r="107" ht="15.75">
      <c s="11" r="A107"/>
      <c s="7" r="B107"/>
      <c t="s" s="58" r="C107">
        <v>75</v>
      </c>
      <c s="9" r="D107">
        <v>5</v>
      </c>
      <c s="35" r="E107">
        <v>1</v>
      </c>
      <c s="35" r="F107">
        <v>1</v>
      </c>
      <c s="35" r="G107">
        <v>1</v>
      </c>
      <c s="35" r="H107">
        <v>1</v>
      </c>
      <c s="35" r="I107">
        <v>1</v>
      </c>
      <c s="35" r="J107">
        <f>SUM(E107:I107)</f>
        <v>5</v>
      </c>
      <c s="61" r="K107">
        <f>J107+K106</f>
        <v>121</v>
      </c>
      <c t="s" s="3" r="L107">
        <v>33</v>
      </c>
      <c s="3" r="M107">
        <v>5</v>
      </c>
      <c s="3" r="N107">
        <v>9</v>
      </c>
      <c s="61" r="O107">
        <f>ROUND(((J107/J113)*100),1)</f>
        <v>3.7</v>
      </c>
      <c s="61" r="P107">
        <f>O107+P106</f>
        <v>89</v>
      </c>
      <c s="61" r="Q107">
        <v>0</v>
      </c>
      <c t="s" s="61" r="R107">
        <v>82</v>
      </c>
      <c s="61" r="S107"/>
    </row>
    <row customHeight="1" r="108" ht="15.75">
      <c s="11" r="A108"/>
      <c s="4" r="B108"/>
      <c t="s" s="60" r="C108">
        <v>116</v>
      </c>
      <c s="57" r="D108">
        <v>1</v>
      </c>
      <c s="30" r="E108">
        <v>0</v>
      </c>
      <c s="35" r="F108">
        <v>0</v>
      </c>
      <c s="35" r="G108">
        <v>0</v>
      </c>
      <c s="35" r="H108">
        <v>1</v>
      </c>
      <c s="35" r="I108">
        <v>0</v>
      </c>
      <c s="35" r="J108">
        <f>SUM(E108:I108)</f>
        <v>1</v>
      </c>
      <c s="61" r="K108">
        <f>J108+K107</f>
        <v>122</v>
      </c>
      <c t="s" s="14" r="L108">
        <v>97</v>
      </c>
      <c s="25" r="M108">
        <v>2</v>
      </c>
      <c s="25" r="N108">
        <v>9</v>
      </c>
      <c s="72" r="O108">
        <f>ROUND(((J108/J113)*100),1)</f>
        <v>0.7</v>
      </c>
      <c s="61" r="P108">
        <f>O108+P107</f>
        <v>89.7</v>
      </c>
      <c s="61" r="Q108"/>
      <c s="47" r="R108"/>
      <c s="23" r="S108"/>
    </row>
    <row customHeight="1" r="109" ht="14.25">
      <c s="40" r="A109"/>
      <c s="4" r="B109"/>
      <c t="s" s="60" r="C109">
        <v>95</v>
      </c>
      <c s="57" r="D109">
        <v>5</v>
      </c>
      <c s="30" r="E109">
        <v>2</v>
      </c>
      <c s="35" r="F109">
        <v>2</v>
      </c>
      <c s="35" r="G109">
        <v>2</v>
      </c>
      <c s="35" r="H109">
        <v>2</v>
      </c>
      <c s="35" r="I109">
        <v>2</v>
      </c>
      <c s="35" r="J109">
        <f>SUM(E109:I109)</f>
        <v>10</v>
      </c>
      <c s="61" r="K109">
        <f>J109+K108</f>
        <v>132</v>
      </c>
      <c t="s" s="4" r="L109">
        <v>97</v>
      </c>
      <c s="16" r="M109">
        <v>20</v>
      </c>
      <c s="25" r="N109">
        <v>9</v>
      </c>
      <c s="72" r="O109">
        <f>ROUND(((J109/J113)*100),1)</f>
        <v>7.4</v>
      </c>
      <c s="61" r="P109">
        <f>O109+P108</f>
        <v>97.1</v>
      </c>
      <c s="61" r="Q109"/>
      <c s="34" r="R109"/>
      <c s="64" r="S109"/>
    </row>
    <row customHeight="1" r="110" ht="14.25">
      <c s="40" r="A110"/>
      <c s="4" r="B110"/>
      <c t="s" s="60" r="C110">
        <v>96</v>
      </c>
      <c s="45" r="D110">
        <v>1</v>
      </c>
      <c s="35" r="E110">
        <v>0</v>
      </c>
      <c s="35" r="F110">
        <v>0</v>
      </c>
      <c s="35" r="G110">
        <v>1</v>
      </c>
      <c s="35" r="H110">
        <v>0</v>
      </c>
      <c s="35" r="I110">
        <v>0</v>
      </c>
      <c s="35" r="J110">
        <f>SUM(E110:I110)</f>
        <v>1</v>
      </c>
      <c s="61" r="K110">
        <f>J110+K109</f>
        <v>133</v>
      </c>
      <c t="s" s="4" r="L110">
        <v>97</v>
      </c>
      <c s="16" r="M110">
        <v>1</v>
      </c>
      <c s="25" r="N110">
        <v>9</v>
      </c>
      <c s="72" r="O110">
        <f>ROUND(((J110/J113)*100),1)</f>
        <v>0.7</v>
      </c>
      <c s="61" r="P110">
        <f>O110+P109</f>
        <v>97.8</v>
      </c>
      <c s="61" r="Q110"/>
      <c s="34" r="R110"/>
      <c s="64" r="S110"/>
    </row>
    <row customHeight="1" r="111" ht="14.25">
      <c s="40" r="A111"/>
      <c s="4" r="B111"/>
      <c t="s" s="60" r="C111">
        <v>98</v>
      </c>
      <c s="45" r="D111">
        <v>1</v>
      </c>
      <c s="35" r="E111">
        <v>0</v>
      </c>
      <c s="35" r="F111">
        <v>0</v>
      </c>
      <c s="35" r="G111">
        <v>1</v>
      </c>
      <c s="35" r="H111">
        <v>0</v>
      </c>
      <c s="35" r="I111">
        <v>0</v>
      </c>
      <c s="35" r="J111">
        <f>SUM(E111:I111)</f>
        <v>1</v>
      </c>
      <c s="61" r="K111">
        <f>J111+K110</f>
        <v>134</v>
      </c>
      <c t="s" s="4" r="L111">
        <v>97</v>
      </c>
      <c s="16" r="M111">
        <v>1</v>
      </c>
      <c s="25" r="N111">
        <v>9</v>
      </c>
      <c s="72" r="O111">
        <f>ROUND(((J111/J113)*100),1)</f>
        <v>0.7</v>
      </c>
      <c s="61" r="P111">
        <f>O111+P110</f>
        <v>98.5</v>
      </c>
      <c s="61" r="Q111"/>
      <c s="34" r="R111"/>
      <c s="64" r="S111"/>
    </row>
    <row customHeight="1" r="112" ht="14.25">
      <c s="18" r="A112"/>
      <c s="4" r="B112"/>
      <c t="s" s="60" r="C112">
        <v>99</v>
      </c>
      <c s="45" r="D112">
        <v>1</v>
      </c>
      <c s="35" r="E112">
        <v>0</v>
      </c>
      <c s="35" r="F112">
        <v>0</v>
      </c>
      <c s="35" r="G112">
        <v>0</v>
      </c>
      <c s="35" r="H112">
        <v>0</v>
      </c>
      <c s="35" r="I112">
        <v>1</v>
      </c>
      <c s="35" r="J112">
        <f>SUM(E112:I112)</f>
        <v>1</v>
      </c>
      <c s="61" r="K112">
        <f>J112+K111</f>
        <v>135</v>
      </c>
      <c t="s" s="4" r="L112">
        <v>97</v>
      </c>
      <c s="16" r="M112">
        <v>1</v>
      </c>
      <c s="25" r="N112">
        <v>9</v>
      </c>
      <c s="72" r="O112">
        <f>ROUND(((J112/J113)*100),1)</f>
        <v>0.7</v>
      </c>
      <c s="61" r="P112">
        <f>O112+P111</f>
        <v>99.2</v>
      </c>
      <c s="61" r="Q112"/>
      <c s="76" r="R112"/>
      <c s="2" r="S112"/>
    </row>
    <row customHeight="1" r="113" ht="14.25">
      <c s="5" r="A113"/>
      <c s="83" r="B113"/>
      <c s="84" r="C113"/>
      <c s="28" r="D113"/>
      <c s="77" r="E113">
        <f>SUM(E60:E112)</f>
        <v>27</v>
      </c>
      <c s="77" r="F113">
        <f>SUM(F60:F112)</f>
        <v>26</v>
      </c>
      <c s="77" r="G113">
        <f>SUM(G60:G112)</f>
        <v>26.5</v>
      </c>
      <c s="77" r="H113">
        <f>SUM(H60:H112)</f>
        <v>27</v>
      </c>
      <c s="77" r="I113">
        <f>SUM(I60:I112)</f>
        <v>27</v>
      </c>
      <c s="61" r="J113">
        <f>SUM(J60:J112)</f>
        <v>135</v>
      </c>
      <c s="24" r="K113"/>
      <c s="83" r="L113"/>
      <c s="21" r="M113"/>
      <c s="28" r="N113"/>
      <c s="61" r="O113">
        <f>SUM(O60:O112)</f>
        <v>99.2</v>
      </c>
      <c s="8" r="P113"/>
      <c s="61" r="Q113">
        <v>0</v>
      </c>
      <c s="24" r="R113"/>
      <c s="32" r="S113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A44:A46"/>
    <mergeCell ref="A47:A48"/>
    <mergeCell ref="A51:S51"/>
    <mergeCell ref="A53:D53"/>
    <mergeCell ref="E53:K53"/>
    <mergeCell ref="L53:P53"/>
    <mergeCell ref="Q53:S53"/>
    <mergeCell ref="A54:A59"/>
    <mergeCell ref="B54:B59"/>
    <mergeCell ref="C54:C59"/>
    <mergeCell ref="D54:D59"/>
    <mergeCell ref="E54:E59"/>
    <mergeCell ref="F54:F59"/>
    <mergeCell ref="G54:G59"/>
    <mergeCell ref="H54:H59"/>
    <mergeCell ref="I54:I59"/>
    <mergeCell ref="J54:J59"/>
    <mergeCell ref="K54:K59"/>
    <mergeCell ref="L54:L59"/>
    <mergeCell ref="M54:M59"/>
    <mergeCell ref="N54:N59"/>
    <mergeCell ref="O54:O59"/>
    <mergeCell ref="P54:P59"/>
    <mergeCell ref="Q54:Q59"/>
    <mergeCell ref="R54:R59"/>
    <mergeCell ref="S54:S59"/>
    <mergeCell ref="A61:A62"/>
    <mergeCell ref="A63:A68"/>
    <mergeCell ref="A69:A71"/>
    <mergeCell ref="A72:A82"/>
    <mergeCell ref="A83:A90"/>
    <mergeCell ref="A91:A99"/>
    <mergeCell ref="A100:A112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sheetData>
    <row r="1">
      <c s="37" r="A1"/>
      <c s="37" r="B1"/>
      <c s="37" r="C1"/>
      <c s="37" r="D1"/>
      <c s="37" r="E1"/>
      <c s="37" r="F1"/>
    </row>
    <row r="2">
      <c s="37" r="A2"/>
      <c s="37" r="B2"/>
      <c s="37" r="C2"/>
      <c s="37" r="D2"/>
      <c s="37" r="E2"/>
      <c s="37" r="F2"/>
    </row>
    <row r="3">
      <c s="37" r="A3"/>
      <c s="37" r="B3"/>
      <c s="37" r="C3"/>
      <c s="37" r="D3"/>
      <c s="37" r="E3"/>
      <c s="37" r="F3"/>
    </row>
    <row r="4">
      <c s="37" r="A4"/>
      <c s="37" r="B4"/>
      <c s="37" r="C4"/>
      <c s="37" r="D4"/>
      <c s="37" r="E4"/>
      <c s="37" r="F4"/>
    </row>
    <row r="5">
      <c s="37" r="A5"/>
      <c s="37" r="B5"/>
      <c s="37" r="C5"/>
      <c s="37" r="D5"/>
      <c s="37" r="E5"/>
      <c s="37" r="F5"/>
    </row>
    <row r="6">
      <c s="37" r="A6"/>
      <c s="37" r="B6"/>
      <c s="37" r="C6"/>
      <c s="37" r="D6"/>
      <c s="37" r="E6"/>
      <c s="37" r="F6"/>
    </row>
    <row r="7">
      <c s="37" r="A7"/>
      <c s="37" r="B7"/>
      <c s="37" r="C7"/>
      <c s="37" r="D7"/>
      <c s="37" r="E7"/>
      <c s="37" r="F7"/>
    </row>
    <row r="8">
      <c s="37" r="A8"/>
      <c s="37" r="B8"/>
      <c s="37" r="C8"/>
      <c s="37" r="D8"/>
      <c s="37" r="E8"/>
      <c s="37" r="F8"/>
    </row>
    <row r="9">
      <c s="37" r="A9"/>
      <c s="37" r="B9"/>
      <c s="37" r="C9"/>
      <c s="37" r="D9"/>
      <c s="37" r="E9"/>
      <c s="37" r="F9"/>
    </row>
    <row r="10">
      <c s="37" r="A10"/>
      <c s="37" r="B10"/>
      <c s="37" r="C10"/>
      <c s="37" r="D10"/>
      <c s="37" r="E10"/>
      <c s="37" r="F10"/>
    </row>
    <row r="11">
      <c s="37" r="A11"/>
      <c s="37" r="B11"/>
      <c s="37" r="C11"/>
      <c s="37" r="D11"/>
      <c s="37" r="E11"/>
      <c s="37" r="F11"/>
    </row>
    <row r="12">
      <c s="37" r="A12"/>
      <c s="37" r="B12"/>
      <c s="37" r="C12"/>
      <c s="37" r="D12"/>
      <c s="37" r="E12"/>
      <c s="37" r="F12"/>
    </row>
    <row r="13">
      <c s="37" r="A13"/>
      <c s="37" r="B13"/>
      <c s="37" r="C13"/>
      <c s="37" r="D13"/>
      <c s="37" r="E13"/>
      <c s="37" r="F13"/>
    </row>
    <row r="14">
      <c s="37" r="A14"/>
      <c s="37" r="B14"/>
      <c s="37" r="C14"/>
      <c s="37" r="D14"/>
      <c s="37" r="E14"/>
      <c s="37" r="F14"/>
    </row>
    <row r="15">
      <c s="37" r="A15"/>
      <c s="37" r="B15"/>
      <c s="37" r="C15"/>
      <c s="37" r="D15"/>
      <c s="37" r="E15"/>
      <c s="37" r="F15"/>
    </row>
    <row r="16">
      <c s="37" r="A16"/>
      <c s="37" r="B16"/>
      <c s="37" r="C16"/>
      <c s="37" r="D16"/>
      <c s="37" r="E16"/>
      <c s="37" r="F16"/>
    </row>
    <row r="17">
      <c s="37" r="A17"/>
      <c s="37" r="B17"/>
      <c s="37" r="C17"/>
      <c s="37" r="D17"/>
      <c s="37" r="E17"/>
      <c s="37" r="F17"/>
    </row>
    <row r="18">
      <c s="37" r="A18"/>
      <c s="37" r="B18"/>
      <c s="37" r="C18"/>
      <c s="37" r="D18"/>
      <c s="37" r="E18"/>
      <c s="37" r="F18"/>
    </row>
    <row r="19">
      <c s="37" r="A19"/>
      <c s="37" r="B19"/>
      <c s="37" r="C19"/>
      <c s="37" r="D19"/>
      <c s="37" r="E19"/>
      <c s="37" r="F19"/>
    </row>
    <row r="20">
      <c s="37" r="A20"/>
      <c s="37" r="B20"/>
      <c s="37" r="C20"/>
      <c s="37" r="D20"/>
      <c s="37" r="E20"/>
      <c s="37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sheetData>
    <row r="1">
      <c s="37" r="A1"/>
      <c s="37" r="B1"/>
      <c s="37" r="C1"/>
      <c s="37" r="D1"/>
      <c s="37" r="E1"/>
      <c s="37" r="F1"/>
    </row>
    <row r="2">
      <c s="37" r="A2"/>
      <c s="37" r="B2"/>
      <c s="37" r="C2"/>
      <c s="37" r="D2"/>
      <c s="37" r="E2"/>
      <c s="37" r="F2"/>
    </row>
    <row r="3">
      <c s="37" r="A3"/>
      <c s="37" r="B3"/>
      <c s="37" r="C3"/>
      <c s="37" r="D3"/>
      <c s="37" r="E3"/>
      <c s="37" r="F3"/>
    </row>
    <row r="4">
      <c s="37" r="A4"/>
      <c s="37" r="B4"/>
      <c s="37" r="C4"/>
      <c s="37" r="D4"/>
      <c s="37" r="E4"/>
      <c s="37" r="F4"/>
    </row>
    <row r="5">
      <c s="37" r="A5"/>
      <c s="37" r="B5"/>
      <c s="37" r="C5"/>
      <c s="37" r="D5"/>
      <c s="37" r="E5"/>
      <c s="37" r="F5"/>
    </row>
    <row r="6">
      <c s="37" r="A6"/>
      <c s="37" r="B6"/>
      <c s="37" r="C6"/>
      <c s="37" r="D6"/>
      <c s="37" r="E6"/>
      <c s="37" r="F6"/>
    </row>
    <row r="7">
      <c s="37" r="A7"/>
      <c s="37" r="B7"/>
      <c s="37" r="C7"/>
      <c s="37" r="D7"/>
      <c s="37" r="E7"/>
      <c s="37" r="F7"/>
    </row>
    <row r="8">
      <c s="37" r="A8"/>
      <c s="37" r="B8"/>
      <c s="37" r="C8"/>
      <c s="37" r="D8"/>
      <c s="37" r="E8"/>
      <c s="37" r="F8"/>
    </row>
    <row r="9">
      <c s="37" r="A9"/>
      <c s="37" r="B9"/>
      <c s="37" r="C9"/>
      <c s="37" r="D9"/>
      <c s="37" r="E9"/>
      <c s="37" r="F9"/>
    </row>
    <row r="10">
      <c s="37" r="A10"/>
      <c s="37" r="B10"/>
      <c s="37" r="C10"/>
      <c s="37" r="D10"/>
      <c s="37" r="E10"/>
      <c s="37" r="F10"/>
    </row>
    <row r="11">
      <c s="37" r="A11"/>
      <c s="37" r="B11"/>
      <c s="37" r="C11"/>
      <c s="37" r="D11"/>
      <c s="37" r="E11"/>
      <c s="37" r="F11"/>
    </row>
    <row r="12">
      <c s="37" r="A12"/>
      <c s="37" r="B12"/>
      <c s="37" r="C12"/>
      <c s="37" r="D12"/>
      <c s="37" r="E12"/>
      <c s="37" r="F12"/>
    </row>
    <row r="13">
      <c s="37" r="A13"/>
      <c s="37" r="B13"/>
      <c s="37" r="C13"/>
      <c s="37" r="D13"/>
      <c s="37" r="E13"/>
      <c s="37" r="F13"/>
    </row>
    <row r="14">
      <c s="37" r="A14"/>
      <c s="37" r="B14"/>
      <c s="37" r="C14"/>
      <c s="37" r="D14"/>
      <c s="37" r="E14"/>
      <c s="37" r="F14"/>
    </row>
    <row r="15">
      <c s="37" r="A15"/>
      <c s="37" r="B15"/>
      <c s="37" r="C15"/>
      <c s="37" r="D15"/>
      <c s="37" r="E15"/>
      <c s="37" r="F15"/>
    </row>
    <row r="16">
      <c s="37" r="A16"/>
      <c s="37" r="B16"/>
      <c s="37" r="C16"/>
      <c s="37" r="D16"/>
      <c s="37" r="E16"/>
      <c s="37" r="F16"/>
    </row>
    <row r="17">
      <c s="37" r="A17"/>
      <c s="37" r="B17"/>
      <c s="37" r="C17"/>
      <c s="37" r="D17"/>
      <c s="37" r="E17"/>
      <c s="37" r="F17"/>
    </row>
    <row r="18">
      <c s="37" r="A18"/>
      <c s="37" r="B18"/>
      <c s="37" r="C18"/>
      <c s="37" r="D18"/>
      <c s="37" r="E18"/>
      <c s="37" r="F18"/>
    </row>
    <row r="19">
      <c s="37" r="A19"/>
      <c s="37" r="B19"/>
      <c s="37" r="C19"/>
      <c s="37" r="D19"/>
      <c s="37" r="E19"/>
      <c s="37" r="F19"/>
    </row>
    <row r="20">
      <c s="37" r="A20"/>
      <c s="37" r="B20"/>
      <c s="37" r="C20"/>
      <c s="37" r="D20"/>
      <c s="37" r="E20"/>
      <c s="37" r="F20"/>
    </row>
  </sheetData>
</worksheet>
</file>