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B952CF80-566D-489F-8ADC-9821ADC3F05E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J17" i="1"/>
  <c r="J19" i="1" s="1"/>
  <c r="K21" i="1" l="1"/>
  <c r="J23" i="1" s="1"/>
</calcChain>
</file>

<file path=xl/sharedStrings.xml><?xml version="1.0" encoding="utf-8"?>
<sst xmlns="http://schemas.openxmlformats.org/spreadsheetml/2006/main" count="14" uniqueCount="13">
  <si>
    <t>Ingresos</t>
  </si>
  <si>
    <t>Gastos</t>
  </si>
  <si>
    <t>Ingreso banco</t>
  </si>
  <si>
    <t>M.prima</t>
  </si>
  <si>
    <t>facturacion</t>
  </si>
  <si>
    <t>Suministros</t>
  </si>
  <si>
    <t>Salarios</t>
  </si>
  <si>
    <t>Cuotas</t>
  </si>
  <si>
    <t>intereses</t>
  </si>
  <si>
    <t>Amortizacion</t>
  </si>
  <si>
    <t>Total:</t>
  </si>
  <si>
    <t>€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</si>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</sst>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1C1E27"/>
      <name val="Helvetica Neue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3" fontId="2" fillId="0" borderId="0" xfId="0" applyNumberFormat="1" applyFont="1"/>
    <xf numFmtId="0" fontId="3" fillId="0" borderId="0" xfId="0" applyFont="1" applyAlignment="1">
      <alignment wrapText="1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23"/>
  <sheetViews>
    <sheetView tabSelected="1" workbookViewId="0">
      <selection activeCell="D6" sqref="D6"/>
    </sheetView>
  </sheetViews>
  <sheetFormatPr defaultRowHeight="15"/>
  <sheetData>
    <row r="5" spans="4:10">
      <c r="D5" s="3" t="s">
        <v>0</v>
      </c>
      <c r="I5" s="3" t="s">
        <v>1</v>
      </c>
    </row>
    <row r="6" spans="4:10">
      <c r="E6" s="1"/>
    </row>
    <row r="7" spans="4:10" ht="14.25">
      <c r="D7" t="s">
        <v>2</v>
      </c>
      <c r="E7" s="4">
        <v>215</v>
      </c>
      <c r="H7" t="s">
        <v>3</v>
      </c>
      <c r="J7" s="2">
        <v>20500</v>
      </c>
    </row>
    <row r="8" spans="4:10">
      <c r="D8" t="s">
        <v>4</v>
      </c>
      <c r="E8">
        <v>250000</v>
      </c>
      <c r="J8" s="2"/>
    </row>
    <row r="9" spans="4:10">
      <c r="H9" t="s">
        <v>5</v>
      </c>
      <c r="J9">
        <v>11700</v>
      </c>
    </row>
    <row r="10" spans="4:10" ht="14.25">
      <c r="H10" t="s">
        <v>6</v>
      </c>
      <c r="J10" s="2">
        <v>112220</v>
      </c>
    </row>
    <row r="11" spans="4:10" ht="14.25">
      <c r="H11" t="s">
        <v>7</v>
      </c>
      <c r="J11" s="2">
        <v>42000</v>
      </c>
    </row>
    <row r="12" spans="4:10">
      <c r="J12" s="2"/>
    </row>
    <row r="13" spans="4:10" ht="14.25">
      <c r="H13" t="s">
        <v>8</v>
      </c>
      <c r="J13" s="2">
        <v>830</v>
      </c>
    </row>
    <row r="14" spans="4:10" ht="14.25">
      <c r="H14" t="s">
        <v>9</v>
      </c>
      <c r="J14" s="2">
        <v>15600</v>
      </c>
    </row>
    <row r="17" spans="4:12">
      <c r="D17" s="3" t="s">
        <v>10</v>
      </c>
      <c r="E17" s="1">
        <f>SUM(E6:E16)</f>
        <v>250215</v>
      </c>
      <c r="H17" s="3" t="s">
        <v>10</v>
      </c>
      <c r="J17" s="5">
        <f>SUM(J7:J14)</f>
        <v>202850</v>
      </c>
    </row>
    <row r="19" spans="4:12">
      <c r="J19" s="1">
        <f>E17-J17</f>
        <v>47365</v>
      </c>
    </row>
    <row r="21" spans="4:12">
      <c r="K21">
        <f>J19*0.25</f>
        <v>11841.25</v>
      </c>
      <c r="L21" t="s">
        <v>11</v>
      </c>
    </row>
    <row r="23" spans="4:12" ht="60">
      <c r="H23" s="6" t="s">
        <v>12</v>
      </c>
      <c r="J23" s="7">
        <f>J19-K21</f>
        <v>35523.75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2021-02-16T12:31:06Z</dcterms:created>
  <dcterms:modified xsi:type="dcterms:W3CDTF">2021-02-16T13:09:17Z</dcterms:modified>
  <cp:category/>
  <cp:contentStatus/>
</cp:coreProperties>
</file>