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Ejercicio Facturas\"/>
    </mc:Choice>
  </mc:AlternateContent>
  <xr:revisionPtr revIDLastSave="0" documentId="8_{056ED8E3-88ED-48C8-A4D6-1DD766350F4C}" xr6:coauthVersionLast="46" xr6:coauthVersionMax="46" xr10:uidLastSave="{00000000-0000-0000-0000-000000000000}"/>
  <bookViews>
    <workbookView xWindow="-120" yWindow="-120" windowWidth="29040" windowHeight="15840" xr2:uid="{C32E8FAD-7363-4AB0-A8BA-F406EBEC95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 s="1"/>
  <c r="C20" i="1" s="1"/>
  <c r="C12" i="1"/>
  <c r="C10" i="1"/>
  <c r="C9" i="1"/>
  <c r="C8" i="1"/>
  <c r="C18" i="1"/>
</calcChain>
</file>

<file path=xl/sharedStrings.xml><?xml version="1.0" encoding="utf-8"?>
<sst xmlns="http://schemas.openxmlformats.org/spreadsheetml/2006/main" count="10" uniqueCount="10">
  <si>
    <t>DESCUENTO - 5%</t>
  </si>
  <si>
    <t>Transportes -50€</t>
  </si>
  <si>
    <t>IVA - 21%</t>
  </si>
  <si>
    <t>Restando descuento</t>
  </si>
  <si>
    <t>Sumando gastos de transporte</t>
  </si>
  <si>
    <t>Total factura</t>
  </si>
  <si>
    <t>400 unidades - 12€ unidad</t>
  </si>
  <si>
    <t>200 unidades -18€ unidad</t>
  </si>
  <si>
    <t>Seguro - 25€</t>
  </si>
  <si>
    <t>Sumando gastos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</si>
</sst>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AE60-5ACF-4ACC-B87F-38B50635FF64}">
  <dimension ref="A2:D20"/>
  <sheetViews>
    <sheetView tabSelected="1" workbookViewId="0">
      <selection activeCell="C20" sqref="C20"/>
    </sheetView>
  </sheetViews>
  <sheetFormatPr baseColWidth="10" defaultRowHeight="15" x14ac:dyDescent="0.25"/>
  <sheetData>
    <row r="2" spans="3:4" x14ac:dyDescent="0.25">
      <c r="C2" t="s">
        <v>6</v>
      </c>
    </row>
    <row r="3" spans="3:4" x14ac:dyDescent="0.25">
      <c r="C3" t="s">
        <v>7</v>
      </c>
    </row>
    <row r="4" spans="3:4" x14ac:dyDescent="0.25">
      <c r="C4" t="s">
        <v>0</v>
      </c>
      <c r="D4" s="2">
        <v>0.1</v>
      </c>
    </row>
    <row r="5" spans="3:4" x14ac:dyDescent="0.25">
      <c r="C5" t="s">
        <v>1</v>
      </c>
    </row>
    <row r="6" spans="3:4" x14ac:dyDescent="0.25">
      <c r="C6" t="s">
        <v>8</v>
      </c>
    </row>
    <row r="7" spans="3:4" x14ac:dyDescent="0.25">
      <c r="C7" t="s">
        <v>2</v>
      </c>
    </row>
    <row r="8" spans="3:4" x14ac:dyDescent="0.25">
      <c r="C8">
        <f>400*12</f>
        <v>4800</v>
      </c>
    </row>
    <row r="9" spans="3:4" x14ac:dyDescent="0.25">
      <c r="C9">
        <f>200*18</f>
        <v>3600</v>
      </c>
    </row>
    <row r="10" spans="3:4" x14ac:dyDescent="0.25">
      <c r="C10">
        <f>C8+C9</f>
        <v>8400</v>
      </c>
    </row>
    <row r="12" spans="3:4" x14ac:dyDescent="0.25">
      <c r="C12">
        <f>C10 * 0.1</f>
        <v>840</v>
      </c>
    </row>
    <row r="13" spans="3:4" x14ac:dyDescent="0.25">
      <c r="D13" s="1" t="s">
        <v>3</v>
      </c>
    </row>
    <row r="14" spans="3:4" x14ac:dyDescent="0.25">
      <c r="C14">
        <f>C10-C12</f>
        <v>7560</v>
      </c>
    </row>
    <row r="15" spans="3:4" x14ac:dyDescent="0.25">
      <c r="C15">
        <v>50</v>
      </c>
      <c r="D15" s="1" t="s">
        <v>4</v>
      </c>
    </row>
    <row r="16" spans="3:4" x14ac:dyDescent="0.25">
      <c r="C16">
        <v>25</v>
      </c>
      <c r="D16" s="1" t="s">
        <v>9</v>
      </c>
    </row>
    <row r="17" spans="1:4" x14ac:dyDescent="0.25">
      <c r="C17">
        <f>C15+C14</f>
        <v>7610</v>
      </c>
    </row>
    <row r="18" spans="1:4" x14ac:dyDescent="0.25">
      <c r="A18" s="2">
        <v>0.21</v>
      </c>
      <c r="C18">
        <f>10500*0.21</f>
        <v>2205</v>
      </c>
    </row>
    <row r="20" spans="1:4" ht="28.5" x14ac:dyDescent="0.45">
      <c r="C20" s="3">
        <f>C17+C18</f>
        <v>9815</v>
      </c>
      <c r="D2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2021-03-16T11:49:11Z</dcterms:created>
  <dcterms:modified xsi:type="dcterms:W3CDTF">2021-03-16T11:56:23Z</dcterms:modified>
</cp:coreProperties>
</file>