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lazar\Desktop\AnalystPortfolio\"/>
    </mc:Choice>
  </mc:AlternateContent>
  <xr:revisionPtr revIDLastSave="0" documentId="8_{44DAE6E7-3C04-4F95-A634-D0854AF41CEE}"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2" r:id="rId5"/>
  </pivotCaches>
  <fileRecoveryPr repairLoad="1"/>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<sst xmlns="http://schemas.openxmlformats.org/spreadsheetml/2006/main" count="16274" uniqueCount="51">
  <si>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</si>
  <si>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</si>
  <si>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</si>
  <si>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</si>
  <si>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</si>
  <si>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</si>
  <si>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</si>
  <si>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</si>
  <si>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</si>
  <si>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</si>
  <si>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</si>
  <si>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</si>
  <si>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</si>
  <si>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</si>
  <si>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</si>
  <si>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</si>
  <si>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</si>
  <si>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</si>
  <si>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</si>
  <si>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</si>
  <si>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</si>
  <si>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</si>
  <si>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</si>
  <si>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</si>
  <si>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</si>
  <si>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</si>
  <si>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</si>
  <si>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</si>
  <si>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</si>
  <si>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</si>
  <si>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</si>
  <si>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</si>
  <si>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</si>
  <si>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</si>
  <si>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</si>
  <si>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</si>
  <si>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</si>
  <si>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</si>
  <si>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</si>
  <si>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</si>
  <si>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</si>
  <si>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</si>
  <si>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</si>
  <si>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</si>
  <si>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</si>
  <si>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</si>
  <si>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</si>
  <si>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</si>
  <si>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 Age</t>
  </si>
  <si>
    <t>Old</t>
  </si>
  <si>
    <t>Bikes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</si>
</sst>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0" fontId="18" fillId="0" borderId="0" xfId="0" applyFont="1"/>
    <xf numFmtId="165" fontId="0" fillId="0" borderId="0" xfId="0" applyNumberFormat="1"/>
    <xf numFmtId="166" fontId="0" fillId="0" borderId="0" xfId="0" pivotButton="1" applyNumberFormat="1"/>
    <xf numFmtId="166" fontId="0" fillId="0" borderId="0" xfId="0" applyNumberFormat="1"/>
    <xf numFmtId="166" fontId="0" fillId="0" borderId="0" xfId="0" applyNumberFormat="1" applyAlignment="1">
      <alignment horizontal="left"/>
    </xf>
    <xf numFmtId="0" fontId="0" fillId="0" borderId="0" xfId="0" applyNumberFormat="1"/>
    <xf numFmtId="0" fontId="0" fillId="0" borderId="0" xfId="0" pivotButton="1"/>
    <xf numFmtId="0" fontId="0" fillId="0" borderId="0" xfId="0" applyAlignment="1">
      <alignment horizontal="left"/>
    </xf>
    <xf numFmtId="0" fontId="0" fillId="0" borderId="0" xfId="0" applyAlignmen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Avg</a:t>
            </a:r>
            <a:r>
              <a:rPr lang="en-AU" baseline="0"/>
              <a:t> Income Per Purchase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51848.73949579832</c:v>
                </c:pt>
                <c:pt idx="1">
                  <c:v>50107.526881720427</c:v>
                </c:pt>
              </c:numCache>
            </c:numRef>
          </c:val>
          <c:extLst>
            <c:ext xmlns:c16="http://schemas.microsoft.com/office/drawing/2014/chart" uri="{C3380CC4-5D6E-409C-BE32-E72D297353CC}">
              <c16:uniqueId val="{00000000-1CB4-408D-BBC1-B102C629FB53}"/>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52900.763358778626</c:v>
                </c:pt>
                <c:pt idx="1">
                  <c:v>58907.563025210082</c:v>
                </c:pt>
              </c:numCache>
            </c:numRef>
          </c:val>
          <c:extLst>
            <c:ext xmlns:c16="http://schemas.microsoft.com/office/drawing/2014/chart" uri="{C3380CC4-5D6E-409C-BE32-E72D297353CC}">
              <c16:uniqueId val="{00000001-1CB4-408D-BBC1-B102C629FB53}"/>
            </c:ext>
          </c:extLst>
        </c:ser>
        <c:dLbls>
          <c:showLegendKey val="0"/>
          <c:showVal val="0"/>
          <c:showCatName val="0"/>
          <c:showSerName val="0"/>
          <c:showPercent val="0"/>
          <c:showBubbleSize val="0"/>
        </c:dLbls>
        <c:gapWidth val="219"/>
        <c:overlap val="-27"/>
        <c:axId val="1849020128"/>
        <c:axId val="103840991"/>
      </c:barChart>
      <c:catAx>
        <c:axId val="18490201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40991"/>
        <c:crosses val="autoZero"/>
        <c:auto val="1"/>
        <c:lblAlgn val="ctr"/>
        <c:lblOffset val="100"/>
        <c:noMultiLvlLbl val="0"/>
      </c:catAx>
      <c:valAx>
        <c:axId val="103840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Income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201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Customer</a:t>
            </a:r>
            <a:r>
              <a:rPr lang="en-AU" baseline="0"/>
              <a:t> Commute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0E60-4012-A7EA-DF35A1D9DD1E}"/>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0E60-4012-A7EA-DF35A1D9DD1E}"/>
            </c:ext>
          </c:extLst>
        </c:ser>
        <c:dLbls>
          <c:showLegendKey val="0"/>
          <c:showVal val="0"/>
          <c:showCatName val="0"/>
          <c:showSerName val="0"/>
          <c:showPercent val="0"/>
          <c:showBubbleSize val="0"/>
        </c:dLbls>
        <c:smooth val="0"/>
        <c:axId val="739851888"/>
        <c:axId val="1281311744"/>
      </c:lineChart>
      <c:catAx>
        <c:axId val="7398518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Commute</a:t>
                </a:r>
                <a:r>
                  <a:rPr lang="en-AU" baseline="0"/>
                  <a:t> Distance</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311744"/>
        <c:crosses val="autoZero"/>
        <c:auto val="1"/>
        <c:lblAlgn val="ctr"/>
        <c:lblOffset val="100"/>
        <c:noMultiLvlLbl val="0"/>
      </c:catAx>
      <c:valAx>
        <c:axId val="1281311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851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Customer</a:t>
            </a:r>
            <a:r>
              <a:rPr lang="en-AU" baseline="0"/>
              <a:t> Aged Brackets</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47</c:v>
                </c:pt>
                <c:pt idx="1">
                  <c:v>131</c:v>
                </c:pt>
                <c:pt idx="2">
                  <c:v>34</c:v>
                </c:pt>
              </c:numCache>
            </c:numRef>
          </c:val>
          <c:smooth val="0"/>
          <c:extLst>
            <c:ext xmlns:c16="http://schemas.microsoft.com/office/drawing/2014/chart" uri="{C3380CC4-5D6E-409C-BE32-E72D297353CC}">
              <c16:uniqueId val="{00000000-2E00-4369-A8CD-2FCCDF6BB43E}"/>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25</c:v>
                </c:pt>
                <c:pt idx="1">
                  <c:v>198</c:v>
                </c:pt>
                <c:pt idx="2">
                  <c:v>27</c:v>
                </c:pt>
              </c:numCache>
            </c:numRef>
          </c:val>
          <c:smooth val="0"/>
          <c:extLst>
            <c:ext xmlns:c16="http://schemas.microsoft.com/office/drawing/2014/chart" uri="{C3380CC4-5D6E-409C-BE32-E72D297353CC}">
              <c16:uniqueId val="{00000001-2E00-4369-A8CD-2FCCDF6BB43E}"/>
            </c:ext>
          </c:extLst>
        </c:ser>
        <c:dLbls>
          <c:showLegendKey val="0"/>
          <c:showVal val="0"/>
          <c:showCatName val="0"/>
          <c:showSerName val="0"/>
          <c:showPercent val="0"/>
          <c:showBubbleSize val="0"/>
        </c:dLbls>
        <c:marker val="1"/>
        <c:smooth val="0"/>
        <c:axId val="739614640"/>
        <c:axId val="808324336"/>
      </c:lineChart>
      <c:catAx>
        <c:axId val="739614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324336"/>
        <c:crosses val="autoZero"/>
        <c:auto val="1"/>
        <c:lblAlgn val="ctr"/>
        <c:lblOffset val="100"/>
        <c:noMultiLvlLbl val="0"/>
      </c:catAx>
      <c:valAx>
        <c:axId val="808324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614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Avg</a:t>
            </a:r>
            <a:r>
              <a:rPr lang="en-AU" baseline="0"/>
              <a:t> Income Per Purchase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51848.73949579832</c:v>
                </c:pt>
                <c:pt idx="1">
                  <c:v>50107.526881720427</c:v>
                </c:pt>
              </c:numCache>
            </c:numRef>
          </c:val>
          <c:extLst>
            <c:ext xmlns:c16="http://schemas.microsoft.com/office/drawing/2014/chart" uri="{C3380CC4-5D6E-409C-BE32-E72D297353CC}">
              <c16:uniqueId val="{00000000-506F-4E51-BF01-B554C49617A8}"/>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52900.763358778626</c:v>
                </c:pt>
                <c:pt idx="1">
                  <c:v>58907.563025210082</c:v>
                </c:pt>
              </c:numCache>
            </c:numRef>
          </c:val>
          <c:extLst>
            <c:ext xmlns:c16="http://schemas.microsoft.com/office/drawing/2014/chart" uri="{C3380CC4-5D6E-409C-BE32-E72D297353CC}">
              <c16:uniqueId val="{00000001-506F-4E51-BF01-B554C49617A8}"/>
            </c:ext>
          </c:extLst>
        </c:ser>
        <c:dLbls>
          <c:showLegendKey val="0"/>
          <c:showVal val="0"/>
          <c:showCatName val="0"/>
          <c:showSerName val="0"/>
          <c:showPercent val="0"/>
          <c:showBubbleSize val="0"/>
        </c:dLbls>
        <c:gapWidth val="219"/>
        <c:overlap val="-27"/>
        <c:axId val="1849020128"/>
        <c:axId val="103840991"/>
      </c:barChart>
      <c:catAx>
        <c:axId val="18490201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40991"/>
        <c:crosses val="autoZero"/>
        <c:auto val="1"/>
        <c:lblAlgn val="ctr"/>
        <c:lblOffset val="100"/>
        <c:noMultiLvlLbl val="0"/>
      </c:catAx>
      <c:valAx>
        <c:axId val="103840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Income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201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Customer</a:t>
            </a:r>
            <a:r>
              <a:rPr lang="en-AU" baseline="0"/>
              <a:t> Commute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DD46-435E-9478-7563256E19A8}"/>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DD46-435E-9478-7563256E19A8}"/>
            </c:ext>
          </c:extLst>
        </c:ser>
        <c:dLbls>
          <c:showLegendKey val="0"/>
          <c:showVal val="0"/>
          <c:showCatName val="0"/>
          <c:showSerName val="0"/>
          <c:showPercent val="0"/>
          <c:showBubbleSize val="0"/>
        </c:dLbls>
        <c:smooth val="0"/>
        <c:axId val="739851888"/>
        <c:axId val="1281311744"/>
      </c:lineChart>
      <c:catAx>
        <c:axId val="7398518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Commute</a:t>
                </a:r>
                <a:r>
                  <a:rPr lang="en-AU" baseline="0"/>
                  <a:t> Distance</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311744"/>
        <c:crosses val="autoZero"/>
        <c:auto val="1"/>
        <c:lblAlgn val="ctr"/>
        <c:lblOffset val="100"/>
        <c:noMultiLvlLbl val="0"/>
      </c:catAx>
      <c:valAx>
        <c:axId val="1281311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851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Customer</a:t>
            </a:r>
            <a:r>
              <a:rPr lang="en-AU" baseline="0"/>
              <a:t> Aged Brackets</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47</c:v>
                </c:pt>
                <c:pt idx="1">
                  <c:v>131</c:v>
                </c:pt>
                <c:pt idx="2">
                  <c:v>34</c:v>
                </c:pt>
              </c:numCache>
            </c:numRef>
          </c:val>
          <c:smooth val="0"/>
          <c:extLst>
            <c:ext xmlns:c16="http://schemas.microsoft.com/office/drawing/2014/chart" uri="{C3380CC4-5D6E-409C-BE32-E72D297353CC}">
              <c16:uniqueId val="{00000000-39E8-4F7D-B315-3E0C2F2064AD}"/>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25</c:v>
                </c:pt>
                <c:pt idx="1">
                  <c:v>198</c:v>
                </c:pt>
                <c:pt idx="2">
                  <c:v>27</c:v>
                </c:pt>
              </c:numCache>
            </c:numRef>
          </c:val>
          <c:smooth val="0"/>
          <c:extLst>
            <c:ext xmlns:c16="http://schemas.microsoft.com/office/drawing/2014/chart" uri="{C3380CC4-5D6E-409C-BE32-E72D297353CC}">
              <c16:uniqueId val="{00000001-39E8-4F7D-B315-3E0C2F2064AD}"/>
            </c:ext>
          </c:extLst>
        </c:ser>
        <c:dLbls>
          <c:showLegendKey val="0"/>
          <c:showVal val="0"/>
          <c:showCatName val="0"/>
          <c:showSerName val="0"/>
          <c:showPercent val="0"/>
          <c:showBubbleSize val="0"/>
        </c:dLbls>
        <c:marker val="1"/>
        <c:smooth val="0"/>
        <c:axId val="739614640"/>
        <c:axId val="808324336"/>
      </c:lineChart>
      <c:catAx>
        <c:axId val="739614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324336"/>
        <c:crosses val="autoZero"/>
        <c:auto val="1"/>
        <c:lblAlgn val="ctr"/>
        <c:lblOffset val="100"/>
        <c:noMultiLvlLbl val="0"/>
      </c:catAx>
      <c:valAx>
        <c:axId val="808324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614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30480</xdr:colOff>
      <xdr:row>0</xdr:row>
      <xdr:rowOff>26670</xdr:rowOff>
    </xdr:from>
    <xdr:to>
      <xdr:col>13</xdr:col>
      <xdr:colOff>335280</xdr:colOff>
      <xdr:row>15</xdr:row>
      <xdr:rowOff>26670</xdr:rowOff>
    </xdr:to>
    <xdr:graphicFrame macro="">
      <xdr:nvGraphicFramePr>
        <xdr:cNvPr id="2" name="Chart 1">
          <a:extLst>
            <a:ext uri="{FF2B5EF4-FFF2-40B4-BE49-F238E27FC236}">
              <a16:creationId xmlns:a16="http://schemas.microsoft.com/office/drawing/2014/main" id="{4C18E1B6-54E0-ADAF-AF42-01CA4DAF93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510540</xdr:colOff>
      <xdr:row>18</xdr:row>
      <xdr:rowOff>163830</xdr:rowOff>
    </xdr:from>
    <xdr:to>
      <xdr:col>13</xdr:col>
      <xdr:colOff>205740</xdr:colOff>
      <xdr:row>33</xdr:row>
      <xdr:rowOff>163830</xdr:rowOff>
    </xdr:to>
    <xdr:graphicFrame macro="">
      <xdr:nvGraphicFramePr>
        <xdr:cNvPr id="5" name="Chart 4">
          <a:extLst>
            <a:ext uri="{FF2B5EF4-FFF2-40B4-BE49-F238E27FC236}">
              <a16:creationId xmlns:a16="http://schemas.microsoft.com/office/drawing/2014/main" id="{AE8AA3A4-F53F-CCEC-3992-6EEDFAD5E4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373380</xdr:colOff>
      <xdr:row>39</xdr:row>
      <xdr:rowOff>19050</xdr:rowOff>
    </xdr:from>
    <xdr:to>
      <xdr:col>13</xdr:col>
      <xdr:colOff>68580</xdr:colOff>
      <xdr:row>54</xdr:row>
      <xdr:rowOff>19050</xdr:rowOff>
    </xdr:to>
    <xdr:graphicFrame macro="">
      <xdr:nvGraphicFramePr>
        <xdr:cNvPr id="6" name="Chart 5">
          <a:extLst>
            <a:ext uri="{FF2B5EF4-FFF2-40B4-BE49-F238E27FC236}">
              <a16:creationId xmlns:a16="http://schemas.microsoft.com/office/drawing/2014/main" id="{5518921C-FD95-FB9E-E11C-78FADAFA83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8021</xdr:colOff>
      <xdr:row>6</xdr:row>
      <xdr:rowOff>69284</xdr:rowOff>
    </xdr:from>
    <xdr:to>
      <xdr:col>8</xdr:col>
      <xdr:colOff>569495</xdr:colOff>
      <xdr:row>19</xdr:row>
      <xdr:rowOff>8021</xdr:rowOff>
    </xdr:to>
    <xdr:graphicFrame macro="">
      <xdr:nvGraphicFramePr>
        <xdr:cNvPr id="2" name="Chart 1">
          <a:extLst>
            <a:ext uri="{FF2B5EF4-FFF2-40B4-BE49-F238E27FC236}">
              <a16:creationId xmlns:a16="http://schemas.microsoft.com/office/drawing/2014/main" id="{E64EBE58-4BF4-45CE-A3CC-6070B5D409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4650</xdr:colOff>
      <xdr:row>19</xdr:row>
      <xdr:rowOff>84396</xdr:rowOff>
    </xdr:from>
    <xdr:to>
      <xdr:col>15</xdr:col>
      <xdr:colOff>16042</xdr:colOff>
      <xdr:row>31</xdr:row>
      <xdr:rowOff>104273</xdr:rowOff>
    </xdr:to>
    <xdr:graphicFrame macro="">
      <xdr:nvGraphicFramePr>
        <xdr:cNvPr id="3" name="Chart 2">
          <a:extLst>
            <a:ext uri="{FF2B5EF4-FFF2-40B4-BE49-F238E27FC236}">
              <a16:creationId xmlns:a16="http://schemas.microsoft.com/office/drawing/2014/main" id="{AE73D71F-9F2D-40DF-B0F9-29CC9F5168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24063</xdr:colOff>
      <xdr:row>6</xdr:row>
      <xdr:rowOff>74282</xdr:rowOff>
    </xdr:from>
    <xdr:to>
      <xdr:col>15</xdr:col>
      <xdr:colOff>7789</xdr:colOff>
      <xdr:row>19</xdr:row>
      <xdr:rowOff>19065</xdr:rowOff>
    </xdr:to>
    <xdr:graphicFrame macro="">
      <xdr:nvGraphicFramePr>
        <xdr:cNvPr id="4" name="Chart 3">
          <a:extLst>
            <a:ext uri="{FF2B5EF4-FFF2-40B4-BE49-F238E27FC236}">
              <a16:creationId xmlns:a16="http://schemas.microsoft.com/office/drawing/2014/main" id="{3E7A54D5-D65C-4E5B-9765-5002315C18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45720</xdr:colOff>
      <xdr:row>6</xdr:row>
      <xdr:rowOff>74195</xdr:rowOff>
    </xdr:from>
    <xdr:to>
      <xdr:col>2</xdr:col>
      <xdr:colOff>585537</xdr:colOff>
      <xdr:row>11</xdr:row>
      <xdr:rowOff>24063</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7EB384CC-F82B-DB31-33EE-AC163B8C359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45720" y="1181100"/>
              <a:ext cx="1759017" cy="872289"/>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34491</xdr:colOff>
      <xdr:row>17</xdr:row>
      <xdr:rowOff>127134</xdr:rowOff>
    </xdr:from>
    <xdr:to>
      <xdr:col>2</xdr:col>
      <xdr:colOff>585537</xdr:colOff>
      <xdr:row>26</xdr:row>
      <xdr:rowOff>136358</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2330B9BB-CD67-C789-EFD1-82915ABD392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34491" y="3263366"/>
              <a:ext cx="1770246" cy="1669581"/>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33287</xdr:colOff>
      <xdr:row>11</xdr:row>
      <xdr:rowOff>77805</xdr:rowOff>
    </xdr:from>
    <xdr:to>
      <xdr:col>2</xdr:col>
      <xdr:colOff>585537</xdr:colOff>
      <xdr:row>17</xdr:row>
      <xdr:rowOff>80210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2551418B-8ECA-8A9D-43EC-3BD66CF4EA8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3287" y="2107131"/>
              <a:ext cx="1771450" cy="1109311"/>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zar Jovanovic" refreshedDate="45254.97545972222" createdVersion="8" refreshedVersion="8" minRefreshableVersion="3" recordCount="1000" xr:uid="{690E55F0-FA65-4B6F-8002-A46E2667C325}">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6977461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5AFD9A-DD7D-4E1A-9635-BD60D99BB7BC}"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61:D110"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40"/>
    </i>
    <i>
      <x v="41"/>
    </i>
    <i>
      <x v="42"/>
    </i>
    <i>
      <x v="43"/>
    </i>
    <i>
      <x v="44"/>
    </i>
    <i>
      <x v="48"/>
    </i>
    <i>
      <x v="49"/>
    </i>
    <i>
      <x v="50"/>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B2897A-529E-4D34-87ED-4BF502FD683D}"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0:D45"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FAAE3D8-66E3-43BF-B49F-C384004C457B}"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9">
      <pivotArea type="all" dataOnly="0" outline="0"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8CB3FE8-2CAD-4555-94C7-A227CD384136}"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0:D27"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787CE6B-1EB8-4B29-AD4B-CDF127086F29}" sourceName="Marital Status">
  <pivotTables>
    <pivotTable tabId="3" name="PivotTable1"/>
    <pivotTable tabId="3" name="PivotTable2"/>
    <pivotTable tabId="3" name="PivotTable3"/>
    <pivotTable tabId="3" name="PivotTable4"/>
  </pivotTables>
  <data>
    <tabular pivotCacheId="1697746146">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82BB8A0-1B30-452A-A20C-7379CC382707}" sourceName="Education">
  <pivotTables>
    <pivotTable tabId="3" name="PivotTable1"/>
    <pivotTable tabId="3" name="PivotTable2"/>
    <pivotTable tabId="3" name="PivotTable3"/>
    <pivotTable tabId="3" name="PivotTable4"/>
  </pivotTables>
  <data>
    <tabular pivotCacheId="169774614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6DD8DED-36BA-4356-8F12-BE37B537A591}" sourceName="Region">
  <pivotTables>
    <pivotTable tabId="3" name="PivotTable1"/>
    <pivotTable tabId="3" name="PivotTable2"/>
    <pivotTable tabId="3" name="PivotTable3"/>
    <pivotTable tabId="3" name="PivotTable4"/>
  </pivotTables>
  <data>
    <tabular pivotCacheId="169774614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E78AE34-1C31-4CF0-8FB6-0C880DE6AD73}" cache="Slicer_Marital_Status" caption="Marital Status" rowHeight="234950"/>
  <slicer name="Education" xr10:uid="{6BBBEFF3-116F-4748-A6C0-E1C7BC0DFB1E}" cache="Slicer_Education" caption="Education" rowHeight="234950"/>
  <slicer name="Region" xr10:uid="{878CFACB-2E56-4E89-854D-2FCCAECAB717}"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CCB91-6072-4D82-8A2F-3C5593717B6C}">
  <dimension ref="A1:N1001"/>
  <sheetViews>
    <sheetView workbookViewId="0">
      <selection sqref="A1:XFD1048576"/>
    </sheetView>
  </sheetViews>
  <sheetFormatPr defaultColWidth="11.88671875" defaultRowHeight="14.4" x14ac:dyDescent="0.3"/>
  <cols>
    <col min="4" max="4" width="11.88671875" style="3"/>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f>IF(L2&gt;54,"Old",IF(L2&gt;=31,"Middle Age",IF(L2&lt;31,"Adolescent","Invalid")))</f>
        <v>Middle Age</v>
      </c>
      <c r="N2" t="s">
        <v>18</v>
      </c>
    </row>
    <row r="3" spans="1:14" x14ac:dyDescent="0.3">
      <c r="A3">
        <v>24107</v>
      </c>
      <c r="B3" t="s">
        <v>36</v>
      </c>
      <c r="C3" t="s">
        <v>38</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3">
      <c r="A4">
        <v>14177</v>
      </c>
      <c r="B4" t="s">
        <v>36</v>
      </c>
      <c r="C4" t="s">
        <v>38</v>
      </c>
      <c r="D4" s="3">
        <v>80000</v>
      </c>
      <c r="E4">
        <v>5</v>
      </c>
      <c r="F4" t="s">
        <v>19</v>
      </c>
      <c r="G4" t="s">
        <v>21</v>
      </c>
      <c r="H4" t="s">
        <v>18</v>
      </c>
      <c r="I4">
        <v>2</v>
      </c>
      <c r="J4" t="s">
        <v>22</v>
      </c>
      <c r="K4" t="s">
        <v>17</v>
      </c>
      <c r="L4">
        <v>60</v>
      </c>
      <c r="M4" t="str">
        <f t="shared" si="0"/>
        <v>Old</v>
      </c>
      <c r="N4" t="s">
        <v>18</v>
      </c>
    </row>
    <row r="5" spans="1:14" x14ac:dyDescent="0.3">
      <c r="A5">
        <v>24381</v>
      </c>
      <c r="B5" t="s">
        <v>37</v>
      </c>
      <c r="C5" t="s">
        <v>38</v>
      </c>
      <c r="D5" s="3">
        <v>70000</v>
      </c>
      <c r="E5">
        <v>0</v>
      </c>
      <c r="F5" t="s">
        <v>13</v>
      </c>
      <c r="G5" t="s">
        <v>21</v>
      </c>
      <c r="H5" t="s">
        <v>15</v>
      </c>
      <c r="I5">
        <v>1</v>
      </c>
      <c r="J5" t="s">
        <v>23</v>
      </c>
      <c r="K5" t="s">
        <v>24</v>
      </c>
      <c r="L5">
        <v>41</v>
      </c>
      <c r="M5" t="str">
        <f t="shared" si="0"/>
        <v>Middle Age</v>
      </c>
      <c r="N5" t="s">
        <v>15</v>
      </c>
    </row>
    <row r="6" spans="1:14" x14ac:dyDescent="0.3">
      <c r="A6">
        <v>25597</v>
      </c>
      <c r="B6" t="s">
        <v>37</v>
      </c>
      <c r="C6" t="s">
        <v>38</v>
      </c>
      <c r="D6" s="3">
        <v>30000</v>
      </c>
      <c r="E6">
        <v>0</v>
      </c>
      <c r="F6" t="s">
        <v>13</v>
      </c>
      <c r="G6" t="s">
        <v>20</v>
      </c>
      <c r="H6" t="s">
        <v>18</v>
      </c>
      <c r="I6">
        <v>0</v>
      </c>
      <c r="J6" t="s">
        <v>16</v>
      </c>
      <c r="K6" t="s">
        <v>17</v>
      </c>
      <c r="L6">
        <v>36</v>
      </c>
      <c r="M6" t="str">
        <f t="shared" si="0"/>
        <v>Middle Age</v>
      </c>
      <c r="N6" t="s">
        <v>15</v>
      </c>
    </row>
    <row r="7" spans="1:14" x14ac:dyDescent="0.3">
      <c r="A7">
        <v>13507</v>
      </c>
      <c r="B7" t="s">
        <v>36</v>
      </c>
      <c r="C7" t="s">
        <v>39</v>
      </c>
      <c r="D7" s="3">
        <v>10000</v>
      </c>
      <c r="E7">
        <v>2</v>
      </c>
      <c r="F7" t="s">
        <v>19</v>
      </c>
      <c r="G7" t="s">
        <v>25</v>
      </c>
      <c r="H7" t="s">
        <v>15</v>
      </c>
      <c r="I7">
        <v>0</v>
      </c>
      <c r="J7" t="s">
        <v>26</v>
      </c>
      <c r="K7" t="s">
        <v>17</v>
      </c>
      <c r="L7">
        <v>50</v>
      </c>
      <c r="M7" t="str">
        <f t="shared" si="0"/>
        <v>Middle Age</v>
      </c>
      <c r="N7" t="s">
        <v>18</v>
      </c>
    </row>
    <row r="8" spans="1:14" x14ac:dyDescent="0.3">
      <c r="A8">
        <v>27974</v>
      </c>
      <c r="B8" t="s">
        <v>37</v>
      </c>
      <c r="C8" t="s">
        <v>38</v>
      </c>
      <c r="D8" s="3">
        <v>160000</v>
      </c>
      <c r="E8">
        <v>2</v>
      </c>
      <c r="F8" t="s">
        <v>27</v>
      </c>
      <c r="G8" t="s">
        <v>28</v>
      </c>
      <c r="H8" t="s">
        <v>15</v>
      </c>
      <c r="I8">
        <v>4</v>
      </c>
      <c r="J8" t="s">
        <v>16</v>
      </c>
      <c r="K8" t="s">
        <v>24</v>
      </c>
      <c r="L8">
        <v>33</v>
      </c>
      <c r="M8" t="str">
        <f t="shared" si="0"/>
        <v>Middle Age</v>
      </c>
      <c r="N8" t="s">
        <v>15</v>
      </c>
    </row>
    <row r="9" spans="1:14" x14ac:dyDescent="0.3">
      <c r="A9">
        <v>19364</v>
      </c>
      <c r="B9" t="s">
        <v>36</v>
      </c>
      <c r="C9" t="s">
        <v>38</v>
      </c>
      <c r="D9" s="3">
        <v>40000</v>
      </c>
      <c r="E9">
        <v>1</v>
      </c>
      <c r="F9" t="s">
        <v>13</v>
      </c>
      <c r="G9" t="s">
        <v>14</v>
      </c>
      <c r="H9" t="s">
        <v>15</v>
      </c>
      <c r="I9">
        <v>0</v>
      </c>
      <c r="J9" t="s">
        <v>16</v>
      </c>
      <c r="K9" t="s">
        <v>17</v>
      </c>
      <c r="L9">
        <v>43</v>
      </c>
      <c r="M9" t="str">
        <f t="shared" si="0"/>
        <v>Middle Age</v>
      </c>
      <c r="N9" t="s">
        <v>15</v>
      </c>
    </row>
    <row r="10" spans="1:14" x14ac:dyDescent="0.3">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3">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3">
      <c r="A13">
        <v>12697</v>
      </c>
      <c r="B13" t="s">
        <v>37</v>
      </c>
      <c r="C13" t="s">
        <v>39</v>
      </c>
      <c r="D13" s="3">
        <v>90000</v>
      </c>
      <c r="E13">
        <v>0</v>
      </c>
      <c r="F13" t="s">
        <v>13</v>
      </c>
      <c r="G13" t="s">
        <v>21</v>
      </c>
      <c r="H13" t="s">
        <v>18</v>
      </c>
      <c r="I13">
        <v>4</v>
      </c>
      <c r="J13" t="s">
        <v>46</v>
      </c>
      <c r="K13" t="s">
        <v>24</v>
      </c>
      <c r="L13">
        <v>36</v>
      </c>
      <c r="M13" t="str">
        <f t="shared" si="0"/>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3">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3">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3">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3">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3">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3">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3">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3">
      <c r="A23">
        <v>21564</v>
      </c>
      <c r="B23" t="s">
        <v>37</v>
      </c>
      <c r="C23" t="s">
        <v>39</v>
      </c>
      <c r="D23" s="3">
        <v>80000</v>
      </c>
      <c r="E23">
        <v>0</v>
      </c>
      <c r="F23" t="s">
        <v>13</v>
      </c>
      <c r="G23" t="s">
        <v>21</v>
      </c>
      <c r="H23" t="s">
        <v>15</v>
      </c>
      <c r="I23">
        <v>4</v>
      </c>
      <c r="J23" t="s">
        <v>46</v>
      </c>
      <c r="K23" t="s">
        <v>24</v>
      </c>
      <c r="L23">
        <v>35</v>
      </c>
      <c r="M23" t="str">
        <f t="shared" si="0"/>
        <v>Middle Age</v>
      </c>
      <c r="N23" t="s">
        <v>18</v>
      </c>
    </row>
    <row r="24" spans="1:14" x14ac:dyDescent="0.3">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3">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3">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3">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3">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3">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3">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3">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3">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3">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3">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3">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3">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3">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3">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3">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3">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3">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38</v>
      </c>
      <c r="D53" s="3">
        <v>80000</v>
      </c>
      <c r="E53">
        <v>0</v>
      </c>
      <c r="F53" t="s">
        <v>13</v>
      </c>
      <c r="G53" t="s">
        <v>21</v>
      </c>
      <c r="H53" t="s">
        <v>18</v>
      </c>
      <c r="I53">
        <v>4</v>
      </c>
      <c r="J53" t="s">
        <v>46</v>
      </c>
      <c r="K53" t="s">
        <v>24</v>
      </c>
      <c r="L53">
        <v>35</v>
      </c>
      <c r="M53" t="str">
        <f t="shared" si="0"/>
        <v>Middle Age</v>
      </c>
      <c r="N53" t="s">
        <v>18</v>
      </c>
    </row>
    <row r="54" spans="1:14" x14ac:dyDescent="0.3">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3">
      <c r="A57">
        <v>28906</v>
      </c>
      <c r="B57" t="s">
        <v>36</v>
      </c>
      <c r="C57" t="s">
        <v>38</v>
      </c>
      <c r="D57" s="3">
        <v>80000</v>
      </c>
      <c r="E57">
        <v>4</v>
      </c>
      <c r="F57" t="s">
        <v>27</v>
      </c>
      <c r="G57" t="s">
        <v>21</v>
      </c>
      <c r="H57" t="s">
        <v>15</v>
      </c>
      <c r="I57">
        <v>2</v>
      </c>
      <c r="J57" t="s">
        <v>46</v>
      </c>
      <c r="K57" t="s">
        <v>17</v>
      </c>
      <c r="L57">
        <v>54</v>
      </c>
      <c r="M57" t="str">
        <f t="shared" si="0"/>
        <v>Middle Age</v>
      </c>
      <c r="N57" t="s">
        <v>18</v>
      </c>
    </row>
    <row r="58" spans="1:14" x14ac:dyDescent="0.3">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3">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3">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3">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3">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3">
      <c r="A65">
        <v>16185</v>
      </c>
      <c r="B65" t="s">
        <v>37</v>
      </c>
      <c r="C65" t="s">
        <v>38</v>
      </c>
      <c r="D65" s="3">
        <v>60000</v>
      </c>
      <c r="E65">
        <v>4</v>
      </c>
      <c r="F65" t="s">
        <v>13</v>
      </c>
      <c r="G65" t="s">
        <v>21</v>
      </c>
      <c r="H65" t="s">
        <v>15</v>
      </c>
      <c r="I65">
        <v>3</v>
      </c>
      <c r="J65" t="s">
        <v>46</v>
      </c>
      <c r="K65" t="s">
        <v>24</v>
      </c>
      <c r="L65">
        <v>41</v>
      </c>
      <c r="M65" t="str">
        <f t="shared" si="0"/>
        <v>Middle Age</v>
      </c>
      <c r="N65" t="s">
        <v>18</v>
      </c>
    </row>
    <row r="66" spans="1:14" x14ac:dyDescent="0.3">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3">
      <c r="A67">
        <v>29337</v>
      </c>
      <c r="B67" t="s">
        <v>37</v>
      </c>
      <c r="C67" t="s">
        <v>38</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3">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3">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3">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3">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3">
      <c r="A72">
        <v>14238</v>
      </c>
      <c r="B72" t="s">
        <v>36</v>
      </c>
      <c r="C72" t="s">
        <v>38</v>
      </c>
      <c r="D72" s="3">
        <v>120000</v>
      </c>
      <c r="E72">
        <v>0</v>
      </c>
      <c r="F72" t="s">
        <v>29</v>
      </c>
      <c r="G72" t="s">
        <v>21</v>
      </c>
      <c r="H72" t="s">
        <v>15</v>
      </c>
      <c r="I72">
        <v>4</v>
      </c>
      <c r="J72" t="s">
        <v>46</v>
      </c>
      <c r="K72" t="s">
        <v>24</v>
      </c>
      <c r="L72">
        <v>36</v>
      </c>
      <c r="M72" t="str">
        <f t="shared" si="1"/>
        <v>Middle Age</v>
      </c>
      <c r="N72" t="s">
        <v>15</v>
      </c>
    </row>
    <row r="73" spans="1:14" x14ac:dyDescent="0.3">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3">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3">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3">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3">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3">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3">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3">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3">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3">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3">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3">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3">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3">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3">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3">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3">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3">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f t="shared" si="1"/>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f t="shared" si="2"/>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f t="shared" si="2"/>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f t="shared" si="2"/>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f t="shared" ref="M195:M258" si="3">IF(L195&gt;54,"Old",IF(L195&gt;=31,"Middle Age",IF(L195&lt;31,"Adolescent","Invalid")))</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f t="shared" si="3"/>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f t="shared" si="3"/>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f t="shared" si="3"/>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f t="shared" si="3"/>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f t="shared" si="3"/>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f t="shared" si="3"/>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f t="shared" si="4"/>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f t="shared" si="4"/>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f t="shared" si="4"/>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f t="shared" si="4"/>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f t="shared" si="5"/>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f t="shared" si="5"/>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f t="shared" si="5"/>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f t="shared" si="5"/>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f t="shared" si="6"/>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f t="shared" si="6"/>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f t="shared" si="6"/>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f t="shared" si="6"/>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f t="shared" si="6"/>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f t="shared" si="6"/>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f t="shared" si="7"/>
        <v>Middle Age</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f t="shared" si="7"/>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f t="shared" ref="M515:M578" si="8">IF(L515&gt;54,"Old",IF(L515&gt;=31,"Middle Age",IF(L515&lt;31,"Adolescent","Invalid")))</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f t="shared" si="8"/>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f t="shared" si="8"/>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f t="shared" si="9"/>
        <v>Middle Age</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f t="shared" si="9"/>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f t="shared" ref="M643:M706" si="10">IF(L643&gt;54,"Old",IF(L643&gt;=31,"Middle Age",IF(L643&lt;31,"Adolescent","Invalid")))</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f t="shared" si="10"/>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f t="shared" ref="M707:M770" si="11">IF(L707&gt;54,"Old",IF(L707&gt;=31,"Middle Age",IF(L707&lt;31,"Adolescent","Invalid")))</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f t="shared" si="11"/>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f t="shared" si="12"/>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f t="shared" si="12"/>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f t="shared" si="13"/>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f t="shared" si="14"/>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f t="shared" si="14"/>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f t="shared" si="14"/>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f t="shared" si="15"/>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f t="shared" si="15"/>
        <v>Middle Age</v>
      </c>
      <c r="N1001" t="s">
        <v>15</v>
      </c>
    </row>
  </sheetData>
  <autoFilter ref="A1:N1001" xr:uid="{376CCB91-6072-4D82-8A2F-3C5593717B6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ED692-82DF-40F2-8B4A-8F5FA048C7ED}">
  <dimension ref="A1:D110"/>
  <sheetViews>
    <sheetView topLeftCell="A33" workbookViewId="0">
      <selection activeCell="A63" sqref="A63"/>
    </sheetView>
  </sheetViews>
  <sheetFormatPr defaultRowHeight="14.4" x14ac:dyDescent="0.3"/>
  <cols>
    <col min="1" max="1" width="18.44140625" bestFit="1" customWidth="1"/>
    <col min="2" max="2" width="16.88671875" bestFit="1" customWidth="1"/>
    <col min="3" max="3" width="7.88671875" bestFit="1" customWidth="1"/>
    <col min="4" max="4" width="12.109375" bestFit="1" customWidth="1"/>
  </cols>
  <sheetData>
    <row r="1" spans="1:4" x14ac:dyDescent="0.3">
      <c r="A1" s="4" t="s">
        <v>43</v>
      </c>
      <c r="B1" s="4" t="s">
        <v>44</v>
      </c>
      <c r="C1" s="5"/>
      <c r="D1" s="5"/>
    </row>
    <row r="2" spans="1:4" x14ac:dyDescent="0.3">
      <c r="A2" s="4" t="s">
        <v>41</v>
      </c>
      <c r="B2" s="5" t="s">
        <v>18</v>
      </c>
      <c r="C2" s="5" t="s">
        <v>15</v>
      </c>
      <c r="D2" s="5" t="s">
        <v>42</v>
      </c>
    </row>
    <row r="3" spans="1:4" x14ac:dyDescent="0.3">
      <c r="A3" s="6" t="s">
        <v>39</v>
      </c>
      <c r="B3" s="5">
        <v>51848.73949579832</v>
      </c>
      <c r="C3" s="5">
        <v>52900.763358778626</v>
      </c>
      <c r="D3" s="5">
        <v>52400</v>
      </c>
    </row>
    <row r="4" spans="1:4" x14ac:dyDescent="0.3">
      <c r="A4" s="6" t="s">
        <v>38</v>
      </c>
      <c r="B4" s="5">
        <v>50107.526881720427</v>
      </c>
      <c r="C4" s="5">
        <v>58907.563025210082</v>
      </c>
      <c r="D4" s="5">
        <v>55047.169811320753</v>
      </c>
    </row>
    <row r="5" spans="1:4" x14ac:dyDescent="0.3">
      <c r="A5" s="6" t="s">
        <v>42</v>
      </c>
      <c r="B5" s="5">
        <v>51084.905660377357</v>
      </c>
      <c r="C5" s="5">
        <v>55760</v>
      </c>
      <c r="D5" s="5">
        <v>53614.718614718615</v>
      </c>
    </row>
    <row r="20" spans="1:4" x14ac:dyDescent="0.3">
      <c r="A20" s="8" t="s">
        <v>45</v>
      </c>
      <c r="B20" s="8" t="s">
        <v>44</v>
      </c>
    </row>
    <row r="21" spans="1:4" x14ac:dyDescent="0.3">
      <c r="A21" s="8" t="s">
        <v>41</v>
      </c>
      <c r="B21" t="s">
        <v>18</v>
      </c>
      <c r="C21" t="s">
        <v>15</v>
      </c>
      <c r="D21" t="s">
        <v>42</v>
      </c>
    </row>
    <row r="22" spans="1:4" x14ac:dyDescent="0.3">
      <c r="A22" s="9" t="s">
        <v>16</v>
      </c>
      <c r="B22" s="7">
        <v>59</v>
      </c>
      <c r="C22" s="7">
        <v>102</v>
      </c>
      <c r="D22" s="7">
        <v>161</v>
      </c>
    </row>
    <row r="23" spans="1:4" x14ac:dyDescent="0.3">
      <c r="A23" s="9" t="s">
        <v>26</v>
      </c>
      <c r="B23" s="7">
        <v>42</v>
      </c>
      <c r="C23" s="7">
        <v>39</v>
      </c>
      <c r="D23" s="7">
        <v>81</v>
      </c>
    </row>
    <row r="24" spans="1:4" x14ac:dyDescent="0.3">
      <c r="A24" s="9" t="s">
        <v>22</v>
      </c>
      <c r="B24" s="7">
        <v>30</v>
      </c>
      <c r="C24" s="7">
        <v>51</v>
      </c>
      <c r="D24" s="7">
        <v>81</v>
      </c>
    </row>
    <row r="25" spans="1:4" x14ac:dyDescent="0.3">
      <c r="A25" s="9" t="s">
        <v>23</v>
      </c>
      <c r="B25" s="7">
        <v>53</v>
      </c>
      <c r="C25" s="7">
        <v>38</v>
      </c>
      <c r="D25" s="7">
        <v>91</v>
      </c>
    </row>
    <row r="26" spans="1:4" x14ac:dyDescent="0.3">
      <c r="A26" s="9" t="s">
        <v>46</v>
      </c>
      <c r="B26" s="7">
        <v>28</v>
      </c>
      <c r="C26" s="7">
        <v>20</v>
      </c>
      <c r="D26" s="7">
        <v>48</v>
      </c>
    </row>
    <row r="27" spans="1:4" x14ac:dyDescent="0.3">
      <c r="A27" s="9" t="s">
        <v>42</v>
      </c>
      <c r="B27" s="7">
        <v>212</v>
      </c>
      <c r="C27" s="7">
        <v>250</v>
      </c>
      <c r="D27" s="7">
        <v>462</v>
      </c>
    </row>
    <row r="40" spans="1:4" x14ac:dyDescent="0.3">
      <c r="A40" s="8" t="s">
        <v>45</v>
      </c>
      <c r="B40" s="8" t="s">
        <v>44</v>
      </c>
    </row>
    <row r="41" spans="1:4" x14ac:dyDescent="0.3">
      <c r="A41" s="8" t="s">
        <v>41</v>
      </c>
      <c r="B41" t="s">
        <v>18</v>
      </c>
      <c r="C41" t="s">
        <v>15</v>
      </c>
      <c r="D41" t="s">
        <v>42</v>
      </c>
    </row>
    <row r="42" spans="1:4" x14ac:dyDescent="0.3">
      <c r="A42" s="9" t="s">
        <v>47</v>
      </c>
      <c r="B42" s="7">
        <v>47</v>
      </c>
      <c r="C42" s="7">
        <v>25</v>
      </c>
      <c r="D42" s="7">
        <v>72</v>
      </c>
    </row>
    <row r="43" spans="1:4" x14ac:dyDescent="0.3">
      <c r="A43" s="9" t="s">
        <v>48</v>
      </c>
      <c r="B43" s="7">
        <v>131</v>
      </c>
      <c r="C43" s="7">
        <v>198</v>
      </c>
      <c r="D43" s="7">
        <v>329</v>
      </c>
    </row>
    <row r="44" spans="1:4" x14ac:dyDescent="0.3">
      <c r="A44" s="9" t="s">
        <v>49</v>
      </c>
      <c r="B44" s="7">
        <v>34</v>
      </c>
      <c r="C44" s="7">
        <v>27</v>
      </c>
      <c r="D44" s="7">
        <v>61</v>
      </c>
    </row>
    <row r="45" spans="1:4" x14ac:dyDescent="0.3">
      <c r="A45" s="9" t="s">
        <v>42</v>
      </c>
      <c r="B45" s="7">
        <v>212</v>
      </c>
      <c r="C45" s="7">
        <v>250</v>
      </c>
      <c r="D45" s="7">
        <v>462</v>
      </c>
    </row>
    <row r="61" spans="1:4" x14ac:dyDescent="0.3">
      <c r="A61" s="8" t="s">
        <v>45</v>
      </c>
      <c r="B61" s="8" t="s">
        <v>44</v>
      </c>
    </row>
    <row r="62" spans="1:4" x14ac:dyDescent="0.3">
      <c r="A62" s="8" t="s">
        <v>41</v>
      </c>
      <c r="B62" t="s">
        <v>18</v>
      </c>
      <c r="C62" t="s">
        <v>15</v>
      </c>
      <c r="D62" t="s">
        <v>42</v>
      </c>
    </row>
    <row r="63" spans="1:4" x14ac:dyDescent="0.3">
      <c r="A63" s="9">
        <v>25</v>
      </c>
      <c r="B63" s="7">
        <v>1</v>
      </c>
      <c r="C63" s="7">
        <v>2</v>
      </c>
      <c r="D63" s="7">
        <v>3</v>
      </c>
    </row>
    <row r="64" spans="1:4" x14ac:dyDescent="0.3">
      <c r="A64" s="9">
        <v>26</v>
      </c>
      <c r="B64" s="7">
        <v>7</v>
      </c>
      <c r="C64" s="7">
        <v>4</v>
      </c>
      <c r="D64" s="7">
        <v>11</v>
      </c>
    </row>
    <row r="65" spans="1:4" x14ac:dyDescent="0.3">
      <c r="A65" s="9">
        <v>27</v>
      </c>
      <c r="B65" s="7">
        <v>9</v>
      </c>
      <c r="C65" s="7">
        <v>4</v>
      </c>
      <c r="D65" s="7">
        <v>13</v>
      </c>
    </row>
    <row r="66" spans="1:4" x14ac:dyDescent="0.3">
      <c r="A66" s="9">
        <v>28</v>
      </c>
      <c r="B66" s="7">
        <v>8</v>
      </c>
      <c r="C66" s="7">
        <v>7</v>
      </c>
      <c r="D66" s="7">
        <v>15</v>
      </c>
    </row>
    <row r="67" spans="1:4" x14ac:dyDescent="0.3">
      <c r="A67" s="9">
        <v>29</v>
      </c>
      <c r="B67" s="7">
        <v>7</v>
      </c>
      <c r="C67" s="7">
        <v>4</v>
      </c>
      <c r="D67" s="7">
        <v>11</v>
      </c>
    </row>
    <row r="68" spans="1:4" x14ac:dyDescent="0.3">
      <c r="A68" s="9">
        <v>30</v>
      </c>
      <c r="B68" s="7">
        <v>15</v>
      </c>
      <c r="C68" s="7">
        <v>4</v>
      </c>
      <c r="D68" s="7">
        <v>19</v>
      </c>
    </row>
    <row r="69" spans="1:4" x14ac:dyDescent="0.3">
      <c r="A69" s="9">
        <v>31</v>
      </c>
      <c r="B69" s="7">
        <v>12</v>
      </c>
      <c r="C69" s="7">
        <v>8</v>
      </c>
      <c r="D69" s="7">
        <v>20</v>
      </c>
    </row>
    <row r="70" spans="1:4" x14ac:dyDescent="0.3">
      <c r="A70" s="9">
        <v>32</v>
      </c>
      <c r="B70" s="7">
        <v>9</v>
      </c>
      <c r="C70" s="7">
        <v>6</v>
      </c>
      <c r="D70" s="7">
        <v>15</v>
      </c>
    </row>
    <row r="71" spans="1:4" x14ac:dyDescent="0.3">
      <c r="A71" s="9">
        <v>33</v>
      </c>
      <c r="B71" s="7">
        <v>5</v>
      </c>
      <c r="C71" s="7">
        <v>8</v>
      </c>
      <c r="D71" s="7">
        <v>13</v>
      </c>
    </row>
    <row r="72" spans="1:4" x14ac:dyDescent="0.3">
      <c r="A72" s="9">
        <v>34</v>
      </c>
      <c r="B72" s="7">
        <v>7</v>
      </c>
      <c r="C72" s="7">
        <v>8</v>
      </c>
      <c r="D72" s="7">
        <v>15</v>
      </c>
    </row>
    <row r="73" spans="1:4" x14ac:dyDescent="0.3">
      <c r="A73" s="9">
        <v>35</v>
      </c>
      <c r="B73" s="7">
        <v>10</v>
      </c>
      <c r="C73" s="7">
        <v>9</v>
      </c>
      <c r="D73" s="7">
        <v>19</v>
      </c>
    </row>
    <row r="74" spans="1:4" x14ac:dyDescent="0.3">
      <c r="A74" s="9">
        <v>36</v>
      </c>
      <c r="B74" s="7">
        <v>4</v>
      </c>
      <c r="C74" s="7">
        <v>17</v>
      </c>
      <c r="D74" s="7">
        <v>21</v>
      </c>
    </row>
    <row r="75" spans="1:4" x14ac:dyDescent="0.3">
      <c r="A75" s="9">
        <v>37</v>
      </c>
      <c r="B75" s="7">
        <v>1</v>
      </c>
      <c r="C75" s="7">
        <v>16</v>
      </c>
      <c r="D75" s="7">
        <v>17</v>
      </c>
    </row>
    <row r="76" spans="1:4" x14ac:dyDescent="0.3">
      <c r="A76" s="9">
        <v>38</v>
      </c>
      <c r="B76" s="7">
        <v>5</v>
      </c>
      <c r="C76" s="7">
        <v>19</v>
      </c>
      <c r="D76" s="7">
        <v>24</v>
      </c>
    </row>
    <row r="77" spans="1:4" x14ac:dyDescent="0.3">
      <c r="A77" s="9">
        <v>39</v>
      </c>
      <c r="B77" s="7">
        <v>4</v>
      </c>
      <c r="C77" s="7">
        <v>10</v>
      </c>
      <c r="D77" s="7">
        <v>14</v>
      </c>
    </row>
    <row r="78" spans="1:4" x14ac:dyDescent="0.3">
      <c r="A78" s="9">
        <v>40</v>
      </c>
      <c r="B78" s="7">
        <v>9</v>
      </c>
      <c r="C78" s="7">
        <v>8</v>
      </c>
      <c r="D78" s="7">
        <v>17</v>
      </c>
    </row>
    <row r="79" spans="1:4" x14ac:dyDescent="0.3">
      <c r="A79" s="9">
        <v>41</v>
      </c>
      <c r="B79" s="7">
        <v>3</v>
      </c>
      <c r="C79" s="7">
        <v>11</v>
      </c>
      <c r="D79" s="7">
        <v>14</v>
      </c>
    </row>
    <row r="80" spans="1:4" x14ac:dyDescent="0.3">
      <c r="A80" s="9">
        <v>42</v>
      </c>
      <c r="B80" s="7">
        <v>9</v>
      </c>
      <c r="C80" s="7">
        <v>7</v>
      </c>
      <c r="D80" s="7">
        <v>16</v>
      </c>
    </row>
    <row r="81" spans="1:4" x14ac:dyDescent="0.3">
      <c r="A81" s="9">
        <v>43</v>
      </c>
      <c r="B81" s="7">
        <v>7</v>
      </c>
      <c r="C81" s="7">
        <v>9</v>
      </c>
      <c r="D81" s="7">
        <v>16</v>
      </c>
    </row>
    <row r="82" spans="1:4" x14ac:dyDescent="0.3">
      <c r="A82" s="9">
        <v>44</v>
      </c>
      <c r="B82" s="7">
        <v>7</v>
      </c>
      <c r="C82" s="7">
        <v>4</v>
      </c>
      <c r="D82" s="7">
        <v>11</v>
      </c>
    </row>
    <row r="83" spans="1:4" x14ac:dyDescent="0.3">
      <c r="A83" s="9">
        <v>45</v>
      </c>
      <c r="B83" s="7">
        <v>6</v>
      </c>
      <c r="C83" s="7">
        <v>5</v>
      </c>
      <c r="D83" s="7">
        <v>11</v>
      </c>
    </row>
    <row r="84" spans="1:4" x14ac:dyDescent="0.3">
      <c r="A84" s="9">
        <v>46</v>
      </c>
      <c r="B84" s="7"/>
      <c r="C84" s="7">
        <v>8</v>
      </c>
      <c r="D84" s="7">
        <v>8</v>
      </c>
    </row>
    <row r="85" spans="1:4" x14ac:dyDescent="0.3">
      <c r="A85" s="9">
        <v>47</v>
      </c>
      <c r="B85" s="7">
        <v>5</v>
      </c>
      <c r="C85" s="7">
        <v>11</v>
      </c>
      <c r="D85" s="7">
        <v>16</v>
      </c>
    </row>
    <row r="86" spans="1:4" x14ac:dyDescent="0.3">
      <c r="A86" s="9">
        <v>48</v>
      </c>
      <c r="B86" s="7">
        <v>6</v>
      </c>
      <c r="C86" s="7">
        <v>2</v>
      </c>
      <c r="D86" s="7">
        <v>8</v>
      </c>
    </row>
    <row r="87" spans="1:4" x14ac:dyDescent="0.3">
      <c r="A87" s="9">
        <v>49</v>
      </c>
      <c r="B87" s="7">
        <v>5</v>
      </c>
      <c r="C87" s="7">
        <v>3</v>
      </c>
      <c r="D87" s="7">
        <v>8</v>
      </c>
    </row>
    <row r="88" spans="1:4" x14ac:dyDescent="0.3">
      <c r="A88" s="9">
        <v>50</v>
      </c>
      <c r="B88" s="7">
        <v>7</v>
      </c>
      <c r="C88" s="7">
        <v>4</v>
      </c>
      <c r="D88" s="7">
        <v>11</v>
      </c>
    </row>
    <row r="89" spans="1:4" x14ac:dyDescent="0.3">
      <c r="A89" s="9">
        <v>51</v>
      </c>
      <c r="B89" s="7">
        <v>4</v>
      </c>
      <c r="C89" s="7">
        <v>5</v>
      </c>
      <c r="D89" s="7">
        <v>9</v>
      </c>
    </row>
    <row r="90" spans="1:4" x14ac:dyDescent="0.3">
      <c r="A90" s="9">
        <v>52</v>
      </c>
      <c r="B90" s="7">
        <v>4</v>
      </c>
      <c r="C90" s="7">
        <v>8</v>
      </c>
      <c r="D90" s="7">
        <v>12</v>
      </c>
    </row>
    <row r="91" spans="1:4" x14ac:dyDescent="0.3">
      <c r="A91" s="9">
        <v>53</v>
      </c>
      <c r="B91" s="7">
        <v>2</v>
      </c>
      <c r="C91" s="7">
        <v>8</v>
      </c>
      <c r="D91" s="7">
        <v>10</v>
      </c>
    </row>
    <row r="92" spans="1:4" x14ac:dyDescent="0.3">
      <c r="A92" s="9">
        <v>54</v>
      </c>
      <c r="B92" s="7"/>
      <c r="C92" s="7">
        <v>4</v>
      </c>
      <c r="D92" s="7">
        <v>4</v>
      </c>
    </row>
    <row r="93" spans="1:4" x14ac:dyDescent="0.3">
      <c r="A93" s="9">
        <v>55</v>
      </c>
      <c r="B93" s="7">
        <v>2</v>
      </c>
      <c r="C93" s="7">
        <v>1</v>
      </c>
      <c r="D93" s="7">
        <v>3</v>
      </c>
    </row>
    <row r="94" spans="1:4" x14ac:dyDescent="0.3">
      <c r="A94" s="9">
        <v>56</v>
      </c>
      <c r="B94" s="7">
        <v>5</v>
      </c>
      <c r="C94" s="7"/>
      <c r="D94" s="7">
        <v>5</v>
      </c>
    </row>
    <row r="95" spans="1:4" x14ac:dyDescent="0.3">
      <c r="A95" s="9">
        <v>57</v>
      </c>
      <c r="B95" s="7">
        <v>4</v>
      </c>
      <c r="C95" s="7"/>
      <c r="D95" s="7">
        <v>4</v>
      </c>
    </row>
    <row r="96" spans="1:4" x14ac:dyDescent="0.3">
      <c r="A96" s="9">
        <v>58</v>
      </c>
      <c r="B96" s="7">
        <v>2</v>
      </c>
      <c r="C96" s="7">
        <v>2</v>
      </c>
      <c r="D96" s="7">
        <v>4</v>
      </c>
    </row>
    <row r="97" spans="1:4" x14ac:dyDescent="0.3">
      <c r="A97" s="9">
        <v>59</v>
      </c>
      <c r="B97" s="7">
        <v>2</v>
      </c>
      <c r="C97" s="7">
        <v>4</v>
      </c>
      <c r="D97" s="7">
        <v>6</v>
      </c>
    </row>
    <row r="98" spans="1:4" x14ac:dyDescent="0.3">
      <c r="A98" s="9">
        <v>60</v>
      </c>
      <c r="B98" s="7"/>
      <c r="C98" s="7">
        <v>7</v>
      </c>
      <c r="D98" s="7">
        <v>7</v>
      </c>
    </row>
    <row r="99" spans="1:4" x14ac:dyDescent="0.3">
      <c r="A99" s="9">
        <v>61</v>
      </c>
      <c r="B99" s="7">
        <v>1</v>
      </c>
      <c r="C99" s="7">
        <v>1</v>
      </c>
      <c r="D99" s="7">
        <v>2</v>
      </c>
    </row>
    <row r="100" spans="1:4" x14ac:dyDescent="0.3">
      <c r="A100" s="9">
        <v>62</v>
      </c>
      <c r="B100" s="7">
        <v>4</v>
      </c>
      <c r="C100" s="7">
        <v>4</v>
      </c>
      <c r="D100" s="7">
        <v>8</v>
      </c>
    </row>
    <row r="101" spans="1:4" x14ac:dyDescent="0.3">
      <c r="A101" s="9">
        <v>63</v>
      </c>
      <c r="B101" s="7">
        <v>2</v>
      </c>
      <c r="C101" s="7">
        <v>1</v>
      </c>
      <c r="D101" s="7">
        <v>3</v>
      </c>
    </row>
    <row r="102" spans="1:4" x14ac:dyDescent="0.3">
      <c r="A102" s="9">
        <v>65</v>
      </c>
      <c r="B102" s="7">
        <v>1</v>
      </c>
      <c r="C102" s="7">
        <v>2</v>
      </c>
      <c r="D102" s="7">
        <v>3</v>
      </c>
    </row>
    <row r="103" spans="1:4" x14ac:dyDescent="0.3">
      <c r="A103" s="9">
        <v>66</v>
      </c>
      <c r="B103" s="7">
        <v>2</v>
      </c>
      <c r="C103" s="7">
        <v>2</v>
      </c>
      <c r="D103" s="7">
        <v>4</v>
      </c>
    </row>
    <row r="104" spans="1:4" x14ac:dyDescent="0.3">
      <c r="A104" s="9">
        <v>67</v>
      </c>
      <c r="B104" s="7">
        <v>4</v>
      </c>
      <c r="C104" s="7">
        <v>1</v>
      </c>
      <c r="D104" s="7">
        <v>5</v>
      </c>
    </row>
    <row r="105" spans="1:4" x14ac:dyDescent="0.3">
      <c r="A105" s="9">
        <v>68</v>
      </c>
      <c r="B105" s="7">
        <v>2</v>
      </c>
      <c r="C105" s="7"/>
      <c r="D105" s="7">
        <v>2</v>
      </c>
    </row>
    <row r="106" spans="1:4" x14ac:dyDescent="0.3">
      <c r="A106" s="9">
        <v>69</v>
      </c>
      <c r="B106" s="7">
        <v>1</v>
      </c>
      <c r="C106" s="7"/>
      <c r="D106" s="7">
        <v>1</v>
      </c>
    </row>
    <row r="107" spans="1:4" x14ac:dyDescent="0.3">
      <c r="A107" s="9">
        <v>73</v>
      </c>
      <c r="B107" s="7">
        <v>1</v>
      </c>
      <c r="C107" s="7">
        <v>1</v>
      </c>
      <c r="D107" s="7">
        <v>2</v>
      </c>
    </row>
    <row r="108" spans="1:4" x14ac:dyDescent="0.3">
      <c r="A108" s="9">
        <v>74</v>
      </c>
      <c r="B108" s="7"/>
      <c r="C108" s="7">
        <v>1</v>
      </c>
      <c r="D108" s="7">
        <v>1</v>
      </c>
    </row>
    <row r="109" spans="1:4" x14ac:dyDescent="0.3">
      <c r="A109" s="9">
        <v>78</v>
      </c>
      <c r="B109" s="7">
        <v>1</v>
      </c>
      <c r="C109" s="7"/>
      <c r="D109" s="7">
        <v>1</v>
      </c>
    </row>
    <row r="110" spans="1:4" x14ac:dyDescent="0.3">
      <c r="A110" s="9" t="s">
        <v>42</v>
      </c>
      <c r="B110" s="7">
        <v>212</v>
      </c>
      <c r="C110" s="7">
        <v>250</v>
      </c>
      <c r="D110" s="7">
        <v>462</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CA7F9-ECF6-4500-8BA6-F232DC6041C2}">
  <dimension ref="A1:P6"/>
  <sheetViews>
    <sheetView showGridLines="0" tabSelected="1" topLeftCell="A5" zoomScale="95" zoomScaleNormal="95" workbookViewId="0">
      <selection activeCell="C29" sqref="C29"/>
    </sheetView>
  </sheetViews>
  <sheetFormatPr defaultRowHeight="14.4" x14ac:dyDescent="0.3"/>
  <sheetData>
    <row r="1" spans="1:16" x14ac:dyDescent="0.3">
      <c r="A1" s="11" t="s">
        <v>50</v>
      </c>
      <c r="B1" s="12"/>
      <c r="C1" s="12"/>
      <c r="D1" s="12"/>
      <c r="E1" s="12"/>
      <c r="F1" s="12"/>
      <c r="G1" s="12"/>
      <c r="H1" s="12"/>
      <c r="I1" s="12"/>
      <c r="J1" s="12"/>
      <c r="K1" s="12"/>
      <c r="L1" s="12"/>
      <c r="M1" s="12"/>
      <c r="N1" s="12"/>
      <c r="O1" s="12"/>
    </row>
    <row r="2" spans="1:16" x14ac:dyDescent="0.3">
      <c r="A2" s="12"/>
      <c r="B2" s="12"/>
      <c r="C2" s="12"/>
      <c r="D2" s="12"/>
      <c r="E2" s="12"/>
      <c r="F2" s="12"/>
      <c r="G2" s="12"/>
      <c r="H2" s="12"/>
      <c r="I2" s="12"/>
      <c r="J2" s="12"/>
      <c r="K2" s="12"/>
      <c r="L2" s="12"/>
      <c r="M2" s="12"/>
      <c r="N2" s="12"/>
      <c r="O2" s="12"/>
    </row>
    <row r="3" spans="1:16" x14ac:dyDescent="0.3">
      <c r="A3" s="12"/>
      <c r="B3" s="12"/>
      <c r="C3" s="12"/>
      <c r="D3" s="12"/>
      <c r="E3" s="12"/>
      <c r="F3" s="12"/>
      <c r="G3" s="12"/>
      <c r="H3" s="12"/>
      <c r="I3" s="12"/>
      <c r="J3" s="12"/>
      <c r="K3" s="12"/>
      <c r="L3" s="12"/>
      <c r="M3" s="12"/>
      <c r="N3" s="12"/>
      <c r="O3" s="12"/>
    </row>
    <row r="4" spans="1:16" x14ac:dyDescent="0.3">
      <c r="A4" s="12"/>
      <c r="B4" s="12"/>
      <c r="C4" s="12"/>
      <c r="D4" s="12"/>
      <c r="E4" s="12"/>
      <c r="F4" s="12"/>
      <c r="G4" s="12"/>
      <c r="H4" s="12"/>
      <c r="I4" s="12"/>
      <c r="J4" s="12"/>
      <c r="K4" s="12"/>
      <c r="L4" s="12"/>
      <c r="M4" s="12"/>
      <c r="N4" s="12"/>
      <c r="O4" s="12"/>
    </row>
    <row r="5" spans="1:16" x14ac:dyDescent="0.3">
      <c r="A5" s="12"/>
      <c r="B5" s="12"/>
      <c r="C5" s="12"/>
      <c r="D5" s="12"/>
      <c r="E5" s="12"/>
      <c r="F5" s="12"/>
      <c r="G5" s="12"/>
      <c r="H5" s="12"/>
      <c r="I5" s="12"/>
      <c r="J5" s="12"/>
      <c r="K5" s="12"/>
      <c r="L5" s="12"/>
      <c r="M5" s="12"/>
      <c r="N5" s="12"/>
      <c r="O5" s="12"/>
    </row>
    <row r="6" spans="1:16" x14ac:dyDescent="0.3">
      <c r="A6" s="12"/>
      <c r="B6" s="12"/>
      <c r="C6" s="12"/>
      <c r="D6" s="12"/>
      <c r="E6" s="12"/>
      <c r="F6" s="12"/>
      <c r="G6" s="12"/>
      <c r="H6" s="12"/>
      <c r="I6" s="12"/>
      <c r="J6" s="12"/>
      <c r="K6" s="12"/>
      <c r="L6" s="12"/>
      <c r="M6" s="12"/>
      <c r="N6" s="12"/>
      <c r="O6" s="12"/>
      <c r="P6" s="10"/>
    </row>
  </sheetData>
  <mergeCells count="1">
    <mergeCell ref="A1:O6"/>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Lazar Jovanovic</dc:creator>
  <cp:lastModifiedBy>Lazar Jovanovic</cp:lastModifiedBy>
  <dcterms:created xsi:type="dcterms:W3CDTF">2022-03-18T02:50:57Z</dcterms:created>
  <dcterms:modified xsi:type="dcterms:W3CDTF">2023-11-24T16:59:56Z</dcterms:modified>
</cp:coreProperties>
</file>