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zarosantonios/Desktop/"/>
    </mc:Choice>
  </mc:AlternateContent>
  <xr:revisionPtr revIDLastSave="0" documentId="13_ncr:1_{17828FDC-E6C4-5446-983E-3BDB7BD52B83}" xr6:coauthVersionLast="47" xr6:coauthVersionMax="47" xr10:uidLastSave="{00000000-0000-0000-0000-000000000000}"/>
  <bookViews>
    <workbookView xWindow="3720" yWindow="500" windowWidth="28400" windowHeight="20300" xr2:uid="{D0EFAC1D-48CA-274C-A056-9D8746DD53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1" l="1"/>
  <c r="B12" i="1"/>
  <c r="C13" i="1" l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C8" i="1"/>
</calcChain>
</file>

<file path=xl/sharedStrings.xml><?xml version="1.0" encoding="utf-8"?>
<sst xmlns="http://schemas.openxmlformats.org/spreadsheetml/2006/main" count="32" uniqueCount="31">
  <si>
    <t>2 samples</t>
  </si>
  <si>
    <t>ξ1</t>
  </si>
  <si>
    <t>ξ2</t>
  </si>
  <si>
    <t>n1=17</t>
  </si>
  <si>
    <t>n2=19</t>
  </si>
  <si>
    <t>mean</t>
  </si>
  <si>
    <t>Std dev</t>
  </si>
  <si>
    <t>Var</t>
  </si>
  <si>
    <t>1st Sample</t>
  </si>
  <si>
    <t>2nd Sample</t>
  </si>
  <si>
    <r>
      <t xml:space="preserve">Η1: μ1 </t>
    </r>
    <r>
      <rPr>
        <sz val="12"/>
        <color theme="1"/>
        <rFont val="Calibri"/>
        <family val="2"/>
      </rPr>
      <t>≠</t>
    </r>
    <r>
      <rPr>
        <sz val="12"/>
        <color theme="1"/>
        <rFont val="Calibri"/>
        <family val="2"/>
        <scheme val="minor"/>
      </rPr>
      <t xml:space="preserve"> μ2</t>
    </r>
  </si>
  <si>
    <t>Ho: μ1 = μ2</t>
  </si>
  <si>
    <t>α=0.05</t>
  </si>
  <si>
    <t>2 sided control so I need t-statistic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</si>
  <si>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</si>
  <si>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</si>
  <si>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</si>
  <si>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</si>
  <si>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</si>
  <si>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</si>
  <si>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</si>
  <si>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</si>
  <si>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</si>
  <si>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</si>
  <si>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</si>
  <si>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tstat is indeed greater than tcrit so we reject Ho and thus the means are not the same!</t>
  </si>
  <si>
    <t>We reject H0 if tstat (15.7) is bigger than tcrit (2.07)</t>
  </si>
  <si>
    <t>HYPOTHESIS CONTROL</t>
  </si>
  <si>
    <t>Generate random data and use them as input</t>
  </si>
  <si>
    <t>Perform the control</t>
  </si>
  <si>
    <t>Question: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</si>
</sst>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3" borderId="0" xfId="0" applyFont="1" applyFill="1"/>
    <xf numFmtId="0" fontId="0" fillId="2" borderId="1" xfId="0" applyFill="1" applyBorder="1"/>
    <xf numFmtId="0" fontId="1" fillId="4" borderId="0" xfId="0" applyFont="1" applyFill="1" applyAlignment="1">
      <alignment horizontal="center"/>
    </xf>
    <xf numFmtId="0" fontId="1" fillId="5" borderId="0" xfId="0" applyFont="1" applyFill="1"/>
    <xf numFmtId="0" fontId="4" fillId="0" borderId="0" xfId="0" applyFont="1"/>
    <xf numFmtId="0" fontId="4" fillId="0" borderId="0" xfId="0" applyFont="1" applyAlignment="1">
      <alignment horizontal="left"/>
    </xf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0" xfId="0" applyFill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0" borderId="0" xfId="0" applyAlignment="1">
      <alignment horizontal="right"/>
    </xf>
    <xf numFmtId="0" fontId="0" fillId="0" borderId="10" xfId="0" applyBorder="1"/>
    <xf numFmtId="0" fontId="5" fillId="0" borderId="11" xfId="0" applyFont="1" applyBorder="1" applyAlignment="1">
      <alignment horizontal="center"/>
    </xf>
    <xf numFmtId="0" fontId="0" fillId="0" borderId="0" xfId="0" applyAlignment="1">
      <alignment horizontal="left"/>
    </xf>
    <xf numFmtId="0" fontId="6" fillId="0" borderId="0" xfId="0" applyFont="1"/>
    <xf numFmtId="0" fontId="5" fillId="0" borderId="0" xfId="0" applyFont="1" applyAlignment="1">
      <alignment horizontal="center"/>
    </xf>
    <xf numFmtId="0" fontId="1" fillId="6" borderId="0" xfId="0" applyFont="1" applyFill="1"/>
    <xf numFmtId="0" fontId="1" fillId="6" borderId="1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64478</xdr:colOff>
      <xdr:row>6</xdr:row>
      <xdr:rowOff>70339</xdr:rowOff>
    </xdr:from>
    <xdr:ext cx="2192216" cy="7057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06BFC60-9D50-4AAE-B732-433A2B9F3B10}"/>
                </a:ext>
              </a:extLst>
            </xdr:cNvPr>
            <xdr:cNvSpPr txBox="1"/>
          </xdr:nvSpPr>
          <xdr:spPr>
            <a:xfrm>
              <a:off x="6107724" y="2063262"/>
              <a:ext cx="2192216" cy="705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̅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𝑋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acc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𝑋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</m:acc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sSub>
                                      <m:sSubPr>
                                        <m:ctrlP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  <m:t>𝑆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  <m:t>1</m:t>
                                        </m:r>
                                      </m:sub>
                                    </m:sSub>
                                  </m:e>
                                  <m:sup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sSub>
                                      <m:sSubPr>
                                        <m:ctrlP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  <m:t>𝑆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b>
                                    </m:sSub>
                                  </m:e>
                                  <m:sup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</m:sSub>
                              </m:den>
                            </m:f>
                          </m:e>
                        </m:rad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06BFC60-9D50-4AAE-B732-433A2B9F3B10}"/>
                </a:ext>
              </a:extLst>
            </xdr:cNvPr>
            <xdr:cNvSpPr txBox="1"/>
          </xdr:nvSpPr>
          <xdr:spPr>
            <a:xfrm>
              <a:off x="6107724" y="2063262"/>
              <a:ext cx="2192216" cy="705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𝑡=((𝑋_1 ) ̅−(𝑋_2 ) ̅)/√(〖𝑆_1〗^2/𝑛_1 +〖𝑆_2〗^2/𝑛_2 )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1196340</xdr:colOff>
      <xdr:row>16</xdr:row>
      <xdr:rowOff>7620</xdr:rowOff>
    </xdr:from>
    <xdr:ext cx="851096" cy="27432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96F593C1-E035-44CB-969C-3843422579F0}"/>
                </a:ext>
              </a:extLst>
            </xdr:cNvPr>
            <xdr:cNvSpPr txBox="1"/>
          </xdr:nvSpPr>
          <xdr:spPr>
            <a:xfrm>
              <a:off x="10637520" y="4777740"/>
              <a:ext cx="851096" cy="274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𝑠𝑡𝑎𝑡𝑖𝑠𝑡𝑖𝑐𝑎𝑙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96F593C1-E035-44CB-969C-3843422579F0}"/>
                </a:ext>
              </a:extLst>
            </xdr:cNvPr>
            <xdr:cNvSpPr txBox="1"/>
          </xdr:nvSpPr>
          <xdr:spPr>
            <a:xfrm>
              <a:off x="10637520" y="4777740"/>
              <a:ext cx="851096" cy="274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𝑡_𝑠𝑡𝑎𝑡𝑖𝑠𝑡𝑖𝑐𝑎𝑙=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1287780</xdr:colOff>
      <xdr:row>17</xdr:row>
      <xdr:rowOff>7620</xdr:rowOff>
    </xdr:from>
    <xdr:ext cx="851096" cy="27432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765A0B63-AC96-4B7B-A741-751AEB60A40F}"/>
                </a:ext>
              </a:extLst>
            </xdr:cNvPr>
            <xdr:cNvSpPr txBox="1"/>
          </xdr:nvSpPr>
          <xdr:spPr>
            <a:xfrm>
              <a:off x="10728960" y="4975860"/>
              <a:ext cx="851096" cy="274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𝑐𝑟𝑖𝑡𝑖𝑐𝑎𝑙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765A0B63-AC96-4B7B-A741-751AEB60A40F}"/>
                </a:ext>
              </a:extLst>
            </xdr:cNvPr>
            <xdr:cNvSpPr txBox="1"/>
          </xdr:nvSpPr>
          <xdr:spPr>
            <a:xfrm>
              <a:off x="10728960" y="4975860"/>
              <a:ext cx="851096" cy="274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𝑡_𝑐𝑟𝑖𝑡𝑖𝑐𝑎𝑙=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09358-DD43-7843-8944-12F1856458BC}">
  <dimension ref="A1:T70"/>
  <sheetViews>
    <sheetView tabSelected="1" zoomScaleNormal="100" workbookViewId="0">
      <selection activeCell="H17" sqref="H17"/>
    </sheetView>
  </sheetViews>
  <sheetFormatPr baseColWidth="10" defaultColWidth="11.1640625" defaultRowHeight="16" x14ac:dyDescent="0.2"/>
  <cols>
    <col min="2" max="3" width="11.33203125" bestFit="1" customWidth="1"/>
    <col min="7" max="7" width="11.83203125" bestFit="1" customWidth="1"/>
    <col min="9" max="9" width="11.1640625" customWidth="1"/>
    <col min="12" max="12" width="27.1640625" customWidth="1"/>
    <col min="13" max="13" width="11.33203125" bestFit="1" customWidth="1"/>
    <col min="14" max="14" width="11.5" bestFit="1" customWidth="1"/>
  </cols>
  <sheetData>
    <row r="1" spans="1:20" x14ac:dyDescent="0.2">
      <c r="A1" s="1" t="s">
        <v>27</v>
      </c>
      <c r="B1" s="1"/>
    </row>
    <row r="3" spans="1:20" x14ac:dyDescent="0.2">
      <c r="A3" s="2" t="s">
        <v>30</v>
      </c>
      <c r="B3" t="s">
        <v>28</v>
      </c>
      <c r="F3" s="2" t="s">
        <v>30</v>
      </c>
      <c r="G3" t="s">
        <v>29</v>
      </c>
      <c r="L3" t="s">
        <v>14</v>
      </c>
    </row>
    <row r="4" spans="1:20" ht="17" thickBot="1" x14ac:dyDescent="0.25">
      <c r="A4" t="s">
        <v>0</v>
      </c>
      <c r="B4" s="3" t="s">
        <v>1</v>
      </c>
      <c r="C4" s="3" t="s">
        <v>2</v>
      </c>
      <c r="F4" t="s">
        <v>11</v>
      </c>
      <c r="H4" s="6" t="s">
        <v>13</v>
      </c>
      <c r="I4" s="6"/>
      <c r="J4" s="5"/>
    </row>
    <row r="5" spans="1:20" x14ac:dyDescent="0.2">
      <c r="B5" t="s">
        <v>3</v>
      </c>
      <c r="C5" t="s">
        <v>4</v>
      </c>
      <c r="F5" t="s">
        <v>10</v>
      </c>
      <c r="L5" s="18"/>
      <c r="M5" s="18">
        <v>0.18232311932587256</v>
      </c>
      <c r="N5" s="18">
        <v>-3.2263914482460727</v>
      </c>
    </row>
    <row r="6" spans="1:20" x14ac:dyDescent="0.2">
      <c r="A6" t="s">
        <v>5</v>
      </c>
      <c r="B6">
        <v>0</v>
      </c>
      <c r="C6">
        <v>-3.7</v>
      </c>
      <c r="L6" t="s">
        <v>15</v>
      </c>
      <c r="M6">
        <v>0.10375053452295642</v>
      </c>
      <c r="N6">
        <v>-3.5184646662740815</v>
      </c>
    </row>
    <row r="7" spans="1:20" x14ac:dyDescent="0.2">
      <c r="A7" t="s">
        <v>7</v>
      </c>
      <c r="B7">
        <v>0.39</v>
      </c>
      <c r="C7">
        <v>0.78</v>
      </c>
      <c r="F7" t="s">
        <v>12</v>
      </c>
      <c r="H7" s="7"/>
      <c r="I7" s="8"/>
      <c r="J7" s="9"/>
      <c r="L7" t="s">
        <v>16</v>
      </c>
      <c r="M7">
        <v>0.11696155611922299</v>
      </c>
      <c r="N7">
        <v>0.82083363408224008</v>
      </c>
    </row>
    <row r="8" spans="1:20" x14ac:dyDescent="0.2">
      <c r="A8" t="s">
        <v>6</v>
      </c>
      <c r="B8">
        <f>SQRT(B7)</f>
        <v>0.62449979983983983</v>
      </c>
      <c r="C8">
        <f>SQRT(C7)</f>
        <v>0.88317608663278468</v>
      </c>
      <c r="H8" s="10"/>
      <c r="I8" s="11"/>
      <c r="J8" s="12"/>
      <c r="K8" s="16"/>
      <c r="L8" t="s">
        <v>17</v>
      </c>
      <c r="M8">
        <v>16</v>
      </c>
      <c r="N8">
        <v>18</v>
      </c>
    </row>
    <row r="9" spans="1:20" x14ac:dyDescent="0.2">
      <c r="H9" s="10"/>
      <c r="I9" s="11"/>
      <c r="J9" s="12"/>
      <c r="L9" t="s">
        <v>18</v>
      </c>
      <c r="M9">
        <v>0</v>
      </c>
    </row>
    <row r="10" spans="1:20" x14ac:dyDescent="0.2">
      <c r="H10" s="13"/>
      <c r="I10" s="14"/>
      <c r="J10" s="15"/>
      <c r="L10" t="s">
        <v>19</v>
      </c>
      <c r="M10">
        <v>22</v>
      </c>
    </row>
    <row r="11" spans="1:20" x14ac:dyDescent="0.2">
      <c r="B11" s="4" t="s">
        <v>8</v>
      </c>
      <c r="C11" s="4" t="s">
        <v>9</v>
      </c>
      <c r="L11" s="22" t="s">
        <v>20</v>
      </c>
      <c r="M11" s="22">
        <v>15.746980883933098</v>
      </c>
      <c r="R11" s="21"/>
      <c r="S11" s="21"/>
      <c r="T11" s="21"/>
    </row>
    <row r="12" spans="1:20" x14ac:dyDescent="0.2">
      <c r="B12">
        <f ca="1">NORMINV(RAND(),B$6,B$7)</f>
        <v>-7.0028231709203012E-2</v>
      </c>
      <c r="C12">
        <f ca="1">NORMINV(RAND(),C$6,C$7)</f>
        <v>-5.1088102350053628</v>
      </c>
      <c r="L12" t="s">
        <v>21</v>
      </c>
      <c r="M12">
        <v>9.2014490291292963E-14</v>
      </c>
    </row>
    <row r="13" spans="1:20" x14ac:dyDescent="0.2">
      <c r="B13">
        <f t="shared" ref="B13:C30" ca="1" si="0">NORMINV(RAND(),B$6,B$7)</f>
        <v>2.1604620283131225E-2</v>
      </c>
      <c r="C13">
        <f t="shared" ca="1" si="0"/>
        <v>-4.9537957673486588</v>
      </c>
      <c r="L13" t="s">
        <v>22</v>
      </c>
      <c r="M13">
        <v>1.7171443743802424</v>
      </c>
    </row>
    <row r="14" spans="1:20" x14ac:dyDescent="0.2">
      <c r="B14">
        <f t="shared" ca="1" si="0"/>
        <v>1.0841082435159328</v>
      </c>
      <c r="C14">
        <f t="shared" ca="1" si="0"/>
        <v>-3.2683913041046182</v>
      </c>
      <c r="L14" t="s">
        <v>23</v>
      </c>
      <c r="M14">
        <v>1.8402898058258593E-13</v>
      </c>
    </row>
    <row r="15" spans="1:20" ht="17" thickBot="1" x14ac:dyDescent="0.25">
      <c r="B15">
        <f t="shared" ca="1" si="0"/>
        <v>-0.6064540387507118</v>
      </c>
      <c r="C15">
        <f t="shared" ca="1" si="0"/>
        <v>-4.1644063899731032</v>
      </c>
      <c r="L15" s="23" t="s">
        <v>24</v>
      </c>
      <c r="M15" s="23">
        <v>2.0738730679040298</v>
      </c>
      <c r="N15" s="17"/>
    </row>
    <row r="16" spans="1:20" x14ac:dyDescent="0.2">
      <c r="B16">
        <f t="shared" ca="1" si="0"/>
        <v>0.37006586754514081</v>
      </c>
      <c r="C16">
        <f t="shared" ca="1" si="0"/>
        <v>-3.2550105347894345</v>
      </c>
    </row>
    <row r="17" spans="2:13" x14ac:dyDescent="0.2">
      <c r="B17">
        <f t="shared" ca="1" si="0"/>
        <v>0.50600066914730124</v>
      </c>
      <c r="C17">
        <f t="shared" ca="1" si="0"/>
        <v>-4.5173127142341567</v>
      </c>
      <c r="M17" s="19">
        <v>15.7</v>
      </c>
    </row>
    <row r="18" spans="2:13" x14ac:dyDescent="0.2">
      <c r="B18">
        <f t="shared" ca="1" si="0"/>
        <v>-0.44923930711278726</v>
      </c>
      <c r="C18">
        <f t="shared" ca="1" si="0"/>
        <v>-4.5733242160094374</v>
      </c>
      <c r="M18" s="19">
        <v>2.0699999999999998</v>
      </c>
    </row>
    <row r="19" spans="2:13" x14ac:dyDescent="0.2">
      <c r="B19">
        <f t="shared" ca="1" si="0"/>
        <v>-0.53463087656082431</v>
      </c>
      <c r="C19">
        <f t="shared" ca="1" si="0"/>
        <v>-3.7714811115891713</v>
      </c>
    </row>
    <row r="20" spans="2:13" x14ac:dyDescent="0.2">
      <c r="B20">
        <f t="shared" ca="1" si="0"/>
        <v>0.51912471235780733</v>
      </c>
      <c r="C20">
        <f t="shared" ca="1" si="0"/>
        <v>-2.6147937583513734</v>
      </c>
      <c r="L20" t="s">
        <v>26</v>
      </c>
    </row>
    <row r="21" spans="2:13" x14ac:dyDescent="0.2">
      <c r="B21">
        <f t="shared" ca="1" si="0"/>
        <v>9.2289042232863383E-2</v>
      </c>
      <c r="C21">
        <f t="shared" ca="1" si="0"/>
        <v>-3.7901917688043656</v>
      </c>
      <c r="L21" t="s">
        <v>25</v>
      </c>
    </row>
    <row r="22" spans="2:13" x14ac:dyDescent="0.2">
      <c r="B22">
        <f t="shared" ca="1" si="0"/>
        <v>0.16796718595664675</v>
      </c>
      <c r="C22">
        <f t="shared" ca="1" si="0"/>
        <v>-4.4236091734928848</v>
      </c>
    </row>
    <row r="23" spans="2:13" x14ac:dyDescent="0.2">
      <c r="B23">
        <f t="shared" ca="1" si="0"/>
        <v>-0.29014868870182348</v>
      </c>
      <c r="C23">
        <f t="shared" ca="1" si="0"/>
        <v>-3.3495978941238955</v>
      </c>
    </row>
    <row r="24" spans="2:13" x14ac:dyDescent="0.2">
      <c r="B24">
        <f t="shared" ca="1" si="0"/>
        <v>-6.8186155339916357E-2</v>
      </c>
      <c r="C24">
        <f t="shared" ca="1" si="0"/>
        <v>-3.9450284454673317</v>
      </c>
    </row>
    <row r="25" spans="2:13" x14ac:dyDescent="0.2">
      <c r="B25">
        <f t="shared" ca="1" si="0"/>
        <v>-0.47030721263149339</v>
      </c>
      <c r="C25">
        <f t="shared" ca="1" si="0"/>
        <v>-4.2679642164292275</v>
      </c>
    </row>
    <row r="26" spans="2:13" x14ac:dyDescent="0.2">
      <c r="B26">
        <f t="shared" ca="1" si="0"/>
        <v>-0.21878935819346074</v>
      </c>
      <c r="C26">
        <f t="shared" ca="1" si="0"/>
        <v>-3.0659613915771913</v>
      </c>
      <c r="M26" s="19"/>
    </row>
    <row r="27" spans="2:13" x14ac:dyDescent="0.2">
      <c r="B27">
        <f t="shared" ca="1" si="0"/>
        <v>0.1448896300517335</v>
      </c>
      <c r="C27">
        <f t="shared" ca="1" si="0"/>
        <v>-2.8387895981824367</v>
      </c>
    </row>
    <row r="28" spans="2:13" x14ac:dyDescent="0.2">
      <c r="B28">
        <f t="shared" ca="1" si="0"/>
        <v>5.4801397695225532E-2</v>
      </c>
      <c r="C28">
        <f t="shared" ca="1" si="0"/>
        <v>-4.8214146762775378</v>
      </c>
    </row>
    <row r="29" spans="2:13" x14ac:dyDescent="0.2">
      <c r="C29">
        <f t="shared" ca="1" si="0"/>
        <v>-3.8347775964406443</v>
      </c>
    </row>
    <row r="30" spans="2:13" x14ac:dyDescent="0.2">
      <c r="C30">
        <f t="shared" ca="1" si="0"/>
        <v>-4.4374996830214162</v>
      </c>
    </row>
    <row r="58" spans="2:14" x14ac:dyDescent="0.2">
      <c r="B58" s="5"/>
      <c r="C58" s="5"/>
    </row>
    <row r="60" spans="2:14" x14ac:dyDescent="0.2">
      <c r="L60" s="21"/>
      <c r="M60" s="21"/>
      <c r="N60" s="21"/>
    </row>
    <row r="66" spans="12:13" x14ac:dyDescent="0.2">
      <c r="L66" s="20"/>
      <c r="M66" s="20"/>
    </row>
    <row r="70" spans="12:13" x14ac:dyDescent="0.2">
      <c r="L70" s="20"/>
      <c r="M70" s="20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2020-08-27T06:58:57Z</dcterms:created>
  <dcterms:modified xsi:type="dcterms:W3CDTF">2022-10-10T10:24:19Z</dcterms:modified>
</cp:coreProperties>
</file>