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E38DE50-29F7-4F09-BF76-78E89242A60A}" xr6:coauthVersionLast="43" xr6:coauthVersionMax="43" xr10:uidLastSave="{00000000-0000-0000-0000-000000000000}"/>
  <bookViews>
    <workbookView minimized="1" xWindow="2910" yWindow="3735" windowWidth="19500" windowHeight="11715" activeTab="1" xr2:uid="{00000000-000D-0000-FFFF-FFFF00000000}"/>
  </bookViews>
  <sheets>
    <sheet name="Weapons" sheetId="1" r:id="rId1"/>
    <sheet name="Projectil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P2" i="2"/>
  <c r="O2" i="2"/>
</calcChain>
</file>

<file path=xl/sharedStrings.xml><?xml version="1.0" encoding="utf-8"?>
<sst xmlns="http://schemas.openxmlformats.org/spreadsheetml/2006/main" count="193" uniqueCount="84">
  <si>
    <t>Name</t>
  </si>
  <si>
    <t>Mass</t>
  </si>
  <si>
    <t>Bulk</t>
  </si>
  <si>
    <t>Sight Efficiency</t>
  </si>
  <si>
    <t>Modular carbine</t>
  </si>
  <si>
    <t>Spread</t>
  </si>
  <si>
    <t>Recoil</t>
  </si>
  <si>
    <t>Range</t>
  </si>
  <si>
    <t>Sway</t>
  </si>
  <si>
    <t>Cooldown</t>
  </si>
  <si>
    <t>Warmup</t>
  </si>
  <si>
    <t>Shot count</t>
  </si>
  <si>
    <t>Firerate</t>
  </si>
  <si>
    <t>Modular Triple-shot</t>
  </si>
  <si>
    <t>Modular Spitfire</t>
  </si>
  <si>
    <t>.380 ACP</t>
  </si>
  <si>
    <t>Modular Flakker</t>
  </si>
  <si>
    <t>25x40mm Grenade</t>
  </si>
  <si>
    <t>Tactical Pistol</t>
  </si>
  <si>
    <t>-</t>
  </si>
  <si>
    <t>.45  ACP</t>
  </si>
  <si>
    <t>Modular Rifle</t>
  </si>
  <si>
    <t>5.56x45mm NATO</t>
  </si>
  <si>
    <t>Modular DMR</t>
  </si>
  <si>
    <t>Magazine size</t>
  </si>
  <si>
    <t>Modular LMG</t>
  </si>
  <si>
    <t>Caracal SMG</t>
  </si>
  <si>
    <t>9x19mm Para</t>
  </si>
  <si>
    <t>GD Multi Launcher</t>
  </si>
  <si>
    <t>40x46mm Grenade</t>
  </si>
  <si>
    <t>Trollsverd Pistol</t>
  </si>
  <si>
    <t>JI Molten Shell</t>
  </si>
  <si>
    <t>Hrunting Rifle</t>
  </si>
  <si>
    <t>Gramr AMR</t>
  </si>
  <si>
    <t>JI AMR Shell</t>
  </si>
  <si>
    <t>Grendel Rocket Launcher</t>
  </si>
  <si>
    <t>90mm JI HEDP Rocket</t>
  </si>
  <si>
    <t>Muspell Suppression Cannon</t>
  </si>
  <si>
    <t>Fafnir Siege Shotgun</t>
  </si>
  <si>
    <t>JI Slag Shell</t>
  </si>
  <si>
    <t>TE Kinetic Rifle</t>
  </si>
  <si>
    <t>TE Kinetic Pistol</t>
  </si>
  <si>
    <t>TE Thudd Gun</t>
  </si>
  <si>
    <t>TE Storm Cannon</t>
  </si>
  <si>
    <t>TE Kinetic Lance</t>
  </si>
  <si>
    <t>TE Kinetic Long Rifle</t>
  </si>
  <si>
    <t>YP Shard Rifle</t>
  </si>
  <si>
    <t>YP Swarmer</t>
  </si>
  <si>
    <t>YP Spike Rifle</t>
  </si>
  <si>
    <t>YP Shard Pistols</t>
  </si>
  <si>
    <t>YP Vector Shot</t>
  </si>
  <si>
    <t>5.45x45mm YP</t>
  </si>
  <si>
    <t>7.62x55mm YP</t>
  </si>
  <si>
    <t>9x21mm YP</t>
  </si>
  <si>
    <t>Damage</t>
  </si>
  <si>
    <t>Secondary</t>
  </si>
  <si>
    <t>DamageDeff</t>
  </si>
  <si>
    <t>Bullet</t>
  </si>
  <si>
    <t>Penetration</t>
  </si>
  <si>
    <t>JI Rocket Shell</t>
  </si>
  <si>
    <t>Deff</t>
  </si>
  <si>
    <t>Flame</t>
  </si>
  <si>
    <t>Bomb</t>
  </si>
  <si>
    <t>Radius</t>
  </si>
  <si>
    <t>Frags</t>
  </si>
  <si>
    <t>Shred</t>
  </si>
  <si>
    <t>Ammo</t>
  </si>
  <si>
    <t>Crush</t>
  </si>
  <si>
    <t>556x45mm NATO</t>
  </si>
  <si>
    <t>Hybrid Ocelot</t>
  </si>
  <si>
    <t>Hybrid Black Phanter Rifle</t>
  </si>
  <si>
    <t>Kinetic impact</t>
  </si>
  <si>
    <t>Value</t>
  </si>
  <si>
    <t>Work</t>
  </si>
  <si>
    <t>Speed</t>
  </si>
  <si>
    <t>Default</t>
  </si>
  <si>
    <t>T55 Core</t>
  </si>
  <si>
    <t>T76 Core</t>
  </si>
  <si>
    <t>T90 Canister</t>
  </si>
  <si>
    <t>T101 Core</t>
  </si>
  <si>
    <t>Mass x 500</t>
  </si>
  <si>
    <t>Bulk x 500</t>
  </si>
  <si>
    <t>YP Microwave Gun</t>
  </si>
  <si>
    <t>Microwave Bullet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</si>
</sst>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opLeftCell="B17" workbookViewId="0">
      <selection activeCell="K34" sqref="K34"/>
    </sheetView>
  </sheetViews>
  <sheetFormatPr defaultRowHeight="15" x14ac:dyDescent="0.25"/>
  <cols>
    <col min="1" max="1" width="27.140625" customWidth="1"/>
    <col min="2" max="4" width="9.140625" customWidth="1"/>
    <col min="5" max="5" width="14.28515625" customWidth="1"/>
    <col min="9" max="9" width="9.85546875" customWidth="1"/>
    <col min="11" max="11" width="10.28515625" customWidth="1"/>
    <col min="13" max="13" width="13.140625" customWidth="1"/>
    <col min="14" max="14" width="17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5</v>
      </c>
      <c r="G1" t="s">
        <v>8</v>
      </c>
      <c r="H1" t="s">
        <v>6</v>
      </c>
      <c r="I1" t="s">
        <v>9</v>
      </c>
      <c r="J1" t="s">
        <v>10</v>
      </c>
      <c r="K1" t="s">
        <v>11</v>
      </c>
      <c r="L1" t="s">
        <v>12</v>
      </c>
      <c r="M1" t="s">
        <v>24</v>
      </c>
      <c r="N1" t="s">
        <v>66</v>
      </c>
    </row>
    <row r="2" spans="1:14" x14ac:dyDescent="0.25">
      <c r="A2" t="s">
        <v>13</v>
      </c>
      <c r="B2" s="2">
        <v>1.25</v>
      </c>
      <c r="C2" s="2">
        <v>2.2000000000000002</v>
      </c>
      <c r="D2">
        <v>12</v>
      </c>
      <c r="E2" s="1">
        <v>0.7</v>
      </c>
      <c r="F2">
        <v>0.18</v>
      </c>
      <c r="G2">
        <v>1.1499999999999999</v>
      </c>
      <c r="H2">
        <v>1.78</v>
      </c>
      <c r="I2" s="2">
        <v>0.37</v>
      </c>
      <c r="J2">
        <v>0.6</v>
      </c>
      <c r="K2">
        <v>3</v>
      </c>
      <c r="L2" s="3">
        <v>1</v>
      </c>
      <c r="M2" s="3">
        <v>12</v>
      </c>
      <c r="N2" t="s">
        <v>15</v>
      </c>
    </row>
    <row r="3" spans="1:14" x14ac:dyDescent="0.25">
      <c r="A3" t="s">
        <v>14</v>
      </c>
      <c r="B3" s="2">
        <v>1.51</v>
      </c>
      <c r="C3" s="2">
        <v>2.7</v>
      </c>
      <c r="D3">
        <v>12</v>
      </c>
      <c r="E3" s="1">
        <v>0.7</v>
      </c>
      <c r="F3">
        <v>0.2</v>
      </c>
      <c r="G3">
        <v>1.3</v>
      </c>
      <c r="H3">
        <v>1.78</v>
      </c>
      <c r="I3" s="2">
        <v>0.36</v>
      </c>
      <c r="J3">
        <v>0.6</v>
      </c>
      <c r="K3">
        <v>5</v>
      </c>
      <c r="L3" s="3">
        <v>1</v>
      </c>
      <c r="M3" s="3">
        <v>12</v>
      </c>
      <c r="N3" t="s">
        <v>15</v>
      </c>
    </row>
    <row r="4" spans="1:14" x14ac:dyDescent="0.25">
      <c r="A4" t="s">
        <v>16</v>
      </c>
      <c r="B4" s="2">
        <v>1.75</v>
      </c>
      <c r="C4" s="2">
        <v>1.9</v>
      </c>
      <c r="D4">
        <v>12</v>
      </c>
      <c r="E4" s="1">
        <v>0.7</v>
      </c>
      <c r="F4">
        <v>2</v>
      </c>
      <c r="G4">
        <v>1.22</v>
      </c>
      <c r="H4">
        <v>6.51</v>
      </c>
      <c r="I4" s="2">
        <v>1.06</v>
      </c>
      <c r="J4">
        <v>0.6</v>
      </c>
      <c r="K4">
        <v>1</v>
      </c>
      <c r="L4" s="3" t="s">
        <v>19</v>
      </c>
      <c r="M4" s="3">
        <v>1</v>
      </c>
      <c r="N4" t="s">
        <v>17</v>
      </c>
    </row>
    <row r="5" spans="1:14" x14ac:dyDescent="0.25">
      <c r="A5" t="s">
        <v>18</v>
      </c>
      <c r="B5" s="2">
        <v>1.25</v>
      </c>
      <c r="C5" s="2">
        <v>1.25</v>
      </c>
      <c r="D5">
        <v>12</v>
      </c>
      <c r="E5" s="1">
        <v>0.7</v>
      </c>
      <c r="F5">
        <v>0.18</v>
      </c>
      <c r="G5">
        <v>1.02</v>
      </c>
      <c r="H5">
        <v>2</v>
      </c>
      <c r="I5" s="2">
        <v>0.38</v>
      </c>
      <c r="J5">
        <v>0.6</v>
      </c>
      <c r="K5">
        <v>1</v>
      </c>
      <c r="L5" s="3" t="s">
        <v>19</v>
      </c>
      <c r="M5" s="3">
        <v>14</v>
      </c>
      <c r="N5" t="s">
        <v>20</v>
      </c>
    </row>
    <row r="6" spans="1:14" x14ac:dyDescent="0.25">
      <c r="A6" t="s">
        <v>4</v>
      </c>
      <c r="B6" s="2">
        <v>2.5</v>
      </c>
      <c r="C6" s="2">
        <v>6.4</v>
      </c>
      <c r="D6">
        <v>32</v>
      </c>
      <c r="E6" s="1">
        <v>1</v>
      </c>
      <c r="F6">
        <v>0.12</v>
      </c>
      <c r="G6">
        <v>0.89</v>
      </c>
      <c r="H6">
        <v>1.71</v>
      </c>
      <c r="I6" s="2">
        <v>0.36</v>
      </c>
      <c r="J6">
        <v>1.1000000000000001</v>
      </c>
      <c r="K6">
        <v>6</v>
      </c>
      <c r="L6" s="3">
        <v>5</v>
      </c>
      <c r="M6" s="3">
        <v>30</v>
      </c>
      <c r="N6" t="s">
        <v>22</v>
      </c>
    </row>
    <row r="7" spans="1:14" x14ac:dyDescent="0.25">
      <c r="A7" t="s">
        <v>21</v>
      </c>
      <c r="B7" s="2">
        <v>3.5</v>
      </c>
      <c r="C7" s="2">
        <v>9.8000000000000007</v>
      </c>
      <c r="D7">
        <v>55</v>
      </c>
      <c r="E7" s="1">
        <v>1</v>
      </c>
      <c r="F7">
        <v>0.08</v>
      </c>
      <c r="G7">
        <v>1.36</v>
      </c>
      <c r="H7">
        <v>1.48</v>
      </c>
      <c r="I7" s="2">
        <v>0.36</v>
      </c>
      <c r="J7">
        <v>1.1000000000000001</v>
      </c>
      <c r="K7">
        <v>6</v>
      </c>
      <c r="L7" s="3">
        <v>4</v>
      </c>
      <c r="M7" s="3">
        <v>30</v>
      </c>
      <c r="N7" t="s">
        <v>22</v>
      </c>
    </row>
    <row r="8" spans="1:14" x14ac:dyDescent="0.25">
      <c r="A8" t="s">
        <v>23</v>
      </c>
      <c r="B8" s="2">
        <v>3.91</v>
      </c>
      <c r="C8" s="2">
        <v>8.85</v>
      </c>
      <c r="D8">
        <v>75</v>
      </c>
      <c r="E8" s="1">
        <v>1.86</v>
      </c>
      <c r="F8">
        <v>7.0000000000000007E-2</v>
      </c>
      <c r="G8">
        <v>1.32</v>
      </c>
      <c r="H8">
        <v>2.11</v>
      </c>
      <c r="I8" s="4">
        <v>0.5</v>
      </c>
      <c r="J8">
        <v>1.3</v>
      </c>
      <c r="K8">
        <v>1</v>
      </c>
      <c r="L8" s="3" t="s">
        <v>19</v>
      </c>
      <c r="M8" s="3">
        <v>15</v>
      </c>
      <c r="N8" t="s">
        <v>22</v>
      </c>
    </row>
    <row r="9" spans="1:14" x14ac:dyDescent="0.25">
      <c r="A9" t="s">
        <v>25</v>
      </c>
      <c r="B9" s="2">
        <v>6.8</v>
      </c>
      <c r="C9" s="2">
        <v>11.4</v>
      </c>
      <c r="D9">
        <v>75</v>
      </c>
      <c r="E9" s="1">
        <v>1</v>
      </c>
      <c r="F9">
        <v>7.0000000000000007E-2</v>
      </c>
      <c r="G9">
        <v>1.2</v>
      </c>
      <c r="H9">
        <v>0.87</v>
      </c>
      <c r="I9" s="2">
        <v>0.55000000000000004</v>
      </c>
      <c r="J9">
        <v>1.25</v>
      </c>
      <c r="K9">
        <v>10</v>
      </c>
      <c r="L9" s="3">
        <v>4</v>
      </c>
      <c r="M9" s="3">
        <v>50</v>
      </c>
      <c r="N9" t="s">
        <v>22</v>
      </c>
    </row>
    <row r="10" spans="1:14" x14ac:dyDescent="0.25">
      <c r="A10" t="s">
        <v>26</v>
      </c>
      <c r="B10" s="2">
        <v>3.2</v>
      </c>
      <c r="C10" s="2">
        <v>2.31</v>
      </c>
      <c r="D10">
        <v>16</v>
      </c>
      <c r="E10" s="1">
        <v>1</v>
      </c>
      <c r="F10">
        <v>0.17</v>
      </c>
      <c r="G10">
        <v>0.55000000000000004</v>
      </c>
      <c r="H10">
        <v>1.58</v>
      </c>
      <c r="I10" s="2">
        <v>0.36</v>
      </c>
      <c r="J10">
        <v>0.6</v>
      </c>
      <c r="K10">
        <v>6</v>
      </c>
      <c r="L10" s="3">
        <v>7</v>
      </c>
      <c r="M10" s="3">
        <v>36</v>
      </c>
      <c r="N10" t="s">
        <v>27</v>
      </c>
    </row>
    <row r="11" spans="1:14" x14ac:dyDescent="0.25">
      <c r="A11" t="s">
        <v>28</v>
      </c>
      <c r="B11" s="2">
        <v>5.5</v>
      </c>
      <c r="C11" s="2">
        <v>6</v>
      </c>
      <c r="D11">
        <v>40</v>
      </c>
      <c r="E11" s="1">
        <v>1.1000000000000001</v>
      </c>
      <c r="F11">
        <v>0.18</v>
      </c>
      <c r="G11">
        <v>1.1499999999999999</v>
      </c>
      <c r="H11">
        <v>2.88</v>
      </c>
      <c r="I11" s="2">
        <v>0.39</v>
      </c>
      <c r="J11">
        <v>1.1000000000000001</v>
      </c>
      <c r="K11">
        <v>1</v>
      </c>
      <c r="L11" s="3" t="s">
        <v>19</v>
      </c>
      <c r="M11" s="3">
        <v>6</v>
      </c>
      <c r="N11" t="s">
        <v>29</v>
      </c>
    </row>
    <row r="12" spans="1:14" x14ac:dyDescent="0.25">
      <c r="A12" t="s">
        <v>70</v>
      </c>
      <c r="B12" s="2">
        <v>3.5</v>
      </c>
      <c r="C12" s="2">
        <v>10</v>
      </c>
      <c r="D12">
        <v>58</v>
      </c>
      <c r="E12" s="1">
        <v>1</v>
      </c>
      <c r="F12">
        <v>0.05</v>
      </c>
      <c r="G12">
        <v>1.2</v>
      </c>
      <c r="H12">
        <v>1.3</v>
      </c>
      <c r="I12" s="2">
        <v>0.36</v>
      </c>
      <c r="J12">
        <v>1.05</v>
      </c>
      <c r="K12">
        <v>6</v>
      </c>
      <c r="L12" s="3">
        <v>3.5</v>
      </c>
      <c r="M12" s="3">
        <v>35</v>
      </c>
      <c r="N12" t="s">
        <v>68</v>
      </c>
    </row>
    <row r="13" spans="1:14" x14ac:dyDescent="0.25">
      <c r="A13" t="s">
        <v>69</v>
      </c>
      <c r="B13" s="2">
        <v>1.35</v>
      </c>
      <c r="C13" s="2">
        <v>2.4</v>
      </c>
      <c r="D13">
        <v>16</v>
      </c>
      <c r="E13" s="1">
        <v>1</v>
      </c>
      <c r="F13">
        <v>0.09</v>
      </c>
      <c r="G13">
        <v>0.7</v>
      </c>
      <c r="H13">
        <v>1.5</v>
      </c>
      <c r="I13" s="2">
        <v>0.33</v>
      </c>
      <c r="J13">
        <v>0.55000000000000004</v>
      </c>
      <c r="K13">
        <v>3</v>
      </c>
      <c r="L13" s="3">
        <v>1</v>
      </c>
      <c r="M13" s="3">
        <v>16</v>
      </c>
      <c r="N13" t="s">
        <v>15</v>
      </c>
    </row>
    <row r="15" spans="1:14" x14ac:dyDescent="0.25">
      <c r="A15" t="s">
        <v>30</v>
      </c>
      <c r="B15" s="2">
        <v>5.75</v>
      </c>
      <c r="C15" s="2">
        <v>4</v>
      </c>
      <c r="D15">
        <v>12</v>
      </c>
      <c r="E15" s="1">
        <v>0.6</v>
      </c>
      <c r="F15">
        <v>0.18</v>
      </c>
      <c r="G15">
        <v>1.1499999999999999</v>
      </c>
      <c r="H15">
        <v>2.2000000000000002</v>
      </c>
      <c r="I15" s="2">
        <v>0.65</v>
      </c>
      <c r="J15">
        <v>1.2</v>
      </c>
      <c r="K15">
        <v>1</v>
      </c>
      <c r="L15" s="3" t="s">
        <v>19</v>
      </c>
      <c r="M15" s="3">
        <v>8</v>
      </c>
      <c r="N15" t="s">
        <v>31</v>
      </c>
    </row>
    <row r="16" spans="1:14" x14ac:dyDescent="0.25">
      <c r="A16" t="s">
        <v>32</v>
      </c>
      <c r="B16" s="2">
        <v>11</v>
      </c>
      <c r="C16" s="2">
        <v>4</v>
      </c>
      <c r="D16">
        <v>52</v>
      </c>
      <c r="E16" s="1">
        <v>0.85</v>
      </c>
      <c r="F16">
        <v>0.1</v>
      </c>
      <c r="G16">
        <v>1.38</v>
      </c>
      <c r="H16">
        <v>1.78</v>
      </c>
      <c r="I16" s="2">
        <v>0.4</v>
      </c>
      <c r="J16">
        <v>1.4</v>
      </c>
      <c r="K16">
        <v>5</v>
      </c>
      <c r="L16" s="3">
        <v>4</v>
      </c>
      <c r="M16" s="3">
        <v>25</v>
      </c>
      <c r="N16" t="s">
        <v>31</v>
      </c>
    </row>
    <row r="17" spans="1:14" x14ac:dyDescent="0.25">
      <c r="A17" t="s">
        <v>37</v>
      </c>
      <c r="B17" s="2">
        <v>8.1</v>
      </c>
      <c r="C17" s="2">
        <v>12.5</v>
      </c>
      <c r="D17">
        <v>78</v>
      </c>
      <c r="E17" s="1">
        <v>0.95</v>
      </c>
      <c r="F17">
        <v>0.1</v>
      </c>
      <c r="G17">
        <v>1.78</v>
      </c>
      <c r="H17">
        <v>1.82</v>
      </c>
      <c r="I17" s="2">
        <v>0.4</v>
      </c>
      <c r="J17">
        <v>2.25</v>
      </c>
      <c r="K17">
        <v>7</v>
      </c>
      <c r="L17" s="3">
        <v>12</v>
      </c>
      <c r="M17" s="3">
        <v>80</v>
      </c>
      <c r="N17" t="s">
        <v>31</v>
      </c>
    </row>
    <row r="18" spans="1:14" x14ac:dyDescent="0.25">
      <c r="A18" t="s">
        <v>33</v>
      </c>
      <c r="B18" s="2">
        <v>13</v>
      </c>
      <c r="C18" s="2">
        <v>7</v>
      </c>
      <c r="D18">
        <v>72</v>
      </c>
      <c r="E18" s="1">
        <v>1</v>
      </c>
      <c r="F18">
        <v>0.1</v>
      </c>
      <c r="G18">
        <v>0.9</v>
      </c>
      <c r="H18">
        <v>3.5</v>
      </c>
      <c r="I18" s="2">
        <v>1.5</v>
      </c>
      <c r="J18">
        <v>3.1</v>
      </c>
      <c r="K18">
        <v>1</v>
      </c>
      <c r="L18" s="3" t="s">
        <v>19</v>
      </c>
      <c r="M18" s="3">
        <v>5</v>
      </c>
      <c r="N18" t="s">
        <v>34</v>
      </c>
    </row>
    <row r="19" spans="1:14" x14ac:dyDescent="0.25">
      <c r="A19" t="s">
        <v>38</v>
      </c>
      <c r="B19" s="2">
        <v>4.3</v>
      </c>
      <c r="C19" s="2">
        <v>11</v>
      </c>
      <c r="D19">
        <v>18</v>
      </c>
      <c r="E19" s="1">
        <v>0.65</v>
      </c>
      <c r="F19">
        <v>0.1</v>
      </c>
      <c r="G19">
        <v>1.38</v>
      </c>
      <c r="H19" s="3" t="s">
        <v>19</v>
      </c>
      <c r="I19" s="2">
        <v>0.4</v>
      </c>
      <c r="J19">
        <v>2.5</v>
      </c>
      <c r="K19">
        <v>1</v>
      </c>
      <c r="L19" s="3" t="s">
        <v>19</v>
      </c>
      <c r="M19" s="3">
        <v>6</v>
      </c>
      <c r="N19" t="s">
        <v>39</v>
      </c>
    </row>
    <row r="20" spans="1:14" x14ac:dyDescent="0.25">
      <c r="A20" t="s">
        <v>35</v>
      </c>
      <c r="B20" s="2">
        <v>16</v>
      </c>
      <c r="C20" s="2">
        <v>12</v>
      </c>
      <c r="D20">
        <v>68</v>
      </c>
      <c r="E20" s="1">
        <v>0.88</v>
      </c>
      <c r="F20">
        <v>0.1</v>
      </c>
      <c r="G20">
        <v>0.88</v>
      </c>
      <c r="H20">
        <v>4.5</v>
      </c>
      <c r="I20" s="2">
        <v>4</v>
      </c>
      <c r="J20">
        <v>3.8</v>
      </c>
      <c r="K20">
        <v>1</v>
      </c>
      <c r="L20" s="3" t="s">
        <v>19</v>
      </c>
      <c r="M20" s="3">
        <v>3</v>
      </c>
      <c r="N20" t="s">
        <v>36</v>
      </c>
    </row>
    <row r="21" spans="1:14" x14ac:dyDescent="0.25">
      <c r="E21" s="1"/>
      <c r="L21" s="3"/>
      <c r="M21" s="3"/>
    </row>
    <row r="22" spans="1:14" x14ac:dyDescent="0.25">
      <c r="A22" t="s">
        <v>40</v>
      </c>
      <c r="B22" s="2">
        <v>3.3</v>
      </c>
      <c r="C22" s="2">
        <v>9.1999999999999993</v>
      </c>
      <c r="D22">
        <v>55</v>
      </c>
      <c r="E22" s="1">
        <v>1</v>
      </c>
      <c r="F22">
        <v>0.14000000000000001</v>
      </c>
      <c r="G22">
        <v>1.34</v>
      </c>
      <c r="H22">
        <v>1.56</v>
      </c>
      <c r="I22" s="2">
        <v>0.36</v>
      </c>
      <c r="J22">
        <v>1.1000000000000001</v>
      </c>
      <c r="K22">
        <v>5</v>
      </c>
      <c r="L22" s="3">
        <v>6</v>
      </c>
      <c r="M22" s="3">
        <v>30</v>
      </c>
      <c r="N22" t="s">
        <v>76</v>
      </c>
    </row>
    <row r="23" spans="1:14" x14ac:dyDescent="0.25">
      <c r="A23" t="s">
        <v>41</v>
      </c>
      <c r="B23" s="2">
        <v>1.1000000000000001</v>
      </c>
      <c r="C23" s="2">
        <v>1.1000000000000001</v>
      </c>
      <c r="D23">
        <v>12</v>
      </c>
      <c r="E23" s="1">
        <v>0.7</v>
      </c>
      <c r="F23">
        <v>0.17</v>
      </c>
      <c r="G23">
        <v>1.01</v>
      </c>
      <c r="H23">
        <v>1.8</v>
      </c>
      <c r="I23" s="2">
        <v>0.36</v>
      </c>
      <c r="J23">
        <v>0.6</v>
      </c>
      <c r="K23">
        <v>1</v>
      </c>
      <c r="L23" s="3" t="s">
        <v>19</v>
      </c>
      <c r="M23" s="3">
        <v>12</v>
      </c>
      <c r="N23" t="s">
        <v>76</v>
      </c>
    </row>
    <row r="24" spans="1:14" x14ac:dyDescent="0.25">
      <c r="A24" t="s">
        <v>45</v>
      </c>
      <c r="B24" s="2">
        <v>4.5</v>
      </c>
      <c r="C24" s="2">
        <v>12.1</v>
      </c>
      <c r="D24">
        <v>75</v>
      </c>
      <c r="E24" s="1">
        <v>2.6</v>
      </c>
      <c r="F24">
        <v>0.08</v>
      </c>
      <c r="G24">
        <v>1.42</v>
      </c>
      <c r="H24">
        <v>2.0099999999999998</v>
      </c>
      <c r="I24" s="2">
        <v>0.5</v>
      </c>
      <c r="J24">
        <v>1.3</v>
      </c>
      <c r="K24">
        <v>1</v>
      </c>
      <c r="L24" s="3" t="s">
        <v>19</v>
      </c>
      <c r="M24" s="3">
        <v>10</v>
      </c>
      <c r="N24" t="s">
        <v>77</v>
      </c>
    </row>
    <row r="25" spans="1:14" x14ac:dyDescent="0.25">
      <c r="A25" t="s">
        <v>42</v>
      </c>
      <c r="B25" s="2">
        <v>4.1100000000000003</v>
      </c>
      <c r="C25" s="2">
        <v>10.6</v>
      </c>
      <c r="D25">
        <v>32</v>
      </c>
      <c r="E25" s="1">
        <v>1</v>
      </c>
      <c r="F25">
        <v>0.21</v>
      </c>
      <c r="G25">
        <v>1.38</v>
      </c>
      <c r="H25" s="3" t="s">
        <v>19</v>
      </c>
      <c r="I25" s="2">
        <v>0.36</v>
      </c>
      <c r="J25">
        <v>1.1000000000000001</v>
      </c>
      <c r="K25">
        <v>1</v>
      </c>
      <c r="L25" s="3" t="s">
        <v>19</v>
      </c>
      <c r="M25" s="3">
        <v>10</v>
      </c>
      <c r="N25" t="s">
        <v>78</v>
      </c>
    </row>
    <row r="26" spans="1:14" x14ac:dyDescent="0.25">
      <c r="A26" t="s">
        <v>43</v>
      </c>
      <c r="B26" s="2">
        <v>6.85</v>
      </c>
      <c r="C26" s="2">
        <v>12.6</v>
      </c>
      <c r="D26">
        <v>75</v>
      </c>
      <c r="E26" s="1">
        <v>1</v>
      </c>
      <c r="F26">
        <v>0.18</v>
      </c>
      <c r="G26">
        <v>1.64</v>
      </c>
      <c r="H26">
        <v>1.21</v>
      </c>
      <c r="I26" s="2">
        <v>0.55000000000000004</v>
      </c>
      <c r="J26">
        <v>1.25</v>
      </c>
      <c r="K26">
        <v>3</v>
      </c>
      <c r="L26" s="3">
        <v>12</v>
      </c>
      <c r="M26" s="3">
        <v>30</v>
      </c>
      <c r="N26" t="s">
        <v>78</v>
      </c>
    </row>
    <row r="27" spans="1:14" x14ac:dyDescent="0.25">
      <c r="A27" t="s">
        <v>44</v>
      </c>
      <c r="B27" s="2">
        <v>10</v>
      </c>
      <c r="C27" s="2">
        <v>18</v>
      </c>
      <c r="D27">
        <v>55</v>
      </c>
      <c r="E27" s="1">
        <v>1</v>
      </c>
      <c r="F27">
        <v>0.12</v>
      </c>
      <c r="G27">
        <v>1.82</v>
      </c>
      <c r="H27">
        <v>0.88</v>
      </c>
      <c r="I27" s="2">
        <v>2.6</v>
      </c>
      <c r="J27">
        <v>3.8</v>
      </c>
      <c r="K27">
        <v>20</v>
      </c>
      <c r="L27" s="3">
        <v>5</v>
      </c>
      <c r="M27" s="3">
        <v>200</v>
      </c>
      <c r="N27" t="s">
        <v>79</v>
      </c>
    </row>
    <row r="28" spans="1:14" x14ac:dyDescent="0.25">
      <c r="B28" s="2"/>
      <c r="C28" s="2"/>
      <c r="E28" s="1"/>
      <c r="L28" s="3"/>
      <c r="M28" s="3"/>
    </row>
    <row r="29" spans="1:14" x14ac:dyDescent="0.25">
      <c r="A29" t="s">
        <v>46</v>
      </c>
      <c r="B29" s="2">
        <v>3.12</v>
      </c>
      <c r="C29" s="2">
        <v>8.1999999999999993</v>
      </c>
      <c r="D29">
        <v>55</v>
      </c>
      <c r="E29" s="1">
        <v>1</v>
      </c>
      <c r="F29">
        <v>0.14000000000000001</v>
      </c>
      <c r="G29">
        <v>1.21</v>
      </c>
      <c r="H29">
        <v>1.48</v>
      </c>
      <c r="I29">
        <v>0.36</v>
      </c>
      <c r="J29">
        <v>0.6</v>
      </c>
      <c r="K29">
        <v>5</v>
      </c>
      <c r="L29" s="3">
        <v>3</v>
      </c>
      <c r="M29" s="3">
        <v>40</v>
      </c>
      <c r="N29" t="s">
        <v>51</v>
      </c>
    </row>
    <row r="30" spans="1:14" x14ac:dyDescent="0.25">
      <c r="A30" t="s">
        <v>47</v>
      </c>
      <c r="B30" s="2">
        <v>2.85</v>
      </c>
      <c r="C30" s="2">
        <v>9.6999999999999993</v>
      </c>
      <c r="D30">
        <v>32</v>
      </c>
      <c r="E30" s="1">
        <v>1</v>
      </c>
      <c r="F30">
        <v>0</v>
      </c>
      <c r="G30">
        <v>0.91</v>
      </c>
      <c r="H30">
        <v>1.37</v>
      </c>
      <c r="I30">
        <v>0.36</v>
      </c>
      <c r="J30">
        <v>1.1000000000000001</v>
      </c>
      <c r="K30">
        <v>5</v>
      </c>
      <c r="L30" s="3">
        <v>5</v>
      </c>
      <c r="M30" s="3">
        <v>25</v>
      </c>
      <c r="N30" t="s">
        <v>51</v>
      </c>
    </row>
    <row r="31" spans="1:14" x14ac:dyDescent="0.25">
      <c r="A31" t="s">
        <v>48</v>
      </c>
      <c r="B31" s="2">
        <v>3.3</v>
      </c>
      <c r="C31" s="2">
        <v>12.2</v>
      </c>
      <c r="D31">
        <v>75</v>
      </c>
      <c r="E31" s="1">
        <v>1.86</v>
      </c>
      <c r="F31">
        <v>0.04</v>
      </c>
      <c r="G31">
        <v>1.52</v>
      </c>
      <c r="H31" s="3" t="s">
        <v>19</v>
      </c>
      <c r="I31">
        <v>0.5</v>
      </c>
      <c r="J31">
        <v>1.3</v>
      </c>
      <c r="K31">
        <v>1</v>
      </c>
      <c r="L31" s="3" t="s">
        <v>19</v>
      </c>
      <c r="M31" s="3">
        <v>8</v>
      </c>
      <c r="N31" t="s">
        <v>52</v>
      </c>
    </row>
    <row r="32" spans="1:14" x14ac:dyDescent="0.25">
      <c r="A32" t="s">
        <v>49</v>
      </c>
      <c r="B32" s="2">
        <v>2.3199999999999998</v>
      </c>
      <c r="C32" s="2">
        <v>2.5</v>
      </c>
      <c r="D32">
        <v>12</v>
      </c>
      <c r="E32" s="1">
        <v>0.7</v>
      </c>
      <c r="F32">
        <v>0.12</v>
      </c>
      <c r="G32">
        <v>1</v>
      </c>
      <c r="H32">
        <v>1.74</v>
      </c>
      <c r="I32">
        <v>0.38</v>
      </c>
      <c r="J32">
        <v>0.6</v>
      </c>
      <c r="K32">
        <v>2</v>
      </c>
      <c r="L32" s="3">
        <v>0</v>
      </c>
      <c r="M32" s="3">
        <v>12</v>
      </c>
      <c r="N32" t="s">
        <v>53</v>
      </c>
    </row>
    <row r="33" spans="1:14" x14ac:dyDescent="0.25">
      <c r="A33" t="s">
        <v>50</v>
      </c>
      <c r="B33" s="2">
        <v>2.8</v>
      </c>
      <c r="C33" s="2">
        <v>4.8</v>
      </c>
      <c r="D33">
        <v>14</v>
      </c>
      <c r="E33" s="1">
        <v>1</v>
      </c>
      <c r="F33">
        <v>0</v>
      </c>
      <c r="G33">
        <v>0.89</v>
      </c>
      <c r="H33">
        <v>1.24</v>
      </c>
      <c r="I33">
        <v>0.36</v>
      </c>
      <c r="J33">
        <v>0.6</v>
      </c>
      <c r="K33">
        <v>5</v>
      </c>
      <c r="L33" s="3">
        <v>3</v>
      </c>
      <c r="M33" s="3">
        <v>30</v>
      </c>
      <c r="N33" t="s">
        <v>53</v>
      </c>
    </row>
    <row r="34" spans="1:14" x14ac:dyDescent="0.25">
      <c r="A34" t="s">
        <v>82</v>
      </c>
      <c r="B34" s="2">
        <v>4.32</v>
      </c>
      <c r="C34" s="2">
        <v>11.6</v>
      </c>
      <c r="D34">
        <v>32</v>
      </c>
      <c r="E34" s="1">
        <v>1</v>
      </c>
      <c r="F34">
        <v>0.16</v>
      </c>
      <c r="G34">
        <v>1.41</v>
      </c>
      <c r="H34" s="3" t="s">
        <v>19</v>
      </c>
      <c r="I34">
        <v>0.6</v>
      </c>
      <c r="J34">
        <v>1.2</v>
      </c>
      <c r="K34">
        <v>1</v>
      </c>
      <c r="L34" s="3" t="s">
        <v>19</v>
      </c>
      <c r="M34" s="3" t="s">
        <v>19</v>
      </c>
      <c r="N34" t="s">
        <v>83</v>
      </c>
    </row>
    <row r="35" spans="1:14" x14ac:dyDescent="0.25">
      <c r="B35" s="2"/>
      <c r="C35" s="2"/>
      <c r="E35" s="1"/>
    </row>
    <row r="36" spans="1:14" x14ac:dyDescent="0.25">
      <c r="B36" s="2"/>
      <c r="C36" s="2"/>
      <c r="E36" s="1"/>
    </row>
    <row r="37" spans="1:14" x14ac:dyDescent="0.25">
      <c r="B37" s="2"/>
      <c r="C37" s="2"/>
      <c r="E37" s="1"/>
    </row>
    <row r="38" spans="1:14" x14ac:dyDescent="0.25">
      <c r="B38" s="2"/>
      <c r="C38" s="2"/>
      <c r="E38" s="1"/>
    </row>
    <row r="39" spans="1:14" x14ac:dyDescent="0.25">
      <c r="B39" s="2"/>
      <c r="C39" s="2"/>
      <c r="E39" s="1"/>
    </row>
    <row r="40" spans="1:14" x14ac:dyDescent="0.25">
      <c r="B40" s="2"/>
      <c r="C40" s="2"/>
      <c r="E40" s="1"/>
    </row>
    <row r="41" spans="1:14" x14ac:dyDescent="0.25">
      <c r="B41" s="2"/>
      <c r="C41" s="2"/>
      <c r="E41" s="1"/>
    </row>
    <row r="42" spans="1:14" x14ac:dyDescent="0.25">
      <c r="B42" s="2"/>
      <c r="C42" s="2"/>
      <c r="E42" s="1"/>
    </row>
    <row r="43" spans="1:14" x14ac:dyDescent="0.25">
      <c r="B43" s="2"/>
      <c r="C43" s="2"/>
      <c r="E43" s="1"/>
    </row>
    <row r="44" spans="1:14" x14ac:dyDescent="0.25">
      <c r="B44" s="2"/>
      <c r="C44" s="2"/>
      <c r="E44" s="1"/>
    </row>
    <row r="45" spans="1:14" x14ac:dyDescent="0.25">
      <c r="B45" s="2"/>
      <c r="C45" s="2"/>
      <c r="E45" s="1"/>
    </row>
    <row r="46" spans="1:14" x14ac:dyDescent="0.25">
      <c r="B46" s="2"/>
      <c r="C46" s="2"/>
      <c r="E46" s="1"/>
    </row>
    <row r="47" spans="1:14" x14ac:dyDescent="0.25">
      <c r="B47" s="2"/>
      <c r="C47" s="2"/>
      <c r="E47" s="1"/>
    </row>
    <row r="48" spans="1:14" x14ac:dyDescent="0.25">
      <c r="B48" s="2"/>
      <c r="C48" s="2"/>
      <c r="E48" s="1"/>
    </row>
    <row r="49" spans="2:5" x14ac:dyDescent="0.25">
      <c r="B49" s="2"/>
      <c r="C49" s="2"/>
      <c r="E49" s="1"/>
    </row>
    <row r="50" spans="2:5" x14ac:dyDescent="0.25">
      <c r="B50" s="2"/>
      <c r="C50" s="2"/>
      <c r="E50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47B-CE91-412B-8407-35405AE578FF}">
  <dimension ref="A1:P182"/>
  <sheetViews>
    <sheetView tabSelected="1" workbookViewId="0">
      <selection activeCell="A19" sqref="A19"/>
    </sheetView>
  </sheetViews>
  <sheetFormatPr defaultRowHeight="15" x14ac:dyDescent="0.25"/>
  <cols>
    <col min="1" max="1" width="28.28515625" customWidth="1"/>
    <col min="2" max="2" width="10" customWidth="1"/>
    <col min="3" max="3" width="11.42578125" customWidth="1"/>
    <col min="4" max="4" width="13.5703125" customWidth="1"/>
    <col min="5" max="6" width="11.42578125" customWidth="1"/>
    <col min="15" max="16" width="10.28515625" customWidth="1"/>
  </cols>
  <sheetData>
    <row r="1" spans="1:16" x14ac:dyDescent="0.25">
      <c r="A1" t="s">
        <v>0</v>
      </c>
      <c r="B1" t="s">
        <v>54</v>
      </c>
      <c r="C1" t="s">
        <v>58</v>
      </c>
      <c r="D1" t="s">
        <v>56</v>
      </c>
      <c r="E1" s="3" t="s">
        <v>55</v>
      </c>
      <c r="F1" s="3" t="s">
        <v>60</v>
      </c>
      <c r="G1" t="s">
        <v>63</v>
      </c>
      <c r="H1" t="s">
        <v>64</v>
      </c>
      <c r="I1" t="s">
        <v>74</v>
      </c>
      <c r="J1" t="s">
        <v>1</v>
      </c>
      <c r="K1" t="s">
        <v>2</v>
      </c>
      <c r="L1" t="s">
        <v>72</v>
      </c>
      <c r="M1" t="s">
        <v>73</v>
      </c>
      <c r="O1" t="s">
        <v>80</v>
      </c>
      <c r="P1" t="s">
        <v>81</v>
      </c>
    </row>
    <row r="2" spans="1:16" x14ac:dyDescent="0.25">
      <c r="A2" t="s">
        <v>27</v>
      </c>
      <c r="B2" s="3">
        <v>11</v>
      </c>
      <c r="C2" s="3">
        <v>0.31</v>
      </c>
      <c r="D2" t="s">
        <v>57</v>
      </c>
      <c r="E2" s="3" t="s">
        <v>19</v>
      </c>
      <c r="F2" s="3" t="s">
        <v>19</v>
      </c>
      <c r="G2" s="3" t="s">
        <v>19</v>
      </c>
      <c r="H2" s="3" t="s">
        <v>19</v>
      </c>
      <c r="I2">
        <v>95</v>
      </c>
      <c r="J2">
        <v>0.01</v>
      </c>
      <c r="K2">
        <v>0.02</v>
      </c>
      <c r="L2">
        <v>7.0000000000000007E-2</v>
      </c>
      <c r="M2">
        <v>1750</v>
      </c>
      <c r="O2">
        <f>J2*500</f>
        <v>5</v>
      </c>
      <c r="P2">
        <f>K2*500</f>
        <v>10</v>
      </c>
    </row>
    <row r="3" spans="1:16" x14ac:dyDescent="0.25">
      <c r="A3" t="s">
        <v>15</v>
      </c>
      <c r="B3" s="3">
        <v>10</v>
      </c>
      <c r="C3" s="3">
        <v>0.28000000000000003</v>
      </c>
      <c r="D3" t="s">
        <v>57</v>
      </c>
      <c r="E3" s="3" t="s">
        <v>19</v>
      </c>
      <c r="F3" s="3" t="s">
        <v>19</v>
      </c>
      <c r="G3" s="3" t="s">
        <v>19</v>
      </c>
      <c r="H3" s="3" t="s">
        <v>19</v>
      </c>
      <c r="I3">
        <v>95</v>
      </c>
      <c r="J3">
        <v>8.9999999999999993E-3</v>
      </c>
      <c r="K3">
        <v>0.01</v>
      </c>
      <c r="L3">
        <v>0.03</v>
      </c>
      <c r="M3">
        <v>1750</v>
      </c>
      <c r="O3">
        <f t="shared" ref="O3:O16" si="0">J3*500</f>
        <v>4.5</v>
      </c>
      <c r="P3">
        <f t="shared" ref="P3:P16" si="1">K3*500</f>
        <v>5</v>
      </c>
    </row>
    <row r="4" spans="1:16" x14ac:dyDescent="0.25">
      <c r="A4" t="s">
        <v>20</v>
      </c>
      <c r="B4" s="3">
        <v>14</v>
      </c>
      <c r="C4" s="3">
        <v>0.31</v>
      </c>
      <c r="D4" t="s">
        <v>57</v>
      </c>
      <c r="E4" s="3" t="s">
        <v>19</v>
      </c>
      <c r="F4" s="3" t="s">
        <v>19</v>
      </c>
      <c r="G4" s="3" t="s">
        <v>19</v>
      </c>
      <c r="H4" s="3" t="s">
        <v>19</v>
      </c>
      <c r="I4">
        <v>78</v>
      </c>
      <c r="J4">
        <v>0.02</v>
      </c>
      <c r="K4">
        <v>0.02</v>
      </c>
      <c r="L4">
        <v>0.06</v>
      </c>
      <c r="M4">
        <v>2000</v>
      </c>
      <c r="O4">
        <f t="shared" si="0"/>
        <v>10</v>
      </c>
      <c r="P4">
        <f t="shared" si="1"/>
        <v>10</v>
      </c>
    </row>
    <row r="5" spans="1:16" x14ac:dyDescent="0.25">
      <c r="A5" t="s">
        <v>22</v>
      </c>
      <c r="B5" s="3">
        <v>11</v>
      </c>
      <c r="C5" s="3">
        <v>0.49</v>
      </c>
      <c r="D5" t="s">
        <v>57</v>
      </c>
      <c r="E5" s="3" t="s">
        <v>19</v>
      </c>
      <c r="F5" s="3" t="s">
        <v>19</v>
      </c>
      <c r="G5" s="3" t="s">
        <v>19</v>
      </c>
      <c r="H5" s="3" t="s">
        <v>19</v>
      </c>
      <c r="I5">
        <v>231</v>
      </c>
      <c r="J5">
        <v>1.2E-2</v>
      </c>
      <c r="K5">
        <v>0.03</v>
      </c>
      <c r="L5">
        <v>7.0000000000000007E-2</v>
      </c>
      <c r="M5">
        <v>2250</v>
      </c>
      <c r="O5">
        <f t="shared" si="0"/>
        <v>6</v>
      </c>
      <c r="P5">
        <f t="shared" si="1"/>
        <v>15</v>
      </c>
    </row>
    <row r="6" spans="1:16" x14ac:dyDescent="0.25">
      <c r="A6" t="s">
        <v>31</v>
      </c>
      <c r="B6" s="3">
        <v>9</v>
      </c>
      <c r="C6" s="3">
        <v>0.98</v>
      </c>
      <c r="D6" t="s">
        <v>57</v>
      </c>
      <c r="E6" s="3">
        <v>3</v>
      </c>
      <c r="F6" s="3" t="s">
        <v>61</v>
      </c>
      <c r="G6" s="3" t="s">
        <v>19</v>
      </c>
      <c r="H6" s="3" t="s">
        <v>19</v>
      </c>
      <c r="I6">
        <v>101</v>
      </c>
      <c r="J6">
        <v>0.04</v>
      </c>
      <c r="K6">
        <v>7.0000000000000007E-2</v>
      </c>
      <c r="L6">
        <v>0.1</v>
      </c>
      <c r="M6" t="s">
        <v>75</v>
      </c>
      <c r="O6">
        <f t="shared" si="0"/>
        <v>20</v>
      </c>
      <c r="P6">
        <f t="shared" si="1"/>
        <v>35</v>
      </c>
    </row>
    <row r="7" spans="1:16" x14ac:dyDescent="0.25">
      <c r="A7" t="s">
        <v>34</v>
      </c>
      <c r="B7" s="3">
        <v>49</v>
      </c>
      <c r="C7" s="3">
        <v>0.9</v>
      </c>
      <c r="D7" t="s">
        <v>57</v>
      </c>
      <c r="E7" s="3">
        <v>12</v>
      </c>
      <c r="F7" s="3" t="s">
        <v>61</v>
      </c>
      <c r="G7" s="3" t="s">
        <v>19</v>
      </c>
      <c r="H7" s="3" t="s">
        <v>19</v>
      </c>
      <c r="I7">
        <v>120</v>
      </c>
      <c r="J7">
        <v>0.04</v>
      </c>
      <c r="K7">
        <v>7.0000000000000007E-2</v>
      </c>
      <c r="L7">
        <v>0.1</v>
      </c>
      <c r="M7" t="s">
        <v>75</v>
      </c>
      <c r="O7">
        <f t="shared" si="0"/>
        <v>20</v>
      </c>
      <c r="P7">
        <f t="shared" si="1"/>
        <v>35</v>
      </c>
    </row>
    <row r="8" spans="1:16" x14ac:dyDescent="0.25">
      <c r="A8" t="s">
        <v>39</v>
      </c>
      <c r="B8" s="3">
        <v>8</v>
      </c>
      <c r="C8" s="3">
        <v>0.98</v>
      </c>
      <c r="D8" t="s">
        <v>57</v>
      </c>
      <c r="E8" s="3">
        <v>3</v>
      </c>
      <c r="F8" s="3" t="s">
        <v>61</v>
      </c>
      <c r="G8" s="3" t="s">
        <v>19</v>
      </c>
      <c r="H8" s="3" t="s">
        <v>19</v>
      </c>
      <c r="I8">
        <v>101</v>
      </c>
      <c r="J8">
        <v>0.04</v>
      </c>
      <c r="K8">
        <v>0.09</v>
      </c>
      <c r="L8">
        <v>0.1</v>
      </c>
      <c r="M8" t="s">
        <v>75</v>
      </c>
      <c r="O8">
        <f t="shared" si="0"/>
        <v>20</v>
      </c>
      <c r="P8">
        <f t="shared" si="1"/>
        <v>45</v>
      </c>
    </row>
    <row r="9" spans="1:16" x14ac:dyDescent="0.25">
      <c r="A9" t="s">
        <v>59</v>
      </c>
      <c r="B9" s="3">
        <v>90</v>
      </c>
      <c r="C9" s="3">
        <v>1.85</v>
      </c>
      <c r="D9" t="s">
        <v>57</v>
      </c>
      <c r="E9" s="3">
        <v>88</v>
      </c>
      <c r="F9" s="3" t="s">
        <v>62</v>
      </c>
      <c r="G9" s="3">
        <v>4</v>
      </c>
      <c r="H9" s="3">
        <v>16</v>
      </c>
      <c r="I9">
        <v>70</v>
      </c>
      <c r="J9">
        <v>3.75</v>
      </c>
      <c r="K9">
        <v>4.2</v>
      </c>
      <c r="L9">
        <v>21.54</v>
      </c>
      <c r="M9" t="s">
        <v>75</v>
      </c>
      <c r="O9">
        <f t="shared" si="0"/>
        <v>1875</v>
      </c>
      <c r="P9">
        <f t="shared" si="1"/>
        <v>2100</v>
      </c>
    </row>
    <row r="10" spans="1:16" x14ac:dyDescent="0.25">
      <c r="A10" t="s">
        <v>53</v>
      </c>
      <c r="B10" s="3">
        <v>15</v>
      </c>
      <c r="C10" s="3">
        <v>0.26</v>
      </c>
      <c r="D10" t="s">
        <v>65</v>
      </c>
      <c r="E10" s="3" t="s">
        <v>19</v>
      </c>
      <c r="F10" s="3" t="s">
        <v>19</v>
      </c>
      <c r="G10" s="3" t="s">
        <v>19</v>
      </c>
      <c r="H10" s="3" t="s">
        <v>19</v>
      </c>
      <c r="I10">
        <v>101</v>
      </c>
      <c r="J10">
        <v>1.2E-2</v>
      </c>
      <c r="K10">
        <v>0.03</v>
      </c>
      <c r="L10">
        <v>0.08</v>
      </c>
      <c r="M10">
        <v>2000</v>
      </c>
      <c r="O10">
        <f t="shared" si="0"/>
        <v>6</v>
      </c>
      <c r="P10">
        <f t="shared" si="1"/>
        <v>15</v>
      </c>
    </row>
    <row r="11" spans="1:16" x14ac:dyDescent="0.25">
      <c r="A11" t="s">
        <v>51</v>
      </c>
      <c r="B11" s="3">
        <v>15</v>
      </c>
      <c r="C11" s="3">
        <v>0.44</v>
      </c>
      <c r="D11" t="s">
        <v>65</v>
      </c>
      <c r="E11" s="3" t="s">
        <v>19</v>
      </c>
      <c r="F11" s="3" t="s">
        <v>19</v>
      </c>
      <c r="G11" s="3" t="s">
        <v>19</v>
      </c>
      <c r="H11" s="3" t="s">
        <v>19</v>
      </c>
      <c r="I11">
        <v>231</v>
      </c>
      <c r="J11">
        <v>0.01</v>
      </c>
      <c r="K11">
        <v>0.02</v>
      </c>
      <c r="L11">
        <v>0.09</v>
      </c>
      <c r="M11">
        <v>2750</v>
      </c>
      <c r="O11">
        <f t="shared" si="0"/>
        <v>5</v>
      </c>
      <c r="P11">
        <f t="shared" si="1"/>
        <v>10</v>
      </c>
    </row>
    <row r="12" spans="1:16" x14ac:dyDescent="0.25">
      <c r="A12" t="s">
        <v>52</v>
      </c>
      <c r="B12" s="3">
        <v>21</v>
      </c>
      <c r="C12" s="3">
        <v>0.78</v>
      </c>
      <c r="D12" t="s">
        <v>65</v>
      </c>
      <c r="E12" s="3" t="s">
        <v>19</v>
      </c>
      <c r="F12" s="3" t="s">
        <v>19</v>
      </c>
      <c r="G12" s="3" t="s">
        <v>19</v>
      </c>
      <c r="H12" s="3" t="s">
        <v>19</v>
      </c>
      <c r="I12">
        <v>201</v>
      </c>
      <c r="J12">
        <v>0.02</v>
      </c>
      <c r="K12">
        <v>0.05</v>
      </c>
      <c r="L12">
        <v>0.16</v>
      </c>
      <c r="M12">
        <v>3200</v>
      </c>
      <c r="O12">
        <f t="shared" si="0"/>
        <v>10</v>
      </c>
      <c r="P12">
        <f t="shared" si="1"/>
        <v>25</v>
      </c>
    </row>
    <row r="13" spans="1:16" x14ac:dyDescent="0.25">
      <c r="A13" t="s">
        <v>76</v>
      </c>
      <c r="B13" s="3">
        <v>10</v>
      </c>
      <c r="C13" s="3">
        <v>0.4</v>
      </c>
      <c r="D13" t="s">
        <v>67</v>
      </c>
      <c r="E13" s="3" t="s">
        <v>19</v>
      </c>
      <c r="F13" s="3" t="s">
        <v>19</v>
      </c>
      <c r="G13" s="3" t="s">
        <v>19</v>
      </c>
      <c r="H13" s="3" t="s">
        <v>19</v>
      </c>
      <c r="I13">
        <v>160</v>
      </c>
      <c r="J13">
        <v>0.03</v>
      </c>
      <c r="K13">
        <v>0.02</v>
      </c>
      <c r="L13">
        <v>0.12</v>
      </c>
      <c r="M13">
        <v>3300</v>
      </c>
      <c r="O13">
        <f t="shared" si="0"/>
        <v>15</v>
      </c>
      <c r="P13">
        <f t="shared" si="1"/>
        <v>10</v>
      </c>
    </row>
    <row r="14" spans="1:16" x14ac:dyDescent="0.25">
      <c r="A14" t="s">
        <v>77</v>
      </c>
      <c r="B14" s="3">
        <v>20</v>
      </c>
      <c r="C14" s="3">
        <v>0.4</v>
      </c>
      <c r="D14" t="s">
        <v>67</v>
      </c>
      <c r="E14" s="3" t="s">
        <v>19</v>
      </c>
      <c r="F14" s="3" t="s">
        <v>19</v>
      </c>
      <c r="G14" s="3" t="s">
        <v>19</v>
      </c>
      <c r="H14" s="3" t="s">
        <v>19</v>
      </c>
      <c r="I14">
        <v>140</v>
      </c>
      <c r="J14">
        <v>0.05</v>
      </c>
      <c r="K14">
        <v>0.03</v>
      </c>
      <c r="L14">
        <v>0.18</v>
      </c>
      <c r="M14">
        <v>4500</v>
      </c>
      <c r="O14">
        <f t="shared" si="0"/>
        <v>25</v>
      </c>
      <c r="P14">
        <f t="shared" si="1"/>
        <v>15</v>
      </c>
    </row>
    <row r="15" spans="1:16" x14ac:dyDescent="0.25">
      <c r="A15" t="s">
        <v>78</v>
      </c>
      <c r="B15" s="3">
        <v>20</v>
      </c>
      <c r="C15" s="3">
        <v>0.4</v>
      </c>
      <c r="D15" t="s">
        <v>71</v>
      </c>
      <c r="E15" s="3" t="s">
        <v>19</v>
      </c>
      <c r="F15" s="3" t="s">
        <v>19</v>
      </c>
      <c r="G15" s="3">
        <v>1</v>
      </c>
      <c r="H15" s="3" t="s">
        <v>19</v>
      </c>
      <c r="I15" s="5">
        <v>70</v>
      </c>
      <c r="J15" s="5">
        <v>0.06</v>
      </c>
      <c r="K15" s="5">
        <v>0.04</v>
      </c>
      <c r="L15" s="5">
        <v>0.62</v>
      </c>
      <c r="M15" s="5">
        <v>5000</v>
      </c>
      <c r="O15">
        <f t="shared" si="0"/>
        <v>30</v>
      </c>
      <c r="P15">
        <f t="shared" si="1"/>
        <v>20</v>
      </c>
    </row>
    <row r="16" spans="1:16" x14ac:dyDescent="0.25">
      <c r="A16" t="s">
        <v>79</v>
      </c>
      <c r="B16" s="3">
        <v>8</v>
      </c>
      <c r="C16" s="3">
        <v>0.4</v>
      </c>
      <c r="D16" t="s">
        <v>71</v>
      </c>
      <c r="E16" s="3" t="s">
        <v>19</v>
      </c>
      <c r="F16" s="3" t="s">
        <v>19</v>
      </c>
      <c r="G16" s="3">
        <v>0.5</v>
      </c>
      <c r="H16" s="3" t="s">
        <v>19</v>
      </c>
      <c r="I16">
        <v>300</v>
      </c>
      <c r="J16">
        <v>0.03</v>
      </c>
      <c r="K16">
        <v>0.02</v>
      </c>
      <c r="L16">
        <v>0.36</v>
      </c>
      <c r="M16">
        <v>7000</v>
      </c>
      <c r="O16">
        <f t="shared" si="0"/>
        <v>15</v>
      </c>
      <c r="P16">
        <f t="shared" si="1"/>
        <v>10</v>
      </c>
    </row>
    <row r="17" spans="2:8" x14ac:dyDescent="0.25">
      <c r="B17" s="3"/>
      <c r="C17" s="3"/>
      <c r="E17" s="3"/>
      <c r="F17" s="3"/>
      <c r="G17" s="3"/>
      <c r="H17" s="3"/>
    </row>
    <row r="18" spans="2:8" x14ac:dyDescent="0.25">
      <c r="B18" s="3"/>
      <c r="C18" s="3"/>
      <c r="E18" s="3"/>
      <c r="F18" s="3"/>
      <c r="G18" s="3"/>
      <c r="H18" s="3"/>
    </row>
    <row r="19" spans="2:8" x14ac:dyDescent="0.25">
      <c r="B19" s="3"/>
      <c r="C19" s="3"/>
      <c r="E19" s="3"/>
      <c r="F19" s="3"/>
      <c r="G19" s="3"/>
      <c r="H19" s="3"/>
    </row>
    <row r="20" spans="2:8" x14ac:dyDescent="0.25">
      <c r="B20" s="3"/>
      <c r="C20" s="3"/>
      <c r="E20" s="3"/>
      <c r="F20" s="3"/>
      <c r="G20" s="3"/>
      <c r="H20" s="3"/>
    </row>
    <row r="21" spans="2:8" x14ac:dyDescent="0.25">
      <c r="B21" s="3"/>
      <c r="C21" s="3"/>
      <c r="E21" s="3"/>
      <c r="F21" s="3"/>
      <c r="G21" s="3"/>
      <c r="H21" s="3"/>
    </row>
    <row r="22" spans="2:8" x14ac:dyDescent="0.25">
      <c r="B22" s="3"/>
      <c r="C22" s="3"/>
      <c r="E22" s="3"/>
      <c r="F22" s="3"/>
      <c r="G22" s="3"/>
      <c r="H22" s="3"/>
    </row>
    <row r="23" spans="2:8" x14ac:dyDescent="0.25">
      <c r="B23" s="3"/>
      <c r="C23" s="3"/>
      <c r="E23" s="3"/>
      <c r="F23" s="3"/>
      <c r="G23" s="3"/>
      <c r="H23" s="3"/>
    </row>
    <row r="24" spans="2:8" x14ac:dyDescent="0.25">
      <c r="B24" s="3"/>
      <c r="C24" s="3"/>
      <c r="E24" s="3"/>
      <c r="F24" s="3"/>
      <c r="G24" s="3"/>
      <c r="H24" s="3"/>
    </row>
    <row r="25" spans="2:8" x14ac:dyDescent="0.25">
      <c r="B25" s="3"/>
      <c r="C25" s="3"/>
      <c r="E25" s="3"/>
      <c r="F25" s="3"/>
      <c r="G25" s="3"/>
      <c r="H25" s="3"/>
    </row>
    <row r="26" spans="2:8" x14ac:dyDescent="0.25">
      <c r="B26" s="3"/>
      <c r="C26" s="3"/>
      <c r="E26" s="3"/>
      <c r="F26" s="3"/>
      <c r="G26" s="3"/>
      <c r="H26" s="3"/>
    </row>
    <row r="27" spans="2:8" x14ac:dyDescent="0.25">
      <c r="B27" s="3"/>
      <c r="C27" s="3"/>
      <c r="E27" s="3"/>
      <c r="F27" s="3"/>
      <c r="G27" s="3"/>
      <c r="H27" s="3"/>
    </row>
    <row r="28" spans="2:8" x14ac:dyDescent="0.25">
      <c r="B28" s="3"/>
      <c r="C28" s="3"/>
      <c r="E28" s="3"/>
      <c r="F28" s="3"/>
      <c r="G28" s="3"/>
      <c r="H28" s="3"/>
    </row>
    <row r="29" spans="2:8" x14ac:dyDescent="0.25">
      <c r="B29" s="3"/>
      <c r="C29" s="3"/>
      <c r="E29" s="3"/>
      <c r="F29" s="3"/>
      <c r="G29" s="3"/>
      <c r="H29" s="3"/>
    </row>
    <row r="30" spans="2:8" x14ac:dyDescent="0.25">
      <c r="B30" s="3"/>
      <c r="C30" s="3"/>
      <c r="E30" s="3"/>
      <c r="F30" s="3"/>
      <c r="G30" s="3"/>
      <c r="H30" s="3"/>
    </row>
    <row r="31" spans="2:8" x14ac:dyDescent="0.25">
      <c r="B31" s="3"/>
      <c r="C31" s="3"/>
      <c r="E31" s="3"/>
      <c r="F31" s="3"/>
      <c r="G31" s="3"/>
      <c r="H31" s="3"/>
    </row>
    <row r="32" spans="2:8" x14ac:dyDescent="0.25">
      <c r="B32" s="3"/>
      <c r="C32" s="3"/>
      <c r="E32" s="3"/>
      <c r="F32" s="3"/>
      <c r="G32" s="3"/>
      <c r="H32" s="3"/>
    </row>
    <row r="33" spans="2:8" x14ac:dyDescent="0.25">
      <c r="B33" s="3"/>
      <c r="C33" s="3"/>
      <c r="E33" s="3"/>
      <c r="F33" s="3"/>
      <c r="G33" s="3"/>
      <c r="H33" s="3"/>
    </row>
    <row r="34" spans="2:8" x14ac:dyDescent="0.25">
      <c r="B34" s="3"/>
      <c r="C34" s="3"/>
    </row>
    <row r="35" spans="2:8" x14ac:dyDescent="0.25">
      <c r="B35" s="3"/>
      <c r="C35" s="3"/>
    </row>
    <row r="36" spans="2:8" x14ac:dyDescent="0.25">
      <c r="B36" s="3"/>
      <c r="C36" s="3"/>
    </row>
    <row r="37" spans="2:8" x14ac:dyDescent="0.25">
      <c r="B37" s="3"/>
      <c r="C37" s="3"/>
    </row>
    <row r="38" spans="2:8" x14ac:dyDescent="0.25">
      <c r="B38" s="3"/>
      <c r="C38" s="3"/>
    </row>
    <row r="39" spans="2:8" x14ac:dyDescent="0.25">
      <c r="B39" s="3"/>
      <c r="C39" s="3"/>
    </row>
    <row r="40" spans="2:8" x14ac:dyDescent="0.25">
      <c r="B40" s="3"/>
      <c r="C40" s="3"/>
    </row>
    <row r="41" spans="2:8" x14ac:dyDescent="0.25">
      <c r="B41" s="3"/>
      <c r="C41" s="3"/>
    </row>
    <row r="42" spans="2:8" x14ac:dyDescent="0.25">
      <c r="B42" s="3"/>
      <c r="C42" s="3"/>
    </row>
    <row r="43" spans="2:8" x14ac:dyDescent="0.25">
      <c r="B43" s="3"/>
      <c r="C43" s="3"/>
    </row>
    <row r="44" spans="2:8" x14ac:dyDescent="0.25">
      <c r="B44" s="3"/>
      <c r="C44" s="3"/>
    </row>
    <row r="45" spans="2:8" x14ac:dyDescent="0.25">
      <c r="B45" s="3"/>
      <c r="C45" s="3"/>
    </row>
    <row r="46" spans="2:8" x14ac:dyDescent="0.25">
      <c r="B46" s="3"/>
      <c r="C46" s="3"/>
    </row>
    <row r="47" spans="2:8" x14ac:dyDescent="0.25">
      <c r="B47" s="3"/>
      <c r="C47" s="3"/>
    </row>
    <row r="48" spans="2:8" x14ac:dyDescent="0.25">
      <c r="B48" s="3"/>
      <c r="C48" s="3"/>
    </row>
    <row r="49" spans="2:3" x14ac:dyDescent="0.25">
      <c r="B49" s="3"/>
      <c r="C49" s="3"/>
    </row>
    <row r="50" spans="2:3" x14ac:dyDescent="0.25">
      <c r="B50" s="3"/>
      <c r="C50" s="3"/>
    </row>
    <row r="51" spans="2:3" x14ac:dyDescent="0.25">
      <c r="B51" s="3"/>
      <c r="C51" s="3"/>
    </row>
    <row r="52" spans="2:3" x14ac:dyDescent="0.25">
      <c r="B52" s="3"/>
      <c r="C52" s="3"/>
    </row>
    <row r="53" spans="2:3" x14ac:dyDescent="0.25">
      <c r="B53" s="3"/>
      <c r="C53" s="3"/>
    </row>
    <row r="54" spans="2:3" x14ac:dyDescent="0.25">
      <c r="B54" s="3"/>
      <c r="C54" s="3"/>
    </row>
    <row r="55" spans="2:3" x14ac:dyDescent="0.25">
      <c r="B55" s="3"/>
      <c r="C55" s="3"/>
    </row>
    <row r="56" spans="2:3" x14ac:dyDescent="0.25">
      <c r="B56" s="3"/>
      <c r="C56" s="3"/>
    </row>
    <row r="57" spans="2:3" x14ac:dyDescent="0.25">
      <c r="B57" s="3"/>
      <c r="C57" s="3"/>
    </row>
    <row r="58" spans="2:3" x14ac:dyDescent="0.25">
      <c r="B58" s="3"/>
      <c r="C58" s="3"/>
    </row>
    <row r="59" spans="2:3" x14ac:dyDescent="0.25">
      <c r="B59" s="3"/>
      <c r="C59" s="3"/>
    </row>
    <row r="60" spans="2:3" x14ac:dyDescent="0.25">
      <c r="B60" s="3"/>
      <c r="C60" s="3"/>
    </row>
    <row r="61" spans="2:3" x14ac:dyDescent="0.25">
      <c r="B61" s="3"/>
      <c r="C61" s="3"/>
    </row>
    <row r="62" spans="2:3" x14ac:dyDescent="0.25">
      <c r="B62" s="3"/>
      <c r="C62" s="3"/>
    </row>
    <row r="63" spans="2:3" x14ac:dyDescent="0.25">
      <c r="B63" s="3"/>
      <c r="C63" s="3"/>
    </row>
    <row r="64" spans="2:3" x14ac:dyDescent="0.25">
      <c r="B64" s="3"/>
      <c r="C64" s="3"/>
    </row>
    <row r="65" spans="2:3" x14ac:dyDescent="0.25">
      <c r="B65" s="3"/>
      <c r="C65" s="3"/>
    </row>
    <row r="66" spans="2:3" x14ac:dyDescent="0.25">
      <c r="B66" s="3"/>
      <c r="C66" s="3"/>
    </row>
    <row r="67" spans="2:3" x14ac:dyDescent="0.25">
      <c r="B67" s="3"/>
      <c r="C67" s="3"/>
    </row>
    <row r="68" spans="2:3" x14ac:dyDescent="0.25">
      <c r="B68" s="3"/>
      <c r="C68" s="3"/>
    </row>
    <row r="69" spans="2:3" x14ac:dyDescent="0.25">
      <c r="B69" s="3"/>
      <c r="C69" s="3"/>
    </row>
    <row r="70" spans="2:3" x14ac:dyDescent="0.25">
      <c r="B70" s="3"/>
      <c r="C70" s="3"/>
    </row>
    <row r="71" spans="2:3" x14ac:dyDescent="0.25">
      <c r="B71" s="3"/>
      <c r="C71" s="3"/>
    </row>
    <row r="72" spans="2:3" x14ac:dyDescent="0.25">
      <c r="B72" s="3"/>
      <c r="C72" s="3"/>
    </row>
    <row r="73" spans="2:3" x14ac:dyDescent="0.25">
      <c r="B73" s="3"/>
      <c r="C73" s="3"/>
    </row>
    <row r="74" spans="2:3" x14ac:dyDescent="0.25">
      <c r="B74" s="3"/>
      <c r="C74" s="3"/>
    </row>
    <row r="75" spans="2:3" x14ac:dyDescent="0.25">
      <c r="B75" s="3"/>
      <c r="C75" s="3"/>
    </row>
    <row r="76" spans="2:3" x14ac:dyDescent="0.25">
      <c r="B76" s="3"/>
      <c r="C76" s="3"/>
    </row>
    <row r="77" spans="2:3" x14ac:dyDescent="0.25">
      <c r="B77" s="3"/>
      <c r="C77" s="3"/>
    </row>
    <row r="78" spans="2:3" x14ac:dyDescent="0.25">
      <c r="B78" s="3"/>
      <c r="C78" s="3"/>
    </row>
    <row r="79" spans="2:3" x14ac:dyDescent="0.25">
      <c r="B79" s="3"/>
      <c r="C79" s="3"/>
    </row>
    <row r="80" spans="2:3" x14ac:dyDescent="0.25">
      <c r="B80" s="3"/>
      <c r="C80" s="3"/>
    </row>
    <row r="81" spans="2:3" x14ac:dyDescent="0.25">
      <c r="B81" s="3"/>
      <c r="C81" s="3"/>
    </row>
    <row r="82" spans="2:3" x14ac:dyDescent="0.25">
      <c r="B82" s="3"/>
      <c r="C82" s="3"/>
    </row>
    <row r="83" spans="2:3" x14ac:dyDescent="0.25">
      <c r="B83" s="3"/>
      <c r="C83" s="3"/>
    </row>
    <row r="84" spans="2:3" x14ac:dyDescent="0.25">
      <c r="B84" s="3"/>
      <c r="C84" s="3"/>
    </row>
    <row r="85" spans="2:3" x14ac:dyDescent="0.25">
      <c r="B85" s="3"/>
      <c r="C85" s="3"/>
    </row>
    <row r="86" spans="2:3" x14ac:dyDescent="0.25">
      <c r="B86" s="3"/>
      <c r="C86" s="3"/>
    </row>
    <row r="87" spans="2:3" x14ac:dyDescent="0.25">
      <c r="B87" s="3"/>
      <c r="C87" s="3"/>
    </row>
    <row r="88" spans="2:3" x14ac:dyDescent="0.25">
      <c r="B88" s="3"/>
      <c r="C88" s="3"/>
    </row>
    <row r="89" spans="2:3" x14ac:dyDescent="0.25">
      <c r="B89" s="3"/>
      <c r="C89" s="3"/>
    </row>
    <row r="90" spans="2:3" x14ac:dyDescent="0.25">
      <c r="B90" s="3"/>
      <c r="C90" s="3"/>
    </row>
    <row r="91" spans="2:3" x14ac:dyDescent="0.25">
      <c r="B91" s="3"/>
      <c r="C91" s="3"/>
    </row>
    <row r="92" spans="2:3" x14ac:dyDescent="0.25">
      <c r="B92" s="3"/>
      <c r="C92" s="3"/>
    </row>
    <row r="93" spans="2:3" x14ac:dyDescent="0.25">
      <c r="B93" s="3"/>
      <c r="C93" s="3"/>
    </row>
    <row r="94" spans="2:3" x14ac:dyDescent="0.25">
      <c r="B94" s="3"/>
      <c r="C94" s="3"/>
    </row>
    <row r="95" spans="2:3" x14ac:dyDescent="0.25">
      <c r="B95" s="3"/>
      <c r="C95" s="3"/>
    </row>
    <row r="96" spans="2:3" x14ac:dyDescent="0.25">
      <c r="B96" s="3"/>
      <c r="C96" s="3"/>
    </row>
    <row r="97" spans="2:3" x14ac:dyDescent="0.25">
      <c r="B97" s="3"/>
      <c r="C97" s="3"/>
    </row>
    <row r="98" spans="2:3" x14ac:dyDescent="0.25">
      <c r="B98" s="3"/>
      <c r="C98" s="3"/>
    </row>
    <row r="99" spans="2:3" x14ac:dyDescent="0.25">
      <c r="B99" s="3"/>
      <c r="C99" s="3"/>
    </row>
    <row r="100" spans="2:3" x14ac:dyDescent="0.25">
      <c r="B100" s="3"/>
      <c r="C100" s="3"/>
    </row>
    <row r="101" spans="2:3" x14ac:dyDescent="0.25">
      <c r="B101" s="3"/>
      <c r="C101" s="3"/>
    </row>
    <row r="102" spans="2:3" x14ac:dyDescent="0.25">
      <c r="B102" s="3"/>
      <c r="C102" s="3"/>
    </row>
    <row r="103" spans="2:3" x14ac:dyDescent="0.25">
      <c r="B103" s="3"/>
      <c r="C103" s="3"/>
    </row>
    <row r="104" spans="2:3" x14ac:dyDescent="0.25">
      <c r="B104" s="3"/>
      <c r="C104" s="3"/>
    </row>
    <row r="105" spans="2:3" x14ac:dyDescent="0.25">
      <c r="B105" s="3"/>
      <c r="C105" s="3"/>
    </row>
    <row r="106" spans="2:3" x14ac:dyDescent="0.25">
      <c r="B106" s="3"/>
      <c r="C106" s="3"/>
    </row>
    <row r="107" spans="2:3" x14ac:dyDescent="0.25">
      <c r="B107" s="3"/>
      <c r="C107" s="3"/>
    </row>
    <row r="108" spans="2:3" x14ac:dyDescent="0.25">
      <c r="B108" s="3"/>
      <c r="C108" s="3"/>
    </row>
    <row r="109" spans="2:3" x14ac:dyDescent="0.25">
      <c r="B109" s="3"/>
      <c r="C109" s="3"/>
    </row>
    <row r="110" spans="2:3" x14ac:dyDescent="0.25">
      <c r="B110" s="3"/>
      <c r="C110" s="3"/>
    </row>
    <row r="111" spans="2:3" x14ac:dyDescent="0.25">
      <c r="B111" s="3"/>
      <c r="C111" s="3"/>
    </row>
    <row r="112" spans="2:3" x14ac:dyDescent="0.25">
      <c r="B112" s="3"/>
      <c r="C112" s="3"/>
    </row>
    <row r="113" spans="2:3" x14ac:dyDescent="0.25">
      <c r="B113" s="3"/>
      <c r="C113" s="3"/>
    </row>
    <row r="114" spans="2:3" x14ac:dyDescent="0.25">
      <c r="B114" s="3"/>
      <c r="C114" s="3"/>
    </row>
    <row r="115" spans="2:3" x14ac:dyDescent="0.25">
      <c r="B115" s="3"/>
      <c r="C115" s="3"/>
    </row>
    <row r="116" spans="2:3" x14ac:dyDescent="0.25">
      <c r="B116" s="3"/>
      <c r="C116" s="3"/>
    </row>
    <row r="117" spans="2:3" x14ac:dyDescent="0.25">
      <c r="B117" s="3"/>
      <c r="C117" s="3"/>
    </row>
    <row r="118" spans="2:3" x14ac:dyDescent="0.25">
      <c r="B118" s="3"/>
      <c r="C118" s="3"/>
    </row>
    <row r="119" spans="2:3" x14ac:dyDescent="0.25">
      <c r="B119" s="3"/>
      <c r="C119" s="3"/>
    </row>
    <row r="120" spans="2:3" x14ac:dyDescent="0.25">
      <c r="B120" s="3"/>
      <c r="C120" s="3"/>
    </row>
    <row r="121" spans="2:3" x14ac:dyDescent="0.25">
      <c r="B121" s="3"/>
      <c r="C121" s="3"/>
    </row>
    <row r="122" spans="2:3" x14ac:dyDescent="0.25">
      <c r="B122" s="3"/>
      <c r="C122" s="3"/>
    </row>
    <row r="123" spans="2:3" x14ac:dyDescent="0.25">
      <c r="B123" s="3"/>
      <c r="C123" s="3"/>
    </row>
    <row r="124" spans="2:3" x14ac:dyDescent="0.25">
      <c r="B124" s="3"/>
      <c r="C124" s="3"/>
    </row>
    <row r="125" spans="2:3" x14ac:dyDescent="0.25">
      <c r="B125" s="3"/>
      <c r="C125" s="3"/>
    </row>
    <row r="126" spans="2:3" x14ac:dyDescent="0.25">
      <c r="B126" s="3"/>
      <c r="C126" s="3"/>
    </row>
    <row r="127" spans="2:3" x14ac:dyDescent="0.25">
      <c r="B127" s="3"/>
      <c r="C127" s="3"/>
    </row>
    <row r="128" spans="2:3" x14ac:dyDescent="0.25">
      <c r="B128" s="3"/>
      <c r="C128" s="3"/>
    </row>
    <row r="129" spans="2:3" x14ac:dyDescent="0.25">
      <c r="B129" s="3"/>
      <c r="C129" s="3"/>
    </row>
    <row r="130" spans="2:3" x14ac:dyDescent="0.25">
      <c r="B130" s="3"/>
      <c r="C130" s="3"/>
    </row>
    <row r="131" spans="2:3" x14ac:dyDescent="0.25">
      <c r="B131" s="3"/>
      <c r="C131" s="3"/>
    </row>
    <row r="132" spans="2:3" x14ac:dyDescent="0.25">
      <c r="B132" s="3"/>
      <c r="C132" s="3"/>
    </row>
    <row r="133" spans="2:3" x14ac:dyDescent="0.25">
      <c r="B133" s="3"/>
      <c r="C133" s="3"/>
    </row>
    <row r="134" spans="2:3" x14ac:dyDescent="0.25">
      <c r="B134" s="3"/>
      <c r="C134" s="3"/>
    </row>
    <row r="135" spans="2:3" x14ac:dyDescent="0.25">
      <c r="B135" s="3"/>
      <c r="C135" s="3"/>
    </row>
    <row r="136" spans="2:3" x14ac:dyDescent="0.25">
      <c r="B136" s="3"/>
      <c r="C136" s="3"/>
    </row>
    <row r="137" spans="2:3" x14ac:dyDescent="0.25">
      <c r="B137" s="3"/>
      <c r="C137" s="3"/>
    </row>
    <row r="138" spans="2:3" x14ac:dyDescent="0.25">
      <c r="B138" s="3"/>
      <c r="C138" s="3"/>
    </row>
    <row r="139" spans="2:3" x14ac:dyDescent="0.25">
      <c r="B139" s="3"/>
      <c r="C139" s="3"/>
    </row>
    <row r="140" spans="2:3" x14ac:dyDescent="0.25">
      <c r="B140" s="3"/>
      <c r="C140" s="3"/>
    </row>
    <row r="141" spans="2:3" x14ac:dyDescent="0.25">
      <c r="B141" s="3"/>
      <c r="C141" s="3"/>
    </row>
    <row r="142" spans="2:3" x14ac:dyDescent="0.25">
      <c r="B142" s="3"/>
      <c r="C142" s="3"/>
    </row>
    <row r="143" spans="2:3" x14ac:dyDescent="0.25">
      <c r="B143" s="3"/>
      <c r="C143" s="3"/>
    </row>
    <row r="144" spans="2:3" x14ac:dyDescent="0.25">
      <c r="B144" s="3"/>
      <c r="C144" s="3"/>
    </row>
    <row r="145" spans="2:3" x14ac:dyDescent="0.25">
      <c r="B145" s="3"/>
      <c r="C145" s="3"/>
    </row>
    <row r="146" spans="2:3" x14ac:dyDescent="0.25">
      <c r="B146" s="3"/>
      <c r="C146" s="3"/>
    </row>
    <row r="147" spans="2:3" x14ac:dyDescent="0.25">
      <c r="B147" s="3"/>
      <c r="C147" s="3"/>
    </row>
    <row r="148" spans="2:3" x14ac:dyDescent="0.25">
      <c r="B148" s="3"/>
      <c r="C148" s="3"/>
    </row>
    <row r="149" spans="2:3" x14ac:dyDescent="0.25">
      <c r="B149" s="3"/>
      <c r="C149" s="3"/>
    </row>
    <row r="150" spans="2:3" x14ac:dyDescent="0.25">
      <c r="B150" s="3"/>
      <c r="C150" s="3"/>
    </row>
    <row r="151" spans="2:3" x14ac:dyDescent="0.25">
      <c r="B151" s="3"/>
      <c r="C151" s="3"/>
    </row>
    <row r="152" spans="2:3" x14ac:dyDescent="0.25">
      <c r="B152" s="3"/>
      <c r="C152" s="3"/>
    </row>
    <row r="153" spans="2:3" x14ac:dyDescent="0.25">
      <c r="B153" s="3"/>
      <c r="C153" s="3"/>
    </row>
    <row r="154" spans="2:3" x14ac:dyDescent="0.25">
      <c r="B154" s="3"/>
      <c r="C154" s="3"/>
    </row>
    <row r="155" spans="2:3" x14ac:dyDescent="0.25">
      <c r="B155" s="3"/>
      <c r="C155" s="3"/>
    </row>
    <row r="156" spans="2:3" x14ac:dyDescent="0.25">
      <c r="B156" s="3"/>
      <c r="C156" s="3"/>
    </row>
    <row r="157" spans="2:3" x14ac:dyDescent="0.25">
      <c r="B157" s="3"/>
      <c r="C157" s="3"/>
    </row>
    <row r="158" spans="2:3" x14ac:dyDescent="0.25">
      <c r="B158" s="3"/>
      <c r="C158" s="3"/>
    </row>
    <row r="159" spans="2:3" x14ac:dyDescent="0.25">
      <c r="B159" s="3"/>
      <c r="C159" s="3"/>
    </row>
    <row r="160" spans="2:3" x14ac:dyDescent="0.25">
      <c r="B160" s="3"/>
      <c r="C160" s="3"/>
    </row>
    <row r="161" spans="2:3" x14ac:dyDescent="0.25">
      <c r="B161" s="3"/>
      <c r="C161" s="3"/>
    </row>
    <row r="162" spans="2:3" x14ac:dyDescent="0.25">
      <c r="B162" s="3"/>
      <c r="C162" s="3"/>
    </row>
    <row r="163" spans="2:3" x14ac:dyDescent="0.25">
      <c r="B163" s="3"/>
      <c r="C163" s="3"/>
    </row>
    <row r="164" spans="2:3" x14ac:dyDescent="0.25">
      <c r="B164" s="3"/>
      <c r="C164" s="3"/>
    </row>
    <row r="165" spans="2:3" x14ac:dyDescent="0.25">
      <c r="B165" s="3"/>
      <c r="C165" s="3"/>
    </row>
    <row r="166" spans="2:3" x14ac:dyDescent="0.25">
      <c r="B166" s="3"/>
      <c r="C166" s="3"/>
    </row>
    <row r="167" spans="2:3" x14ac:dyDescent="0.25">
      <c r="B167" s="3"/>
      <c r="C167" s="3"/>
    </row>
    <row r="168" spans="2:3" x14ac:dyDescent="0.25">
      <c r="B168" s="3"/>
      <c r="C168" s="3"/>
    </row>
    <row r="169" spans="2:3" x14ac:dyDescent="0.25">
      <c r="B169" s="3"/>
      <c r="C169" s="3"/>
    </row>
    <row r="170" spans="2:3" x14ac:dyDescent="0.25">
      <c r="B170" s="3"/>
      <c r="C170" s="3"/>
    </row>
    <row r="171" spans="2:3" x14ac:dyDescent="0.25">
      <c r="B171" s="3"/>
      <c r="C171" s="3"/>
    </row>
    <row r="172" spans="2:3" x14ac:dyDescent="0.25">
      <c r="B172" s="3"/>
      <c r="C172" s="3"/>
    </row>
    <row r="173" spans="2:3" x14ac:dyDescent="0.25">
      <c r="B173" s="3"/>
      <c r="C173" s="3"/>
    </row>
    <row r="174" spans="2:3" x14ac:dyDescent="0.25">
      <c r="B174" s="3"/>
      <c r="C174" s="3"/>
    </row>
    <row r="175" spans="2:3" x14ac:dyDescent="0.25">
      <c r="B175" s="3"/>
      <c r="C175" s="3"/>
    </row>
    <row r="176" spans="2:3" x14ac:dyDescent="0.25">
      <c r="B176" s="3"/>
      <c r="C176" s="3"/>
    </row>
    <row r="177" spans="2:3" x14ac:dyDescent="0.25">
      <c r="B177" s="3"/>
      <c r="C177" s="3"/>
    </row>
    <row r="178" spans="2:3" x14ac:dyDescent="0.25">
      <c r="B178" s="3"/>
      <c r="C178" s="3"/>
    </row>
    <row r="179" spans="2:3" x14ac:dyDescent="0.25">
      <c r="B179" s="3"/>
      <c r="C179" s="3"/>
    </row>
    <row r="180" spans="2:3" x14ac:dyDescent="0.25">
      <c r="B180" s="3"/>
      <c r="C180" s="3"/>
    </row>
    <row r="181" spans="2:3" x14ac:dyDescent="0.25">
      <c r="B181" s="3"/>
      <c r="C181" s="3"/>
    </row>
    <row r="182" spans="2:3" x14ac:dyDescent="0.25">
      <c r="B182" s="3"/>
      <c r="C18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Projectiles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2019-04-25T10:03:38Z</dcterms:modified>
</cp:coreProperties>
</file>