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yellowwoods-my.sharepoint.com/personal/lazola_smartstart_org_za/Documents/Documents/SmartStart/Ops Department/Mapaseka's Request'/Planning Tool - Coaches/"/>
    </mc:Choice>
  </mc:AlternateContent>
  <xr:revisionPtr revIDLastSave="1" documentId="8_{5ECE7CBB-2BCA-4107-A9E0-DDF96DB3D129}" xr6:coauthVersionLast="47" xr6:coauthVersionMax="47" xr10:uidLastSave="{266D3160-D813-4A9B-8BCD-2CF032042B52}"/>
  <bookViews>
    <workbookView xWindow="-120" yWindow="-120" windowWidth="29040" windowHeight="15840" tabRatio="942" activeTab="3" xr2:uid="{00000000-000D-0000-FFFF-FFFF00000000}"/>
  </bookViews>
  <sheets>
    <sheet name="Active Coaches" sheetId="1" r:id="rId1"/>
    <sheet name="Outstanding Conversion" sheetId="3" r:id="rId2"/>
    <sheet name="September" sheetId="8" r:id="rId3"/>
    <sheet name="Assumptions" sheetId="23" r:id="rId4"/>
    <sheet name="Sheet20" sheetId="22" r:id="rId5"/>
    <sheet name="Training S" sheetId="18" r:id="rId6"/>
    <sheet name="Outstanding PQA" sheetId="4" r:id="rId7"/>
    <sheet name="Child Progress" sheetId="9" r:id="rId8"/>
    <sheet name="Sheet19" sheetId="21" r:id="rId9"/>
    <sheet name="BS" sheetId="10" r:id="rId10"/>
    <sheet name="Avg Conversion Days" sheetId="5" r:id="rId11"/>
    <sheet name="hiddenSheet" sheetId="2" state="veryHidden" r:id="rId12"/>
  </sheets>
  <definedNames>
    <definedName name="_xlnm._FilterDatabase" localSheetId="0" hidden="1">'Active Coaches'!$A$1:$F$67</definedName>
    <definedName name="_xlnm._FilterDatabase" localSheetId="10" hidden="1">'Avg Conversion Days'!$A$1:$B$52</definedName>
    <definedName name="Query_from_Microsoft_CRM" localSheetId="0">'Active Coaches'!$A$1:$E$67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0" l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_from_Microsoft_CRM" type="4" refreshedVersion="2" background="1" saveData="1">
    <webPr sourceData="1" parsePre="1" consecutive="1" xl2000="1" url="https://crm.smartstart.org.za/SmartStart/_grid/print/print_data.aspx?tweener=1" post="exportType=dynamicXlsx&amp;gridXml=%3cgrid%3e%3csortColumns%3eiq_name%3a1%3c%2fsortColumns%3e%3cpageNum%3e1%3c%2fpageNum%3e%3crecsPerPage%3e250%3c%2frecsPerPage%3e%3cdataProvider%3eMicrosoft.Crm.Application.Platform.Grid.GridDataProviderQueryBuilder%3c%2fdataProvider%3e%3cuiProvider%3eMicrosoft.Crm.Application.Controls.GridUIProvider%3c%2fuiProvider%3e%3ccols%20%2f%3e%3cmax%3e-1%3c%2fmax%3e%3crefreshAsync%3eFalse%3c%2frefreshAsync%3e%3cpagingCookie%20%2f%3e%3cenableMultiSort%3etrue%3c%2fenableMultiSort%3e%3cenablePagingWhenOnePage%3etrue%3c%2fenablePagingWhenOnePage%3e%3crefreshCalledFromRefreshButton%3e1%3c%2frefreshCalledFromRefreshButton%3e%3ctotalrecordcount%3e71%3c%2ftotalrecordcount%3e%3callrecordscounted%3etrue%3c%2fallrecordscounted%3e%3creturntotalrecordcount%3etrue%3c%2freturntotalrecordcount%3e%3cgetParameters%3e%3c%2fgetParameters%3e%3cparameters%3e%3cautorefresh%3e1%3c%2fautorefresh%3e%3cisGridHidden%3efalse%3c%2fisGridHidden%3e%3cisGridFilteringEnabled%3e1%3c%2fisGridFilteringEnabled%3e%3cviewid%3e%7bB54CA633-C5D5-4EC9-A5A9-73464AC91592%7d%3c%2fviewid%3e%3cviewtype%3e1039%3c%2fviewtype%3e%3cRecordsPerPage%3e250%3c%2fRecordsPerPage%3e%3cviewTitle%3eActive%20Coaches%3c%2fviewTitle%3e%3clayoutXml%3e%26lt%3bgrid%20name%3d%22resultset%22%20object%3d%2210016%22%20jump%3d%22iq_name%22%20select%3d%221%22%20icon%3d%221%22%20preview%3d%221%22%26gt%3b%26lt%3brow%20name%3d%22result%22%20id%3d%22iq_coachid%22%26gt%3b%26lt%3bcell%20name%3d%22iq_name%22%20width%3d%22200%22%2f%26gt%3b%26lt%3bcell%20name%3d%22iq_gender%22%20width%3d%22100%22%2f%26gt%3b%26lt%3bcell%20name%3d%22iq_contactnumber%22%20width%3d%22125%22%2f%26gt%3b%26lt%3bcell%20name%3d%22iq_franchisor%22%20width%3d%22200%22%2f%26gt%3b%26lt%3bcell%20name%3d%22iq_areaofoperation%22%20width%3d%22150%22%2f%26gt%3b%26lt%3bcell%20name%3d%22emailaddress%22%20width%3d%22150%22%2f%26gt%3b%26lt%3b%2frow%26gt%3b%26lt%3b%2fgrid%26gt%3b%3c%2flayoutXml%3e%3cotc%3e10016%3c%2fotc%3e%3cotn%3eiq_coach%3c%2fotn%3e%3centitydisplayname%3eCoach%3c%2fentitydisplayname%3e%3ctitleformat%3e%7b0%7d%20%7b1%7d%3c%2ftitleformat%3e%3centitypluraldisplayname%3eCoaches%3c%2fentitypluraldisplayname%3e%3cisWorkflowSupported%3etrue%3c%2fisWorkflowSupported%3e%3cfetchXmlForFilters%3e%26lt%3bfetch%20version%3d%221.0%22%20mapping%3d%22logical%22%26gt%3b%26lt%3bentity%20name%3d%22iq_coach%22%26gt%3b%26lt%3battribute%20name%3d%22iq_name%22%20%2f%26gt%3b%26lt%3border%20attribute%3d%22iq_name%22%20descending%3d%22false%22%20%2f%26gt%3b%26lt%3bfilter%20type%3d%22and%22%26gt%3b%26lt%3bcondition%20attribute%3d%22statecode%22%20operator%3d%22eq%22%20value%3d%220%22%20%2f%26gt%3b%26lt%3b%2ffilter%26gt%3b%26lt%3battribute%20name%3d%22iq_franchisor%22%20%2f%26gt%3b%26lt%3battribute%20name%3d%22iq_contactnumber%22%20%2f%26gt%3b%26lt%3battribute%20name%3d%22iq_gender%22%20%2f%26gt%3b%26lt%3battribute%20name%3d%22emailaddress%22%20%2f%26gt%3b%26lt%3battribute%20name%3d%22iq_areaofoperation%22%20%2f%26gt%3b%26lt%3battribute%20name%3d%22iq_coachid%22%20%2f%26gt%3b%26lt%3battribute%20name%3d%22processid%22%20%2f%26gt%3b%26lt%3blink-entity%20alias%3d%22processidworkflowworkflowid%22%20name%3d%22workflow%22%20from%3d%22workflowid%22%20to%3d%22processid%22%20link-type%3d%22outer%22%20visible%3d%22false%22%26gt%3b%26lt%3battribute%20name%3d%22versionnumber%22%20%2f%26gt%3b%26lt%3b%2flink-entity%26gt%3b%26lt%3b%2fentity%26gt%3b%26lt%3b%2ffetch%26gt%3b%3c%2ffetchXmlForFilters%3e%3cisFetchXmlNotFinal%3eFalse%3c%2fisFetchXmlNotFinal%3e%3ceffectiveFetchXml%3e%26lt%3bfetch%20distinct%3d%22false%22%20no-lock%3d%22false%22%20mapping%3d%22logical%22%20page%3d%221%22%20count%3d%22250%22%20returntotalrecordcount%3d%22true%22%26gt%3b%26lt%3bentity%20name%3d%22iq_coach%22%26gt%3b%26lt%3battribute%20name%3d%22iq_name%22%20%2f%26gt%3b%26lt%3battribute%20name%3d%22iq_franchisor%22%20%2f%26gt%3b%26lt%3battribute%20name%3d%22iq_contactnumber%22%20%2f%26gt%3b%26lt%3battribute%20name%3d%22iq_gender%22%20%2f%26gt%3b%26lt%3battribute%20name%3d%22emailaddress%22%20%2f%26gt%3b%26lt%3battribute%20name%3d%22iq_areaofoperation%22%20%2f%26gt%3b%26lt%3battribute%20name%3d%22iq_coachid%22%20%2f%26gt%3b%26lt%3battribute%20name%3d%22processid%22%20%2f%26gt%3b%26lt%3battribute%20name%3d%22iq_name%22%20%2f%26gt%3b%26lt%3battribute%20name%3d%22iq_gender%22%20%2f%26gt%3b%26lt%3battribute%20name%3d%22iq_contactnumber%22%20%2f%26gt%3b%26lt%3battribute%20name%3d%22iq_franchisor%22%20%2f%26gt%3b%26lt%3battribute%20name%3d%22iq_areaofoperation%22%20%2f%26gt%3b%26lt%3battribute%20name%3d%22emailaddress%22%20%2f%26gt%3b%26lt%3bfilter%20type%3d%22and%22%26gt%3b%26lt%3bcondition%20attribute%3d%22statecode%22%20operator%3d%22eq%22%20value%3d%220%22%20%2f%26gt%3b%26lt%3b%2ffilter%26gt%3b%26lt%3border%20attribute%3d%22iq_name%22%20descending%3d%22false%22%20%2f%26gt%3b%26lt%3blink-entity%20name%3d%22workflow%22%20to%3d%22processid%22%20from%3d%22workflowid%22%20link-type%3d%22outer%22%20alias%3d%22processidworkflowworkflowid%22%26gt%3b%26lt%3battribute%20name%3d%22versionnumber%22%20%2f%26gt%3b%26lt%3b%2flink-entity%26gt%3b%26lt%3b%2fentity%26gt%3b%26lt%3b%2ffetch%26gt%3b%3c%2feffectiveFetchXml%3e%3cLayoutStyle%3eGridList%3c%2fLayoutStyle%3e%3cenableFilters%3e1%3c%2fenableFilters%3e%3cisTurboForm%3e0%3c%2fisTurboForm%3e%3cfetchXml%3e%26lt%3bfetch%20distinct%3d%22false%22%20no-lock%3d%22false%22%20mapping%3d%22logical%22%20page%3d%221%22%20count%3d%22250%22%20returntotalrecordcount%3d%22true%22%26gt%3b%26lt%3bentity%20name%3d%22iq_coach%22%26gt%3b%26lt%3battribute%20name%3d%22iq_name%22%2f%26gt%3b%26lt%3battribute%20name%3d%22iq_franchisor%22%2f%26gt%3b%26lt%3battribute%20name%3d%22iq_coachid%22%2f%26gt%3b%26lt%3battribute%20name%3d%22processid%22%2f%26gt%3b%26lt%3battribute%20name%3d%22iq_name%22%2f%26gt%3b%26lt%3battribute%20name%3d%22iq_gender%22%2f%26gt%3b%26lt%3battribute%20name%3d%22iq_contactnumber%22%2f%26gt%3b%26lt%3battribute%20name%3d%22iq_franchisor%22%2f%26gt%3b%26lt%3battribute%20name%3d%22iq_areaofoperation%22%2f%26gt%3b%26lt%3battribute%20name%3d%22emailaddress%22%2f%26gt%3b%26lt%3bfilter%20type%3d%22and%22%26gt%3b%26lt%3bcondition%20attribute%3d%22statecode%22%20operator%3d%22eq%22%20value%3d%220%22%2f%26gt%3b%26lt%3b%2ffilter%26gt%3b%26lt%3border%20attribute%3d%22iq_name%22%20descending%3d%22false%22%2f%26gt%3b%26lt%3blink-entity%20name%3d%22workflow%22%20to%3d%22processid%22%20from%3d%22workflowid%22%20link-type%3d%22outer%22%20alias%3d%22processidworkflowworkflowid%22%26gt%3b%26lt%3battribute%20name%3d%22versionnumber%22%2f%26gt%3b%26lt%3b%2flink-entity%26gt%3b%26lt%3b%2fentity%26gt%3b%26lt%3b%2ffetch%26gt%3b%3c%2ffetchXml%3e%3c%2fparameters%3e%3ccolumns%3e%3ccolumn%20width%3d%22200%22%20isHidden%3d%22false%22%20isMetadataBound%3d%22true%22%20isSortable%3d%22true%22%20label%3d%22Full%20Name%22%20fieldname%3d%22iq_name%22%20entityname%3d%22iq_coach%22%20renderertype%3d%22Crm.PrimaryField%22%3eiq_name%3c%2fcolumn%3e%3ccolumn%20width%3d%22100%22%20isHidden%3d%22false%22%20isMetadataBound%3d%22true%22%20isSortable%3d%22true%22%20label%3d%22Gender%22%20fieldname%3d%22iq_gender%22%20entityname%3d%22iq_coach%22%20renderertype%3d%22picklist%22%3eiq_gender%3c%2fcolumn%3e%3ccolumn%20width%3d%22125%22%20isHidden%3d%22false%22%20isMetadataBound%3d%22true%22%20isSortable%3d%22true%22%20label%3d%22Contact%20Number%22%20fieldname%3d%22iq_contactnumber%22%20entityname%3d%22iq_coach%22%20renderertype%3d%22nvarchar%22%3eiq_contactnumber%3c%2fcolumn%3e%3ccolumn%20width%3d%22200%22%20isHidden%3d%22false%22%20isMetadataBound%3d%22true%22%20isSortable%3d%22true%22%20label%3d%22Franchisor%22%20fieldname%3d%22iq_franchisor%22%20entityname%3d%22iq_coach%22%20renderertype%3d%22lookup%22%3eiq_franchisor%3c%2fcolumn%3e%3ccolumn%20width%3d%22150%22%20isHidden%3d%22false%22%20isMetadataBound%3d%22true%22%20isSortable%3d%22true%22%20label%3d%22Area%20of%20Operation%22%20fieldname%3d%22iq_areaofoperation%22%20entityname%3d%22iq_coach%22%20renderertype%3d%22nvarchar%22%3eiq_areaofoperation%3c%2fcolumn%3e%3ccolumn%20width%3d%22150%22%20isHidden%3d%22false%22%20isMetadataBound%3d%22true%22%20isSortable%3d%22true%22%20label%3d%22Email%20Address%22%20fieldname%3d%22emailaddress%22%20entityname%3d%22iq_coach%22%20renderertype%3d%22nvarchar%22%3eemailaddress%3c%2fcolumn%3e%3c%2fcolumns%3e%3c%2fgrid%3e&amp;fetchXml=%3cfetch%20distinct%3d%22false%22%20no-lock%3d%22false%22%20mapping%3d%22logical%22%20page%3d%221%22%20count%3d%22250%22%20returntotalrecordcount%3d%22true%22%3e%3centity%20name%3d%22iq_coach%22%3e%3cattribute%20name%3d%22iq_name%22%2f%3e%3cattribute%20name%3d%22iq_franchisor%22%2f%3e%3cattribute%20name%3d%22iq_coachid%22%2f%3e%3cattribute%20name%3d%22processid%22%2f%3e%3cattribute%20name%3d%22iq_name%22%2f%3e%3cattribute%20name%3d%22iq_gender%22%2f%3e%3cattribute%20name%3d%22iq_contactnumber%22%2f%3e%3cattribute%20name%3d%22iq_franchisor%22%2f%3e%3cattribute%20name%3d%22iq_areaofoperation%22%2f%3e%3cattribute%20name%3d%22emailaddress%22%2f%3e%3cfilter%20type%3d%22and%22%3e%3ccondition%20attribute%3d%22statecode%22%20operator%3d%22eq%22%20value%3d%220%22%2f%3e%3c%2ffilter%3e%3corder%20attribute%3d%22iq_name%22%20descending%3d%22false%22%2f%3e%3clink-entity%20name%3d%22workflow%22%20to%3d%22processid%22%20from%3d%22workflowid%22%20link-type%3d%22outer%22%20alias%3d%22processidworkflowworkflowid%22%3e%3cattribute%20name%3d%22versionnumber%22%2f%3e%3c%2flink-entity%3e%3c%2fentity%3e%3c%2ffetch%3e&amp;layoutXml=%3cgrid%20name%3d%22excelGrid%22%20select%3d%220%22%20icon%3d%220%22%20preview%3d%220%22%3e%3crow%20name%3d%22result%22%20id%3d%22iq_coachid%22%3e%3ccell%20name%3d%22iq_name%22%20width%3d%22200%22%2f%3e%3ccell%20name%3d%22iq_franchisor%22%20width%3d%22200%22%2f%3e%3c%2frow%3e%3c%2fgrid%3e&amp;printAllPages=1" htmlFormat="all"/>
  </connection>
</connections>
</file>

<file path=xl/sharedStrings.xml><?xml version="1.0" encoding="utf-8"?>
<sst xmlns="http://schemas.openxmlformats.org/spreadsheetml/2006/main" count="1174" uniqueCount="434">
  <si>
    <t>(Do Not Modify) Coach</t>
  </si>
  <si>
    <t>(Do Not Modify) Row Checksum</t>
  </si>
  <si>
    <t>(Do Not Modify) Modified On</t>
  </si>
  <si>
    <t>Full Name</t>
  </si>
  <si>
    <t>Franchisor</t>
  </si>
  <si>
    <t>Funder</t>
  </si>
  <si>
    <t>CQA</t>
  </si>
  <si>
    <t>fc59325c-94a2-eb11-8347-00155d326100</t>
  </si>
  <si>
    <t>SNpdK8OapPYTM/KW5OqEAVybdSWC5osLmJdASkdQRioM2WjXJuQfyzqeUQn15GggoGW19J+5xh+Cec1f7L6+yw==</t>
  </si>
  <si>
    <t xml:space="preserve">Abel Dithlake </t>
  </si>
  <si>
    <t>SAYM</t>
  </si>
  <si>
    <t>SETA</t>
  </si>
  <si>
    <t>b0ebc959-a507-eb11-8343-00155d326100</t>
  </si>
  <si>
    <t>7J6wxLPyhtcG3fY9czVrOB5HyfMWqIr5LOmCuXHER0IBHpafWZgPn2yeO6OpTkvicimoYu1aUtipdDYCnvIJ0A==</t>
  </si>
  <si>
    <t xml:space="preserve">Amanda Emily Mapolisa </t>
  </si>
  <si>
    <t>GP Branch</t>
  </si>
  <si>
    <t>Jobs Fund</t>
  </si>
  <si>
    <t>86a4537b-2bba-eb11-8349-00155d326100</t>
  </si>
  <si>
    <t>+zBGNTGsn0yxgLAynA9nAwjSzt5qtVH2bjAfhWx3raN6JabT3VvlGsVqhQGnmwT4q4yKvGfF8CHE+mjQ6Ber5g==</t>
  </si>
  <si>
    <t xml:space="preserve">Andile  Mlotshwa </t>
  </si>
  <si>
    <t>TREE</t>
  </si>
  <si>
    <t>4a1a3e58-ee19-ec11-834c-00155d326100</t>
  </si>
  <si>
    <t>lEozhStvKwxX6cS5OYOVdIeHWHDvANjgcbRLWLfKJLwO3uQPAo9LHmIC6qZ43DOKLN0qeDoT5BSA3mJN1pl+yQ==</t>
  </si>
  <si>
    <t xml:space="preserve">Andile Maduna </t>
  </si>
  <si>
    <t>KET</t>
  </si>
  <si>
    <t>52b50790-3ca0-ec11-8351-00155d326100</t>
  </si>
  <si>
    <t>dvdz+z3WWXmJUdmXyHPCSQw3rgZTs7+euWZzWVixVIyO+2U4uqJDqq9yavt9XZj/EfhCBD4zP7cfjNJ78v119w==</t>
  </si>
  <si>
    <t xml:space="preserve">Anna  Mochichila </t>
  </si>
  <si>
    <t>ed974440-a696-e611-80cc-005056815442</t>
  </si>
  <si>
    <t>BCFbW8dx1zyIWxkdieoMLTVmMMtQduGVEj3lh2JFb7OlRNwNjcVICgvpSBLV9R5KEAtSN3C8ZW6lDRwDQoFjWQ==</t>
  </si>
  <si>
    <t xml:space="preserve">Anne-Marie Saffi </t>
  </si>
  <si>
    <t>Diaconia</t>
  </si>
  <si>
    <t>024ea227-c68c-e711-80e2-005056815442</t>
  </si>
  <si>
    <t>NWf1+H0smgASUv1as9kibpp4WeRUJNqFRaci7/eQngFcczcZz/8bST+1IhY8xQGTzDgpheh18ycYG+x2G/yrzA==</t>
  </si>
  <si>
    <t xml:space="preserve">Bulelwa Ngcetani </t>
  </si>
  <si>
    <t>ELRU</t>
  </si>
  <si>
    <t>f2965f43-e084-e811-817d-0800274bb0e4</t>
  </si>
  <si>
    <t>3e8k1ymVz1DIJzuCtxR9JCeQ/CeUF8kWmjoSPmOkB4PorXH8sex1NG3wfa6o6XcUyEUhfED/8szn8lUb+/IMDA==</t>
  </si>
  <si>
    <t xml:space="preserve">Buyelwa Mbalula </t>
  </si>
  <si>
    <t>Lesedi Educare Association</t>
  </si>
  <si>
    <t>9c5835f0-e140-ea11-8330-080027a7109a</t>
  </si>
  <si>
    <t>I0XBN5grejV8jRN4bPLPXhPRePZGggY6PWE74crzhJXrbNpSMvAAZRkVG1BQl/JisB+7NecBsqWKc4hdVLLthQ==</t>
  </si>
  <si>
    <t xml:space="preserve">Cindy  Sibanyoni </t>
  </si>
  <si>
    <t>LIMA</t>
  </si>
  <si>
    <t>abe85098-020b-ec11-834c-00155d326100</t>
  </si>
  <si>
    <t>rSzaV6w8jpOnae+GGCf0ENqlt9EAfExwN8EbWTGl4Xco5FgdKGBPl0ncdaE8wMaG35O5xbGctyw+5vbECuDJoQ==</t>
  </si>
  <si>
    <t xml:space="preserve">Claudine Fredericks </t>
  </si>
  <si>
    <t>1d2d677f-1fb7-e811-8183-0800274bb0e4</t>
  </si>
  <si>
    <t>4EoMLsrNFKCHjYukxnvOol2pJOiw76z5udDe4VQ+t1Zk0XqgmPZe+OBJXXoXKhjbLRmw5Gw1raX7d/0jnL0EAw==</t>
  </si>
  <si>
    <t xml:space="preserve">Cokiswa Mhlanga </t>
  </si>
  <si>
    <t>Siyakholwa</t>
  </si>
  <si>
    <t>f68aef96-e678-e611-80c7-0050568109d5</t>
  </si>
  <si>
    <t>/Q0eHb1I+0IrMdip59/AJwcgdsjo7MAwuGuoyx7ZrRGcq5qFlpHwFj3AW2NZ8kWkJ+8lWk/kCFFyJLbT5wotNg==</t>
  </si>
  <si>
    <t xml:space="preserve">Cynthia Molehe </t>
  </si>
  <si>
    <t>ELRU-NW</t>
  </si>
  <si>
    <t>2dcc9551-73b2-e811-8182-0800274bb0e4</t>
  </si>
  <si>
    <t>pxAWwedNKiwc9TpGR6SfhJS44bEnPefkTEyfoavUOr6Rgt9C+vNiZYlcM4dxVyT9+e0IGA32n8WDVd93citAAw==</t>
  </si>
  <si>
    <t xml:space="preserve">Darcelle Jacobs </t>
  </si>
  <si>
    <t>3L Development</t>
  </si>
  <si>
    <t>dc2140fb-50ca-ea11-8340-00155d326100</t>
  </si>
  <si>
    <t>YFu6KwEgcSQ0N2NLri+ohjcNbhaf9yQTWBeVHF08bCgKaF++k+cwBBzME8ryPYwOT8vrQW7bpXPIwxZjH2g+VQ==</t>
  </si>
  <si>
    <t xml:space="preserve">David Litabe </t>
  </si>
  <si>
    <t>56c2afad-af1b-ec11-834c-00155d326100</t>
  </si>
  <si>
    <t>ILUjQpFxHtjuqF6LfNPKbRN1kT/Uk+qh+f7YF6NihxSJp7371YL+D4iWSMqzHzEMGTA16zWv/gDv5pQzJMILYQ==</t>
  </si>
  <si>
    <t xml:space="preserve">Dorris Hlungwani </t>
  </si>
  <si>
    <t>Molteno</t>
  </si>
  <si>
    <t>c29f89e4-3bb2-e711-80e2-005056815442</t>
  </si>
  <si>
    <t>m9ZFfyw0qMUg0IB/knwZQkHtWw7GEMsV9eLl9I5qtCB45ZLrVCxFvFAMyo6l3kIfJgVNzoAKxfIv7bLJ4oWPLQ==</t>
  </si>
  <si>
    <t xml:space="preserve">Eureka Smit </t>
  </si>
  <si>
    <t>363234de-7798-e711-80e2-005056815442</t>
  </si>
  <si>
    <t>jWwrrDMj493+VmUk8MzmqgD7ytWJz3rO5CekuCJ8zxsRFq45BPCN3b87SuOfmpMk2NnB0ihNkX3Zxzh/iZwy4A==</t>
  </si>
  <si>
    <t xml:space="preserve">Fezeka Dlamini </t>
  </si>
  <si>
    <t>LETCEE</t>
  </si>
  <si>
    <t>ce30f11b-c265-e911-82e3-0800274bb0e4</t>
  </si>
  <si>
    <t>F48LfrtzT8Cicubjv7MB3IGAa1iRtK9bePellD7EIQvySjSZfw2SPArlfSCw8Qzl+0/4nyNmIb9SIDv8/QgQEA==</t>
  </si>
  <si>
    <t xml:space="preserve">Frandeline  Van Sasie </t>
  </si>
  <si>
    <t>d863d3ed-b8ad-e711-80e2-005056815442</t>
  </si>
  <si>
    <t>YJBNKYR0YrOgfVxw6evRGPuhjZ8yFqfg1UXrl3///+X/8+YXtYSV/0Q6Hon9726xLiF8qQQf0K9tSHFMeYOFBA==</t>
  </si>
  <si>
    <t xml:space="preserve">Hazel Jolene  Herwel </t>
  </si>
  <si>
    <t>4bebe54d-c265-e911-82e3-0800274bb0e4</t>
  </si>
  <si>
    <t>AvIHAcx1iWyohAQf0tHrT4dE/3x4bR9YvRvk1DeHQviNA2yPDDE4IoN87GR4L8VMRy6aLq8HA2LboLTdqgPfzA==</t>
  </si>
  <si>
    <t xml:space="preserve">Innocentia Nebe </t>
  </si>
  <si>
    <t>fc2172c1-4b84-e811-817d-0800274bb0e4</t>
  </si>
  <si>
    <t>DR9k5HNHfsLqit/ySbfNdX5c3JLyGUXBXW3lsr2jesMEaOqzvrtN67vwQib1x3SW8nWJNhm1ME2sclRh8vyyDA==</t>
  </si>
  <si>
    <t xml:space="preserve">Jabulisile  Mzila </t>
  </si>
  <si>
    <t>008bef96-e678-e611-80c7-0050568109d5</t>
  </si>
  <si>
    <t>OnmBnVoNoczySFGxcU985MHco/XX2ENTjntHfAd1+9AJH/53xnHxZ+TUKkRjF5+vzpFaf68esIirYplDg7eL4g==</t>
  </si>
  <si>
    <t xml:space="preserve">Julia Lerato Shoke </t>
  </si>
  <si>
    <t>c6e46d9a-ff0a-ec11-834c-00155d326100</t>
  </si>
  <si>
    <t>lUtZ2LBXuvJeNkOTZFDj/OPEGTzMlFCdXL09xNlLvlcxnOHWQXTp/NRlyveoMVILvAI2/B3okBKov0wiAiAXfQ==</t>
  </si>
  <si>
    <t xml:space="preserve">Karabo Masike </t>
  </si>
  <si>
    <t>629302f7-e240-ea11-8330-080027a7109a</t>
  </si>
  <si>
    <t>PfmhEJRcv+xP+EmIDOdUp2vlwTX3pACa+Ho5iWwesu8FlvHRb8bHdflauNXPE0LCeQNt9xbL6dwIXNqwJs0RVg==</t>
  </si>
  <si>
    <t xml:space="preserve">Khanyisa Tshatani </t>
  </si>
  <si>
    <t>31cc9b33-0a57-ea11-833a-00155d326100</t>
  </si>
  <si>
    <t>D6tJyyyVXIQ3JDiaQhmv9rgmHz2SpZjAC4AM3zjqrv1YQ/k5BdL9Pjjv8d4kkBWXCqIa4wIZim0VKzvh+M+5xQ==</t>
  </si>
  <si>
    <t xml:space="preserve">Lerato Lehutso </t>
  </si>
  <si>
    <t>530577e9-b20f-ec11-834c-00155d326100</t>
  </si>
  <si>
    <t>EhVxDJK2SI7kQHrPxII4PTFNMqfSMGzDY9ClzQZ7mOEZed2E+BDcADr/e5x3snB6olzS6zeXa3PH3aL2NR+4ug==</t>
  </si>
  <si>
    <t xml:space="preserve">Lindi Magoro </t>
  </si>
  <si>
    <t>6d464296-1a96-e611-80cc-005056815442</t>
  </si>
  <si>
    <t>50l3gqGfhG9aindpJKm2ICCwYrk0xgZqcwqrtFjIGDh3FIFA6w5OvkR5bFkL/jbS5T4lTh/343/EMoqx0RpA7Q==</t>
  </si>
  <si>
    <t xml:space="preserve">Lindiwe Khumalo </t>
  </si>
  <si>
    <t>729658af-e240-ea11-8330-080027a7109a</t>
  </si>
  <si>
    <t>nDj3lRFC9fZ3UV/Kj1NK7J8MPaqDo4Fprvx5vO9TibPaixkwVT324A7cJbudqP+yF+cgxzU7Bl83ngVhYd5tPQ==</t>
  </si>
  <si>
    <t xml:space="preserve">Macfallen Nthongoa </t>
  </si>
  <si>
    <t>2c573871-e538-e911-828b-0800274bb0e4</t>
  </si>
  <si>
    <t>Rsm2hK1jmOofMObEq/w3tWcYCeZKpgyc+BPFfjs/9kCzLrDy4+x3shLEaACngtz4eY12wJEXGO0rn6K8fQynyQ==</t>
  </si>
  <si>
    <t xml:space="preserve">Malekhotla Khonkhe </t>
  </si>
  <si>
    <t>09baf5be-d49d-e711-80e2-005056815442</t>
  </si>
  <si>
    <t>5AzaYuEuibpjB6P/sYsAl/WjXAXfbH2v9gu4afI+xq/VOYUobQHI8Syqu8pmuUigXFYSQlmlgk6Bt69EaLsqqQ==</t>
  </si>
  <si>
    <t xml:space="preserve">Mapule Gaetsewe </t>
  </si>
  <si>
    <t>04cb9c30-705c-e911-82e3-0800274bb0e4</t>
  </si>
  <si>
    <t>8W9ltd8Fws5R0mB+24D3HCrPPu9uUY2N+qIyoXKar71eDThpuG75CwzbckzjTTWhZcPIbE5j5MGTdaWkjJp9Ow==</t>
  </si>
  <si>
    <t xml:space="preserve">Marthie du Plessis </t>
  </si>
  <si>
    <t>511c61ed-4fe6-ec11-8351-00155d326100</t>
  </si>
  <si>
    <t>PlepJ/L/zb9NtZ7tbA0ndws2LOAxNIZxMJBBktRiYtoQGAeld55f/fsX9cNRDN2IIwzwspSwicSzmoUMKEhgVg==</t>
  </si>
  <si>
    <t xml:space="preserve">Mqoqi Mzolo </t>
  </si>
  <si>
    <t>8cf4cf26-e340-ea11-8330-080027a7109a</t>
  </si>
  <si>
    <t>LiyxRSocQC+Uh0X3aobsSgkPeVIaxSKh2W+K1n9zydHEXuVbbWFTH0dpB39M2GHbhNewhTX/wOj8ePWsBRbaAg==</t>
  </si>
  <si>
    <t xml:space="preserve">Nkosiphendule  Dube  </t>
  </si>
  <si>
    <t>d8366119-ff0a-ec11-834c-00155d326100</t>
  </si>
  <si>
    <t>X+X5vBJb3mg+YzSPsXUd2uxEllej/3ZOLfxIZz4rm/yiwBq25w6D3khPpXPncoy4CWxeVYW5d3t/FP5e+Q9JmQ==</t>
  </si>
  <si>
    <t xml:space="preserve">Nkululeko Nkosi </t>
  </si>
  <si>
    <t>Penreach</t>
  </si>
  <si>
    <t>accaa842-c6b0-ec11-8351-00155d326100</t>
  </si>
  <si>
    <t>j4g0vURAFbPFipLtkNVII1SqEX+ATeit8UFAgIN/NKJ/hyhrXLBiAcPUojxdv6nszoPunTCQvv0z+IuPZ7mBfw==</t>
  </si>
  <si>
    <t xml:space="preserve">Nokulunga Mashaba  </t>
  </si>
  <si>
    <t>2785d586-6fb8-eb11-8349-00155d326100</t>
  </si>
  <si>
    <t>bum6ite0VqL3ujqnutTfnfEz2BxdPZaNoUA+WY0LNx6dT0lFgT0R6xJIg/Yrak73qu1fwfhOu3Tjrcs8iHNezQ==</t>
  </si>
  <si>
    <t xml:space="preserve">Nokuphiwa Tabethe </t>
  </si>
  <si>
    <t>3504ff3d-1fb7-e811-8183-0800274bb0e4</t>
  </si>
  <si>
    <t>3feKMpMhddyqByWtfdO7GM0csPBJkLshIFEwx2hILMMzzt2qPB1MMHYJECqJOnRhKih6MD5taBiyNTcdGpdtPw==</t>
  </si>
  <si>
    <t xml:space="preserve">Nokuvela Komna </t>
  </si>
  <si>
    <t>36096545-9002-e811-8170-0800274bb0e4</t>
  </si>
  <si>
    <t>VAuyZKc/EUtIWtblNethxgqntIdkKKQNIa2ABHDI9+P5yilXne5aHko3skVRSbHmX156qFg7vwxOjMgjymB1Aw==</t>
  </si>
  <si>
    <t xml:space="preserve">Nomantombazana Nojaduka </t>
  </si>
  <si>
    <t>a72b129d-000b-ec11-834c-00155d326100</t>
  </si>
  <si>
    <t>lhL41BaVi5UuKVOu8pR6dac5dnzJM+XE+tLzTbmRxiA0R/y/0CS6XAp+0lkQ1pJbCfHabQqV3dZ+0VDxKn6quA==</t>
  </si>
  <si>
    <t xml:space="preserve">Nompumelelo Mahlangu </t>
  </si>
  <si>
    <t>5d7373f6-958f-e611-80cb-0050568109d5</t>
  </si>
  <si>
    <t>1mK9+jqhYH/CWZtO8sU0rsog4/Y49dygaPfUlCaHScCoS1EcvUrtdfX6GCK/k0kniZWFd1Az+wJ7kLqjeYdC4w==</t>
  </si>
  <si>
    <t xml:space="preserve">Nonelela Gcilitsahana </t>
  </si>
  <si>
    <t>a08a6fce-cfc6-ec11-8351-00155d326100</t>
  </si>
  <si>
    <t>VE3PwBhZbhGiL61enBiTT/cAs1iW73fVeTYzY8GjXHPqXw6KGfIJ5M5rBQ1yaiIy54Sh/T4g+vDwl5mmYxb00g==</t>
  </si>
  <si>
    <t xml:space="preserve">Nonhlanhla Magubane </t>
  </si>
  <si>
    <t>7a36a730-20b7-e811-8183-0800274bb0e4</t>
  </si>
  <si>
    <t>0qN8sHdPXRJuykCzKQfUTF8+EvcaLpX93OAwRED5uSnAIYY+hTZ82QR4d3uctRtkett0ymiNwjTB1DFjDLG/5g==</t>
  </si>
  <si>
    <t xml:space="preserve">Odwa Njoba </t>
  </si>
  <si>
    <t>14efd7f7-6eb8-eb11-8349-00155d326100</t>
  </si>
  <si>
    <t>uXB6chSSEncxCZIE0z3f0NNcf0ZMnoP5YRdYmSx7tx8rxb6tZDv1G3LE0O3t+hQu0Qu22jWokiCAr3njyuKZGg==</t>
  </si>
  <si>
    <t xml:space="preserve">Percy  Motshabe </t>
  </si>
  <si>
    <t>f9dfabc9-2dd6-e911-8324-0800274bb0e4</t>
  </si>
  <si>
    <t>vuSxK88913mEdwdB24zMD2aP8SvgTejfgeO9WSl4uIJoSU46hLGdNaC40NB7xL22NlPVvHCSasJIbFpMh1+qUg==</t>
  </si>
  <si>
    <t xml:space="preserve">Phumlani Gidla </t>
  </si>
  <si>
    <t>39dc7ab1-6d7e-e711-80e2-005056815442</t>
  </si>
  <si>
    <t>XQ0f5rVwAM22xmReVPsW24e9v3XBzII1D7nyduu91/EFiyezbwUk/wi5zXO3X58iHDTwFA+vblQuOdBPrOv83A==</t>
  </si>
  <si>
    <t xml:space="preserve">Poppy Martha Ndlovu </t>
  </si>
  <si>
    <t>b4e5c772-26ef-e911-8326-0800274bb0e4</t>
  </si>
  <si>
    <t>L2AMU/WTN0Fe0G638g0tNrO9c5vEzzws6G/8AVmLmPHGUBoySBt1fPBsq8EDumVV4a1OX03Sj24Q/8mWsgARTA==</t>
  </si>
  <si>
    <t xml:space="preserve">Portia Karlsen </t>
  </si>
  <si>
    <t>4b3da5fb-c265-e911-82e3-0800274bb0e4</t>
  </si>
  <si>
    <t>PGsRFyTGKYZzLmo0UmAJhl5sky5iEH0TE5fvgmKB5TtaeZ4gT2zMoQ8yjX3GjlbZKtYRqVQjCS/3yIxH0qo97w==</t>
  </si>
  <si>
    <t xml:space="preserve">Priscilla  Esterhuizen </t>
  </si>
  <si>
    <t>01f952cc-b002-ed11-8351-00155d326100</t>
  </si>
  <si>
    <t>XyL/yhQM1ibpR4eGEjgHvZbZ4KAfQGll+2OtJgAVdkaRS74XIx7jApPkV13qrlVoA0A8NzQd9RyRyOlxgP4yNg==</t>
  </si>
  <si>
    <t xml:space="preserve">Refilwe Setabela </t>
  </si>
  <si>
    <t>bb63a88c-4984-e811-817d-0800274bb0e4</t>
  </si>
  <si>
    <t>2Yfc/YBjTGlBLLccazxVzUbzlsk8plX2eeHsmB7u91sSJRvdHpGBPlSYul2oenvnTBq3dY5vZAcB6VCxj6eGlQ==</t>
  </si>
  <si>
    <t xml:space="preserve">Samuel Ngoma </t>
  </si>
  <si>
    <t>113880c2-7a4d-ea11-833a-00155d326100</t>
  </si>
  <si>
    <t>Nsy2s3Iwu1EbdbmtfG2cmeIVuYK//M3UNd9n6TOdLlVZpw7tw05C1MWCgs+CohJYo1yvzJN7U9etmJenOey5Rw==</t>
  </si>
  <si>
    <t xml:space="preserve">Sbongeleni Cele </t>
  </si>
  <si>
    <t>9aca4318-08bb-ec11-8351-00155d326100</t>
  </si>
  <si>
    <t>xXm8x+gsAKUEPnVhaKVNaImvVEEte/vmvqmjfnwea2gQabpoJzIo//nWYg3A1HKnHa7BMg4zLFNWGnzn1Ie/BA==</t>
  </si>
  <si>
    <t xml:space="preserve">Seldrina Morokanyane </t>
  </si>
  <si>
    <t>e72696a6-7b55-eb11-8345-00155d326100</t>
  </si>
  <si>
    <t>JckMu5JM+LhEX7yXm1SPeKaCoAE/DUvzcfqkL73m4kGk/NCEFdZ6R4zoRELSODVa0Jndc4FxNnZX2WklznSE0g==</t>
  </si>
  <si>
    <t xml:space="preserve">Sheila Young </t>
  </si>
  <si>
    <t>KZN Branch</t>
  </si>
  <si>
    <t>8b47586e-54a1-e911-8321-0800274bb0e4</t>
  </si>
  <si>
    <t>valNOHfyLFBmCZEwPWfeQHLkI8gQ5e3uTjUJP74mXEGqYqKoh9T8caMzXHMRpQKugNuyGgbpgEwpW3XN5nEnsQ==</t>
  </si>
  <si>
    <t xml:space="preserve">Solly Sarela </t>
  </si>
  <si>
    <t>e6a58dae-c9d3-e911-8324-0800274bb0e4</t>
  </si>
  <si>
    <t>Pk9DBclzGrwvDVwBerXfAc6xRxhAY8Gj93yDCmM0Y1jJ21LTsPXL1MuIerUUcE/Ar7XASpdKZuISPCdgMVm8aA==</t>
  </si>
  <si>
    <t xml:space="preserve">Sonia Mabena </t>
  </si>
  <si>
    <t>8acd9cca-55a1-e911-8321-0800274bb0e4</t>
  </si>
  <si>
    <t>INn6vpiDMfZ5Ulq8DI5g0AFMGLW8cXTNpG/kA6TPuLe63Qfl2brnWUhVnQ39MoQZEDQG5765RXQlvOLIYHV7Vw==</t>
  </si>
  <si>
    <t xml:space="preserve">Sphelele Zungu </t>
  </si>
  <si>
    <t>aaf4db9f-c813-ed11-8351-00155d326100</t>
  </si>
  <si>
    <t>0ScHPl3HrKquQmVGO58UdC9wrqUJcPH7YMKuv9ruXXpQxyFBox1zxrc8/aSkRRSwe2sj9RmM7N7rvWOeu2bQgA==</t>
  </si>
  <si>
    <t xml:space="preserve">Stephen Baloyi </t>
  </si>
  <si>
    <t>2cb26b8e-ad07-eb11-8343-00155d326100</t>
  </si>
  <si>
    <t>j/VZaN3teEbC0B5bOz7DugInfuRovxsZauCLgec1zzIGyGXVJ9UUc3osZS2KylK9Sdly3vbgckiax/E3nl1Udw==</t>
  </si>
  <si>
    <t xml:space="preserve">Tebogo Olivia  Shivambu  </t>
  </si>
  <si>
    <t>a11f7d4f-4984-e811-817d-0800274bb0e4</t>
  </si>
  <si>
    <t>N0QwlebF+l/eutJ6YNNNNm9jGmhRk/3AOYsbd6Q2AAQqlqMG4uptsUIZTuzypkBAc7RmJ/uTkrG4cMvAlgpoLQ==</t>
  </si>
  <si>
    <t xml:space="preserve">Teboho Makhetha </t>
  </si>
  <si>
    <t>61fd225c-5a20-e811-8174-0800274bb0e4</t>
  </si>
  <si>
    <t>OD6AL4R6kuMEaoqyAY2DeugdJ84kKCzyjUu+fBiSd12dlmBh9lgsvyt2r75jHbrG/k9Ui1Vv7bxC4YvR+0YWSw==</t>
  </si>
  <si>
    <t xml:space="preserve">Thandeka Dlamini Ngidi </t>
  </si>
  <si>
    <t>c91ab101-e1c0-e811-8183-0800274bb0e4</t>
  </si>
  <si>
    <t>axMy4ogMh884EaIq0eNJp1pEIrH0Dz22cdL+wLLthWiw/Pl3eFNr9lyS0unKd2HQEnWOx2OSwx+6k1DGVgddfw==</t>
  </si>
  <si>
    <t xml:space="preserve">Thandeka Dliso </t>
  </si>
  <si>
    <t>e67f35a7-00bb-ec11-8351-00155d326100</t>
  </si>
  <si>
    <t>E3bEgi8I2Y09i/6YdPrHVufgGPu5cP2osm7vRtNLnQGwmlqgVY75nu7yQWz8DgA6zfrcE2ODypk/snvx1ILO2Q==</t>
  </si>
  <si>
    <t xml:space="preserve">Thandokuhle Tshabalala </t>
  </si>
  <si>
    <t>eabfa0d9-6fb8-eb11-8349-00155d326100</t>
  </si>
  <si>
    <t>s/7X7prKocZ/2t6BuN97d07M7XhIxfTVRSWYNUERh+qgvfZDiXtSc7xuOMeDB37zpWBPwSVIsMFnFe3lvk31kQ==</t>
  </si>
  <si>
    <t xml:space="preserve">Thembeka Khanyile  </t>
  </si>
  <si>
    <t>34c21c29-7c55-eb11-8345-00155d326100</t>
  </si>
  <si>
    <t>n182Kk6l9G44M+7KR2Sy7rwjxo0ivW5gVyBu2wdwz6iDkeI0s+O+JbRWbmI9LWryG2rU3j/V7GgOyaIi9c+6Fw==</t>
  </si>
  <si>
    <t xml:space="preserve">Thokozani Ngwenya </t>
  </si>
  <si>
    <t>2a515255-26d4-e711-816a-0800274bb0e4</t>
  </si>
  <si>
    <t>GheO+Dz+VmQxD+1v9QM7EdQeVP1JlIFrxBigcmwMwEym3U03LgV8ZU13kcrmXOOd84HX314JIuYcUeF1hl6H+g==</t>
  </si>
  <si>
    <t xml:space="preserve">Thuliswa Mvakade - Ngetu </t>
  </si>
  <si>
    <t>128cab71-b67c-eb11-8346-00155d326100</t>
  </si>
  <si>
    <t>dO0uUcSS4Rx1olqkVTAHptqj7JbIEtAaiWXdiezZDj12wf83OkDfH8lUTX/G+Uz6FF49fzHJWsbgf2vrFzh77A==</t>
  </si>
  <si>
    <t xml:space="preserve">Vuyokazi Nonali </t>
  </si>
  <si>
    <t>Khululeka</t>
  </si>
  <si>
    <t>1b938bd5-c265-e911-82e3-0800274bb0e4</t>
  </si>
  <si>
    <t>hK4oTLoMXS0wblQ9w4d9rV2/3h5W2ckfblEaWarYf9VOSZiafxfPkoEuo45QPyxbnHhB8HD92//sy/wUF05cUQ==</t>
  </si>
  <si>
    <t xml:space="preserve">Zoliwe Dayimani </t>
  </si>
  <si>
    <t xml:space="preserve">August </t>
  </si>
  <si>
    <t>July</t>
  </si>
  <si>
    <t>June</t>
  </si>
  <si>
    <t>May</t>
  </si>
  <si>
    <t>Total JFConversion</t>
  </si>
  <si>
    <t>Days Required</t>
  </si>
  <si>
    <t>__PowerAppsId__</t>
  </si>
  <si>
    <t>zKE8tFleZuA</t>
  </si>
  <si>
    <t>JuY9yYD4sYk</t>
  </si>
  <si>
    <t>aIvoR416RA4</t>
  </si>
  <si>
    <t>Hg090RnLc_Q</t>
  </si>
  <si>
    <t>MQqABdzovwQ</t>
  </si>
  <si>
    <t>pgGWx5SjHlU</t>
  </si>
  <si>
    <t>OAsvzFoN_es</t>
  </si>
  <si>
    <t>u0OHOlkWNz4</t>
  </si>
  <si>
    <t>mRAHLL4x6zY</t>
  </si>
  <si>
    <t>7BFPilQ7S0I</t>
  </si>
  <si>
    <t>DMjl2uEXQTo</t>
  </si>
  <si>
    <t>mnj42QogXcA</t>
  </si>
  <si>
    <t>j4rSB1m7AJw</t>
  </si>
  <si>
    <t>ilUicZYwmjU</t>
  </si>
  <si>
    <t>tlQ2jtrwPvU</t>
  </si>
  <si>
    <t>qRJarHP8s1w</t>
  </si>
  <si>
    <t>cTM4jeb_MOI</t>
  </si>
  <si>
    <t>7pYH72P2LOk</t>
  </si>
  <si>
    <t>COhik3YzAqc</t>
  </si>
  <si>
    <t>oFE-_HOy7BY</t>
  </si>
  <si>
    <t>IbyIiE51aro</t>
  </si>
  <si>
    <t>5WQi9VYTPl4</t>
  </si>
  <si>
    <t>JY08HXF4jms</t>
  </si>
  <si>
    <t>x2BEcYF-O84</t>
  </si>
  <si>
    <t>L-PNyhXuQ3I</t>
  </si>
  <si>
    <t>v1CjDAafTCY</t>
  </si>
  <si>
    <t>nx3N7gtCLxY</t>
  </si>
  <si>
    <t>aWtQYYSBYw4</t>
  </si>
  <si>
    <t>HmZ-x5NAIC8</t>
  </si>
  <si>
    <t>BWTlSnp8DQQ</t>
  </si>
  <si>
    <t>ZR-eUjBUIXc</t>
  </si>
  <si>
    <t>AOsC-2xLhNY</t>
  </si>
  <si>
    <t>7KsqGsrqnf8</t>
  </si>
  <si>
    <t>Yb6pm2wAIb4</t>
  </si>
  <si>
    <t>-G5Zspy_Bbs</t>
  </si>
  <si>
    <t>CPS5QfqXAG0</t>
  </si>
  <si>
    <t>lRkmTsDdRQU</t>
  </si>
  <si>
    <t>rwXPfDj1X5Q</t>
  </si>
  <si>
    <t>0Ui9ZC0EdO4</t>
  </si>
  <si>
    <t>9h_dYoC_5yI</t>
  </si>
  <si>
    <t>_YAmEamIOHo</t>
  </si>
  <si>
    <t>DhnvLvb2KEc</t>
  </si>
  <si>
    <t>HQ8wbZaTFQI</t>
  </si>
  <si>
    <t>lILqheNK3NQ</t>
  </si>
  <si>
    <t>9HDdjvfViZQ</t>
  </si>
  <si>
    <t>IIQCehjCCwM</t>
  </si>
  <si>
    <t>EZ0qzxqG8m0</t>
  </si>
  <si>
    <t>bc9_K1gkOz0</t>
  </si>
  <si>
    <t>_XOFvlan97g</t>
  </si>
  <si>
    <t>CtI869ZDSSs</t>
  </si>
  <si>
    <t>yd7g6G4P7J0</t>
  </si>
  <si>
    <t>k6Feo1fWoZ8</t>
  </si>
  <si>
    <t>7hghRbsUi00</t>
  </si>
  <si>
    <t>bBiIhF6PyvQ</t>
  </si>
  <si>
    <t>sup1-0ILg5o</t>
  </si>
  <si>
    <t>rvqhPn0Hvhc</t>
  </si>
  <si>
    <t>Erhpwe5PdbM</t>
  </si>
  <si>
    <t>emAabV5wh-4</t>
  </si>
  <si>
    <t>rDyHu5oIQk8</t>
  </si>
  <si>
    <t>o5XWJcMtwRA</t>
  </si>
  <si>
    <t>aLyuO8c7wx0</t>
  </si>
  <si>
    <t>-pm4_lPCSMg</t>
  </si>
  <si>
    <t>DkGbnEIh7ts</t>
  </si>
  <si>
    <t>SvI-kU_xxAw</t>
  </si>
  <si>
    <t>FhqPzHw-H0w</t>
  </si>
  <si>
    <t>4hG3K03hp0M</t>
  </si>
  <si>
    <t>Day SmartSpace</t>
  </si>
  <si>
    <t>Days PQA</t>
  </si>
  <si>
    <t>Club Days</t>
  </si>
  <si>
    <t>Admin Days</t>
  </si>
  <si>
    <t>Parcel Days</t>
  </si>
  <si>
    <t>Annual Reaccreditation</t>
  </si>
  <si>
    <t>Support Days</t>
  </si>
  <si>
    <t>Child Progress Sessions</t>
  </si>
  <si>
    <t>Business Skill</t>
  </si>
  <si>
    <t xml:space="preserve">Trainings </t>
  </si>
  <si>
    <t>Total Days</t>
  </si>
  <si>
    <t>Date next Startup</t>
  </si>
  <si>
    <t>Average conversion</t>
  </si>
  <si>
    <t>Date for Conversion</t>
  </si>
  <si>
    <t>Training Scheduled</t>
  </si>
  <si>
    <t>jRQltfbtRYs</t>
  </si>
  <si>
    <t>oLpzREWHtk0</t>
  </si>
  <si>
    <t>aP1fCzQxga0</t>
  </si>
  <si>
    <t>IMQmKr8AaiE</t>
  </si>
  <si>
    <t>ZdPoT_B-Eoo</t>
  </si>
  <si>
    <t>2RflwV0qm58</t>
  </si>
  <si>
    <t>lMar-al7eds</t>
  </si>
  <si>
    <t>lh-XzJUpo8o</t>
  </si>
  <si>
    <t>WI46cgbY7FY</t>
  </si>
  <si>
    <t>CC65nMdYa1M</t>
  </si>
  <si>
    <t>SzsZXUB07nw</t>
  </si>
  <si>
    <t>sthARnCYxtc</t>
  </si>
  <si>
    <t>nSr-qqpj2EE</t>
  </si>
  <si>
    <t>k0OqVahgjHs</t>
  </si>
  <si>
    <t>KeUWfJATjsM</t>
  </si>
  <si>
    <t>sUOUSlcqQGo</t>
  </si>
  <si>
    <t>YT-c9QIR0_8</t>
  </si>
  <si>
    <t>M1M-DGf9CVA</t>
  </si>
  <si>
    <t>c1vWHoVW9I0</t>
  </si>
  <si>
    <t>Ca29eUunegM</t>
  </si>
  <si>
    <t>mtcrSZyFDBU</t>
  </si>
  <si>
    <t>54KL7z8MJj8</t>
  </si>
  <si>
    <t>YTOoY_kau3Y</t>
  </si>
  <si>
    <t>YWOikXIfrbY</t>
  </si>
  <si>
    <t>XH2zcEEqQxQ</t>
  </si>
  <si>
    <t>3BKaOzEMvD8</t>
  </si>
  <si>
    <t>t1BHi5ze4VE</t>
  </si>
  <si>
    <t>pA6M1h4cV_E</t>
  </si>
  <si>
    <t>6y1C7S2ALyA</t>
  </si>
  <si>
    <t>_UAa9jT1Uo0</t>
  </si>
  <si>
    <t>tezvTtiDlB0</t>
  </si>
  <si>
    <t>iuap790Deaw</t>
  </si>
  <si>
    <t>9VGmT_7dTA0</t>
  </si>
  <si>
    <t>Qrne2YmXDqQ</t>
  </si>
  <si>
    <t>UYyxE2He64Q</t>
  </si>
  <si>
    <t>EnGpAvsxKps</t>
  </si>
  <si>
    <t>YkyVhuLDsSk</t>
  </si>
  <si>
    <t>3uU2VRnX-Zg</t>
  </si>
  <si>
    <t>w1FQ5q7Pnt0</t>
  </si>
  <si>
    <t>rgxUDsOy55U</t>
  </si>
  <si>
    <t>4x4ShloGq4k</t>
  </si>
  <si>
    <t>y2lbL3l1G7s</t>
  </si>
  <si>
    <t>4AjBF73fCfc</t>
  </si>
  <si>
    <t>Dk8asiAscOs</t>
  </si>
  <si>
    <t>GBrdXRGucV0</t>
  </si>
  <si>
    <t>RT5Sb64jyIc</t>
  </si>
  <si>
    <t>kq7loUnWKPg</t>
  </si>
  <si>
    <t>pzgE5wn-Ztg</t>
  </si>
  <si>
    <t>vnL0-lL1RE0</t>
  </si>
  <si>
    <t>L9cDsLGJhEI</t>
  </si>
  <si>
    <t>vaHYIH6fvRI</t>
  </si>
  <si>
    <t>78W8VhxYTGw</t>
  </si>
  <si>
    <t>d_lqrr8Fg4U</t>
  </si>
  <si>
    <t>cmek11CxY98</t>
  </si>
  <si>
    <t>JQTrDDfJyw4</t>
  </si>
  <si>
    <t>Stcgj5Q6ljw</t>
  </si>
  <si>
    <t>E8NzkrHswl0</t>
  </si>
  <si>
    <t>0FfIGrC9kuw</t>
  </si>
  <si>
    <t>aYYVCQz4kT4</t>
  </si>
  <si>
    <t>X87Xl1BfRWU</t>
  </si>
  <si>
    <t>2brfseH_Eqg</t>
  </si>
  <si>
    <t>c0_Og4_IO9k</t>
  </si>
  <si>
    <t>wjLuf2AeN_I</t>
  </si>
  <si>
    <t>GM0IFcyuDVs</t>
  </si>
  <si>
    <t>gawuF6NTKpg</t>
  </si>
  <si>
    <t>Activities</t>
  </si>
  <si>
    <t>Hours</t>
  </si>
  <si>
    <t>Club Meeting</t>
  </si>
  <si>
    <t>S-fdBbQkpPo</t>
  </si>
  <si>
    <t>AR</t>
  </si>
  <si>
    <t>AQTJm3vFWkY</t>
  </si>
  <si>
    <t>PQA</t>
  </si>
  <si>
    <t>CO09hTRGuzg</t>
  </si>
  <si>
    <t>Smartspace</t>
  </si>
  <si>
    <t>JQ_sJRzqXK4</t>
  </si>
  <si>
    <t>Site Visit</t>
  </si>
  <si>
    <t>MkinnJV7fOw</t>
  </si>
  <si>
    <t>Coaching Circle</t>
  </si>
  <si>
    <t>kw7zHqLOgPM</t>
  </si>
  <si>
    <t>Club leader</t>
  </si>
  <si>
    <t>NnlSxXnuRL4</t>
  </si>
  <si>
    <t>Porridge</t>
  </si>
  <si>
    <t>eOSId8_LHUg</t>
  </si>
  <si>
    <t>Admin Day</t>
  </si>
  <si>
    <t>RhSF8Scvp-8</t>
  </si>
  <si>
    <t>Startup</t>
  </si>
  <si>
    <t>tk45COjxAPw</t>
  </si>
  <si>
    <t>CP</t>
  </si>
  <si>
    <t>ynde6mG4f8I</t>
  </si>
  <si>
    <t>BS</t>
  </si>
  <si>
    <t>_ZmGIkGdxQg</t>
  </si>
  <si>
    <t>Consolidation</t>
  </si>
  <si>
    <t>gcb6u52DuTo</t>
  </si>
  <si>
    <t>mAo80a36G4Q</t>
  </si>
  <si>
    <t>Coach</t>
  </si>
  <si>
    <t>Training Programme Type</t>
  </si>
  <si>
    <t>Training Start Date</t>
  </si>
  <si>
    <t>August Conversion</t>
  </si>
  <si>
    <t>Weeks</t>
  </si>
  <si>
    <t>Start-Up</t>
  </si>
  <si>
    <t>Week 1</t>
  </si>
  <si>
    <t>Week 3</t>
  </si>
  <si>
    <t>Week 2</t>
  </si>
  <si>
    <t>Week 4</t>
  </si>
  <si>
    <t>Business Skills</t>
  </si>
  <si>
    <t>Child Progress</t>
  </si>
  <si>
    <t>First Aid</t>
  </si>
  <si>
    <t>September</t>
  </si>
  <si>
    <t>October</t>
  </si>
  <si>
    <t>November</t>
  </si>
  <si>
    <t>Total</t>
  </si>
  <si>
    <t>September CP</t>
  </si>
  <si>
    <t>October CP</t>
  </si>
  <si>
    <t>November CP</t>
  </si>
  <si>
    <t>Row Labels</t>
  </si>
  <si>
    <t>Count of Coach</t>
  </si>
  <si>
    <t>Sessions</t>
  </si>
  <si>
    <t xml:space="preserve">Philile Molefe </t>
  </si>
  <si>
    <t xml:space="preserve">Tsholofelo Confidence  Morokanyane </t>
  </si>
  <si>
    <t>Franchisors</t>
  </si>
  <si>
    <t>Average of Conversion Days</t>
  </si>
  <si>
    <t xml:space="preserve">Lebohang Ratjie </t>
  </si>
  <si>
    <t>iq_coach:CDv9xtDiNHZdmhtWZSk9YNatODWqDxzeRdhsXe2x/QopuVwBoGNGTz51LX5IRoj8HXYba0iy0qS/ZUOSD3jyjA==:iq_coachid=%28Do%20Not%20Modify%29%20Coach&amp;checksumLogicalName=%28Do%20Not%20Modify%29%20Row%20Checksum&amp;modifiedon=%28Do%20Not%20Modify%29%20Modified%20On&amp;iq_name=Full%20Name&amp;iq_franchisor=Franch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</si>
</sst>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/mmmm/yyyy;@"/>
  </numFmts>
  <fonts count="6">
    <font>
      <sz val="11"/>
      <name val="Calibri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2" borderId="0" xfId="0" applyFont="1" applyFill="1"/>
    <xf numFmtId="0" fontId="3" fillId="3" borderId="1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49" fontId="2" fillId="4" borderId="4" xfId="0" applyNumberFormat="1" applyFont="1" applyFill="1" applyBorder="1"/>
    <xf numFmtId="49" fontId="2" fillId="4" borderId="5" xfId="0" applyNumberFormat="1" applyFont="1" applyFill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0" fontId="4" fillId="5" borderId="6" xfId="0" applyFont="1" applyFill="1" applyBorder="1"/>
    <xf numFmtId="0" fontId="2" fillId="6" borderId="7" xfId="0" applyFont="1" applyFill="1" applyBorder="1"/>
    <xf numFmtId="0" fontId="2" fillId="0" borderId="7" xfId="0" applyFont="1" applyBorder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icrosoft CRM" headers="0" growShrinkType="overwriteClear" adjustColumnWidth="0" connectionId="1" xr16:uid="{00000000-0016-0000-0000-000000000000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utstanding_ConversionO" displayName="Outstanding_ConversionO" ref="A1:H67" totalsRowShown="0">
  <autoFilter ref="A1:H67" xr:uid="{00000000-0009-0000-0100-000001000000}"/>
  <tableColumns count="8">
    <tableColumn id="1" xr3:uid="{00000000-0010-0000-0000-000001000000}" name="Full Name"/>
    <tableColumn id="2" xr3:uid="{00000000-0010-0000-0000-000002000000}" name="August "/>
    <tableColumn id="3" xr3:uid="{00000000-0010-0000-0000-000003000000}" name="July"/>
    <tableColumn id="4" xr3:uid="{00000000-0010-0000-0000-000004000000}" name="June"/>
    <tableColumn id="5" xr3:uid="{00000000-0010-0000-0000-000005000000}" name="May"/>
    <tableColumn id="6" xr3:uid="{00000000-0010-0000-0000-000006000000}" name="Total JFConversion"/>
    <tableColumn id="7" xr3:uid="{00000000-0010-0000-0000-000007000000}" name="Days Required"/>
    <tableColumn id="8" xr3:uid="{00000000-0010-0000-0000-000008000000}" name="__PowerAppsId__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ctivities_Backlog" displayName="Activities_Backlog" ref="A1:R66" totalsRowShown="0">
  <autoFilter ref="A1:R66" xr:uid="{00000000-0009-0000-0100-000002000000}"/>
  <tableColumns count="18">
    <tableColumn id="1" xr3:uid="{00000000-0010-0000-0100-000001000000}" name="Full Name"/>
    <tableColumn id="2" xr3:uid="{00000000-0010-0000-0100-000002000000}" name="Franchisor"/>
    <tableColumn id="3" xr3:uid="{00000000-0010-0000-0100-000003000000}" name="Day SmartSpace"/>
    <tableColumn id="4" xr3:uid="{00000000-0010-0000-0100-000004000000}" name="Days PQA"/>
    <tableColumn id="5" xr3:uid="{00000000-0010-0000-0100-000005000000}" name="Club Days"/>
    <tableColumn id="6" xr3:uid="{00000000-0010-0000-0100-000006000000}" name="Admin Days"/>
    <tableColumn id="7" xr3:uid="{00000000-0010-0000-0100-000007000000}" name="Parcel Days"/>
    <tableColumn id="8" xr3:uid="{00000000-0010-0000-0100-000008000000}" name="Annual Reaccreditation"/>
    <tableColumn id="9" xr3:uid="{00000000-0010-0000-0100-000009000000}" name="Support Days"/>
    <tableColumn id="10" xr3:uid="{00000000-0010-0000-0100-00000A000000}" name="Child Progress Sessions"/>
    <tableColumn id="11" xr3:uid="{00000000-0010-0000-0100-00000B000000}" name="Business Skill"/>
    <tableColumn id="12" xr3:uid="{00000000-0010-0000-0100-00000C000000}" name="Trainings "/>
    <tableColumn id="13" xr3:uid="{00000000-0010-0000-0100-00000D000000}" name="Total Days"/>
    <tableColumn id="14" xr3:uid="{00000000-0010-0000-0100-00000E000000}" name="Date next Startup"/>
    <tableColumn id="15" xr3:uid="{00000000-0010-0000-0100-00000F000000}" name="Average conversion"/>
    <tableColumn id="16" xr3:uid="{00000000-0010-0000-0100-000010000000}" name="Date for Conversion"/>
    <tableColumn id="17" xr3:uid="{00000000-0010-0000-0100-000011000000}" name="Training Scheduled"/>
    <tableColumn id="18" xr3:uid="{00000000-0010-0000-0100-000012000000}" name="__PowerAppsId__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umptions" displayName="Assumptions" ref="A1:C15" totalsRowShown="0">
  <autoFilter ref="A1:C15" xr:uid="{00000000-0009-0000-0100-000003000000}"/>
  <tableColumns count="3">
    <tableColumn id="1" xr3:uid="{00000000-0010-0000-0200-000001000000}" name="Activities"/>
    <tableColumn id="2" xr3:uid="{00000000-0010-0000-0200-000002000000}" name="Hours"/>
    <tableColumn id="3" xr3:uid="{00000000-0010-0000-0200-000003000000}" name="__PowerAppsId__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7" displayName="Table17" ref="A1:E43" totalsRowShown="0">
  <autoFilter ref="A1:E43" xr:uid="{00000000-0009-0000-0100-000004000000}"/>
  <tableColumns count="5">
    <tableColumn id="1" xr3:uid="{00000000-0010-0000-0300-000001000000}" name="Coach"/>
    <tableColumn id="2" xr3:uid="{00000000-0010-0000-0300-000002000000}" name="Training Programme Type"/>
    <tableColumn id="3" xr3:uid="{00000000-0010-0000-0300-000003000000}" name="Training Start Date"/>
    <tableColumn id="4" xr3:uid="{00000000-0010-0000-0300-000004000000}" name="August Conversion"/>
    <tableColumn id="5" xr3:uid="{00000000-0010-0000-0300-000005000000}" name="Weeks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" displayName="Table13" ref="A1:E67" totalsRowShown="0">
  <autoFilter ref="A1:E67" xr:uid="{00000000-0009-0000-0100-000005000000}"/>
  <tableColumns count="5">
    <tableColumn id="1" xr3:uid="{00000000-0010-0000-0400-000001000000}" name="Full Name"/>
    <tableColumn id="2" xr3:uid="{00000000-0010-0000-0400-000002000000}" name="September"/>
    <tableColumn id="3" xr3:uid="{00000000-0010-0000-0400-000003000000}" name="October"/>
    <tableColumn id="4" xr3:uid="{00000000-0010-0000-0400-000004000000}" name="November"/>
    <tableColumn id="5" xr3:uid="{00000000-0010-0000-0400-000005000000}" name="Total"/>
  </tableColumns>
  <tableStyleInfo name="TableStyleMedium8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D67" totalsRowShown="0">
  <autoFilter ref="A1:D67" xr:uid="{00000000-0009-0000-0100-000006000000}"/>
  <tableColumns count="4">
    <tableColumn id="1" xr3:uid="{00000000-0010-0000-0500-000001000000}" name="Full Name"/>
    <tableColumn id="2" xr3:uid="{00000000-0010-0000-0500-000002000000}" name="September CP"/>
    <tableColumn id="3" xr3:uid="{00000000-0010-0000-0500-000003000000}" name="October CP"/>
    <tableColumn id="4" xr3:uid="{00000000-0010-0000-0500-000004000000}" name="November CP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" displayName="Table1" ref="A1:C64" totalsRowShown="0">
  <autoFilter ref="A1:C64" xr:uid="{00000000-0009-0000-0100-000007000000}"/>
  <tableColumns count="3">
    <tableColumn id="1" xr3:uid="{00000000-0010-0000-0600-000001000000}" name="Row Labels"/>
    <tableColumn id="2" xr3:uid="{00000000-0010-0000-0600-000002000000}" name="Count of Coach"/>
    <tableColumn id="3" xr3:uid="{00000000-0010-0000-0600-000003000000}" name="Sessions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G67"/>
  <sheetViews>
    <sheetView topLeftCell="D31" workbookViewId="0">
      <selection activeCell="E8" sqref="E8 E8"/>
    </sheetView>
  </sheetViews>
  <sheetFormatPr defaultRowHeight="15"/>
  <cols>
    <col min="1" max="1" width="0" hidden="1" customWidth="1"/>
    <col min="2" max="2" width="0" style="1" hidden="1" customWidth="1"/>
    <col min="3" max="3" width="0" style="2" hidden="1" customWidth="1"/>
    <col min="4" max="5" width="28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1" t="s">
        <v>8</v>
      </c>
      <c r="C2" s="2">
        <v>44699.529699074097</v>
      </c>
      <c r="D2" s="1" t="s">
        <v>9</v>
      </c>
      <c r="E2" s="1" t="s">
        <v>10</v>
      </c>
      <c r="F2" s="1" t="s">
        <v>11</v>
      </c>
    </row>
    <row r="3" spans="1:7">
      <c r="A3" t="s">
        <v>12</v>
      </c>
      <c r="B3" s="1" t="s">
        <v>13</v>
      </c>
      <c r="C3" s="2">
        <v>44607.6482986111</v>
      </c>
      <c r="D3" s="1" t="s">
        <v>14</v>
      </c>
      <c r="E3" s="1" t="s">
        <v>15</v>
      </c>
      <c r="F3" s="1" t="s">
        <v>16</v>
      </c>
    </row>
    <row r="4" spans="1:7">
      <c r="A4" t="s">
        <v>17</v>
      </c>
      <c r="B4" s="1" t="s">
        <v>18</v>
      </c>
      <c r="C4" s="2">
        <v>44469.469363425902</v>
      </c>
      <c r="D4" s="1" t="s">
        <v>19</v>
      </c>
      <c r="E4" s="1" t="s">
        <v>20</v>
      </c>
      <c r="F4" s="1" t="s">
        <v>11</v>
      </c>
    </row>
    <row r="5" spans="1:7">
      <c r="A5" t="s">
        <v>21</v>
      </c>
      <c r="B5" s="1" t="s">
        <v>22</v>
      </c>
      <c r="C5" s="2">
        <v>44774.440972222197</v>
      </c>
      <c r="D5" s="1" t="s">
        <v>23</v>
      </c>
      <c r="E5" s="1" t="s">
        <v>24</v>
      </c>
      <c r="F5" s="1" t="s">
        <v>16</v>
      </c>
    </row>
    <row r="6" spans="1:7">
      <c r="A6" t="s">
        <v>25</v>
      </c>
      <c r="B6" s="1" t="s">
        <v>26</v>
      </c>
      <c r="C6" s="2">
        <v>44740.628495370402</v>
      </c>
      <c r="D6" s="1" t="s">
        <v>27</v>
      </c>
      <c r="E6" s="1" t="s">
        <v>15</v>
      </c>
      <c r="F6" s="1" t="s">
        <v>16</v>
      </c>
    </row>
    <row r="7" spans="1:7">
      <c r="A7" t="s">
        <v>28</v>
      </c>
      <c r="B7" s="1" t="s">
        <v>29</v>
      </c>
      <c r="C7" s="2">
        <v>44671.683090277802</v>
      </c>
      <c r="D7" s="1" t="s">
        <v>30</v>
      </c>
      <c r="E7" s="1" t="s">
        <v>31</v>
      </c>
      <c r="F7" s="1" t="s">
        <v>16</v>
      </c>
    </row>
    <row r="8" spans="1:7">
      <c r="A8" t="s">
        <v>32</v>
      </c>
      <c r="B8" s="1" t="s">
        <v>33</v>
      </c>
      <c r="C8" s="2">
        <v>44649.568807870397</v>
      </c>
      <c r="D8" s="1" t="s">
        <v>34</v>
      </c>
      <c r="E8" s="1" t="s">
        <v>35</v>
      </c>
      <c r="F8" s="1" t="s">
        <v>16</v>
      </c>
    </row>
    <row r="9" spans="1:7">
      <c r="A9" t="s">
        <v>36</v>
      </c>
      <c r="B9" s="1" t="s">
        <v>37</v>
      </c>
      <c r="C9" s="2">
        <v>44710.081087963001</v>
      </c>
      <c r="D9" s="1" t="s">
        <v>38</v>
      </c>
      <c r="E9" s="1" t="s">
        <v>39</v>
      </c>
      <c r="F9" s="1" t="s">
        <v>16</v>
      </c>
    </row>
    <row r="10" spans="1:7">
      <c r="A10" t="s">
        <v>40</v>
      </c>
      <c r="B10" s="1" t="s">
        <v>41</v>
      </c>
      <c r="C10" s="2">
        <v>44319.772662037001</v>
      </c>
      <c r="D10" s="1" t="s">
        <v>42</v>
      </c>
      <c r="E10" s="1" t="s">
        <v>43</v>
      </c>
      <c r="F10" s="1" t="s">
        <v>16</v>
      </c>
    </row>
    <row r="11" spans="1:7">
      <c r="A11" t="s">
        <v>44</v>
      </c>
      <c r="B11" s="1" t="s">
        <v>45</v>
      </c>
      <c r="C11" s="2">
        <v>44627.395578703698</v>
      </c>
      <c r="D11" s="1" t="s">
        <v>46</v>
      </c>
      <c r="E11" s="1" t="s">
        <v>31</v>
      </c>
      <c r="F11" s="1" t="s">
        <v>16</v>
      </c>
    </row>
    <row r="12" spans="1:7">
      <c r="A12" t="s">
        <v>47</v>
      </c>
      <c r="B12" s="1" t="s">
        <v>48</v>
      </c>
      <c r="C12" s="2">
        <v>44069.432951388902</v>
      </c>
      <c r="D12" s="1" t="s">
        <v>49</v>
      </c>
      <c r="E12" s="1" t="s">
        <v>50</v>
      </c>
      <c r="F12" s="1" t="s">
        <v>16</v>
      </c>
    </row>
    <row r="13" spans="1:7">
      <c r="A13" t="s">
        <v>51</v>
      </c>
      <c r="B13" s="1" t="s">
        <v>52</v>
      </c>
      <c r="C13" s="2">
        <v>44699.941145833298</v>
      </c>
      <c r="D13" s="1" t="s">
        <v>53</v>
      </c>
      <c r="E13" s="1" t="s">
        <v>54</v>
      </c>
      <c r="F13" s="1" t="s">
        <v>11</v>
      </c>
    </row>
    <row r="14" spans="1:7">
      <c r="A14" t="s">
        <v>55</v>
      </c>
      <c r="B14" s="1" t="s">
        <v>56</v>
      </c>
      <c r="C14" s="2">
        <v>44578.647662037001</v>
      </c>
      <c r="D14" s="1" t="s">
        <v>57</v>
      </c>
      <c r="E14" s="1" t="s">
        <v>58</v>
      </c>
      <c r="F14" s="1" t="s">
        <v>11</v>
      </c>
    </row>
    <row r="15" spans="1:7">
      <c r="A15" t="s">
        <v>59</v>
      </c>
      <c r="B15" s="1" t="s">
        <v>60</v>
      </c>
      <c r="C15" s="2">
        <v>44774.644641203697</v>
      </c>
      <c r="D15" s="1" t="s">
        <v>61</v>
      </c>
      <c r="E15" s="1" t="s">
        <v>39</v>
      </c>
      <c r="F15" s="1" t="s">
        <v>16</v>
      </c>
    </row>
    <row r="16" spans="1:7">
      <c r="A16" t="s">
        <v>62</v>
      </c>
      <c r="B16" s="1" t="s">
        <v>63</v>
      </c>
      <c r="C16" s="2">
        <v>44578.623321759304</v>
      </c>
      <c r="D16" s="1" t="s">
        <v>64</v>
      </c>
      <c r="E16" s="1" t="s">
        <v>65</v>
      </c>
      <c r="F16" s="1" t="s">
        <v>16</v>
      </c>
    </row>
    <row r="17" spans="1:6">
      <c r="A17" t="s">
        <v>66</v>
      </c>
      <c r="B17" s="1" t="s">
        <v>67</v>
      </c>
      <c r="C17" s="2">
        <v>44069.439363425903</v>
      </c>
      <c r="D17" s="1" t="s">
        <v>68</v>
      </c>
      <c r="E17" s="1" t="s">
        <v>31</v>
      </c>
      <c r="F17" s="1" t="s">
        <v>16</v>
      </c>
    </row>
    <row r="18" spans="1:6">
      <c r="A18" t="s">
        <v>69</v>
      </c>
      <c r="B18" s="1" t="s">
        <v>70</v>
      </c>
      <c r="C18" s="2">
        <v>44579.5856712963</v>
      </c>
      <c r="D18" s="1" t="s">
        <v>71</v>
      </c>
      <c r="E18" s="1" t="s">
        <v>72</v>
      </c>
      <c r="F18" s="1" t="s">
        <v>16</v>
      </c>
    </row>
    <row r="19" spans="1:6">
      <c r="A19" t="s">
        <v>73</v>
      </c>
      <c r="B19" s="1" t="s">
        <v>74</v>
      </c>
      <c r="C19" s="2">
        <v>44400.636631944399</v>
      </c>
      <c r="D19" s="1" t="s">
        <v>75</v>
      </c>
      <c r="E19" s="1" t="s">
        <v>50</v>
      </c>
      <c r="F19" s="1" t="s">
        <v>16</v>
      </c>
    </row>
    <row r="20" spans="1:6">
      <c r="A20" t="s">
        <v>76</v>
      </c>
      <c r="B20" s="1" t="s">
        <v>77</v>
      </c>
      <c r="C20" s="2">
        <v>44435.545555555596</v>
      </c>
      <c r="D20" s="1" t="s">
        <v>78</v>
      </c>
      <c r="E20" s="1" t="s">
        <v>31</v>
      </c>
      <c r="F20" s="1" t="s">
        <v>16</v>
      </c>
    </row>
    <row r="21" spans="1:6">
      <c r="A21" t="s">
        <v>79</v>
      </c>
      <c r="B21" s="1" t="s">
        <v>80</v>
      </c>
      <c r="C21" s="2">
        <v>44698.610439814802</v>
      </c>
      <c r="D21" s="1" t="s">
        <v>81</v>
      </c>
      <c r="E21" s="1" t="s">
        <v>15</v>
      </c>
      <c r="F21" s="1" t="s">
        <v>16</v>
      </c>
    </row>
    <row r="22" spans="1:6">
      <c r="A22" t="s">
        <v>82</v>
      </c>
      <c r="B22" s="1" t="s">
        <v>83</v>
      </c>
      <c r="C22" s="2">
        <v>44579.5864814815</v>
      </c>
      <c r="D22" s="1" t="s">
        <v>84</v>
      </c>
      <c r="E22" s="1" t="s">
        <v>72</v>
      </c>
      <c r="F22" s="1" t="s">
        <v>16</v>
      </c>
    </row>
    <row r="23" spans="1:6">
      <c r="A23" t="s">
        <v>85</v>
      </c>
      <c r="B23" s="1" t="s">
        <v>86</v>
      </c>
      <c r="C23" s="2">
        <v>44222.303738425901</v>
      </c>
      <c r="D23" s="1" t="s">
        <v>87</v>
      </c>
      <c r="E23" s="1" t="s">
        <v>54</v>
      </c>
      <c r="F23" s="1" t="s">
        <v>11</v>
      </c>
    </row>
    <row r="24" spans="1:6">
      <c r="A24" t="s">
        <v>88</v>
      </c>
      <c r="B24" s="1" t="s">
        <v>89</v>
      </c>
      <c r="C24" s="2">
        <v>44746.579062500001</v>
      </c>
      <c r="D24" s="1" t="s">
        <v>90</v>
      </c>
      <c r="E24" s="1" t="s">
        <v>15</v>
      </c>
      <c r="F24" s="1" t="s">
        <v>16</v>
      </c>
    </row>
    <row r="25" spans="1:6">
      <c r="A25" t="s">
        <v>91</v>
      </c>
      <c r="B25" s="1" t="s">
        <v>92</v>
      </c>
      <c r="C25" s="2">
        <v>44607.647800925901</v>
      </c>
      <c r="D25" s="1" t="s">
        <v>93</v>
      </c>
      <c r="E25" s="1" t="s">
        <v>15</v>
      </c>
      <c r="F25" s="1" t="s">
        <v>16</v>
      </c>
    </row>
    <row r="26" spans="1:6">
      <c r="A26" t="s">
        <v>94</v>
      </c>
      <c r="B26" s="1" t="s">
        <v>95</v>
      </c>
      <c r="C26" s="2">
        <v>44404.910011574102</v>
      </c>
      <c r="D26" s="1" t="s">
        <v>96</v>
      </c>
      <c r="E26" s="1" t="s">
        <v>54</v>
      </c>
      <c r="F26" s="1" t="s">
        <v>11</v>
      </c>
    </row>
    <row r="27" spans="1:6">
      <c r="A27" t="s">
        <v>97</v>
      </c>
      <c r="B27" s="1" t="s">
        <v>98</v>
      </c>
      <c r="C27" s="2">
        <v>44740.449953703697</v>
      </c>
      <c r="D27" s="1" t="s">
        <v>99</v>
      </c>
      <c r="E27" s="1" t="s">
        <v>15</v>
      </c>
      <c r="F27" s="1" t="s">
        <v>16</v>
      </c>
    </row>
    <row r="28" spans="1:6">
      <c r="A28" t="s">
        <v>100</v>
      </c>
      <c r="B28" s="1" t="s">
        <v>101</v>
      </c>
      <c r="C28" s="2">
        <v>44319.7719097222</v>
      </c>
      <c r="D28" s="1" t="s">
        <v>102</v>
      </c>
      <c r="E28" s="1" t="s">
        <v>43</v>
      </c>
      <c r="F28" s="1" t="s">
        <v>16</v>
      </c>
    </row>
    <row r="29" spans="1:6">
      <c r="A29" t="s">
        <v>103</v>
      </c>
      <c r="B29" s="1" t="s">
        <v>104</v>
      </c>
      <c r="C29" s="2">
        <v>44756.347430555601</v>
      </c>
      <c r="D29" s="1" t="s">
        <v>105</v>
      </c>
      <c r="E29" s="1" t="s">
        <v>35</v>
      </c>
      <c r="F29" s="1" t="s">
        <v>16</v>
      </c>
    </row>
    <row r="30" spans="1:6">
      <c r="A30" t="s">
        <v>106</v>
      </c>
      <c r="B30" s="1" t="s">
        <v>107</v>
      </c>
      <c r="C30" s="2">
        <v>44704.377418981501</v>
      </c>
      <c r="D30" s="1" t="s">
        <v>108</v>
      </c>
      <c r="E30" s="1" t="s">
        <v>15</v>
      </c>
      <c r="F30" s="1" t="s">
        <v>16</v>
      </c>
    </row>
    <row r="31" spans="1:6">
      <c r="A31" t="s">
        <v>109</v>
      </c>
      <c r="B31" s="1" t="s">
        <v>110</v>
      </c>
      <c r="C31" s="2">
        <v>44469.459398148101</v>
      </c>
      <c r="D31" s="1" t="s">
        <v>111</v>
      </c>
      <c r="E31" s="1" t="s">
        <v>54</v>
      </c>
      <c r="F31" s="1" t="s">
        <v>11</v>
      </c>
    </row>
    <row r="32" spans="1:6">
      <c r="A32" t="s">
        <v>112</v>
      </c>
      <c r="B32" s="1" t="s">
        <v>113</v>
      </c>
      <c r="C32" s="2">
        <v>44692.7168634259</v>
      </c>
      <c r="D32" s="1" t="s">
        <v>114</v>
      </c>
      <c r="E32" s="1" t="s">
        <v>31</v>
      </c>
      <c r="F32" s="1" t="s">
        <v>16</v>
      </c>
    </row>
    <row r="33" spans="1:6">
      <c r="A33" t="s">
        <v>115</v>
      </c>
      <c r="B33" s="1" t="s">
        <v>116</v>
      </c>
      <c r="C33" s="2">
        <v>44770.498391203699</v>
      </c>
      <c r="D33" s="1" t="s">
        <v>117</v>
      </c>
      <c r="E33" s="1" t="s">
        <v>72</v>
      </c>
      <c r="F33" s="1" t="s">
        <v>16</v>
      </c>
    </row>
    <row r="34" spans="1:6">
      <c r="A34" t="s">
        <v>118</v>
      </c>
      <c r="B34" s="1" t="s">
        <v>119</v>
      </c>
      <c r="C34" s="2">
        <v>44749.495775463001</v>
      </c>
      <c r="D34" s="1" t="s">
        <v>120</v>
      </c>
      <c r="E34" s="1" t="s">
        <v>72</v>
      </c>
      <c r="F34" s="1" t="s">
        <v>16</v>
      </c>
    </row>
    <row r="35" spans="1:6">
      <c r="A35" t="s">
        <v>121</v>
      </c>
      <c r="B35" s="1" t="s">
        <v>122</v>
      </c>
      <c r="C35" s="2">
        <v>44726.796053240701</v>
      </c>
      <c r="D35" s="1" t="s">
        <v>123</v>
      </c>
      <c r="E35" s="1" t="s">
        <v>124</v>
      </c>
      <c r="F35" s="1" t="s">
        <v>16</v>
      </c>
    </row>
    <row r="36" spans="1:6">
      <c r="A36" t="s">
        <v>125</v>
      </c>
      <c r="B36" s="1" t="s">
        <v>126</v>
      </c>
      <c r="C36" s="2">
        <v>44742.642928240697</v>
      </c>
      <c r="D36" s="1" t="s">
        <v>127</v>
      </c>
      <c r="E36" s="1" t="s">
        <v>15</v>
      </c>
      <c r="F36" s="1" t="s">
        <v>16</v>
      </c>
    </row>
    <row r="37" spans="1:6">
      <c r="A37" t="s">
        <v>128</v>
      </c>
      <c r="B37" s="1" t="s">
        <v>129</v>
      </c>
      <c r="C37" s="2">
        <v>44776.508912037003</v>
      </c>
      <c r="D37" s="1" t="s">
        <v>130</v>
      </c>
      <c r="E37" s="1" t="s">
        <v>20</v>
      </c>
      <c r="F37" s="1" t="s">
        <v>11</v>
      </c>
    </row>
    <row r="38" spans="1:6">
      <c r="A38" t="s">
        <v>131</v>
      </c>
      <c r="B38" s="1" t="s">
        <v>132</v>
      </c>
      <c r="C38" s="2">
        <v>44798.5223148148</v>
      </c>
      <c r="D38" s="1" t="s">
        <v>133</v>
      </c>
      <c r="E38" s="1" t="s">
        <v>50</v>
      </c>
      <c r="F38" s="1" t="s">
        <v>16</v>
      </c>
    </row>
    <row r="39" spans="1:6">
      <c r="A39" t="s">
        <v>134</v>
      </c>
      <c r="B39" s="1" t="s">
        <v>135</v>
      </c>
      <c r="C39" s="2">
        <v>44591.535347222198</v>
      </c>
      <c r="D39" s="1" t="s">
        <v>136</v>
      </c>
      <c r="E39" s="1" t="s">
        <v>50</v>
      </c>
      <c r="F39" s="1" t="s">
        <v>16</v>
      </c>
    </row>
    <row r="40" spans="1:6">
      <c r="A40" t="s">
        <v>137</v>
      </c>
      <c r="B40" s="1" t="s">
        <v>138</v>
      </c>
      <c r="C40" s="2">
        <v>44767.6339351852</v>
      </c>
      <c r="D40" s="1" t="s">
        <v>139</v>
      </c>
      <c r="E40" s="1" t="s">
        <v>43</v>
      </c>
      <c r="F40" s="1" t="s">
        <v>16</v>
      </c>
    </row>
    <row r="41" spans="1:6">
      <c r="A41" t="s">
        <v>140</v>
      </c>
      <c r="B41" s="1" t="s">
        <v>141</v>
      </c>
      <c r="C41" s="2">
        <v>44635.813483796301</v>
      </c>
      <c r="D41" s="1" t="s">
        <v>142</v>
      </c>
      <c r="E41" s="1" t="s">
        <v>50</v>
      </c>
      <c r="F41" s="1" t="s">
        <v>16</v>
      </c>
    </row>
    <row r="42" spans="1:6">
      <c r="A42" t="s">
        <v>143</v>
      </c>
      <c r="B42" s="1" t="s">
        <v>144</v>
      </c>
      <c r="C42" s="2">
        <v>44733.763611111099</v>
      </c>
      <c r="D42" s="1" t="s">
        <v>145</v>
      </c>
      <c r="E42" s="1" t="s">
        <v>15</v>
      </c>
      <c r="F42" s="1" t="s">
        <v>16</v>
      </c>
    </row>
    <row r="43" spans="1:6">
      <c r="A43" t="s">
        <v>146</v>
      </c>
      <c r="B43" s="1" t="s">
        <v>147</v>
      </c>
      <c r="C43" s="2">
        <v>44231.421597222201</v>
      </c>
      <c r="D43" s="1" t="s">
        <v>148</v>
      </c>
      <c r="E43" s="1" t="s">
        <v>50</v>
      </c>
      <c r="F43" s="1" t="s">
        <v>16</v>
      </c>
    </row>
    <row r="44" spans="1:6">
      <c r="A44" t="s">
        <v>149</v>
      </c>
      <c r="B44" s="1" t="s">
        <v>150</v>
      </c>
      <c r="C44" s="2">
        <v>44578.647106481498</v>
      </c>
      <c r="D44" s="1" t="s">
        <v>151</v>
      </c>
      <c r="E44" s="1" t="s">
        <v>58</v>
      </c>
      <c r="F44" s="1" t="s">
        <v>11</v>
      </c>
    </row>
    <row r="45" spans="1:6">
      <c r="A45" t="s">
        <v>152</v>
      </c>
      <c r="B45" s="1" t="s">
        <v>153</v>
      </c>
      <c r="C45" s="2">
        <v>44337.519467592603</v>
      </c>
      <c r="D45" s="1" t="s">
        <v>154</v>
      </c>
      <c r="E45" s="1" t="s">
        <v>50</v>
      </c>
      <c r="F45" s="1" t="s">
        <v>16</v>
      </c>
    </row>
    <row r="46" spans="1:6">
      <c r="A46" t="s">
        <v>155</v>
      </c>
      <c r="B46" s="1" t="s">
        <v>156</v>
      </c>
      <c r="C46" s="2">
        <v>44607.646736111099</v>
      </c>
      <c r="D46" s="1" t="s">
        <v>157</v>
      </c>
      <c r="E46" s="1" t="s">
        <v>15</v>
      </c>
      <c r="F46" s="1" t="s">
        <v>16</v>
      </c>
    </row>
    <row r="47" spans="1:6">
      <c r="A47" t="s">
        <v>158</v>
      </c>
      <c r="B47" s="1" t="s">
        <v>159</v>
      </c>
      <c r="C47" s="2">
        <v>44579.586817129602</v>
      </c>
      <c r="D47" s="1" t="s">
        <v>160</v>
      </c>
      <c r="E47" s="1" t="s">
        <v>72</v>
      </c>
      <c r="F47" s="1" t="s">
        <v>16</v>
      </c>
    </row>
    <row r="48" spans="1:6">
      <c r="A48" t="s">
        <v>161</v>
      </c>
      <c r="B48" s="1" t="s">
        <v>162</v>
      </c>
      <c r="C48" s="2">
        <v>44433.831956018497</v>
      </c>
      <c r="D48" s="1" t="s">
        <v>163</v>
      </c>
      <c r="E48" s="1" t="s">
        <v>35</v>
      </c>
      <c r="F48" s="1" t="s">
        <v>11</v>
      </c>
    </row>
    <row r="49" spans="1:6">
      <c r="A49" t="s">
        <v>164</v>
      </c>
      <c r="B49" s="1" t="s">
        <v>165</v>
      </c>
      <c r="C49" s="2">
        <v>44755.883784722202</v>
      </c>
      <c r="D49" s="1" t="s">
        <v>166</v>
      </c>
      <c r="E49" s="1" t="s">
        <v>54</v>
      </c>
      <c r="F49" s="1" t="s">
        <v>11</v>
      </c>
    </row>
    <row r="50" spans="1:6">
      <c r="A50" t="s">
        <v>167</v>
      </c>
      <c r="B50" s="1" t="s">
        <v>168</v>
      </c>
      <c r="C50" s="2">
        <v>44634.570300925901</v>
      </c>
      <c r="D50" s="1" t="s">
        <v>169</v>
      </c>
      <c r="E50" s="1" t="s">
        <v>50</v>
      </c>
      <c r="F50" s="1" t="s">
        <v>16</v>
      </c>
    </row>
    <row r="51" spans="1:6">
      <c r="A51" t="s">
        <v>170</v>
      </c>
      <c r="B51" s="1" t="s">
        <v>171</v>
      </c>
      <c r="C51" s="2">
        <v>44145.345474537004</v>
      </c>
      <c r="D51" s="1" t="s">
        <v>172</v>
      </c>
      <c r="E51" s="1" t="s">
        <v>20</v>
      </c>
      <c r="F51" s="1" t="s">
        <v>11</v>
      </c>
    </row>
    <row r="52" spans="1:6">
      <c r="A52" t="s">
        <v>173</v>
      </c>
      <c r="B52" s="1" t="s">
        <v>174</v>
      </c>
      <c r="C52" s="2">
        <v>44664.458321759303</v>
      </c>
      <c r="D52" s="1" t="s">
        <v>175</v>
      </c>
      <c r="E52" s="1" t="s">
        <v>58</v>
      </c>
      <c r="F52" s="1" t="s">
        <v>11</v>
      </c>
    </row>
    <row r="53" spans="1:6">
      <c r="A53" t="s">
        <v>176</v>
      </c>
      <c r="B53" s="1" t="s">
        <v>177</v>
      </c>
      <c r="C53" s="2">
        <v>44326.645069444399</v>
      </c>
      <c r="D53" s="1" t="s">
        <v>178</v>
      </c>
      <c r="E53" s="1" t="s">
        <v>179</v>
      </c>
      <c r="F53" s="1" t="s">
        <v>16</v>
      </c>
    </row>
    <row r="54" spans="1:6">
      <c r="A54" t="s">
        <v>180</v>
      </c>
      <c r="B54" s="1" t="s">
        <v>181</v>
      </c>
      <c r="C54" s="2">
        <v>44724.8566782407</v>
      </c>
      <c r="D54" s="1" t="s">
        <v>182</v>
      </c>
      <c r="E54" s="1" t="s">
        <v>124</v>
      </c>
      <c r="F54" s="1" t="s">
        <v>16</v>
      </c>
    </row>
    <row r="55" spans="1:6">
      <c r="A55" t="s">
        <v>183</v>
      </c>
      <c r="B55" s="1" t="s">
        <v>184</v>
      </c>
      <c r="C55" s="2">
        <v>44700.555335648103</v>
      </c>
      <c r="D55" s="1" t="s">
        <v>185</v>
      </c>
      <c r="E55" s="1" t="s">
        <v>43</v>
      </c>
      <c r="F55" s="1" t="s">
        <v>16</v>
      </c>
    </row>
    <row r="56" spans="1:6">
      <c r="A56" t="s">
        <v>186</v>
      </c>
      <c r="B56" s="1" t="s">
        <v>187</v>
      </c>
      <c r="C56" s="2">
        <v>44340.3230092593</v>
      </c>
      <c r="D56" s="1" t="s">
        <v>188</v>
      </c>
      <c r="E56" s="1" t="s">
        <v>20</v>
      </c>
      <c r="F56" s="1" t="s">
        <v>11</v>
      </c>
    </row>
    <row r="57" spans="1:6">
      <c r="A57" t="s">
        <v>189</v>
      </c>
      <c r="B57" s="1" t="s">
        <v>190</v>
      </c>
      <c r="C57" s="2">
        <v>44777.405289351896</v>
      </c>
      <c r="D57" s="1" t="s">
        <v>191</v>
      </c>
      <c r="E57" s="1" t="s">
        <v>65</v>
      </c>
      <c r="F57" s="1" t="s">
        <v>16</v>
      </c>
    </row>
    <row r="58" spans="1:6">
      <c r="A58" t="s">
        <v>192</v>
      </c>
      <c r="B58" s="1" t="s">
        <v>193</v>
      </c>
      <c r="C58" s="2">
        <v>44578.6230208333</v>
      </c>
      <c r="D58" s="1" t="s">
        <v>194</v>
      </c>
      <c r="E58" s="1" t="s">
        <v>65</v>
      </c>
      <c r="F58" s="1" t="s">
        <v>16</v>
      </c>
    </row>
    <row r="59" spans="1:6">
      <c r="A59" t="s">
        <v>195</v>
      </c>
      <c r="B59" s="1" t="s">
        <v>196</v>
      </c>
      <c r="C59" s="2">
        <v>44230.76</v>
      </c>
      <c r="D59" s="1" t="s">
        <v>197</v>
      </c>
      <c r="E59" s="1" t="s">
        <v>39</v>
      </c>
      <c r="F59" s="1" t="s">
        <v>16</v>
      </c>
    </row>
    <row r="60" spans="1:6">
      <c r="A60" t="s">
        <v>198</v>
      </c>
      <c r="B60" s="1" t="s">
        <v>199</v>
      </c>
      <c r="C60" s="2">
        <v>44397.403888888897</v>
      </c>
      <c r="D60" s="1" t="s">
        <v>200</v>
      </c>
      <c r="E60" s="1" t="s">
        <v>15</v>
      </c>
      <c r="F60" s="1" t="s">
        <v>16</v>
      </c>
    </row>
    <row r="61" spans="1:6">
      <c r="A61" t="s">
        <v>201</v>
      </c>
      <c r="B61" s="1" t="s">
        <v>202</v>
      </c>
      <c r="C61" s="2">
        <v>44699.9133912037</v>
      </c>
      <c r="D61" s="1" t="s">
        <v>203</v>
      </c>
      <c r="E61" s="1" t="s">
        <v>35</v>
      </c>
      <c r="F61" s="1" t="s">
        <v>16</v>
      </c>
    </row>
    <row r="62" spans="1:6">
      <c r="A62" t="s">
        <v>204</v>
      </c>
      <c r="B62" s="1" t="s">
        <v>205</v>
      </c>
      <c r="C62" s="2">
        <v>44718.529780092598</v>
      </c>
      <c r="D62" s="1" t="s">
        <v>206</v>
      </c>
      <c r="E62" s="1" t="s">
        <v>15</v>
      </c>
      <c r="F62" s="1" t="s">
        <v>16</v>
      </c>
    </row>
    <row r="63" spans="1:6">
      <c r="A63" t="s">
        <v>207</v>
      </c>
      <c r="B63" s="1" t="s">
        <v>208</v>
      </c>
      <c r="C63" s="2">
        <v>44335.378310185202</v>
      </c>
      <c r="D63" s="1" t="s">
        <v>209</v>
      </c>
      <c r="E63" s="1" t="s">
        <v>43</v>
      </c>
      <c r="F63" s="1" t="s">
        <v>16</v>
      </c>
    </row>
    <row r="64" spans="1:6">
      <c r="A64" t="s">
        <v>210</v>
      </c>
      <c r="B64" s="1" t="s">
        <v>211</v>
      </c>
      <c r="C64" s="2">
        <v>44479.989236111098</v>
      </c>
      <c r="D64" s="1" t="s">
        <v>212</v>
      </c>
      <c r="E64" s="1" t="s">
        <v>179</v>
      </c>
      <c r="F64" s="1" t="s">
        <v>16</v>
      </c>
    </row>
    <row r="65" spans="1:6">
      <c r="A65" t="s">
        <v>213</v>
      </c>
      <c r="B65" s="1" t="s">
        <v>214</v>
      </c>
      <c r="C65" s="2">
        <v>44739.929768518501</v>
      </c>
      <c r="D65" s="1" t="s">
        <v>215</v>
      </c>
      <c r="E65" s="1" t="s">
        <v>35</v>
      </c>
      <c r="F65" s="1" t="s">
        <v>16</v>
      </c>
    </row>
    <row r="66" spans="1:6">
      <c r="A66" t="s">
        <v>216</v>
      </c>
      <c r="B66" s="1" t="s">
        <v>217</v>
      </c>
      <c r="C66" s="2">
        <v>44327.669247685197</v>
      </c>
      <c r="D66" s="1" t="s">
        <v>218</v>
      </c>
      <c r="E66" s="1" t="s">
        <v>219</v>
      </c>
      <c r="F66" s="1" t="s">
        <v>16</v>
      </c>
    </row>
    <row r="67" spans="1:6">
      <c r="A67" t="s">
        <v>220</v>
      </c>
      <c r="B67" s="1" t="s">
        <v>221</v>
      </c>
      <c r="C67" s="2">
        <v>44699.993472222202</v>
      </c>
      <c r="D67" s="1" t="s">
        <v>222</v>
      </c>
      <c r="E67" s="1" t="s">
        <v>35</v>
      </c>
      <c r="F67" s="1" t="s">
        <v>16</v>
      </c>
    </row>
  </sheetData>
  <autoFilter ref="A1:F67" xr:uid="{00000000-0009-0000-0000-000000000000}">
    <sortState xmlns:xlrd2="http://schemas.microsoft.com/office/spreadsheetml/2017/richdata2" ref="A2:F67">
      <sortCondition ref="D1:D67"/>
    </sortState>
  </autoFilter>
  <dataValidations count="3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2:D1048576" xr:uid="{00000000-0002-0000-0000-000001000000}">
      <formula1>100</formula1>
    </dataValidation>
    <dataValidation allowBlank="1" showInputMessage="1" showErrorMessage="1" error=" " promptTitle="Lookup (required)" prompt="This Franchisor record must already exist in Microsoft Dynamics CRM or in this source file." sqref="E2:E1048576" xr:uid="{00000000-0002-0000-0000-000002000000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35CE-6A7C-4D70-B953-EC76FC889B5C}">
  <dimension ref="A1:H67"/>
  <sheetViews>
    <sheetView workbookViewId="0">
      <selection activeCell="H38" sqref="H38"/>
    </sheetView>
  </sheetViews>
  <sheetFormatPr defaultRowHeight="15"/>
  <cols>
    <col min="1" max="1" width="25.140625" bestFit="1" customWidth="1"/>
    <col min="2" max="2" width="9.85546875" bestFit="1" customWidth="1"/>
    <col min="3" max="3" width="6.7109375" bestFit="1" customWidth="1"/>
    <col min="4" max="4" width="7.42578125" bestFit="1" customWidth="1"/>
    <col min="5" max="5" width="7.140625" bestFit="1" customWidth="1"/>
    <col min="6" max="6" width="19.7109375" customWidth="1"/>
    <col min="7" max="7" width="16.140625" bestFit="1" customWidth="1"/>
  </cols>
  <sheetData>
    <row r="1" spans="1:8">
      <c r="A1" t="s">
        <v>3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230</v>
      </c>
    </row>
    <row r="3" spans="1:8">
      <c r="A3" t="s">
        <v>14</v>
      </c>
      <c r="B3">
        <v>0</v>
      </c>
      <c r="C3">
        <v>0</v>
      </c>
      <c r="D3">
        <v>0</v>
      </c>
      <c r="E3">
        <v>9</v>
      </c>
      <c r="F3">
        <v>9</v>
      </c>
      <c r="G3">
        <v>3</v>
      </c>
      <c r="H3" t="s">
        <v>231</v>
      </c>
    </row>
    <row r="4" spans="1:8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232</v>
      </c>
    </row>
    <row r="5" spans="1:8">
      <c r="A5" t="s">
        <v>23</v>
      </c>
      <c r="B5">
        <v>0</v>
      </c>
      <c r="C5">
        <v>0</v>
      </c>
      <c r="D5">
        <v>13</v>
      </c>
      <c r="E5">
        <v>0</v>
      </c>
      <c r="F5">
        <v>13</v>
      </c>
      <c r="G5">
        <v>4.3333333333333304</v>
      </c>
      <c r="H5" t="s">
        <v>233</v>
      </c>
    </row>
    <row r="6" spans="1:8">
      <c r="A6" t="s">
        <v>27</v>
      </c>
      <c r="B6">
        <v>0</v>
      </c>
      <c r="C6">
        <v>0</v>
      </c>
      <c r="D6">
        <v>6</v>
      </c>
      <c r="E6">
        <v>0</v>
      </c>
      <c r="F6">
        <v>6</v>
      </c>
      <c r="G6">
        <v>2</v>
      </c>
      <c r="H6" t="s">
        <v>234</v>
      </c>
    </row>
    <row r="7" spans="1:8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235</v>
      </c>
    </row>
    <row r="8" spans="1: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236</v>
      </c>
    </row>
    <row r="9" spans="1:8">
      <c r="A9" t="s">
        <v>38</v>
      </c>
      <c r="B9">
        <v>0</v>
      </c>
      <c r="C9">
        <v>0</v>
      </c>
      <c r="D9">
        <v>13</v>
      </c>
      <c r="E9">
        <v>0</v>
      </c>
      <c r="F9">
        <v>13</v>
      </c>
      <c r="G9">
        <v>4.3333333333333304</v>
      </c>
      <c r="H9" t="s">
        <v>237</v>
      </c>
    </row>
    <row r="10" spans="1:8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238</v>
      </c>
    </row>
    <row r="11" spans="1:8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239</v>
      </c>
    </row>
    <row r="12" spans="1:8">
      <c r="A12" t="s">
        <v>49</v>
      </c>
      <c r="B12">
        <v>0</v>
      </c>
      <c r="C12">
        <v>0</v>
      </c>
      <c r="D12">
        <v>1</v>
      </c>
      <c r="E12">
        <v>0</v>
      </c>
      <c r="F12">
        <v>1</v>
      </c>
      <c r="G12">
        <v>0.33333333333333298</v>
      </c>
      <c r="H12" t="s">
        <v>240</v>
      </c>
    </row>
    <row r="13" spans="1:8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241</v>
      </c>
    </row>
    <row r="14" spans="1:8">
      <c r="A14" t="s">
        <v>57</v>
      </c>
      <c r="B14">
        <v>23</v>
      </c>
      <c r="C14">
        <v>0</v>
      </c>
      <c r="D14">
        <v>0</v>
      </c>
      <c r="E14">
        <v>0</v>
      </c>
      <c r="F14">
        <v>23</v>
      </c>
      <c r="G14">
        <v>7.6666666666666696</v>
      </c>
      <c r="H14" t="s">
        <v>242</v>
      </c>
    </row>
    <row r="15" spans="1:8">
      <c r="A15" t="s">
        <v>61</v>
      </c>
      <c r="B15">
        <v>0</v>
      </c>
      <c r="C15">
        <v>0</v>
      </c>
      <c r="D15">
        <v>0</v>
      </c>
      <c r="E15">
        <v>38</v>
      </c>
      <c r="F15">
        <v>38</v>
      </c>
      <c r="G15">
        <v>12.6666666666667</v>
      </c>
      <c r="H15" t="s">
        <v>243</v>
      </c>
    </row>
    <row r="16" spans="1:8">
      <c r="A16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244</v>
      </c>
    </row>
    <row r="17" spans="1:8">
      <c r="A17" t="s">
        <v>68</v>
      </c>
      <c r="B17">
        <v>0</v>
      </c>
      <c r="C17">
        <v>0</v>
      </c>
      <c r="D17">
        <v>0</v>
      </c>
      <c r="E17">
        <v>1</v>
      </c>
      <c r="F17">
        <v>1</v>
      </c>
      <c r="G17">
        <v>0.33333333333333298</v>
      </c>
      <c r="H17" t="s">
        <v>245</v>
      </c>
    </row>
    <row r="18" spans="1:8">
      <c r="A18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246</v>
      </c>
    </row>
    <row r="19" spans="1:8">
      <c r="A19" t="s">
        <v>75</v>
      </c>
      <c r="B19">
        <v>0</v>
      </c>
      <c r="C19">
        <v>0</v>
      </c>
      <c r="D19">
        <v>0</v>
      </c>
      <c r="E19">
        <v>5</v>
      </c>
      <c r="F19">
        <v>5</v>
      </c>
      <c r="G19">
        <v>1.6666666666666701</v>
      </c>
      <c r="H19" t="s">
        <v>247</v>
      </c>
    </row>
    <row r="20" spans="1:8">
      <c r="A20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248</v>
      </c>
    </row>
    <row r="21" spans="1:8">
      <c r="A2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249</v>
      </c>
    </row>
    <row r="22" spans="1:8">
      <c r="A22" t="s">
        <v>84</v>
      </c>
      <c r="B22">
        <v>0</v>
      </c>
      <c r="C22">
        <v>0</v>
      </c>
      <c r="D22">
        <v>0</v>
      </c>
      <c r="E22">
        <v>8</v>
      </c>
      <c r="F22">
        <v>8</v>
      </c>
      <c r="G22">
        <v>2.6666666666666701</v>
      </c>
      <c r="H22" t="s">
        <v>250</v>
      </c>
    </row>
    <row r="23" spans="1:8">
      <c r="A23" t="s">
        <v>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251</v>
      </c>
    </row>
    <row r="24" spans="1:8">
      <c r="A24" t="s">
        <v>90</v>
      </c>
      <c r="B24">
        <v>0</v>
      </c>
      <c r="C24">
        <v>0</v>
      </c>
      <c r="D24">
        <v>2</v>
      </c>
      <c r="E24">
        <v>0</v>
      </c>
      <c r="F24">
        <v>2</v>
      </c>
      <c r="G24">
        <v>0.66666666666666696</v>
      </c>
      <c r="H24" t="s">
        <v>252</v>
      </c>
    </row>
    <row r="25" spans="1:8">
      <c r="A25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253</v>
      </c>
    </row>
    <row r="26" spans="1:8">
      <c r="A26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254</v>
      </c>
    </row>
    <row r="27" spans="1:8">
      <c r="A27" t="s">
        <v>99</v>
      </c>
      <c r="B27">
        <v>0</v>
      </c>
      <c r="C27">
        <v>0</v>
      </c>
      <c r="D27">
        <v>0</v>
      </c>
      <c r="E27">
        <v>4</v>
      </c>
      <c r="F27">
        <v>4</v>
      </c>
      <c r="G27">
        <v>1.3333333333333299</v>
      </c>
      <c r="H27" t="s">
        <v>255</v>
      </c>
    </row>
    <row r="28" spans="1:8">
      <c r="A28" t="s">
        <v>102</v>
      </c>
      <c r="B28">
        <v>0</v>
      </c>
      <c r="C28">
        <v>0</v>
      </c>
      <c r="D28">
        <v>2</v>
      </c>
      <c r="E28">
        <v>0</v>
      </c>
      <c r="F28">
        <v>2</v>
      </c>
      <c r="G28">
        <v>0.66666666666666696</v>
      </c>
      <c r="H28" t="s">
        <v>256</v>
      </c>
    </row>
    <row r="29" spans="1:8">
      <c r="A29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257</v>
      </c>
    </row>
    <row r="30" spans="1:8">
      <c r="A30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258</v>
      </c>
    </row>
    <row r="31" spans="1:8">
      <c r="A3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259</v>
      </c>
    </row>
    <row r="32" spans="1:8">
      <c r="A32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260</v>
      </c>
    </row>
    <row r="33" spans="1:8">
      <c r="A33" t="s">
        <v>117</v>
      </c>
      <c r="B33">
        <v>0</v>
      </c>
      <c r="C33">
        <v>0</v>
      </c>
      <c r="D33">
        <v>0</v>
      </c>
      <c r="E33">
        <v>7</v>
      </c>
      <c r="F33">
        <v>7</v>
      </c>
      <c r="G33">
        <v>2.3333333333333299</v>
      </c>
      <c r="H33" t="s">
        <v>261</v>
      </c>
    </row>
    <row r="34" spans="1:8">
      <c r="A34" t="s">
        <v>120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262</v>
      </c>
    </row>
    <row r="35" spans="1:8">
      <c r="A35" t="s">
        <v>123</v>
      </c>
      <c r="B35">
        <v>0</v>
      </c>
      <c r="C35">
        <v>0</v>
      </c>
      <c r="D35">
        <v>6</v>
      </c>
      <c r="E35">
        <v>0</v>
      </c>
      <c r="F35">
        <v>6</v>
      </c>
      <c r="G35">
        <v>2</v>
      </c>
      <c r="H35" t="s">
        <v>263</v>
      </c>
    </row>
    <row r="36" spans="1:8">
      <c r="A36" t="s">
        <v>127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264</v>
      </c>
    </row>
    <row r="37" spans="1:8">
      <c r="A37" t="s">
        <v>130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265</v>
      </c>
    </row>
    <row r="38" spans="1:8">
      <c r="A38" t="s">
        <v>133</v>
      </c>
      <c r="B38">
        <v>0</v>
      </c>
      <c r="C38">
        <v>0</v>
      </c>
      <c r="D38">
        <v>3</v>
      </c>
      <c r="E38">
        <v>0</v>
      </c>
      <c r="F38">
        <v>3</v>
      </c>
      <c r="G38">
        <v>1</v>
      </c>
      <c r="H38" t="s">
        <v>266</v>
      </c>
    </row>
    <row r="39" spans="1:8">
      <c r="A39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267</v>
      </c>
    </row>
    <row r="40" spans="1:8">
      <c r="A40" t="s">
        <v>139</v>
      </c>
      <c r="B40">
        <v>0</v>
      </c>
      <c r="C40">
        <v>0</v>
      </c>
      <c r="D40">
        <v>3</v>
      </c>
      <c r="E40">
        <v>0</v>
      </c>
      <c r="F40">
        <v>3</v>
      </c>
      <c r="G40">
        <v>1</v>
      </c>
      <c r="H40" t="s">
        <v>268</v>
      </c>
    </row>
    <row r="41" spans="1:8">
      <c r="A41" t="s">
        <v>142</v>
      </c>
      <c r="B41">
        <v>0</v>
      </c>
      <c r="C41">
        <v>0</v>
      </c>
      <c r="D41">
        <v>0</v>
      </c>
      <c r="E41">
        <v>8</v>
      </c>
      <c r="F41">
        <v>8</v>
      </c>
      <c r="G41">
        <v>2.6666666666666701</v>
      </c>
      <c r="H41" t="s">
        <v>269</v>
      </c>
    </row>
    <row r="42" spans="1:8">
      <c r="A42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270</v>
      </c>
    </row>
    <row r="43" spans="1:8">
      <c r="A43" t="s">
        <v>148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271</v>
      </c>
    </row>
    <row r="44" spans="1:8">
      <c r="A44" t="s">
        <v>151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272</v>
      </c>
    </row>
    <row r="45" spans="1:8">
      <c r="A45" t="s">
        <v>154</v>
      </c>
      <c r="B45">
        <v>0</v>
      </c>
      <c r="C45">
        <v>0</v>
      </c>
      <c r="D45">
        <v>26</v>
      </c>
      <c r="E45">
        <v>0</v>
      </c>
      <c r="F45">
        <v>26</v>
      </c>
      <c r="G45">
        <v>8.6666666666666696</v>
      </c>
      <c r="H45" t="s">
        <v>273</v>
      </c>
    </row>
    <row r="46" spans="1:8">
      <c r="A46" t="s">
        <v>157</v>
      </c>
      <c r="B46">
        <v>0</v>
      </c>
      <c r="C46">
        <v>0</v>
      </c>
      <c r="D46">
        <v>2</v>
      </c>
      <c r="E46">
        <v>0</v>
      </c>
      <c r="F46">
        <v>2</v>
      </c>
      <c r="G46">
        <v>0.66666666666666696</v>
      </c>
      <c r="H46" t="s">
        <v>274</v>
      </c>
    </row>
    <row r="47" spans="1:8">
      <c r="A47" t="s">
        <v>160</v>
      </c>
      <c r="B47">
        <v>0</v>
      </c>
      <c r="C47">
        <v>0</v>
      </c>
      <c r="D47">
        <v>3</v>
      </c>
      <c r="E47">
        <v>0</v>
      </c>
      <c r="F47">
        <v>3</v>
      </c>
      <c r="G47">
        <v>1</v>
      </c>
      <c r="H47" t="s">
        <v>275</v>
      </c>
    </row>
    <row r="48" spans="1:8">
      <c r="A48" t="s">
        <v>163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276</v>
      </c>
    </row>
    <row r="49" spans="1:8">
      <c r="A49" t="s">
        <v>166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277</v>
      </c>
    </row>
    <row r="50" spans="1:8">
      <c r="A50" t="s">
        <v>169</v>
      </c>
      <c r="B50">
        <v>0</v>
      </c>
      <c r="C50">
        <v>0</v>
      </c>
      <c r="D50">
        <v>2</v>
      </c>
      <c r="E50">
        <v>15</v>
      </c>
      <c r="F50">
        <v>17</v>
      </c>
      <c r="G50">
        <v>5.6666666666666696</v>
      </c>
      <c r="H50" t="s">
        <v>278</v>
      </c>
    </row>
    <row r="51" spans="1:8">
      <c r="A51" t="s">
        <v>172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279</v>
      </c>
    </row>
    <row r="52" spans="1:8">
      <c r="A52" t="s">
        <v>175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280</v>
      </c>
    </row>
    <row r="53" spans="1:8">
      <c r="A53" t="s">
        <v>178</v>
      </c>
      <c r="B53">
        <v>0</v>
      </c>
      <c r="C53">
        <v>0</v>
      </c>
      <c r="D53">
        <v>27</v>
      </c>
      <c r="E53">
        <v>16</v>
      </c>
      <c r="F53">
        <v>43</v>
      </c>
      <c r="G53">
        <v>14.3333333333333</v>
      </c>
      <c r="H53" t="s">
        <v>281</v>
      </c>
    </row>
    <row r="54" spans="1:8">
      <c r="A54" t="s">
        <v>182</v>
      </c>
      <c r="B54">
        <v>0</v>
      </c>
      <c r="C54">
        <v>0</v>
      </c>
      <c r="D54">
        <v>0</v>
      </c>
      <c r="E54">
        <v>22</v>
      </c>
      <c r="F54">
        <v>22</v>
      </c>
      <c r="G54">
        <v>7.3333333333333304</v>
      </c>
      <c r="H54" t="s">
        <v>282</v>
      </c>
    </row>
    <row r="55" spans="1:8">
      <c r="A55" t="s">
        <v>185</v>
      </c>
      <c r="B55">
        <v>0</v>
      </c>
      <c r="C55">
        <v>0</v>
      </c>
      <c r="D55">
        <v>16</v>
      </c>
      <c r="E55">
        <v>7</v>
      </c>
      <c r="F55">
        <v>23</v>
      </c>
      <c r="G55">
        <v>7.6666666666666696</v>
      </c>
      <c r="H55" t="s">
        <v>283</v>
      </c>
    </row>
    <row r="56" spans="1:8">
      <c r="A56" t="s">
        <v>188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284</v>
      </c>
    </row>
    <row r="57" spans="1:8">
      <c r="A57" t="s">
        <v>191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285</v>
      </c>
    </row>
    <row r="58" spans="1:8">
      <c r="A58" t="s">
        <v>194</v>
      </c>
      <c r="B58">
        <v>0</v>
      </c>
      <c r="C58">
        <v>0</v>
      </c>
      <c r="D58">
        <v>0</v>
      </c>
      <c r="E58">
        <v>24</v>
      </c>
      <c r="F58">
        <v>24</v>
      </c>
      <c r="G58">
        <v>8</v>
      </c>
      <c r="H58" t="s">
        <v>286</v>
      </c>
    </row>
    <row r="59" spans="1:8">
      <c r="A59" t="s">
        <v>197</v>
      </c>
      <c r="B59">
        <v>0</v>
      </c>
      <c r="C59">
        <v>0</v>
      </c>
      <c r="D59">
        <v>0</v>
      </c>
      <c r="E59">
        <v>6</v>
      </c>
      <c r="F59">
        <v>6</v>
      </c>
      <c r="G59">
        <v>2</v>
      </c>
      <c r="H59" t="s">
        <v>287</v>
      </c>
    </row>
    <row r="60" spans="1:8">
      <c r="A60" t="s">
        <v>200</v>
      </c>
      <c r="B60">
        <v>45</v>
      </c>
      <c r="C60">
        <v>0</v>
      </c>
      <c r="D60">
        <v>1</v>
      </c>
      <c r="E60">
        <v>0</v>
      </c>
      <c r="F60">
        <v>46</v>
      </c>
      <c r="G60">
        <v>15.3333333333333</v>
      </c>
      <c r="H60" t="s">
        <v>288</v>
      </c>
    </row>
    <row r="61" spans="1:8">
      <c r="A61" t="s">
        <v>203</v>
      </c>
      <c r="B61">
        <v>34</v>
      </c>
      <c r="C61">
        <v>0</v>
      </c>
      <c r="D61">
        <v>0</v>
      </c>
      <c r="E61">
        <v>0</v>
      </c>
      <c r="F61">
        <v>34</v>
      </c>
      <c r="G61">
        <v>11.3333333333333</v>
      </c>
      <c r="H61" t="s">
        <v>289</v>
      </c>
    </row>
    <row r="62" spans="1:8">
      <c r="A62" t="s">
        <v>206</v>
      </c>
      <c r="B62">
        <v>30</v>
      </c>
      <c r="C62">
        <v>0</v>
      </c>
      <c r="D62">
        <v>0</v>
      </c>
      <c r="E62">
        <v>0</v>
      </c>
      <c r="F62">
        <v>30</v>
      </c>
      <c r="G62">
        <v>10</v>
      </c>
      <c r="H62" t="s">
        <v>290</v>
      </c>
    </row>
    <row r="63" spans="1:8">
      <c r="A63" t="s">
        <v>209</v>
      </c>
      <c r="B63">
        <v>0</v>
      </c>
      <c r="C63">
        <v>0</v>
      </c>
      <c r="D63">
        <v>2</v>
      </c>
      <c r="E63">
        <v>0</v>
      </c>
      <c r="F63">
        <v>2</v>
      </c>
      <c r="G63">
        <v>0.66666666666666696</v>
      </c>
      <c r="H63" t="s">
        <v>291</v>
      </c>
    </row>
    <row r="64" spans="1:8">
      <c r="A64" t="s">
        <v>212</v>
      </c>
      <c r="B64">
        <v>51</v>
      </c>
      <c r="C64">
        <v>0</v>
      </c>
      <c r="D64">
        <v>7</v>
      </c>
      <c r="E64">
        <v>13</v>
      </c>
      <c r="F64">
        <v>71</v>
      </c>
      <c r="G64">
        <v>23.6666666666667</v>
      </c>
      <c r="H64" t="s">
        <v>292</v>
      </c>
    </row>
    <row r="65" spans="1:8">
      <c r="A65" t="s">
        <v>215</v>
      </c>
      <c r="B65">
        <v>99</v>
      </c>
      <c r="C65">
        <v>0</v>
      </c>
      <c r="D65">
        <v>0</v>
      </c>
      <c r="E65">
        <v>0</v>
      </c>
      <c r="F65">
        <v>99</v>
      </c>
      <c r="G65">
        <v>33</v>
      </c>
      <c r="H65" t="s">
        <v>293</v>
      </c>
    </row>
    <row r="66" spans="1:8">
      <c r="A66" t="s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294</v>
      </c>
    </row>
    <row r="67" spans="1:8">
      <c r="A67" t="s">
        <v>222</v>
      </c>
      <c r="B67">
        <v>57</v>
      </c>
      <c r="C67">
        <v>0</v>
      </c>
      <c r="D67">
        <v>0</v>
      </c>
      <c r="E67">
        <v>0</v>
      </c>
      <c r="F67">
        <v>57</v>
      </c>
      <c r="G67">
        <v>19</v>
      </c>
      <c r="H67" t="s">
        <v>295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B99B-C601-43F5-8535-DB651724A681}">
  <dimension ref="A1:R66"/>
  <sheetViews>
    <sheetView topLeftCell="A22" workbookViewId="0">
      <selection activeCell="G42" sqref="G42"/>
    </sheetView>
  </sheetViews>
  <sheetFormatPr defaultRowHeight="15"/>
  <cols>
    <col min="1" max="1" width="27" bestFit="1" customWidth="1"/>
    <col min="2" max="2" width="25.140625" bestFit="1" customWidth="1"/>
    <col min="3" max="3" width="17.140625" customWidth="1"/>
    <col min="4" max="9" width="17.85546875" customWidth="1"/>
    <col min="10" max="10" width="15.7109375" customWidth="1"/>
    <col min="11" max="13" width="15" customWidth="1"/>
    <col min="14" max="14" width="18.5703125" style="6" hidden="1" customWidth="1"/>
    <col min="15" max="15" width="20.5703125" hidden="1" customWidth="1"/>
    <col min="16" max="16" width="20.7109375" style="6" hidden="1" customWidth="1"/>
    <col min="17" max="17" width="18.85546875" style="6" bestFit="1" customWidth="1"/>
  </cols>
  <sheetData>
    <row r="1" spans="1:18">
      <c r="A1" s="3" t="s">
        <v>3</v>
      </c>
      <c r="B1" s="3" t="s">
        <v>4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s="6" t="s">
        <v>307</v>
      </c>
      <c r="O1" t="s">
        <v>308</v>
      </c>
      <c r="P1" s="6" t="s">
        <v>309</v>
      </c>
      <c r="Q1" s="6" t="s">
        <v>310</v>
      </c>
      <c r="R1" s="6" t="s">
        <v>229</v>
      </c>
    </row>
    <row r="2" spans="1:18">
      <c r="A2" s="1" t="s">
        <v>78</v>
      </c>
      <c r="B2" s="1" t="s">
        <v>31</v>
      </c>
      <c r="C2">
        <v>0</v>
      </c>
      <c r="D2">
        <v>0</v>
      </c>
      <c r="E2">
        <v>2</v>
      </c>
      <c r="I2">
        <v>2</v>
      </c>
      <c r="J2">
        <v>0</v>
      </c>
      <c r="K2">
        <v>0</v>
      </c>
      <c r="L2">
        <v>0</v>
      </c>
      <c r="M2">
        <v>0</v>
      </c>
      <c r="N2" s="6">
        <v>45091</v>
      </c>
      <c r="O2">
        <v>0</v>
      </c>
      <c r="P2" s="6">
        <v>45133</v>
      </c>
      <c r="R2" s="6" t="s">
        <v>311</v>
      </c>
    </row>
    <row r="3" spans="1:18">
      <c r="A3" s="1" t="s">
        <v>53</v>
      </c>
      <c r="B3" s="1" t="s">
        <v>54</v>
      </c>
      <c r="C3">
        <v>0</v>
      </c>
      <c r="D3">
        <v>0</v>
      </c>
      <c r="E3">
        <v>2</v>
      </c>
      <c r="I3">
        <v>2</v>
      </c>
      <c r="J3">
        <v>0</v>
      </c>
      <c r="K3">
        <v>0</v>
      </c>
      <c r="L3">
        <v>0</v>
      </c>
      <c r="M3">
        <v>0</v>
      </c>
      <c r="N3" s="6">
        <v>45091</v>
      </c>
      <c r="O3">
        <v>0</v>
      </c>
      <c r="P3" s="6">
        <v>45133</v>
      </c>
      <c r="R3" s="6" t="s">
        <v>312</v>
      </c>
    </row>
    <row r="4" spans="1:18">
      <c r="A4" s="1" t="s">
        <v>96</v>
      </c>
      <c r="B4" s="1" t="s">
        <v>54</v>
      </c>
      <c r="C4">
        <v>0</v>
      </c>
      <c r="D4">
        <v>0</v>
      </c>
      <c r="E4">
        <v>2</v>
      </c>
      <c r="I4">
        <v>2</v>
      </c>
      <c r="J4">
        <v>0</v>
      </c>
      <c r="K4">
        <v>0</v>
      </c>
      <c r="L4">
        <v>0</v>
      </c>
      <c r="M4">
        <v>0</v>
      </c>
      <c r="N4" s="6">
        <v>45091</v>
      </c>
      <c r="O4">
        <v>0</v>
      </c>
      <c r="P4" s="6">
        <v>45133</v>
      </c>
      <c r="R4" s="6" t="s">
        <v>313</v>
      </c>
    </row>
    <row r="5" spans="1:18">
      <c r="A5" s="1" t="s">
        <v>71</v>
      </c>
      <c r="B5" s="1" t="s">
        <v>72</v>
      </c>
      <c r="C5">
        <v>0</v>
      </c>
      <c r="D5">
        <v>0</v>
      </c>
      <c r="E5">
        <v>2</v>
      </c>
      <c r="I5">
        <v>2</v>
      </c>
      <c r="J5">
        <v>0</v>
      </c>
      <c r="K5">
        <v>0</v>
      </c>
      <c r="L5">
        <v>0</v>
      </c>
      <c r="M5">
        <v>0</v>
      </c>
      <c r="N5" s="6">
        <v>45091</v>
      </c>
      <c r="O5">
        <v>0</v>
      </c>
      <c r="P5" s="6">
        <v>45133</v>
      </c>
      <c r="R5" s="6" t="s">
        <v>314</v>
      </c>
    </row>
    <row r="6" spans="1:18">
      <c r="A6" s="1" t="s">
        <v>64</v>
      </c>
      <c r="B6" s="1" t="s">
        <v>65</v>
      </c>
      <c r="C6">
        <v>0</v>
      </c>
      <c r="D6">
        <v>0</v>
      </c>
      <c r="E6">
        <v>2</v>
      </c>
      <c r="I6">
        <v>2</v>
      </c>
      <c r="J6">
        <v>0</v>
      </c>
      <c r="K6">
        <v>0</v>
      </c>
      <c r="L6">
        <v>0</v>
      </c>
      <c r="M6">
        <v>0</v>
      </c>
      <c r="N6" s="6">
        <v>45091</v>
      </c>
      <c r="O6">
        <v>0</v>
      </c>
      <c r="P6" s="6">
        <v>45133</v>
      </c>
      <c r="R6" s="6" t="s">
        <v>315</v>
      </c>
    </row>
    <row r="7" spans="1:18">
      <c r="A7" s="1" t="s">
        <v>191</v>
      </c>
      <c r="B7" s="1" t="s">
        <v>65</v>
      </c>
      <c r="C7">
        <v>0</v>
      </c>
      <c r="D7">
        <v>0</v>
      </c>
      <c r="E7">
        <v>2</v>
      </c>
      <c r="I7">
        <v>2</v>
      </c>
      <c r="J7">
        <v>0</v>
      </c>
      <c r="K7">
        <v>0</v>
      </c>
      <c r="L7">
        <v>0</v>
      </c>
      <c r="M7">
        <v>0</v>
      </c>
      <c r="N7" s="6">
        <v>45091</v>
      </c>
      <c r="O7">
        <v>0</v>
      </c>
      <c r="P7" s="6">
        <v>45133</v>
      </c>
      <c r="R7" s="6" t="s">
        <v>316</v>
      </c>
    </row>
    <row r="8" spans="1:18">
      <c r="A8" s="1" t="s">
        <v>148</v>
      </c>
      <c r="B8" s="1" t="s">
        <v>50</v>
      </c>
      <c r="C8">
        <v>0</v>
      </c>
      <c r="D8">
        <v>0</v>
      </c>
      <c r="E8">
        <v>2</v>
      </c>
      <c r="I8">
        <v>2</v>
      </c>
      <c r="J8">
        <v>0</v>
      </c>
      <c r="K8">
        <v>0</v>
      </c>
      <c r="L8">
        <v>0</v>
      </c>
      <c r="M8">
        <v>0</v>
      </c>
      <c r="N8" s="6">
        <v>45091</v>
      </c>
      <c r="O8">
        <v>0</v>
      </c>
      <c r="P8" s="6">
        <v>45133</v>
      </c>
      <c r="R8" s="6" t="s">
        <v>317</v>
      </c>
    </row>
    <row r="9" spans="1:18">
      <c r="A9" s="1" t="s">
        <v>87</v>
      </c>
      <c r="B9" s="1" t="s">
        <v>54</v>
      </c>
      <c r="C9">
        <v>0</v>
      </c>
      <c r="D9">
        <v>1</v>
      </c>
      <c r="E9">
        <v>2</v>
      </c>
      <c r="I9">
        <v>3</v>
      </c>
      <c r="J9">
        <v>0</v>
      </c>
      <c r="K9">
        <v>0</v>
      </c>
      <c r="L9">
        <v>0</v>
      </c>
      <c r="M9">
        <v>1</v>
      </c>
      <c r="N9" s="6">
        <v>45092</v>
      </c>
      <c r="O9">
        <v>0</v>
      </c>
      <c r="P9" s="6">
        <v>45134</v>
      </c>
      <c r="R9" s="6" t="s">
        <v>318</v>
      </c>
    </row>
    <row r="10" spans="1:18">
      <c r="A10" s="1" t="s">
        <v>127</v>
      </c>
      <c r="B10" s="1" t="s">
        <v>15</v>
      </c>
      <c r="C10">
        <v>0</v>
      </c>
      <c r="D10">
        <v>1</v>
      </c>
      <c r="E10">
        <v>2</v>
      </c>
      <c r="I10">
        <v>3</v>
      </c>
      <c r="J10">
        <v>0</v>
      </c>
      <c r="K10">
        <v>0</v>
      </c>
      <c r="L10">
        <v>0</v>
      </c>
      <c r="M10">
        <v>1</v>
      </c>
      <c r="N10" s="6">
        <v>45092</v>
      </c>
      <c r="O10">
        <v>0</v>
      </c>
      <c r="P10" s="6">
        <v>45134</v>
      </c>
      <c r="R10" s="6" t="s">
        <v>319</v>
      </c>
    </row>
    <row r="11" spans="1:18">
      <c r="A11" s="1" t="s">
        <v>114</v>
      </c>
      <c r="B11" s="1" t="s">
        <v>31</v>
      </c>
      <c r="C11">
        <v>0</v>
      </c>
      <c r="D11">
        <v>2</v>
      </c>
      <c r="E11">
        <v>2</v>
      </c>
      <c r="I11">
        <v>4</v>
      </c>
      <c r="J11">
        <v>0</v>
      </c>
      <c r="K11">
        <v>0</v>
      </c>
      <c r="L11">
        <v>0</v>
      </c>
      <c r="M11">
        <v>2</v>
      </c>
      <c r="N11" s="6">
        <v>45093</v>
      </c>
      <c r="O11">
        <v>27</v>
      </c>
      <c r="P11" s="6">
        <v>45132</v>
      </c>
      <c r="R11" s="6" t="s">
        <v>320</v>
      </c>
    </row>
    <row r="12" spans="1:18">
      <c r="A12" s="1" t="s">
        <v>166</v>
      </c>
      <c r="B12" s="1" t="s">
        <v>54</v>
      </c>
      <c r="C12">
        <v>0</v>
      </c>
      <c r="D12">
        <v>2</v>
      </c>
      <c r="E12">
        <v>2</v>
      </c>
      <c r="I12">
        <v>4</v>
      </c>
      <c r="J12">
        <v>0</v>
      </c>
      <c r="K12">
        <v>0</v>
      </c>
      <c r="L12">
        <v>0</v>
      </c>
      <c r="M12">
        <v>2</v>
      </c>
      <c r="N12" s="6">
        <v>45093</v>
      </c>
      <c r="O12">
        <v>0</v>
      </c>
      <c r="P12" s="6">
        <v>45135</v>
      </c>
      <c r="R12" s="6" t="s">
        <v>321</v>
      </c>
    </row>
    <row r="13" spans="1:18">
      <c r="A13" s="1" t="s">
        <v>133</v>
      </c>
      <c r="B13" s="1" t="s">
        <v>50</v>
      </c>
      <c r="C13">
        <v>1</v>
      </c>
      <c r="D13">
        <v>1</v>
      </c>
      <c r="E13">
        <v>2</v>
      </c>
      <c r="I13">
        <v>4</v>
      </c>
      <c r="J13">
        <v>0</v>
      </c>
      <c r="K13">
        <v>0</v>
      </c>
      <c r="L13">
        <v>0</v>
      </c>
      <c r="M13">
        <v>2</v>
      </c>
      <c r="N13" s="6">
        <v>45093</v>
      </c>
      <c r="O13">
        <v>0</v>
      </c>
      <c r="P13" s="6">
        <v>45135</v>
      </c>
      <c r="R13" s="6" t="s">
        <v>322</v>
      </c>
    </row>
    <row r="14" spans="1:18">
      <c r="A14" s="1" t="s">
        <v>151</v>
      </c>
      <c r="B14" s="1" t="s">
        <v>58</v>
      </c>
      <c r="C14">
        <v>0</v>
      </c>
      <c r="D14">
        <v>0</v>
      </c>
      <c r="E14">
        <v>2</v>
      </c>
      <c r="I14">
        <v>2</v>
      </c>
      <c r="J14">
        <v>2</v>
      </c>
      <c r="K14">
        <v>0</v>
      </c>
      <c r="L14">
        <v>0</v>
      </c>
      <c r="M14">
        <v>2</v>
      </c>
      <c r="N14" s="6">
        <v>45093</v>
      </c>
      <c r="O14">
        <v>34.766666666666701</v>
      </c>
      <c r="P14" s="6">
        <v>45141</v>
      </c>
      <c r="R14" s="6" t="s">
        <v>323</v>
      </c>
    </row>
    <row r="15" spans="1:18">
      <c r="A15" s="1" t="s">
        <v>175</v>
      </c>
      <c r="B15" s="1" t="s">
        <v>58</v>
      </c>
      <c r="C15">
        <v>0</v>
      </c>
      <c r="D15">
        <v>0</v>
      </c>
      <c r="E15">
        <v>2</v>
      </c>
      <c r="I15">
        <v>2</v>
      </c>
      <c r="J15">
        <v>2</v>
      </c>
      <c r="K15">
        <v>0</v>
      </c>
      <c r="L15">
        <v>0</v>
      </c>
      <c r="M15">
        <v>2</v>
      </c>
      <c r="N15" s="6">
        <v>45093</v>
      </c>
      <c r="O15">
        <v>0</v>
      </c>
      <c r="P15" s="6">
        <v>45135</v>
      </c>
      <c r="R15" s="6" t="s">
        <v>324</v>
      </c>
    </row>
    <row r="16" spans="1:18">
      <c r="A16" s="1" t="s">
        <v>130</v>
      </c>
      <c r="B16" s="1" t="s">
        <v>20</v>
      </c>
      <c r="C16">
        <v>0</v>
      </c>
      <c r="D16">
        <v>3</v>
      </c>
      <c r="E16">
        <v>2</v>
      </c>
      <c r="I16">
        <v>5</v>
      </c>
      <c r="J16">
        <v>0</v>
      </c>
      <c r="K16">
        <v>0</v>
      </c>
      <c r="L16">
        <v>0</v>
      </c>
      <c r="M16">
        <v>3</v>
      </c>
      <c r="N16" s="6">
        <v>45096</v>
      </c>
      <c r="O16">
        <v>0</v>
      </c>
      <c r="P16" s="6">
        <v>45138</v>
      </c>
      <c r="R16" s="6" t="s">
        <v>325</v>
      </c>
    </row>
    <row r="17" spans="1:18">
      <c r="A17" s="1" t="s">
        <v>163</v>
      </c>
      <c r="B17" s="1" t="s">
        <v>35</v>
      </c>
      <c r="C17">
        <v>0</v>
      </c>
      <c r="D17">
        <v>1</v>
      </c>
      <c r="E17">
        <v>2</v>
      </c>
      <c r="I17">
        <v>3</v>
      </c>
      <c r="J17">
        <v>2</v>
      </c>
      <c r="K17">
        <v>0</v>
      </c>
      <c r="L17">
        <v>0</v>
      </c>
      <c r="M17">
        <v>3</v>
      </c>
      <c r="N17" s="6">
        <v>45096</v>
      </c>
      <c r="O17">
        <v>22.185185185185201</v>
      </c>
      <c r="P17" s="6">
        <v>45126</v>
      </c>
      <c r="R17" s="6" t="s">
        <v>326</v>
      </c>
    </row>
    <row r="18" spans="1:18">
      <c r="A18" s="1" t="s">
        <v>139</v>
      </c>
      <c r="B18" s="1" t="s">
        <v>43</v>
      </c>
      <c r="C18">
        <v>1</v>
      </c>
      <c r="D18">
        <v>0</v>
      </c>
      <c r="E18">
        <v>2</v>
      </c>
      <c r="I18">
        <v>3</v>
      </c>
      <c r="J18">
        <v>1</v>
      </c>
      <c r="K18">
        <v>2</v>
      </c>
      <c r="L18">
        <v>0</v>
      </c>
      <c r="M18">
        <v>4</v>
      </c>
      <c r="N18" s="6">
        <v>45097</v>
      </c>
      <c r="O18">
        <v>0</v>
      </c>
      <c r="P18" s="6">
        <v>45139</v>
      </c>
      <c r="R18" s="6" t="s">
        <v>327</v>
      </c>
    </row>
    <row r="19" spans="1:18">
      <c r="A19" s="1" t="s">
        <v>218</v>
      </c>
      <c r="B19" s="1" t="s">
        <v>219</v>
      </c>
      <c r="C19">
        <v>0</v>
      </c>
      <c r="D19">
        <v>0</v>
      </c>
      <c r="E19">
        <v>2</v>
      </c>
      <c r="I19">
        <v>2</v>
      </c>
      <c r="J19">
        <v>0</v>
      </c>
      <c r="K19">
        <v>0</v>
      </c>
      <c r="L19">
        <v>1</v>
      </c>
      <c r="M19">
        <v>5</v>
      </c>
      <c r="N19" s="6">
        <v>45105</v>
      </c>
      <c r="O19">
        <v>0</v>
      </c>
      <c r="P19" s="6">
        <v>45147</v>
      </c>
      <c r="Q19" s="6">
        <v>44823.333333333299</v>
      </c>
      <c r="R19" s="6" t="s">
        <v>328</v>
      </c>
    </row>
    <row r="20" spans="1:18">
      <c r="A20" s="1" t="s">
        <v>81</v>
      </c>
      <c r="B20" s="1" t="s">
        <v>15</v>
      </c>
      <c r="C20">
        <v>0</v>
      </c>
      <c r="D20">
        <v>0</v>
      </c>
      <c r="E20">
        <v>2</v>
      </c>
      <c r="I20">
        <v>2</v>
      </c>
      <c r="J20">
        <v>0</v>
      </c>
      <c r="K20">
        <v>0</v>
      </c>
      <c r="L20">
        <v>1</v>
      </c>
      <c r="M20">
        <v>5</v>
      </c>
      <c r="N20" s="6">
        <v>45105</v>
      </c>
      <c r="O20">
        <v>0</v>
      </c>
      <c r="P20" s="6">
        <v>45147</v>
      </c>
      <c r="Q20" s="6">
        <v>44830.333333333299</v>
      </c>
      <c r="R20" s="6" t="s">
        <v>329</v>
      </c>
    </row>
    <row r="21" spans="1:18">
      <c r="A21" s="1" t="s">
        <v>111</v>
      </c>
      <c r="B21" s="1" t="s">
        <v>54</v>
      </c>
      <c r="C21">
        <v>0</v>
      </c>
      <c r="D21">
        <v>5</v>
      </c>
      <c r="E21">
        <v>2</v>
      </c>
      <c r="I21">
        <v>7</v>
      </c>
      <c r="J21">
        <v>0</v>
      </c>
      <c r="K21">
        <v>0</v>
      </c>
      <c r="L21">
        <v>0</v>
      </c>
      <c r="M21">
        <v>5</v>
      </c>
      <c r="N21" s="6">
        <v>45098</v>
      </c>
      <c r="O21">
        <v>0</v>
      </c>
      <c r="P21" s="6">
        <v>45140</v>
      </c>
      <c r="R21" s="6" t="s">
        <v>330</v>
      </c>
    </row>
    <row r="22" spans="1:18">
      <c r="A22" s="1" t="s">
        <v>68</v>
      </c>
      <c r="B22" s="1" t="s">
        <v>31</v>
      </c>
      <c r="C22">
        <v>1</v>
      </c>
      <c r="D22">
        <v>0</v>
      </c>
      <c r="E22">
        <v>2</v>
      </c>
      <c r="I22">
        <v>3</v>
      </c>
      <c r="J22">
        <v>0</v>
      </c>
      <c r="K22">
        <v>0</v>
      </c>
      <c r="L22">
        <v>1</v>
      </c>
      <c r="M22">
        <v>6</v>
      </c>
      <c r="N22" s="6">
        <v>45106</v>
      </c>
      <c r="O22">
        <v>25.227272727272702</v>
      </c>
      <c r="P22" s="6">
        <v>45141</v>
      </c>
      <c r="Q22" s="6">
        <v>44809.375</v>
      </c>
      <c r="R22" s="6" t="s">
        <v>331</v>
      </c>
    </row>
    <row r="23" spans="1:18">
      <c r="A23" s="1" t="s">
        <v>157</v>
      </c>
      <c r="B23" s="1" t="s">
        <v>15</v>
      </c>
      <c r="C23">
        <v>1</v>
      </c>
      <c r="D23">
        <v>0</v>
      </c>
      <c r="E23">
        <v>2</v>
      </c>
      <c r="I23">
        <v>3</v>
      </c>
      <c r="J23">
        <v>0</v>
      </c>
      <c r="K23">
        <v>0</v>
      </c>
      <c r="L23">
        <v>1</v>
      </c>
      <c r="M23">
        <v>6</v>
      </c>
      <c r="N23" s="6">
        <v>45106</v>
      </c>
      <c r="O23">
        <v>19.522727272727298</v>
      </c>
      <c r="P23" s="6">
        <v>45133</v>
      </c>
      <c r="Q23" s="6">
        <v>44830.333333333299</v>
      </c>
      <c r="R23" s="6" t="s">
        <v>332</v>
      </c>
    </row>
    <row r="24" spans="1:18">
      <c r="A24" s="1" t="s">
        <v>136</v>
      </c>
      <c r="B24" s="1" t="s">
        <v>50</v>
      </c>
      <c r="C24">
        <v>0</v>
      </c>
      <c r="D24">
        <v>2</v>
      </c>
      <c r="E24">
        <v>2</v>
      </c>
      <c r="I24">
        <v>4</v>
      </c>
      <c r="J24">
        <v>0</v>
      </c>
      <c r="K24">
        <v>0</v>
      </c>
      <c r="L24">
        <v>1</v>
      </c>
      <c r="M24">
        <v>7</v>
      </c>
      <c r="N24" s="6">
        <v>45107</v>
      </c>
      <c r="O24">
        <v>0</v>
      </c>
      <c r="P24" s="6">
        <v>45149</v>
      </c>
      <c r="Q24" s="6">
        <v>44830.333333333299</v>
      </c>
      <c r="R24" s="6" t="s">
        <v>333</v>
      </c>
    </row>
    <row r="25" spans="1:18">
      <c r="A25" s="1" t="s">
        <v>42</v>
      </c>
      <c r="B25" s="1" t="s">
        <v>43</v>
      </c>
      <c r="C25">
        <v>0</v>
      </c>
      <c r="D25">
        <v>5</v>
      </c>
      <c r="E25">
        <v>2</v>
      </c>
      <c r="I25">
        <v>7</v>
      </c>
      <c r="J25">
        <v>2</v>
      </c>
      <c r="K25">
        <v>0</v>
      </c>
      <c r="L25">
        <v>0</v>
      </c>
      <c r="M25">
        <v>7</v>
      </c>
      <c r="N25" s="6">
        <v>45100</v>
      </c>
      <c r="O25">
        <v>0</v>
      </c>
      <c r="P25" s="6">
        <v>45142</v>
      </c>
      <c r="R25" s="6" t="s">
        <v>334</v>
      </c>
    </row>
    <row r="26" spans="1:18">
      <c r="A26" s="1" t="s">
        <v>102</v>
      </c>
      <c r="B26" s="1" t="s">
        <v>43</v>
      </c>
      <c r="C26">
        <v>1</v>
      </c>
      <c r="D26">
        <v>4</v>
      </c>
      <c r="E26">
        <v>2</v>
      </c>
      <c r="I26">
        <v>7</v>
      </c>
      <c r="J26">
        <v>2</v>
      </c>
      <c r="K26">
        <v>0</v>
      </c>
      <c r="L26">
        <v>0</v>
      </c>
      <c r="M26">
        <v>7</v>
      </c>
      <c r="N26" s="6">
        <v>45100</v>
      </c>
      <c r="O26">
        <v>0</v>
      </c>
      <c r="P26" s="6">
        <v>45142</v>
      </c>
      <c r="R26" s="6" t="s">
        <v>335</v>
      </c>
    </row>
    <row r="27" spans="1:18">
      <c r="A27" s="1" t="s">
        <v>30</v>
      </c>
      <c r="B27" s="1" t="s">
        <v>31</v>
      </c>
      <c r="C27">
        <v>0</v>
      </c>
      <c r="D27">
        <v>5</v>
      </c>
      <c r="E27">
        <v>2</v>
      </c>
      <c r="I27">
        <v>7</v>
      </c>
      <c r="J27">
        <v>0</v>
      </c>
      <c r="K27">
        <v>0</v>
      </c>
      <c r="L27">
        <v>1</v>
      </c>
      <c r="M27">
        <v>10</v>
      </c>
      <c r="N27" s="6">
        <v>45112</v>
      </c>
      <c r="O27">
        <v>32.384615384615401</v>
      </c>
      <c r="P27" s="6">
        <v>45156</v>
      </c>
      <c r="Q27" s="6">
        <v>44823.375</v>
      </c>
      <c r="R27" s="6" t="s">
        <v>336</v>
      </c>
    </row>
    <row r="28" spans="1:18">
      <c r="A28" s="1" t="s">
        <v>209</v>
      </c>
      <c r="B28" s="1" t="s">
        <v>43</v>
      </c>
      <c r="C28">
        <v>1</v>
      </c>
      <c r="D28">
        <v>9</v>
      </c>
      <c r="E28">
        <v>2</v>
      </c>
      <c r="I28">
        <v>12</v>
      </c>
      <c r="J28">
        <v>0</v>
      </c>
      <c r="K28">
        <v>0</v>
      </c>
      <c r="L28">
        <v>0</v>
      </c>
      <c r="M28">
        <v>10</v>
      </c>
      <c r="N28" s="6">
        <v>45105</v>
      </c>
      <c r="O28">
        <v>0</v>
      </c>
      <c r="P28" s="6">
        <v>45147</v>
      </c>
      <c r="R28" s="6" t="s">
        <v>337</v>
      </c>
    </row>
    <row r="29" spans="1:18">
      <c r="A29" s="1" t="s">
        <v>27</v>
      </c>
      <c r="B29" s="1" t="s">
        <v>15</v>
      </c>
      <c r="C29">
        <v>2</v>
      </c>
      <c r="D29">
        <v>1</v>
      </c>
      <c r="E29">
        <v>2</v>
      </c>
      <c r="I29">
        <v>5</v>
      </c>
      <c r="J29">
        <v>2</v>
      </c>
      <c r="K29">
        <v>0</v>
      </c>
      <c r="L29">
        <v>1</v>
      </c>
      <c r="M29">
        <v>10</v>
      </c>
      <c r="N29" s="6">
        <v>45112</v>
      </c>
      <c r="O29">
        <v>20.5</v>
      </c>
      <c r="P29" s="6">
        <v>45140</v>
      </c>
      <c r="Q29" s="6">
        <v>44823.333333333299</v>
      </c>
      <c r="R29" s="6" t="s">
        <v>338</v>
      </c>
    </row>
    <row r="30" spans="1:18">
      <c r="A30" s="1" t="s">
        <v>145</v>
      </c>
      <c r="B30" s="1" t="s">
        <v>15</v>
      </c>
      <c r="C30">
        <v>0</v>
      </c>
      <c r="D30">
        <v>1</v>
      </c>
      <c r="E30">
        <v>2</v>
      </c>
      <c r="I30">
        <v>3</v>
      </c>
      <c r="J30">
        <v>2</v>
      </c>
      <c r="K30">
        <v>2</v>
      </c>
      <c r="L30">
        <v>1</v>
      </c>
      <c r="M30">
        <v>10</v>
      </c>
      <c r="N30" s="6">
        <v>45112</v>
      </c>
      <c r="O30">
        <v>23.3571428571429</v>
      </c>
      <c r="P30" s="6">
        <v>45145</v>
      </c>
      <c r="Q30" s="6">
        <v>44830.333333333299</v>
      </c>
      <c r="R30" s="6" t="s">
        <v>339</v>
      </c>
    </row>
    <row r="31" spans="1:18">
      <c r="A31" s="1" t="s">
        <v>93</v>
      </c>
      <c r="B31" s="1" t="s">
        <v>15</v>
      </c>
      <c r="C31">
        <v>0</v>
      </c>
      <c r="D31">
        <v>0</v>
      </c>
      <c r="E31">
        <v>2</v>
      </c>
      <c r="I31">
        <v>2</v>
      </c>
      <c r="J31">
        <v>3</v>
      </c>
      <c r="K31">
        <v>2</v>
      </c>
      <c r="L31">
        <v>1</v>
      </c>
      <c r="M31">
        <v>10</v>
      </c>
      <c r="N31" s="6">
        <v>45112</v>
      </c>
      <c r="O31">
        <v>9.7678571428571406</v>
      </c>
      <c r="P31" s="6">
        <v>45125</v>
      </c>
      <c r="Q31" s="6">
        <v>44823.333333333299</v>
      </c>
      <c r="R31" s="6" t="s">
        <v>340</v>
      </c>
    </row>
    <row r="32" spans="1:18">
      <c r="A32" s="1" t="s">
        <v>105</v>
      </c>
      <c r="B32" s="1" t="s">
        <v>35</v>
      </c>
      <c r="C32">
        <v>0</v>
      </c>
      <c r="D32">
        <v>9</v>
      </c>
      <c r="E32">
        <v>2</v>
      </c>
      <c r="I32">
        <v>11</v>
      </c>
      <c r="J32">
        <v>0</v>
      </c>
      <c r="K32">
        <v>0</v>
      </c>
      <c r="L32">
        <v>1</v>
      </c>
      <c r="M32">
        <v>14</v>
      </c>
      <c r="N32" s="6">
        <v>45118</v>
      </c>
      <c r="O32">
        <v>0</v>
      </c>
      <c r="P32" s="6">
        <v>45160</v>
      </c>
      <c r="Q32" s="6">
        <v>44816.354166666701</v>
      </c>
      <c r="R32" s="6" t="s">
        <v>341</v>
      </c>
    </row>
    <row r="33" spans="1:18">
      <c r="A33" s="1" t="s">
        <v>23</v>
      </c>
      <c r="B33" s="1" t="s">
        <v>24</v>
      </c>
      <c r="C33">
        <v>5</v>
      </c>
      <c r="D33">
        <v>2</v>
      </c>
      <c r="E33">
        <v>2</v>
      </c>
      <c r="I33">
        <v>9</v>
      </c>
      <c r="J33">
        <v>2</v>
      </c>
      <c r="K33">
        <v>0</v>
      </c>
      <c r="L33">
        <v>1</v>
      </c>
      <c r="M33">
        <v>14</v>
      </c>
      <c r="N33" s="6">
        <v>45118</v>
      </c>
      <c r="O33">
        <v>0</v>
      </c>
      <c r="P33" s="6">
        <v>45160</v>
      </c>
      <c r="Q33" s="6">
        <v>44808.333333333299</v>
      </c>
      <c r="R33" s="6" t="s">
        <v>342</v>
      </c>
    </row>
    <row r="34" spans="1:18">
      <c r="A34" s="1" t="s">
        <v>99</v>
      </c>
      <c r="B34" s="1" t="s">
        <v>15</v>
      </c>
      <c r="C34">
        <v>2</v>
      </c>
      <c r="D34">
        <v>5</v>
      </c>
      <c r="E34">
        <v>2</v>
      </c>
      <c r="I34">
        <v>9</v>
      </c>
      <c r="J34">
        <v>2</v>
      </c>
      <c r="K34">
        <v>0</v>
      </c>
      <c r="L34">
        <v>1</v>
      </c>
      <c r="M34">
        <v>14</v>
      </c>
      <c r="N34" s="6">
        <v>45118</v>
      </c>
      <c r="O34">
        <v>0</v>
      </c>
      <c r="P34" s="6">
        <v>45160</v>
      </c>
      <c r="Q34" s="6">
        <v>44816.333333333299</v>
      </c>
      <c r="R34" s="6" t="s">
        <v>343</v>
      </c>
    </row>
    <row r="35" spans="1:18">
      <c r="A35" s="1" t="s">
        <v>188</v>
      </c>
      <c r="B35" s="1" t="s">
        <v>20</v>
      </c>
      <c r="C35">
        <v>0</v>
      </c>
      <c r="D35">
        <v>15</v>
      </c>
      <c r="E35">
        <v>2</v>
      </c>
      <c r="I35">
        <v>17</v>
      </c>
      <c r="J35">
        <v>0</v>
      </c>
      <c r="K35">
        <v>0</v>
      </c>
      <c r="L35">
        <v>0</v>
      </c>
      <c r="M35">
        <v>15</v>
      </c>
      <c r="N35" s="6">
        <v>45112</v>
      </c>
      <c r="O35">
        <v>0</v>
      </c>
      <c r="P35" s="6">
        <v>45154</v>
      </c>
      <c r="R35" s="6" t="s">
        <v>344</v>
      </c>
    </row>
    <row r="36" spans="1:18">
      <c r="A36" s="1" t="s">
        <v>142</v>
      </c>
      <c r="B36" s="1" t="s">
        <v>50</v>
      </c>
      <c r="C36">
        <v>3</v>
      </c>
      <c r="D36">
        <v>5</v>
      </c>
      <c r="E36">
        <v>2</v>
      </c>
      <c r="I36">
        <v>10</v>
      </c>
      <c r="J36">
        <v>2</v>
      </c>
      <c r="K36">
        <v>0</v>
      </c>
      <c r="L36">
        <v>1</v>
      </c>
      <c r="M36">
        <v>15</v>
      </c>
      <c r="N36" s="6">
        <v>45119</v>
      </c>
      <c r="O36">
        <v>0</v>
      </c>
      <c r="P36" s="6">
        <v>45161</v>
      </c>
      <c r="Q36" s="6">
        <v>44809.333333333299</v>
      </c>
      <c r="R36" s="6" t="s">
        <v>345</v>
      </c>
    </row>
    <row r="37" spans="1:18">
      <c r="A37" s="1" t="s">
        <v>90</v>
      </c>
      <c r="B37" s="1" t="s">
        <v>15</v>
      </c>
      <c r="C37">
        <v>1</v>
      </c>
      <c r="D37">
        <v>6</v>
      </c>
      <c r="E37">
        <v>2</v>
      </c>
      <c r="I37">
        <v>9</v>
      </c>
      <c r="J37">
        <v>0</v>
      </c>
      <c r="K37">
        <v>0</v>
      </c>
      <c r="L37">
        <v>2</v>
      </c>
      <c r="M37">
        <v>17</v>
      </c>
      <c r="N37" s="6">
        <v>45114</v>
      </c>
      <c r="O37">
        <v>16.877192982456101</v>
      </c>
      <c r="P37" s="6">
        <v>45138</v>
      </c>
      <c r="Q37" s="6">
        <v>44816.333333333299</v>
      </c>
      <c r="R37" s="6" t="s">
        <v>346</v>
      </c>
    </row>
    <row r="38" spans="1:18">
      <c r="A38" s="1" t="s">
        <v>206</v>
      </c>
      <c r="B38" s="1" t="s">
        <v>15</v>
      </c>
      <c r="C38">
        <v>10</v>
      </c>
      <c r="D38">
        <v>2</v>
      </c>
      <c r="E38">
        <v>2</v>
      </c>
      <c r="I38">
        <v>14</v>
      </c>
      <c r="J38">
        <v>0</v>
      </c>
      <c r="K38">
        <v>0</v>
      </c>
      <c r="L38">
        <v>1</v>
      </c>
      <c r="M38">
        <v>17</v>
      </c>
      <c r="N38" s="6">
        <v>45121</v>
      </c>
      <c r="O38">
        <v>3.3333333333333299</v>
      </c>
      <c r="P38" s="6">
        <v>45126</v>
      </c>
      <c r="Q38" s="6">
        <v>44816.333333333299</v>
      </c>
      <c r="R38" s="6" t="s">
        <v>347</v>
      </c>
    </row>
    <row r="39" spans="1:18">
      <c r="A39" s="1" t="s">
        <v>197</v>
      </c>
      <c r="B39" s="1" t="s">
        <v>39</v>
      </c>
      <c r="C39">
        <v>2</v>
      </c>
      <c r="D39">
        <v>4</v>
      </c>
      <c r="E39">
        <v>2</v>
      </c>
      <c r="I39">
        <v>8</v>
      </c>
      <c r="J39">
        <v>2</v>
      </c>
      <c r="K39">
        <v>0</v>
      </c>
      <c r="L39">
        <v>2</v>
      </c>
      <c r="M39">
        <v>18</v>
      </c>
      <c r="N39" s="6">
        <v>45117</v>
      </c>
      <c r="O39">
        <v>0</v>
      </c>
      <c r="P39" s="6">
        <v>45159</v>
      </c>
      <c r="Q39" s="6">
        <v>44831.395833333299</v>
      </c>
      <c r="R39" s="6" t="s">
        <v>348</v>
      </c>
    </row>
    <row r="40" spans="1:18">
      <c r="A40" s="1" t="s">
        <v>75</v>
      </c>
      <c r="B40" s="1" t="s">
        <v>50</v>
      </c>
      <c r="C40">
        <v>2</v>
      </c>
      <c r="D40">
        <v>17</v>
      </c>
      <c r="E40">
        <v>2</v>
      </c>
      <c r="I40">
        <v>21</v>
      </c>
      <c r="J40">
        <v>0</v>
      </c>
      <c r="K40">
        <v>0</v>
      </c>
      <c r="L40">
        <v>0</v>
      </c>
      <c r="M40">
        <v>19</v>
      </c>
      <c r="N40" s="6">
        <v>45118</v>
      </c>
      <c r="O40">
        <v>0</v>
      </c>
      <c r="P40" s="6">
        <v>45160</v>
      </c>
      <c r="R40" s="6" t="s">
        <v>349</v>
      </c>
    </row>
    <row r="41" spans="1:18">
      <c r="A41" s="1" t="s">
        <v>160</v>
      </c>
      <c r="B41" s="1" t="s">
        <v>72</v>
      </c>
      <c r="C41">
        <v>1</v>
      </c>
      <c r="D41">
        <v>18</v>
      </c>
      <c r="E41">
        <v>2</v>
      </c>
      <c r="I41">
        <v>21</v>
      </c>
      <c r="J41">
        <v>0</v>
      </c>
      <c r="K41">
        <v>0</v>
      </c>
      <c r="L41">
        <v>0</v>
      </c>
      <c r="M41">
        <v>19</v>
      </c>
      <c r="N41" s="6">
        <v>45118</v>
      </c>
      <c r="O41">
        <v>0</v>
      </c>
      <c r="P41" s="6">
        <v>45160</v>
      </c>
      <c r="R41" s="6" t="s">
        <v>350</v>
      </c>
    </row>
    <row r="42" spans="1:18">
      <c r="A42" s="1" t="s">
        <v>123</v>
      </c>
      <c r="B42" s="1" t="s">
        <v>124</v>
      </c>
      <c r="C42">
        <v>2</v>
      </c>
      <c r="D42">
        <v>13</v>
      </c>
      <c r="E42">
        <v>2</v>
      </c>
      <c r="I42">
        <v>17</v>
      </c>
      <c r="J42">
        <v>0</v>
      </c>
      <c r="K42">
        <v>0</v>
      </c>
      <c r="L42">
        <v>1</v>
      </c>
      <c r="M42">
        <v>20</v>
      </c>
      <c r="N42" s="6">
        <v>45126</v>
      </c>
      <c r="O42">
        <v>0</v>
      </c>
      <c r="P42" s="6">
        <v>45168</v>
      </c>
      <c r="Q42" s="6">
        <v>44816.333333333299</v>
      </c>
      <c r="R42" s="6" t="s">
        <v>351</v>
      </c>
    </row>
    <row r="43" spans="1:18">
      <c r="A43" s="1" t="s">
        <v>84</v>
      </c>
      <c r="B43" s="1" t="s">
        <v>72</v>
      </c>
      <c r="C43">
        <v>3</v>
      </c>
      <c r="D43">
        <v>17</v>
      </c>
      <c r="E43">
        <v>2</v>
      </c>
      <c r="I43">
        <v>22</v>
      </c>
      <c r="J43">
        <v>0</v>
      </c>
      <c r="K43">
        <v>0</v>
      </c>
      <c r="L43">
        <v>0</v>
      </c>
      <c r="M43">
        <v>20</v>
      </c>
      <c r="N43" s="6">
        <v>45119</v>
      </c>
      <c r="O43">
        <v>0</v>
      </c>
      <c r="P43" s="6">
        <v>45161</v>
      </c>
      <c r="R43" s="6" t="s">
        <v>352</v>
      </c>
    </row>
    <row r="44" spans="1:18">
      <c r="A44" s="1" t="s">
        <v>172</v>
      </c>
      <c r="B44" s="1" t="s">
        <v>20</v>
      </c>
      <c r="C44">
        <v>0</v>
      </c>
      <c r="D44">
        <v>21</v>
      </c>
      <c r="E44">
        <v>2</v>
      </c>
      <c r="I44">
        <v>23</v>
      </c>
      <c r="J44">
        <v>0</v>
      </c>
      <c r="K44">
        <v>0</v>
      </c>
      <c r="L44">
        <v>0</v>
      </c>
      <c r="M44">
        <v>21</v>
      </c>
      <c r="N44" s="6">
        <v>45120</v>
      </c>
      <c r="O44">
        <v>0</v>
      </c>
      <c r="P44" s="6">
        <v>45162</v>
      </c>
      <c r="R44" s="6" t="s">
        <v>353</v>
      </c>
    </row>
    <row r="45" spans="1:18">
      <c r="A45" s="1" t="s">
        <v>108</v>
      </c>
      <c r="B45" s="1" t="s">
        <v>15</v>
      </c>
      <c r="C45">
        <v>0</v>
      </c>
      <c r="D45">
        <v>3</v>
      </c>
      <c r="E45">
        <v>2</v>
      </c>
      <c r="I45">
        <v>5</v>
      </c>
      <c r="J45">
        <v>3</v>
      </c>
      <c r="K45">
        <v>0</v>
      </c>
      <c r="L45">
        <v>3</v>
      </c>
      <c r="M45">
        <v>21</v>
      </c>
      <c r="N45" s="6">
        <v>45113</v>
      </c>
      <c r="O45">
        <v>15.7777777777778</v>
      </c>
      <c r="P45" s="6">
        <v>45134</v>
      </c>
      <c r="Q45" s="6">
        <v>44809.333333333299</v>
      </c>
      <c r="R45" s="6" t="s">
        <v>354</v>
      </c>
    </row>
    <row r="46" spans="1:18">
      <c r="A46" s="1" t="s">
        <v>185</v>
      </c>
      <c r="B46" s="1" t="s">
        <v>43</v>
      </c>
      <c r="C46">
        <v>8</v>
      </c>
      <c r="D46">
        <v>15</v>
      </c>
      <c r="E46">
        <v>2</v>
      </c>
      <c r="I46">
        <v>25</v>
      </c>
      <c r="J46">
        <v>0</v>
      </c>
      <c r="K46">
        <v>0</v>
      </c>
      <c r="L46">
        <v>0</v>
      </c>
      <c r="M46">
        <v>23</v>
      </c>
      <c r="N46" s="6">
        <v>45124</v>
      </c>
      <c r="O46">
        <v>0</v>
      </c>
      <c r="P46" s="6">
        <v>45166</v>
      </c>
      <c r="R46" s="6" t="s">
        <v>355</v>
      </c>
    </row>
    <row r="47" spans="1:18">
      <c r="A47" s="1" t="s">
        <v>14</v>
      </c>
      <c r="B47" s="1" t="s">
        <v>15</v>
      </c>
      <c r="C47">
        <v>3</v>
      </c>
      <c r="D47">
        <v>12</v>
      </c>
      <c r="E47">
        <v>2</v>
      </c>
      <c r="I47">
        <v>17</v>
      </c>
      <c r="J47">
        <v>3</v>
      </c>
      <c r="K47">
        <v>0</v>
      </c>
      <c r="L47">
        <v>1</v>
      </c>
      <c r="M47">
        <v>23</v>
      </c>
      <c r="N47" s="6">
        <v>45131</v>
      </c>
      <c r="O47">
        <v>0</v>
      </c>
      <c r="P47" s="6">
        <v>45173</v>
      </c>
      <c r="Q47" s="6">
        <v>44809.333333333299</v>
      </c>
      <c r="R47" s="6" t="s">
        <v>356</v>
      </c>
    </row>
    <row r="48" spans="1:18">
      <c r="A48" s="1" t="s">
        <v>49</v>
      </c>
      <c r="B48" s="1" t="s">
        <v>50</v>
      </c>
      <c r="C48">
        <v>1</v>
      </c>
      <c r="D48">
        <v>17</v>
      </c>
      <c r="E48">
        <v>2</v>
      </c>
      <c r="I48">
        <v>20</v>
      </c>
      <c r="J48">
        <v>2</v>
      </c>
      <c r="K48">
        <v>0</v>
      </c>
      <c r="L48">
        <v>1</v>
      </c>
      <c r="M48">
        <v>25</v>
      </c>
      <c r="N48" s="6">
        <v>45133</v>
      </c>
      <c r="O48">
        <v>22.724137931034502</v>
      </c>
      <c r="P48" s="6">
        <v>45163</v>
      </c>
      <c r="Q48" s="6">
        <v>44816.333333333299</v>
      </c>
      <c r="R48" s="6" t="s">
        <v>357</v>
      </c>
    </row>
    <row r="49" spans="1:18">
      <c r="A49" s="1" t="s">
        <v>154</v>
      </c>
      <c r="B49" s="1" t="s">
        <v>50</v>
      </c>
      <c r="C49">
        <v>9</v>
      </c>
      <c r="D49">
        <v>12</v>
      </c>
      <c r="E49">
        <v>2</v>
      </c>
      <c r="I49">
        <v>23</v>
      </c>
      <c r="J49">
        <v>0</v>
      </c>
      <c r="K49">
        <v>0</v>
      </c>
      <c r="L49">
        <v>1</v>
      </c>
      <c r="M49">
        <v>26</v>
      </c>
      <c r="N49" s="6">
        <v>45134</v>
      </c>
      <c r="O49">
        <v>0</v>
      </c>
      <c r="P49" s="6">
        <v>45176</v>
      </c>
      <c r="Q49" s="6">
        <v>44823.333333333299</v>
      </c>
      <c r="R49" s="6" t="s">
        <v>358</v>
      </c>
    </row>
    <row r="50" spans="1:18">
      <c r="A50" s="1" t="s">
        <v>61</v>
      </c>
      <c r="B50" s="1" t="s">
        <v>39</v>
      </c>
      <c r="C50">
        <v>13</v>
      </c>
      <c r="D50">
        <v>5</v>
      </c>
      <c r="E50">
        <v>2</v>
      </c>
      <c r="I50">
        <v>20</v>
      </c>
      <c r="J50">
        <v>0</v>
      </c>
      <c r="K50">
        <v>0</v>
      </c>
      <c r="L50">
        <v>2</v>
      </c>
      <c r="M50">
        <v>28</v>
      </c>
      <c r="N50" s="6">
        <v>45131</v>
      </c>
      <c r="O50">
        <v>0</v>
      </c>
      <c r="P50" s="6">
        <v>45173</v>
      </c>
      <c r="Q50" s="6">
        <v>44809.395833333299</v>
      </c>
      <c r="R50" s="6" t="s">
        <v>359</v>
      </c>
    </row>
    <row r="51" spans="1:18">
      <c r="A51" s="1" t="s">
        <v>182</v>
      </c>
      <c r="B51" s="1" t="s">
        <v>124</v>
      </c>
      <c r="C51">
        <v>8</v>
      </c>
      <c r="D51">
        <v>13</v>
      </c>
      <c r="E51">
        <v>2</v>
      </c>
      <c r="I51">
        <v>23</v>
      </c>
      <c r="J51">
        <v>0</v>
      </c>
      <c r="K51">
        <v>0</v>
      </c>
      <c r="L51">
        <v>2</v>
      </c>
      <c r="M51">
        <v>31</v>
      </c>
      <c r="N51" s="6">
        <v>45134</v>
      </c>
      <c r="O51">
        <v>0</v>
      </c>
      <c r="P51" s="6">
        <v>45176</v>
      </c>
      <c r="Q51" s="6">
        <v>44809.333333333299</v>
      </c>
      <c r="R51" s="6" t="s">
        <v>360</v>
      </c>
    </row>
    <row r="52" spans="1:18">
      <c r="A52" s="1" t="s">
        <v>117</v>
      </c>
      <c r="B52" s="1" t="s">
        <v>72</v>
      </c>
      <c r="C52">
        <v>3</v>
      </c>
      <c r="D52">
        <v>9</v>
      </c>
      <c r="E52">
        <v>2</v>
      </c>
      <c r="I52">
        <v>14</v>
      </c>
      <c r="J52">
        <v>2</v>
      </c>
      <c r="K52">
        <v>2</v>
      </c>
      <c r="L52">
        <v>3</v>
      </c>
      <c r="M52">
        <v>31</v>
      </c>
      <c r="N52" s="6">
        <v>45127</v>
      </c>
      <c r="O52">
        <v>0</v>
      </c>
      <c r="P52" s="6">
        <v>45169</v>
      </c>
      <c r="Q52" s="6">
        <v>44809.333333333299</v>
      </c>
      <c r="R52" s="6" t="s">
        <v>361</v>
      </c>
    </row>
    <row r="53" spans="1:18">
      <c r="A53" s="1" t="s">
        <v>19</v>
      </c>
      <c r="B53" s="1" t="s">
        <v>20</v>
      </c>
      <c r="C53">
        <v>0</v>
      </c>
      <c r="D53">
        <v>32</v>
      </c>
      <c r="E53">
        <v>2</v>
      </c>
      <c r="I53">
        <v>34</v>
      </c>
      <c r="J53">
        <v>0</v>
      </c>
      <c r="K53">
        <v>0</v>
      </c>
      <c r="L53">
        <v>0</v>
      </c>
      <c r="M53">
        <v>32</v>
      </c>
      <c r="N53" s="6">
        <v>45135</v>
      </c>
      <c r="O53">
        <v>0</v>
      </c>
      <c r="P53" s="6">
        <v>45177</v>
      </c>
      <c r="R53" s="6" t="s">
        <v>362</v>
      </c>
    </row>
    <row r="54" spans="1:18">
      <c r="A54" s="1" t="s">
        <v>200</v>
      </c>
      <c r="B54" s="1" t="s">
        <v>15</v>
      </c>
      <c r="C54">
        <v>16</v>
      </c>
      <c r="D54">
        <v>6</v>
      </c>
      <c r="E54">
        <v>2</v>
      </c>
      <c r="I54">
        <v>24</v>
      </c>
      <c r="J54">
        <v>5</v>
      </c>
      <c r="K54">
        <v>2</v>
      </c>
      <c r="L54">
        <v>1</v>
      </c>
      <c r="M54">
        <v>34</v>
      </c>
      <c r="N54" s="6">
        <v>45146</v>
      </c>
      <c r="O54">
        <v>11.625</v>
      </c>
      <c r="P54" s="6">
        <v>45161</v>
      </c>
      <c r="Q54" s="6">
        <v>44830.333333333299</v>
      </c>
      <c r="R54" s="6" t="s">
        <v>363</v>
      </c>
    </row>
    <row r="55" spans="1:18">
      <c r="A55" s="1" t="s">
        <v>178</v>
      </c>
      <c r="B55" s="1" t="s">
        <v>179</v>
      </c>
      <c r="C55">
        <v>15</v>
      </c>
      <c r="D55">
        <v>7</v>
      </c>
      <c r="E55">
        <v>2</v>
      </c>
      <c r="I55">
        <v>24</v>
      </c>
      <c r="J55">
        <v>0</v>
      </c>
      <c r="K55">
        <v>0</v>
      </c>
      <c r="L55">
        <v>3</v>
      </c>
      <c r="M55">
        <v>37</v>
      </c>
      <c r="N55" s="6">
        <v>45135</v>
      </c>
      <c r="O55">
        <v>0</v>
      </c>
      <c r="P55" s="6">
        <v>45177</v>
      </c>
      <c r="Q55" s="6">
        <v>44809.333333333299</v>
      </c>
      <c r="R55" s="6" t="s">
        <v>364</v>
      </c>
    </row>
    <row r="56" spans="1:18">
      <c r="A56" s="1" t="s">
        <v>38</v>
      </c>
      <c r="B56" s="1" t="s">
        <v>39</v>
      </c>
      <c r="C56">
        <v>5</v>
      </c>
      <c r="D56">
        <v>28</v>
      </c>
      <c r="E56">
        <v>2</v>
      </c>
      <c r="I56">
        <v>35</v>
      </c>
      <c r="J56">
        <v>0</v>
      </c>
      <c r="K56">
        <v>0</v>
      </c>
      <c r="L56">
        <v>1</v>
      </c>
      <c r="M56">
        <v>38</v>
      </c>
      <c r="N56" s="6">
        <v>45152</v>
      </c>
      <c r="O56">
        <v>0</v>
      </c>
      <c r="P56" s="6">
        <v>45194</v>
      </c>
      <c r="Q56" s="6">
        <v>44823.416666666701</v>
      </c>
      <c r="R56" s="6" t="s">
        <v>365</v>
      </c>
    </row>
    <row r="57" spans="1:18">
      <c r="A57" s="1" t="s">
        <v>57</v>
      </c>
      <c r="B57" s="1" t="s">
        <v>58</v>
      </c>
      <c r="C57">
        <v>8</v>
      </c>
      <c r="D57">
        <v>24</v>
      </c>
      <c r="E57">
        <v>2</v>
      </c>
      <c r="I57">
        <v>34</v>
      </c>
      <c r="J57">
        <v>4</v>
      </c>
      <c r="K57">
        <v>2</v>
      </c>
      <c r="L57">
        <v>0</v>
      </c>
      <c r="M57">
        <v>38</v>
      </c>
      <c r="N57" s="6">
        <v>45145</v>
      </c>
      <c r="O57">
        <v>0</v>
      </c>
      <c r="P57" s="6">
        <v>45187</v>
      </c>
      <c r="R57" s="6" t="s">
        <v>366</v>
      </c>
    </row>
    <row r="58" spans="1:18">
      <c r="A58" s="1" t="s">
        <v>222</v>
      </c>
      <c r="B58" s="1" t="s">
        <v>35</v>
      </c>
      <c r="C58">
        <v>19</v>
      </c>
      <c r="D58">
        <v>21</v>
      </c>
      <c r="E58">
        <v>2</v>
      </c>
      <c r="I58">
        <v>42</v>
      </c>
      <c r="J58">
        <v>0</v>
      </c>
      <c r="K58">
        <v>0</v>
      </c>
      <c r="L58">
        <v>0</v>
      </c>
      <c r="M58">
        <v>40</v>
      </c>
      <c r="N58" s="6">
        <v>45147</v>
      </c>
      <c r="O58">
        <v>0</v>
      </c>
      <c r="P58" s="6">
        <v>45189</v>
      </c>
      <c r="R58" s="6" t="s">
        <v>367</v>
      </c>
    </row>
    <row r="59" spans="1:18">
      <c r="A59" s="1" t="s">
        <v>169</v>
      </c>
      <c r="B59" s="1" t="s">
        <v>50</v>
      </c>
      <c r="C59">
        <v>6</v>
      </c>
      <c r="D59">
        <v>27</v>
      </c>
      <c r="E59">
        <v>2</v>
      </c>
      <c r="I59">
        <v>35</v>
      </c>
      <c r="J59">
        <v>4</v>
      </c>
      <c r="K59">
        <v>0</v>
      </c>
      <c r="L59">
        <v>1</v>
      </c>
      <c r="M59">
        <v>42</v>
      </c>
      <c r="N59" s="6">
        <v>45156</v>
      </c>
      <c r="O59">
        <v>0</v>
      </c>
      <c r="P59" s="6">
        <v>45198</v>
      </c>
      <c r="Q59" s="6">
        <v>44809.333333333299</v>
      </c>
      <c r="R59" s="6" t="s">
        <v>368</v>
      </c>
    </row>
    <row r="60" spans="1:18">
      <c r="A60" s="1" t="s">
        <v>9</v>
      </c>
      <c r="B60" s="1" t="s">
        <v>10</v>
      </c>
      <c r="C60">
        <v>0</v>
      </c>
      <c r="D60">
        <v>41</v>
      </c>
      <c r="E60">
        <v>2</v>
      </c>
      <c r="I60">
        <v>43</v>
      </c>
      <c r="J60">
        <v>2</v>
      </c>
      <c r="K60">
        <v>0</v>
      </c>
      <c r="L60">
        <v>0</v>
      </c>
      <c r="M60">
        <v>43</v>
      </c>
      <c r="N60" s="6">
        <v>45152</v>
      </c>
      <c r="O60">
        <v>0</v>
      </c>
      <c r="P60" s="6">
        <v>45194</v>
      </c>
      <c r="R60" s="6" t="s">
        <v>369</v>
      </c>
    </row>
    <row r="61" spans="1:18">
      <c r="A61" s="1" t="s">
        <v>203</v>
      </c>
      <c r="B61" s="1" t="s">
        <v>35</v>
      </c>
      <c r="C61">
        <v>12</v>
      </c>
      <c r="D61">
        <v>29</v>
      </c>
      <c r="E61">
        <v>2</v>
      </c>
      <c r="I61">
        <v>43</v>
      </c>
      <c r="J61">
        <v>2</v>
      </c>
      <c r="K61">
        <v>0</v>
      </c>
      <c r="L61">
        <v>0</v>
      </c>
      <c r="M61">
        <v>43</v>
      </c>
      <c r="N61" s="6">
        <v>45152</v>
      </c>
      <c r="O61">
        <v>0</v>
      </c>
      <c r="P61" s="6">
        <v>45194</v>
      </c>
      <c r="R61" s="6" t="s">
        <v>370</v>
      </c>
    </row>
    <row r="62" spans="1:18">
      <c r="A62" s="1" t="s">
        <v>215</v>
      </c>
      <c r="B62" s="1" t="s">
        <v>35</v>
      </c>
      <c r="C62">
        <v>33</v>
      </c>
      <c r="D62">
        <v>17</v>
      </c>
      <c r="E62">
        <v>2</v>
      </c>
      <c r="I62">
        <v>52</v>
      </c>
      <c r="J62">
        <v>0</v>
      </c>
      <c r="K62">
        <v>0</v>
      </c>
      <c r="L62">
        <v>0</v>
      </c>
      <c r="M62">
        <v>50</v>
      </c>
      <c r="N62" s="6">
        <v>45161</v>
      </c>
      <c r="O62">
        <v>0</v>
      </c>
      <c r="P62" s="6">
        <v>45203</v>
      </c>
      <c r="R62" s="6" t="s">
        <v>371</v>
      </c>
    </row>
    <row r="63" spans="1:18">
      <c r="A63" s="1" t="s">
        <v>212</v>
      </c>
      <c r="B63" s="1" t="s">
        <v>179</v>
      </c>
      <c r="C63">
        <v>24</v>
      </c>
      <c r="D63">
        <v>21</v>
      </c>
      <c r="E63">
        <v>2</v>
      </c>
      <c r="I63">
        <v>47</v>
      </c>
      <c r="J63">
        <v>0</v>
      </c>
      <c r="K63">
        <v>0</v>
      </c>
      <c r="L63">
        <v>2</v>
      </c>
      <c r="M63">
        <v>55</v>
      </c>
      <c r="N63" s="6">
        <v>45168</v>
      </c>
      <c r="O63">
        <v>0</v>
      </c>
      <c r="P63" s="6">
        <v>45210</v>
      </c>
      <c r="Q63" s="6">
        <v>44816.333333333299</v>
      </c>
      <c r="R63" s="6" t="s">
        <v>372</v>
      </c>
    </row>
    <row r="64" spans="1:18">
      <c r="A64" s="1" t="s">
        <v>194</v>
      </c>
      <c r="B64" s="1" t="s">
        <v>65</v>
      </c>
      <c r="C64">
        <v>8</v>
      </c>
      <c r="D64">
        <v>36</v>
      </c>
      <c r="E64">
        <v>2</v>
      </c>
      <c r="I64">
        <v>46</v>
      </c>
      <c r="J64">
        <v>4</v>
      </c>
      <c r="K64">
        <v>2</v>
      </c>
      <c r="L64">
        <v>1</v>
      </c>
      <c r="M64">
        <v>55</v>
      </c>
      <c r="N64" s="6">
        <v>45175</v>
      </c>
      <c r="O64">
        <v>0</v>
      </c>
      <c r="P64" s="6">
        <v>45217</v>
      </c>
      <c r="Q64" s="6">
        <v>44809.333333333299</v>
      </c>
      <c r="R64" s="6" t="s">
        <v>373</v>
      </c>
    </row>
    <row r="65" spans="1:18">
      <c r="A65" s="1" t="s">
        <v>34</v>
      </c>
      <c r="B65" s="1" t="s">
        <v>35</v>
      </c>
      <c r="C65">
        <v>0</v>
      </c>
      <c r="D65">
        <v>56</v>
      </c>
      <c r="E65">
        <v>2</v>
      </c>
      <c r="I65">
        <v>58</v>
      </c>
      <c r="J65">
        <v>0</v>
      </c>
      <c r="K65">
        <v>0</v>
      </c>
      <c r="L65">
        <v>0</v>
      </c>
      <c r="M65">
        <v>56</v>
      </c>
      <c r="N65" s="6">
        <v>45169</v>
      </c>
      <c r="O65">
        <v>26.9821428571429</v>
      </c>
      <c r="P65" s="6">
        <v>45205</v>
      </c>
      <c r="R65" s="6" t="s">
        <v>374</v>
      </c>
    </row>
    <row r="66" spans="1:18">
      <c r="A66" s="1" t="s">
        <v>120</v>
      </c>
      <c r="B66" s="1" t="s">
        <v>72</v>
      </c>
      <c r="C66">
        <v>0</v>
      </c>
      <c r="D66">
        <v>74</v>
      </c>
      <c r="E66">
        <v>2</v>
      </c>
      <c r="I66">
        <v>76</v>
      </c>
      <c r="J66">
        <v>2</v>
      </c>
      <c r="K66">
        <v>2</v>
      </c>
      <c r="L66">
        <v>1</v>
      </c>
      <c r="M66">
        <v>83</v>
      </c>
      <c r="N66" s="6">
        <v>45215</v>
      </c>
      <c r="O66">
        <v>0</v>
      </c>
      <c r="P66" s="6">
        <v>45257</v>
      </c>
      <c r="Q66" s="6">
        <v>44832.333333333299</v>
      </c>
      <c r="R66" s="6" t="s">
        <v>375</v>
      </c>
    </row>
  </sheetData>
  <dataValidations count="2">
    <dataValidation allowBlank="1" showInputMessage="1" showErrorMessage="1" error=" " promptTitle="Lookup (required)" prompt="This Franchisor record must already exist in Microsoft Dynamics CRM or in this source file." sqref="B2:B66" xr:uid="{00000000-0002-0000-0200-000000000000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A2:A66" xr:uid="{00000000-0002-0000-0200-000001000000}">
      <formula1>100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D668-E605-4A60-A927-29E1DFB92771}">
  <dimension ref="A1:C15"/>
  <sheetViews>
    <sheetView tabSelected="1" workbookViewId="0">
      <selection activeCell="H20" sqref="H20"/>
    </sheetView>
  </sheetViews>
  <sheetFormatPr defaultRowHeight="15"/>
  <cols>
    <col min="1" max="1" width="16.42578125" customWidth="1"/>
    <col min="2" max="2" width="11" customWidth="1"/>
    <col min="3" max="3" width="19.28515625" bestFit="1" customWidth="1"/>
  </cols>
  <sheetData>
    <row r="1" spans="1:3">
      <c r="A1" s="17" t="s">
        <v>376</v>
      </c>
      <c r="B1" s="17" t="s">
        <v>377</v>
      </c>
      <c r="C1" s="17" t="s">
        <v>229</v>
      </c>
    </row>
    <row r="2" spans="1:3">
      <c r="A2" s="17" t="s">
        <v>378</v>
      </c>
      <c r="B2" s="17">
        <v>2</v>
      </c>
      <c r="C2" s="17" t="s">
        <v>379</v>
      </c>
    </row>
    <row r="3" spans="1:3">
      <c r="A3" s="16" t="s">
        <v>380</v>
      </c>
      <c r="B3">
        <v>2</v>
      </c>
      <c r="C3" t="s">
        <v>381</v>
      </c>
    </row>
    <row r="4" spans="1:3">
      <c r="A4" s="16" t="s">
        <v>382</v>
      </c>
      <c r="B4">
        <v>4</v>
      </c>
      <c r="C4" t="s">
        <v>383</v>
      </c>
    </row>
    <row r="5" spans="1:3">
      <c r="A5" s="16" t="s">
        <v>384</v>
      </c>
      <c r="B5">
        <v>3</v>
      </c>
      <c r="C5" t="s">
        <v>385</v>
      </c>
    </row>
    <row r="6" spans="1:3">
      <c r="A6" t="s">
        <v>386</v>
      </c>
      <c r="B6">
        <v>24</v>
      </c>
      <c r="C6" t="s">
        <v>387</v>
      </c>
    </row>
    <row r="7" spans="1:3">
      <c r="A7" s="17" t="s">
        <v>388</v>
      </c>
      <c r="B7" s="17">
        <v>3</v>
      </c>
      <c r="C7" s="17" t="s">
        <v>389</v>
      </c>
    </row>
    <row r="8" spans="1:3">
      <c r="A8" s="17" t="s">
        <v>390</v>
      </c>
      <c r="B8" s="17">
        <v>2</v>
      </c>
      <c r="C8" s="17" t="s">
        <v>391</v>
      </c>
    </row>
    <row r="9" spans="1:3">
      <c r="A9" t="s">
        <v>392</v>
      </c>
      <c r="B9">
        <v>24</v>
      </c>
      <c r="C9" t="s">
        <v>393</v>
      </c>
    </row>
    <row r="10" spans="1:3">
      <c r="A10" t="s">
        <v>394</v>
      </c>
      <c r="B10">
        <v>24</v>
      </c>
      <c r="C10" t="s">
        <v>395</v>
      </c>
    </row>
    <row r="11" spans="1:3">
      <c r="A11" s="16" t="s">
        <v>396</v>
      </c>
      <c r="B11">
        <v>20</v>
      </c>
      <c r="C11" t="s">
        <v>397</v>
      </c>
    </row>
    <row r="12" spans="1:3">
      <c r="A12" s="16" t="s">
        <v>398</v>
      </c>
      <c r="B12">
        <v>12</v>
      </c>
      <c r="C12" t="s">
        <v>399</v>
      </c>
    </row>
    <row r="13" spans="1:3">
      <c r="A13" s="16" t="s">
        <v>400</v>
      </c>
      <c r="B13">
        <v>12</v>
      </c>
      <c r="C13" t="s">
        <v>401</v>
      </c>
    </row>
    <row r="14" spans="1:3">
      <c r="A14" s="16" t="s">
        <v>402</v>
      </c>
      <c r="B14">
        <v>4</v>
      </c>
      <c r="C14" t="s">
        <v>403</v>
      </c>
    </row>
    <row r="15" spans="1:3">
      <c r="A15" t="s">
        <v>302</v>
      </c>
      <c r="B15">
        <v>24</v>
      </c>
      <c r="C15" t="s">
        <v>404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37C8-7773-4208-B09A-63D138205C36}">
  <dimension ref="A1:B17"/>
  <sheetViews>
    <sheetView workbookViewId="0">
      <selection activeCell="A4" sqref="A4 A4 A4:XFD4"/>
    </sheetView>
  </sheetViews>
  <sheetFormatPr defaultRowHeight="15"/>
  <cols>
    <col min="1" max="1" width="23.85546875" bestFit="1" customWidth="1"/>
    <col min="2" max="2" width="15.5703125" bestFit="1" customWidth="1"/>
  </cols>
  <sheetData>
    <row r="1" spans="1:2" ht="15.75" customHeight="1" thickBot="1">
      <c r="A1" s="7" t="s">
        <v>3</v>
      </c>
      <c r="B1" s="8" t="s">
        <v>4</v>
      </c>
    </row>
    <row r="2" spans="1:2" ht="15.75" customHeight="1" thickTop="1">
      <c r="A2" s="9" t="s">
        <v>78</v>
      </c>
      <c r="B2" s="10" t="s">
        <v>31</v>
      </c>
    </row>
    <row r="3" spans="1:2">
      <c r="A3" s="11" t="s">
        <v>53</v>
      </c>
      <c r="B3" s="12" t="s">
        <v>54</v>
      </c>
    </row>
    <row r="4" spans="1:2">
      <c r="A4" s="11" t="s">
        <v>71</v>
      </c>
      <c r="B4" s="12" t="s">
        <v>72</v>
      </c>
    </row>
    <row r="5" spans="1:2">
      <c r="A5" s="9" t="s">
        <v>64</v>
      </c>
      <c r="B5" s="10" t="s">
        <v>65</v>
      </c>
    </row>
    <row r="6" spans="1:2">
      <c r="A6" s="11" t="s">
        <v>191</v>
      </c>
      <c r="B6" s="12" t="s">
        <v>65</v>
      </c>
    </row>
    <row r="7" spans="1:2">
      <c r="A7" s="9" t="s">
        <v>148</v>
      </c>
      <c r="B7" s="10" t="s">
        <v>50</v>
      </c>
    </row>
    <row r="8" spans="1:2">
      <c r="A8" s="11" t="s">
        <v>87</v>
      </c>
      <c r="B8" s="12" t="s">
        <v>54</v>
      </c>
    </row>
    <row r="9" spans="1:2">
      <c r="A9" s="9" t="s">
        <v>127</v>
      </c>
      <c r="B9" s="10" t="s">
        <v>15</v>
      </c>
    </row>
    <row r="10" spans="1:2">
      <c r="A10" s="11" t="s">
        <v>114</v>
      </c>
      <c r="B10" s="12" t="s">
        <v>31</v>
      </c>
    </row>
    <row r="11" spans="1:2">
      <c r="A11" s="9" t="s">
        <v>166</v>
      </c>
      <c r="B11" s="10" t="s">
        <v>54</v>
      </c>
    </row>
    <row r="12" spans="1:2">
      <c r="A12" s="11" t="s">
        <v>133</v>
      </c>
      <c r="B12" s="12" t="s">
        <v>50</v>
      </c>
    </row>
    <row r="13" spans="1:2">
      <c r="A13" s="11" t="s">
        <v>175</v>
      </c>
      <c r="B13" s="12" t="s">
        <v>58</v>
      </c>
    </row>
    <row r="14" spans="1:2">
      <c r="A14" s="9" t="s">
        <v>139</v>
      </c>
      <c r="B14" s="10" t="s">
        <v>43</v>
      </c>
    </row>
    <row r="15" spans="1:2">
      <c r="A15" s="11" t="s">
        <v>111</v>
      </c>
      <c r="B15" s="12" t="s">
        <v>54</v>
      </c>
    </row>
    <row r="16" spans="1:2">
      <c r="A16" s="9" t="s">
        <v>42</v>
      </c>
      <c r="B16" s="10" t="s">
        <v>43</v>
      </c>
    </row>
    <row r="17" spans="1:2">
      <c r="A17" s="11" t="s">
        <v>102</v>
      </c>
      <c r="B17" s="12" t="s">
        <v>43</v>
      </c>
    </row>
  </sheetData>
  <dataValidations count="2"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A2:A17" xr:uid="{00000000-0002-0000-0400-000000000000}">
      <formula1>100</formula1>
    </dataValidation>
    <dataValidation allowBlank="1" showInputMessage="1" showErrorMessage="1" error=" " promptTitle="Lookup (required)" prompt="This Franchisor record must already exist in Microsoft Dynamics CRM or in this source file." sqref="B2:B17" xr:uid="{00000000-0002-0000-0400-000001000000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8FA5-A3C0-482E-91B5-85974F4D0F6A}">
  <dimension ref="A1:E43"/>
  <sheetViews>
    <sheetView workbookViewId="0">
      <selection activeCell="B14" sqref="B14 B14"/>
    </sheetView>
  </sheetViews>
  <sheetFormatPr defaultRowHeight="15"/>
  <cols>
    <col min="1" max="1" width="27" bestFit="1" customWidth="1"/>
    <col min="2" max="2" width="25.7109375" customWidth="1"/>
    <col min="3" max="3" width="19.42578125" style="6" customWidth="1"/>
    <col min="4" max="4" width="19.7109375" customWidth="1"/>
    <col min="5" max="5" width="11" customWidth="1"/>
  </cols>
  <sheetData>
    <row r="1" spans="1:5">
      <c r="A1" t="s">
        <v>405</v>
      </c>
      <c r="B1" t="s">
        <v>406</v>
      </c>
      <c r="C1" s="6" t="s">
        <v>407</v>
      </c>
      <c r="D1" t="s">
        <v>408</v>
      </c>
      <c r="E1" t="s">
        <v>409</v>
      </c>
    </row>
    <row r="2" spans="1:5">
      <c r="A2" t="s">
        <v>14</v>
      </c>
      <c r="B2" t="s">
        <v>410</v>
      </c>
      <c r="C2" s="6">
        <v>44809.333333333299</v>
      </c>
      <c r="D2">
        <v>0</v>
      </c>
      <c r="E2" t="s">
        <v>411</v>
      </c>
    </row>
    <row r="3" spans="1:5">
      <c r="A3" t="s">
        <v>23</v>
      </c>
      <c r="B3" t="s">
        <v>410</v>
      </c>
      <c r="C3" s="6">
        <v>44808.333333333299</v>
      </c>
      <c r="D3">
        <v>0</v>
      </c>
      <c r="E3" t="s">
        <v>411</v>
      </c>
    </row>
    <row r="4" spans="1:5">
      <c r="A4" t="s">
        <v>27</v>
      </c>
      <c r="B4" t="s">
        <v>410</v>
      </c>
      <c r="C4" s="6">
        <v>44823.333333333299</v>
      </c>
      <c r="D4">
        <v>0</v>
      </c>
      <c r="E4" t="s">
        <v>412</v>
      </c>
    </row>
    <row r="5" spans="1:5">
      <c r="A5" t="s">
        <v>30</v>
      </c>
      <c r="B5" t="s">
        <v>410</v>
      </c>
      <c r="C5" s="6">
        <v>44823.375</v>
      </c>
      <c r="D5">
        <v>0</v>
      </c>
      <c r="E5" t="s">
        <v>412</v>
      </c>
    </row>
    <row r="6" spans="1:5">
      <c r="A6" t="s">
        <v>38</v>
      </c>
      <c r="B6" t="s">
        <v>410</v>
      </c>
      <c r="C6" s="6">
        <v>44823.416666666701</v>
      </c>
      <c r="D6">
        <v>0</v>
      </c>
      <c r="E6" t="s">
        <v>412</v>
      </c>
    </row>
    <row r="7" spans="1:5">
      <c r="A7" t="s">
        <v>49</v>
      </c>
      <c r="B7" t="s">
        <v>410</v>
      </c>
      <c r="C7" s="6">
        <v>44816.333333333299</v>
      </c>
      <c r="D7">
        <v>0</v>
      </c>
      <c r="E7" t="s">
        <v>413</v>
      </c>
    </row>
    <row r="8" spans="1:5">
      <c r="A8" t="s">
        <v>61</v>
      </c>
      <c r="B8" t="s">
        <v>410</v>
      </c>
      <c r="C8" s="6">
        <v>44809.395833333299</v>
      </c>
      <c r="D8">
        <v>0</v>
      </c>
      <c r="E8" t="s">
        <v>411</v>
      </c>
    </row>
    <row r="9" spans="1:5">
      <c r="A9" t="s">
        <v>61</v>
      </c>
      <c r="B9" t="s">
        <v>410</v>
      </c>
      <c r="C9" s="6">
        <v>44830.395833333299</v>
      </c>
      <c r="D9">
        <v>0</v>
      </c>
      <c r="E9" t="s">
        <v>414</v>
      </c>
    </row>
    <row r="10" spans="1:5">
      <c r="A10" t="s">
        <v>68</v>
      </c>
      <c r="B10" t="s">
        <v>410</v>
      </c>
      <c r="C10" s="6">
        <v>44809.375</v>
      </c>
      <c r="D10">
        <v>0</v>
      </c>
      <c r="E10" t="s">
        <v>411</v>
      </c>
    </row>
    <row r="11" spans="1:5">
      <c r="A11" t="s">
        <v>81</v>
      </c>
      <c r="B11" t="s">
        <v>410</v>
      </c>
      <c r="C11" s="6">
        <v>44830.333333333299</v>
      </c>
      <c r="D11">
        <v>0</v>
      </c>
      <c r="E11" t="s">
        <v>414</v>
      </c>
    </row>
    <row r="12" spans="1:5">
      <c r="A12" t="s">
        <v>90</v>
      </c>
      <c r="B12" t="s">
        <v>410</v>
      </c>
      <c r="C12" s="6">
        <v>44816.333333333299</v>
      </c>
      <c r="D12">
        <v>0</v>
      </c>
      <c r="E12" t="s">
        <v>413</v>
      </c>
    </row>
    <row r="13" spans="1:5">
      <c r="A13" t="s">
        <v>90</v>
      </c>
      <c r="B13" t="s">
        <v>410</v>
      </c>
      <c r="C13" s="6">
        <v>44823.333333333299</v>
      </c>
      <c r="D13">
        <v>0</v>
      </c>
      <c r="E13" t="s">
        <v>412</v>
      </c>
    </row>
    <row r="14" spans="1:5">
      <c r="A14" t="s">
        <v>93</v>
      </c>
      <c r="B14" t="s">
        <v>410</v>
      </c>
      <c r="C14" s="6">
        <v>44823.333333333299</v>
      </c>
      <c r="D14">
        <v>0</v>
      </c>
      <c r="E14" t="s">
        <v>412</v>
      </c>
    </row>
    <row r="15" spans="1:5">
      <c r="A15" t="s">
        <v>99</v>
      </c>
      <c r="B15" t="s">
        <v>410</v>
      </c>
      <c r="C15" s="6">
        <v>44816.333333333299</v>
      </c>
      <c r="D15">
        <v>0</v>
      </c>
      <c r="E15" t="s">
        <v>413</v>
      </c>
    </row>
    <row r="16" spans="1:5">
      <c r="A16" t="s">
        <v>105</v>
      </c>
      <c r="B16" t="s">
        <v>410</v>
      </c>
      <c r="C16" s="6">
        <v>44816.354166666701</v>
      </c>
      <c r="D16">
        <v>0</v>
      </c>
      <c r="E16" t="s">
        <v>413</v>
      </c>
    </row>
    <row r="17" spans="1:5">
      <c r="A17" t="s">
        <v>108</v>
      </c>
      <c r="B17" t="s">
        <v>410</v>
      </c>
      <c r="C17" s="6">
        <v>44809.333333333299</v>
      </c>
      <c r="D17">
        <v>0</v>
      </c>
      <c r="E17" t="s">
        <v>411</v>
      </c>
    </row>
    <row r="18" spans="1:5">
      <c r="A18" t="s">
        <v>108</v>
      </c>
      <c r="B18" t="s">
        <v>410</v>
      </c>
      <c r="C18" s="6">
        <v>44823.333333333299</v>
      </c>
      <c r="D18">
        <v>0</v>
      </c>
      <c r="E18" t="s">
        <v>412</v>
      </c>
    </row>
    <row r="19" spans="1:5">
      <c r="A19" t="s">
        <v>108</v>
      </c>
      <c r="B19" t="s">
        <v>410</v>
      </c>
      <c r="C19" s="6">
        <v>44830.333333333299</v>
      </c>
      <c r="D19">
        <v>0</v>
      </c>
      <c r="E19" t="s">
        <v>414</v>
      </c>
    </row>
    <row r="20" spans="1:5">
      <c r="A20" t="s">
        <v>117</v>
      </c>
      <c r="B20" t="s">
        <v>410</v>
      </c>
      <c r="C20" s="6">
        <v>44809.333333333299</v>
      </c>
      <c r="D20">
        <v>0</v>
      </c>
      <c r="E20" t="s">
        <v>411</v>
      </c>
    </row>
    <row r="21" spans="1:5">
      <c r="A21" s="1" t="s">
        <v>117</v>
      </c>
      <c r="B21" s="1" t="s">
        <v>415</v>
      </c>
      <c r="C21" s="6">
        <v>44818.333333333299</v>
      </c>
      <c r="D21">
        <v>30</v>
      </c>
      <c r="E21" t="s">
        <v>413</v>
      </c>
    </row>
    <row r="22" spans="1:5">
      <c r="A22" s="1" t="s">
        <v>117</v>
      </c>
      <c r="B22" s="1" t="s">
        <v>416</v>
      </c>
      <c r="C22" s="6">
        <v>44831.333333333299</v>
      </c>
      <c r="D22">
        <v>17</v>
      </c>
      <c r="E22" t="s">
        <v>414</v>
      </c>
    </row>
    <row r="23" spans="1:5">
      <c r="A23" s="1" t="s">
        <v>120</v>
      </c>
      <c r="B23" s="1" t="s">
        <v>416</v>
      </c>
      <c r="C23" s="6">
        <v>44832.333333333299</v>
      </c>
      <c r="D23">
        <v>17</v>
      </c>
      <c r="E23" t="s">
        <v>414</v>
      </c>
    </row>
    <row r="24" spans="1:5">
      <c r="A24" t="s">
        <v>123</v>
      </c>
      <c r="B24" t="s">
        <v>410</v>
      </c>
      <c r="C24" s="6">
        <v>44816.333333333299</v>
      </c>
      <c r="D24">
        <v>0</v>
      </c>
      <c r="E24" t="s">
        <v>413</v>
      </c>
    </row>
    <row r="25" spans="1:5">
      <c r="A25" t="s">
        <v>136</v>
      </c>
      <c r="B25" t="s">
        <v>410</v>
      </c>
      <c r="C25" s="6">
        <v>44830.333333333299</v>
      </c>
      <c r="D25">
        <v>0</v>
      </c>
      <c r="E25" t="s">
        <v>414</v>
      </c>
    </row>
    <row r="26" spans="1:5">
      <c r="A26" t="s">
        <v>142</v>
      </c>
      <c r="B26" t="s">
        <v>410</v>
      </c>
      <c r="C26" s="6">
        <v>44809.333333333299</v>
      </c>
      <c r="D26">
        <v>0</v>
      </c>
      <c r="E26" t="s">
        <v>411</v>
      </c>
    </row>
    <row r="27" spans="1:5">
      <c r="A27" t="s">
        <v>145</v>
      </c>
      <c r="B27" t="s">
        <v>410</v>
      </c>
      <c r="C27" s="6">
        <v>44830.333333333299</v>
      </c>
      <c r="D27">
        <v>0</v>
      </c>
      <c r="E27" t="s">
        <v>414</v>
      </c>
    </row>
    <row r="28" spans="1:5">
      <c r="A28" t="s">
        <v>154</v>
      </c>
      <c r="B28" t="s">
        <v>410</v>
      </c>
      <c r="C28" s="6">
        <v>44823.333333333299</v>
      </c>
      <c r="D28">
        <v>0</v>
      </c>
      <c r="E28" t="s">
        <v>412</v>
      </c>
    </row>
    <row r="29" spans="1:5">
      <c r="A29" t="s">
        <v>157</v>
      </c>
      <c r="B29" t="s">
        <v>410</v>
      </c>
      <c r="C29" s="6">
        <v>44830.333333333299</v>
      </c>
      <c r="D29">
        <v>0</v>
      </c>
      <c r="E29" t="s">
        <v>414</v>
      </c>
    </row>
    <row r="30" spans="1:5">
      <c r="A30" t="s">
        <v>169</v>
      </c>
      <c r="B30" t="s">
        <v>410</v>
      </c>
      <c r="C30" s="6">
        <v>44809.333333333299</v>
      </c>
      <c r="D30">
        <v>0</v>
      </c>
      <c r="E30" t="s">
        <v>411</v>
      </c>
    </row>
    <row r="31" spans="1:5">
      <c r="A31" t="s">
        <v>178</v>
      </c>
      <c r="B31" t="s">
        <v>410</v>
      </c>
      <c r="C31" s="6">
        <v>44809.333333333299</v>
      </c>
      <c r="D31">
        <v>0</v>
      </c>
      <c r="E31" t="s">
        <v>411</v>
      </c>
    </row>
    <row r="32" spans="1:5">
      <c r="A32" t="s">
        <v>178</v>
      </c>
      <c r="B32" t="s">
        <v>410</v>
      </c>
      <c r="C32" s="6">
        <v>44809.333333333299</v>
      </c>
      <c r="D32">
        <v>0</v>
      </c>
      <c r="E32" t="s">
        <v>411</v>
      </c>
    </row>
    <row r="33" spans="1:5">
      <c r="A33" t="s">
        <v>178</v>
      </c>
      <c r="B33" t="s">
        <v>410</v>
      </c>
      <c r="C33" s="6">
        <v>44830.333333333299</v>
      </c>
      <c r="D33">
        <v>0</v>
      </c>
      <c r="E33" t="s">
        <v>414</v>
      </c>
    </row>
    <row r="34" spans="1:5">
      <c r="A34" t="s">
        <v>182</v>
      </c>
      <c r="B34" t="s">
        <v>410</v>
      </c>
      <c r="C34" s="6">
        <v>44809.333333333299</v>
      </c>
      <c r="D34">
        <v>0</v>
      </c>
      <c r="E34" t="s">
        <v>411</v>
      </c>
    </row>
    <row r="35" spans="1:5">
      <c r="A35" t="s">
        <v>182</v>
      </c>
      <c r="B35" t="s">
        <v>410</v>
      </c>
      <c r="C35" s="6">
        <v>44823.333333333299</v>
      </c>
      <c r="D35">
        <v>0</v>
      </c>
      <c r="E35" t="s">
        <v>412</v>
      </c>
    </row>
    <row r="36" spans="1:5">
      <c r="A36" t="s">
        <v>194</v>
      </c>
      <c r="B36" t="s">
        <v>410</v>
      </c>
      <c r="C36" s="6">
        <v>44809.333333333299</v>
      </c>
      <c r="D36">
        <v>0</v>
      </c>
      <c r="E36" t="s">
        <v>411</v>
      </c>
    </row>
    <row r="37" spans="1:5">
      <c r="A37" s="1" t="s">
        <v>197</v>
      </c>
      <c r="B37" s="1" t="s">
        <v>417</v>
      </c>
      <c r="C37" s="6">
        <v>44831.395833333299</v>
      </c>
      <c r="D37">
        <v>39</v>
      </c>
      <c r="E37" t="s">
        <v>414</v>
      </c>
    </row>
    <row r="38" spans="1:5">
      <c r="A38" s="1" t="s">
        <v>197</v>
      </c>
      <c r="B38" s="1" t="s">
        <v>417</v>
      </c>
      <c r="C38" s="6">
        <v>44832.395833333299</v>
      </c>
      <c r="D38">
        <v>35</v>
      </c>
      <c r="E38" t="s">
        <v>414</v>
      </c>
    </row>
    <row r="39" spans="1:5">
      <c r="A39" t="s">
        <v>200</v>
      </c>
      <c r="B39" t="s">
        <v>410</v>
      </c>
      <c r="C39" s="6">
        <v>44830.333333333299</v>
      </c>
      <c r="D39">
        <v>0</v>
      </c>
      <c r="E39" t="s">
        <v>414</v>
      </c>
    </row>
    <row r="40" spans="1:5">
      <c r="A40" t="s">
        <v>206</v>
      </c>
      <c r="B40" t="s">
        <v>410</v>
      </c>
      <c r="C40" s="6">
        <v>44816.333333333299</v>
      </c>
      <c r="D40">
        <v>0</v>
      </c>
      <c r="E40" t="s">
        <v>413</v>
      </c>
    </row>
    <row r="41" spans="1:5">
      <c r="A41" t="s">
        <v>212</v>
      </c>
      <c r="B41" t="s">
        <v>410</v>
      </c>
      <c r="C41" s="6">
        <v>44816.333333333299</v>
      </c>
      <c r="D41">
        <v>0</v>
      </c>
      <c r="E41" t="s">
        <v>413</v>
      </c>
    </row>
    <row r="42" spans="1:5">
      <c r="A42" t="s">
        <v>212</v>
      </c>
      <c r="B42" t="s">
        <v>410</v>
      </c>
      <c r="C42" s="6">
        <v>44816.333333333299</v>
      </c>
      <c r="D42">
        <v>0</v>
      </c>
      <c r="E42" t="s">
        <v>413</v>
      </c>
    </row>
    <row r="43" spans="1:5">
      <c r="A43" t="s">
        <v>218</v>
      </c>
      <c r="B43" t="s">
        <v>410</v>
      </c>
      <c r="C43" s="6">
        <v>44823.333333333299</v>
      </c>
      <c r="D43">
        <v>0</v>
      </c>
      <c r="E43" t="s">
        <v>412</v>
      </c>
    </row>
  </sheetData>
  <phoneticPr fontId="5" type="noConversion"/>
  <dataValidations count="2">
    <dataValidation type="date" operator="greaterThanOrEqual" allowBlank="1" showInputMessage="1" showErrorMessage="1" errorTitle="Invalid Date" error="Training Start Date must be in the correct date and time format." promptTitle="Date and time (required)" prompt=" " sqref="B39:C43" xr:uid="{00000000-0002-0000-0500-000000000000}">
      <formula1>1</formula1>
    </dataValidation>
    <dataValidation allowBlank="1" showInputMessage="1" showErrorMessage="1" error=" " promptTitle="Lookup (required)" prompt="This Franchisor record must already exist in Microsoft Dynamics CRM or in this source file." sqref="A39:A43" xr:uid="{00000000-0002-0000-0500-000001000000}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5770-31DD-4AEF-BE26-765BFEEF1E55}">
  <dimension ref="A1:E67"/>
  <sheetViews>
    <sheetView topLeftCell="A19" workbookViewId="0">
      <selection activeCell="D33" sqref="D33 D33"/>
    </sheetView>
  </sheetViews>
  <sheetFormatPr defaultRowHeight="15"/>
  <cols>
    <col min="1" max="1" width="28" style="1" customWidth="1"/>
    <col min="2" max="2" width="13" customWidth="1"/>
    <col min="3" max="3" width="17" bestFit="1" customWidth="1"/>
    <col min="4" max="4" width="12.5703125" customWidth="1"/>
  </cols>
  <sheetData>
    <row r="1" spans="1:5">
      <c r="A1" t="s">
        <v>3</v>
      </c>
      <c r="B1" t="s">
        <v>418</v>
      </c>
      <c r="C1" t="s">
        <v>419</v>
      </c>
      <c r="D1" t="s">
        <v>420</v>
      </c>
      <c r="E1" t="s">
        <v>421</v>
      </c>
    </row>
    <row r="2" spans="1:5">
      <c r="A2" t="s">
        <v>64</v>
      </c>
      <c r="B2">
        <v>74</v>
      </c>
      <c r="C2">
        <v>0</v>
      </c>
      <c r="D2">
        <v>0</v>
      </c>
      <c r="E2">
        <v>74</v>
      </c>
    </row>
    <row r="3" spans="1:5">
      <c r="A3" t="s">
        <v>120</v>
      </c>
      <c r="B3">
        <v>56</v>
      </c>
      <c r="C3">
        <v>0</v>
      </c>
      <c r="D3">
        <v>0</v>
      </c>
      <c r="E3">
        <v>56</v>
      </c>
    </row>
    <row r="4" spans="1:5">
      <c r="A4" t="s">
        <v>34</v>
      </c>
      <c r="B4">
        <v>41</v>
      </c>
      <c r="C4">
        <v>8</v>
      </c>
      <c r="D4">
        <v>0</v>
      </c>
      <c r="E4">
        <v>49</v>
      </c>
    </row>
    <row r="5" spans="1:5">
      <c r="A5" t="s">
        <v>9</v>
      </c>
      <c r="B5">
        <v>36</v>
      </c>
      <c r="C5">
        <v>5</v>
      </c>
      <c r="D5">
        <v>7</v>
      </c>
      <c r="E5">
        <v>48</v>
      </c>
    </row>
    <row r="6" spans="1:5">
      <c r="A6" t="s">
        <v>194</v>
      </c>
      <c r="B6">
        <v>32</v>
      </c>
      <c r="C6">
        <v>0</v>
      </c>
      <c r="D6">
        <v>23</v>
      </c>
      <c r="E6">
        <v>55</v>
      </c>
    </row>
    <row r="7" spans="1:5">
      <c r="A7" t="s">
        <v>19</v>
      </c>
      <c r="B7">
        <v>29</v>
      </c>
      <c r="C7">
        <v>15</v>
      </c>
      <c r="D7">
        <v>1</v>
      </c>
      <c r="E7">
        <v>45</v>
      </c>
    </row>
    <row r="8" spans="1:5">
      <c r="A8" t="s">
        <v>203</v>
      </c>
      <c r="B8">
        <v>28</v>
      </c>
      <c r="C8">
        <v>0</v>
      </c>
      <c r="D8">
        <v>0</v>
      </c>
      <c r="E8">
        <v>28</v>
      </c>
    </row>
    <row r="9" spans="1:5">
      <c r="A9" t="s">
        <v>38</v>
      </c>
      <c r="B9">
        <v>27</v>
      </c>
      <c r="C9">
        <v>0</v>
      </c>
      <c r="D9">
        <v>0</v>
      </c>
      <c r="E9">
        <v>27</v>
      </c>
    </row>
    <row r="10" spans="1:5">
      <c r="A10" t="s">
        <v>169</v>
      </c>
      <c r="B10">
        <v>24</v>
      </c>
      <c r="C10">
        <v>26</v>
      </c>
      <c r="D10">
        <v>10</v>
      </c>
      <c r="E10">
        <v>60</v>
      </c>
    </row>
    <row r="11" spans="1:5">
      <c r="A11" t="s">
        <v>57</v>
      </c>
      <c r="B11">
        <v>21</v>
      </c>
      <c r="C11">
        <v>1</v>
      </c>
      <c r="D11">
        <v>22</v>
      </c>
      <c r="E11">
        <v>44</v>
      </c>
    </row>
    <row r="12" spans="1:5">
      <c r="A12" t="s">
        <v>212</v>
      </c>
      <c r="B12">
        <v>21</v>
      </c>
      <c r="C12">
        <v>7</v>
      </c>
      <c r="D12">
        <v>13</v>
      </c>
      <c r="E12">
        <v>41</v>
      </c>
    </row>
    <row r="13" spans="1:5">
      <c r="A13" t="s">
        <v>172</v>
      </c>
      <c r="B13">
        <v>21</v>
      </c>
      <c r="C13">
        <v>0</v>
      </c>
      <c r="D13">
        <v>0</v>
      </c>
      <c r="E13">
        <v>21</v>
      </c>
    </row>
    <row r="14" spans="1:5">
      <c r="A14" t="s">
        <v>222</v>
      </c>
      <c r="B14">
        <v>18</v>
      </c>
      <c r="C14">
        <v>0</v>
      </c>
      <c r="D14">
        <v>0</v>
      </c>
      <c r="E14">
        <v>18</v>
      </c>
    </row>
    <row r="15" spans="1:5">
      <c r="A15" t="s">
        <v>160</v>
      </c>
      <c r="B15">
        <v>17</v>
      </c>
      <c r="C15">
        <v>33</v>
      </c>
      <c r="D15">
        <v>18</v>
      </c>
      <c r="E15">
        <v>68</v>
      </c>
    </row>
    <row r="16" spans="1:5">
      <c r="A16" t="s">
        <v>49</v>
      </c>
      <c r="B16">
        <v>17</v>
      </c>
      <c r="C16">
        <v>3</v>
      </c>
      <c r="D16">
        <v>1</v>
      </c>
      <c r="E16">
        <v>21</v>
      </c>
    </row>
    <row r="17" spans="1:5">
      <c r="A17" t="s">
        <v>215</v>
      </c>
      <c r="B17">
        <v>17</v>
      </c>
      <c r="C17">
        <v>0</v>
      </c>
      <c r="D17">
        <v>0</v>
      </c>
      <c r="E17">
        <v>17</v>
      </c>
    </row>
    <row r="18" spans="1:5">
      <c r="A18" t="s">
        <v>84</v>
      </c>
      <c r="B18">
        <v>17</v>
      </c>
      <c r="C18">
        <v>0</v>
      </c>
      <c r="D18">
        <v>0</v>
      </c>
      <c r="E18">
        <v>17</v>
      </c>
    </row>
    <row r="19" spans="1:5">
      <c r="A19" t="s">
        <v>75</v>
      </c>
      <c r="B19">
        <v>15</v>
      </c>
      <c r="C19">
        <v>6</v>
      </c>
      <c r="D19">
        <v>2</v>
      </c>
      <c r="E19">
        <v>23</v>
      </c>
    </row>
    <row r="20" spans="1:5">
      <c r="A20" t="s">
        <v>188</v>
      </c>
      <c r="B20">
        <v>15</v>
      </c>
      <c r="C20">
        <v>0</v>
      </c>
      <c r="D20">
        <v>0</v>
      </c>
      <c r="E20">
        <v>15</v>
      </c>
    </row>
    <row r="21" spans="1:5">
      <c r="A21" t="s">
        <v>185</v>
      </c>
      <c r="B21">
        <v>13</v>
      </c>
      <c r="C21">
        <v>10</v>
      </c>
      <c r="D21">
        <v>2</v>
      </c>
      <c r="E21">
        <v>25</v>
      </c>
    </row>
    <row r="22" spans="1:5">
      <c r="A22" t="s">
        <v>123</v>
      </c>
      <c r="B22">
        <v>13</v>
      </c>
      <c r="C22">
        <v>0</v>
      </c>
      <c r="D22">
        <v>0</v>
      </c>
      <c r="E22">
        <v>13</v>
      </c>
    </row>
    <row r="23" spans="1:5">
      <c r="A23" t="s">
        <v>182</v>
      </c>
      <c r="B23">
        <v>12</v>
      </c>
      <c r="C23">
        <v>4</v>
      </c>
      <c r="D23">
        <v>50</v>
      </c>
      <c r="E23">
        <v>66</v>
      </c>
    </row>
    <row r="24" spans="1:5">
      <c r="A24" t="s">
        <v>14</v>
      </c>
      <c r="B24">
        <v>12</v>
      </c>
      <c r="C24">
        <v>0</v>
      </c>
      <c r="D24">
        <v>1</v>
      </c>
      <c r="E24">
        <v>13</v>
      </c>
    </row>
    <row r="25" spans="1:5">
      <c r="A25" t="s">
        <v>154</v>
      </c>
      <c r="B25">
        <v>9</v>
      </c>
      <c r="C25">
        <v>6</v>
      </c>
      <c r="D25">
        <v>14</v>
      </c>
      <c r="E25">
        <v>29</v>
      </c>
    </row>
    <row r="26" spans="1:5">
      <c r="A26" t="s">
        <v>105</v>
      </c>
      <c r="B26">
        <v>9</v>
      </c>
      <c r="C26">
        <v>0</v>
      </c>
      <c r="D26">
        <v>0</v>
      </c>
      <c r="E26">
        <v>9</v>
      </c>
    </row>
    <row r="27" spans="1:5">
      <c r="A27" t="s">
        <v>209</v>
      </c>
      <c r="B27">
        <v>9</v>
      </c>
      <c r="C27">
        <v>0</v>
      </c>
      <c r="D27">
        <v>0</v>
      </c>
      <c r="E27">
        <v>9</v>
      </c>
    </row>
    <row r="28" spans="1:5">
      <c r="A28" t="s">
        <v>117</v>
      </c>
      <c r="B28">
        <v>7</v>
      </c>
      <c r="C28">
        <v>0</v>
      </c>
      <c r="D28">
        <v>0</v>
      </c>
      <c r="E28">
        <v>7</v>
      </c>
    </row>
    <row r="29" spans="1:5">
      <c r="A29" t="s">
        <v>178</v>
      </c>
      <c r="B29">
        <v>6</v>
      </c>
      <c r="C29">
        <v>1</v>
      </c>
      <c r="D29">
        <v>3</v>
      </c>
      <c r="E29">
        <v>10</v>
      </c>
    </row>
    <row r="30" spans="1:5">
      <c r="A30" t="s">
        <v>200</v>
      </c>
      <c r="B30">
        <v>6</v>
      </c>
      <c r="C30">
        <v>1</v>
      </c>
      <c r="D30">
        <v>2</v>
      </c>
      <c r="E30">
        <v>9</v>
      </c>
    </row>
    <row r="31" spans="1:5">
      <c r="A31" t="s">
        <v>90</v>
      </c>
      <c r="B31">
        <v>5</v>
      </c>
      <c r="C31">
        <v>21</v>
      </c>
      <c r="D31">
        <v>13</v>
      </c>
      <c r="E31">
        <v>39</v>
      </c>
    </row>
    <row r="32" spans="1:5">
      <c r="A32" t="s">
        <v>99</v>
      </c>
      <c r="B32">
        <v>5</v>
      </c>
      <c r="C32">
        <v>1</v>
      </c>
      <c r="D32">
        <v>21</v>
      </c>
      <c r="E32">
        <v>27</v>
      </c>
    </row>
    <row r="33" spans="1:5">
      <c r="A33" t="s">
        <v>142</v>
      </c>
      <c r="B33">
        <v>5</v>
      </c>
      <c r="C33">
        <v>1</v>
      </c>
      <c r="D33">
        <v>18</v>
      </c>
      <c r="E33">
        <v>24</v>
      </c>
    </row>
    <row r="34" spans="1:5">
      <c r="A34" t="s">
        <v>42</v>
      </c>
      <c r="B34">
        <v>5</v>
      </c>
      <c r="C34">
        <v>15</v>
      </c>
      <c r="D34">
        <v>0</v>
      </c>
      <c r="E34">
        <v>20</v>
      </c>
    </row>
    <row r="35" spans="1:5">
      <c r="A35" t="s">
        <v>30</v>
      </c>
      <c r="B35">
        <v>5</v>
      </c>
      <c r="C35">
        <v>1</v>
      </c>
      <c r="D35">
        <v>0</v>
      </c>
      <c r="E35">
        <v>6</v>
      </c>
    </row>
    <row r="36" spans="1:5">
      <c r="A36" t="s">
        <v>61</v>
      </c>
      <c r="B36">
        <v>5</v>
      </c>
      <c r="C36">
        <v>0</v>
      </c>
      <c r="D36">
        <v>0</v>
      </c>
      <c r="E36">
        <v>5</v>
      </c>
    </row>
    <row r="37" spans="1:5">
      <c r="A37" t="s">
        <v>111</v>
      </c>
      <c r="B37">
        <v>4</v>
      </c>
      <c r="C37">
        <v>0</v>
      </c>
      <c r="D37">
        <v>0</v>
      </c>
      <c r="E37">
        <v>4</v>
      </c>
    </row>
    <row r="38" spans="1:5">
      <c r="A38" t="s">
        <v>197</v>
      </c>
      <c r="B38">
        <v>4</v>
      </c>
      <c r="C38">
        <v>0</v>
      </c>
      <c r="D38">
        <v>0</v>
      </c>
      <c r="E38">
        <v>4</v>
      </c>
    </row>
    <row r="39" spans="1:5">
      <c r="A39" t="s">
        <v>102</v>
      </c>
      <c r="B39">
        <v>3</v>
      </c>
      <c r="C39">
        <v>22</v>
      </c>
      <c r="D39">
        <v>0</v>
      </c>
      <c r="E39">
        <v>25</v>
      </c>
    </row>
    <row r="40" spans="1:5">
      <c r="A40" t="s">
        <v>130</v>
      </c>
      <c r="B40">
        <v>3</v>
      </c>
      <c r="C40">
        <v>0</v>
      </c>
      <c r="D40">
        <v>0</v>
      </c>
      <c r="E40">
        <v>3</v>
      </c>
    </row>
    <row r="41" spans="1:5">
      <c r="A41" t="s">
        <v>108</v>
      </c>
      <c r="B41">
        <v>2</v>
      </c>
      <c r="C41">
        <v>7</v>
      </c>
      <c r="D41">
        <v>5</v>
      </c>
      <c r="E41">
        <v>14</v>
      </c>
    </row>
    <row r="42" spans="1:5">
      <c r="A42" t="s">
        <v>23</v>
      </c>
      <c r="B42">
        <v>2</v>
      </c>
      <c r="C42">
        <v>0</v>
      </c>
      <c r="D42">
        <v>1</v>
      </c>
      <c r="E42">
        <v>3</v>
      </c>
    </row>
    <row r="43" spans="1:5">
      <c r="A43" t="s">
        <v>166</v>
      </c>
      <c r="B43">
        <v>2</v>
      </c>
      <c r="C43">
        <v>0</v>
      </c>
      <c r="D43">
        <v>0</v>
      </c>
      <c r="E43">
        <v>2</v>
      </c>
    </row>
    <row r="44" spans="1:5">
      <c r="A44" t="s">
        <v>206</v>
      </c>
      <c r="B44">
        <v>2</v>
      </c>
      <c r="C44">
        <v>0</v>
      </c>
      <c r="D44">
        <v>0</v>
      </c>
      <c r="E44">
        <v>2</v>
      </c>
    </row>
    <row r="45" spans="1:5">
      <c r="A45" t="s">
        <v>136</v>
      </c>
      <c r="B45">
        <v>2</v>
      </c>
      <c r="C45">
        <v>0</v>
      </c>
      <c r="D45">
        <v>0</v>
      </c>
      <c r="E45">
        <v>2</v>
      </c>
    </row>
    <row r="46" spans="1:5">
      <c r="A46" t="s">
        <v>114</v>
      </c>
      <c r="B46">
        <v>1</v>
      </c>
      <c r="C46">
        <v>5</v>
      </c>
      <c r="D46">
        <v>0</v>
      </c>
      <c r="E46">
        <v>6</v>
      </c>
    </row>
    <row r="47" spans="1:5">
      <c r="A47" t="s">
        <v>163</v>
      </c>
      <c r="B47">
        <v>1</v>
      </c>
      <c r="C47">
        <v>0</v>
      </c>
      <c r="D47">
        <v>1</v>
      </c>
      <c r="E47">
        <v>2</v>
      </c>
    </row>
    <row r="48" spans="1:5">
      <c r="A48" t="s">
        <v>27</v>
      </c>
      <c r="B48">
        <v>1</v>
      </c>
      <c r="C48">
        <v>0</v>
      </c>
      <c r="D48">
        <v>0</v>
      </c>
      <c r="E48">
        <v>1</v>
      </c>
    </row>
    <row r="49" spans="1:5">
      <c r="A49" t="s">
        <v>127</v>
      </c>
      <c r="B49">
        <v>1</v>
      </c>
      <c r="C49">
        <v>0</v>
      </c>
      <c r="D49">
        <v>0</v>
      </c>
      <c r="E49">
        <v>1</v>
      </c>
    </row>
    <row r="50" spans="1:5">
      <c r="A50" t="s">
        <v>145</v>
      </c>
      <c r="B50">
        <v>1</v>
      </c>
      <c r="C50">
        <v>0</v>
      </c>
      <c r="D50">
        <v>0</v>
      </c>
      <c r="E50">
        <v>1</v>
      </c>
    </row>
    <row r="51" spans="1:5">
      <c r="A51" t="s">
        <v>133</v>
      </c>
      <c r="B51">
        <v>1</v>
      </c>
      <c r="C51">
        <v>0</v>
      </c>
      <c r="D51">
        <v>0</v>
      </c>
      <c r="E51">
        <v>1</v>
      </c>
    </row>
    <row r="52" spans="1:5">
      <c r="A52" t="s">
        <v>87</v>
      </c>
      <c r="B52">
        <v>0</v>
      </c>
      <c r="C52">
        <v>15</v>
      </c>
      <c r="D52">
        <v>33</v>
      </c>
      <c r="E52">
        <v>48</v>
      </c>
    </row>
    <row r="53" spans="1:5">
      <c r="A53" t="s">
        <v>151</v>
      </c>
      <c r="B53">
        <v>0</v>
      </c>
      <c r="C53">
        <v>26</v>
      </c>
      <c r="D53">
        <v>4</v>
      </c>
      <c r="E53">
        <v>30</v>
      </c>
    </row>
    <row r="54" spans="1:5">
      <c r="A54" t="s">
        <v>93</v>
      </c>
      <c r="B54">
        <v>0</v>
      </c>
      <c r="C54">
        <v>0</v>
      </c>
      <c r="D54">
        <v>18</v>
      </c>
      <c r="E54">
        <v>18</v>
      </c>
    </row>
    <row r="55" spans="1:5">
      <c r="A55" t="s">
        <v>53</v>
      </c>
      <c r="B55">
        <v>0</v>
      </c>
      <c r="C55">
        <v>0</v>
      </c>
      <c r="D55">
        <v>15</v>
      </c>
      <c r="E55">
        <v>15</v>
      </c>
    </row>
    <row r="56" spans="1:5">
      <c r="A56" t="s">
        <v>139</v>
      </c>
      <c r="B56">
        <v>0</v>
      </c>
      <c r="C56">
        <v>0</v>
      </c>
      <c r="D56">
        <v>8</v>
      </c>
      <c r="E56">
        <v>8</v>
      </c>
    </row>
    <row r="57" spans="1:5">
      <c r="A57" t="s">
        <v>218</v>
      </c>
      <c r="B57">
        <v>0</v>
      </c>
      <c r="C57">
        <v>4</v>
      </c>
      <c r="D57">
        <v>1</v>
      </c>
      <c r="E57">
        <v>5</v>
      </c>
    </row>
    <row r="58" spans="1:5">
      <c r="A58" t="s">
        <v>68</v>
      </c>
      <c r="B58">
        <v>0</v>
      </c>
      <c r="C58">
        <v>0</v>
      </c>
      <c r="D58">
        <v>4</v>
      </c>
      <c r="E58">
        <v>4</v>
      </c>
    </row>
    <row r="59" spans="1:5">
      <c r="A59" t="s">
        <v>157</v>
      </c>
      <c r="B59">
        <v>0</v>
      </c>
      <c r="C59">
        <v>1</v>
      </c>
      <c r="D59">
        <v>2</v>
      </c>
      <c r="E59">
        <v>3</v>
      </c>
    </row>
    <row r="60" spans="1:5">
      <c r="A60" t="s">
        <v>81</v>
      </c>
      <c r="B60">
        <v>0</v>
      </c>
      <c r="C60">
        <v>1</v>
      </c>
      <c r="D60">
        <v>0</v>
      </c>
      <c r="E60">
        <v>1</v>
      </c>
    </row>
    <row r="61" spans="1:5">
      <c r="A61" t="s">
        <v>175</v>
      </c>
      <c r="B61">
        <v>0</v>
      </c>
      <c r="C61">
        <v>0</v>
      </c>
      <c r="D61">
        <v>0</v>
      </c>
      <c r="E61">
        <v>0</v>
      </c>
    </row>
    <row r="62" spans="1:5">
      <c r="A62" t="s">
        <v>46</v>
      </c>
      <c r="B62">
        <v>0</v>
      </c>
      <c r="C62">
        <v>0</v>
      </c>
      <c r="D62">
        <v>0</v>
      </c>
      <c r="E62">
        <v>0</v>
      </c>
    </row>
    <row r="63" spans="1:5">
      <c r="A63" t="s">
        <v>78</v>
      </c>
      <c r="B63">
        <v>0</v>
      </c>
      <c r="C63">
        <v>0</v>
      </c>
      <c r="D63">
        <v>0</v>
      </c>
      <c r="E63">
        <v>0</v>
      </c>
    </row>
    <row r="64" spans="1:5">
      <c r="A64" t="s">
        <v>96</v>
      </c>
      <c r="B64">
        <v>0</v>
      </c>
      <c r="C64">
        <v>0</v>
      </c>
      <c r="D64">
        <v>0</v>
      </c>
      <c r="E64">
        <v>0</v>
      </c>
    </row>
    <row r="65" spans="1:5">
      <c r="A65" t="s">
        <v>71</v>
      </c>
      <c r="B65">
        <v>0</v>
      </c>
      <c r="C65">
        <v>0</v>
      </c>
      <c r="D65">
        <v>0</v>
      </c>
      <c r="E65">
        <v>0</v>
      </c>
    </row>
    <row r="66" spans="1:5">
      <c r="A66" t="s">
        <v>191</v>
      </c>
      <c r="B66">
        <v>0</v>
      </c>
      <c r="C66">
        <v>0</v>
      </c>
      <c r="D66">
        <v>0</v>
      </c>
      <c r="E66">
        <v>0</v>
      </c>
    </row>
    <row r="67" spans="1:5">
      <c r="A67" t="s">
        <v>148</v>
      </c>
      <c r="B67">
        <v>0</v>
      </c>
      <c r="C67">
        <v>0</v>
      </c>
      <c r="D67">
        <v>0</v>
      </c>
      <c r="E67">
        <v>0</v>
      </c>
    </row>
  </sheetData>
  <dataValidations count="1"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A2:A1048576" xr:uid="{00000000-0002-0000-0600-000000000000}">
      <formula1>100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B5A5-F184-4B3C-ADF4-B1278048FA81}">
  <dimension ref="A1:D68"/>
  <sheetViews>
    <sheetView topLeftCell="A14" workbookViewId="0">
      <selection sqref="A1 A1 A1:B25"/>
    </sheetView>
  </sheetViews>
  <sheetFormatPr defaultRowHeight="15"/>
  <cols>
    <col min="1" max="1" width="35.28515625" bestFit="1" customWidth="1"/>
    <col min="2" max="2" width="15.7109375" customWidth="1"/>
    <col min="3" max="3" width="13" customWidth="1"/>
    <col min="4" max="4" width="15.28515625" customWidth="1"/>
  </cols>
  <sheetData>
    <row r="1" spans="1:4">
      <c r="A1" t="s">
        <v>3</v>
      </c>
      <c r="B1" t="s">
        <v>422</v>
      </c>
      <c r="C1" t="s">
        <v>423</v>
      </c>
      <c r="D1" t="s">
        <v>424</v>
      </c>
    </row>
    <row r="2" spans="1:4">
      <c r="A2" t="s">
        <v>200</v>
      </c>
      <c r="B2">
        <v>4.06666666666667</v>
      </c>
      <c r="C2">
        <v>0</v>
      </c>
      <c r="D2">
        <v>0</v>
      </c>
    </row>
    <row r="3" spans="1:4">
      <c r="A3" t="s">
        <v>169</v>
      </c>
      <c r="B3">
        <v>3.8666666666666698</v>
      </c>
      <c r="C3">
        <v>0</v>
      </c>
      <c r="D3">
        <v>0</v>
      </c>
    </row>
    <row r="4" spans="1:4">
      <c r="A4" t="s">
        <v>57</v>
      </c>
      <c r="B4">
        <v>3.8</v>
      </c>
      <c r="C4">
        <v>0</v>
      </c>
      <c r="D4">
        <v>0</v>
      </c>
    </row>
    <row r="5" spans="1:4">
      <c r="A5" t="s">
        <v>194</v>
      </c>
      <c r="B5">
        <v>3.06666666666667</v>
      </c>
      <c r="C5">
        <v>0</v>
      </c>
      <c r="D5">
        <v>0</v>
      </c>
    </row>
    <row r="6" spans="1:4">
      <c r="A6" t="s">
        <v>93</v>
      </c>
      <c r="B6">
        <v>2.8666666666666698</v>
      </c>
      <c r="C6">
        <v>0</v>
      </c>
      <c r="D6">
        <v>0</v>
      </c>
    </row>
    <row r="7" spans="1:4">
      <c r="A7" t="s">
        <v>14</v>
      </c>
      <c r="B7">
        <v>2.4</v>
      </c>
      <c r="C7">
        <v>0</v>
      </c>
      <c r="D7">
        <v>0</v>
      </c>
    </row>
    <row r="8" spans="1:4">
      <c r="A8" t="s">
        <v>108</v>
      </c>
      <c r="B8">
        <v>2.2666666666666702</v>
      </c>
      <c r="C8">
        <v>1.13333333333333</v>
      </c>
      <c r="D8">
        <v>0</v>
      </c>
    </row>
    <row r="9" spans="1:4">
      <c r="A9" t="s">
        <v>49</v>
      </c>
      <c r="B9">
        <v>1.7333333333333301</v>
      </c>
      <c r="C9">
        <v>0</v>
      </c>
      <c r="D9">
        <v>0</v>
      </c>
    </row>
    <row r="10" spans="1:4">
      <c r="A10" t="s">
        <v>42</v>
      </c>
      <c r="B10">
        <v>1.7333333333333301</v>
      </c>
      <c r="C10">
        <v>0</v>
      </c>
      <c r="D10">
        <v>0</v>
      </c>
    </row>
    <row r="11" spans="1:4">
      <c r="A11" t="s">
        <v>145</v>
      </c>
      <c r="B11">
        <v>1.6666666666666701</v>
      </c>
      <c r="C11">
        <v>0</v>
      </c>
      <c r="D11">
        <v>0</v>
      </c>
    </row>
    <row r="12" spans="1:4">
      <c r="A12" t="s">
        <v>175</v>
      </c>
      <c r="B12">
        <v>1.6666666666666701</v>
      </c>
      <c r="C12">
        <v>0</v>
      </c>
      <c r="D12">
        <v>0</v>
      </c>
    </row>
    <row r="13" spans="1:4">
      <c r="A13" t="s">
        <v>117</v>
      </c>
      <c r="B13">
        <v>1.4666666666666699</v>
      </c>
      <c r="C13">
        <v>0</v>
      </c>
      <c r="D13">
        <v>0</v>
      </c>
    </row>
    <row r="14" spans="1:4">
      <c r="A14" t="s">
        <v>142</v>
      </c>
      <c r="B14">
        <v>1.4666666666666699</v>
      </c>
      <c r="C14">
        <v>0</v>
      </c>
      <c r="D14">
        <v>0</v>
      </c>
    </row>
    <row r="15" spans="1:4">
      <c r="A15" t="s">
        <v>102</v>
      </c>
      <c r="B15">
        <v>1.4666666666666699</v>
      </c>
      <c r="C15">
        <v>0</v>
      </c>
      <c r="D15">
        <v>0</v>
      </c>
    </row>
    <row r="16" spans="1:4">
      <c r="A16" t="s">
        <v>120</v>
      </c>
      <c r="B16">
        <v>1.4</v>
      </c>
      <c r="C16">
        <v>0</v>
      </c>
      <c r="D16">
        <v>0</v>
      </c>
    </row>
    <row r="17" spans="1:4">
      <c r="A17" t="s">
        <v>203</v>
      </c>
      <c r="B17">
        <v>1.4</v>
      </c>
      <c r="C17">
        <v>0</v>
      </c>
      <c r="D17">
        <v>0</v>
      </c>
    </row>
    <row r="18" spans="1:4">
      <c r="A18" t="s">
        <v>27</v>
      </c>
      <c r="B18">
        <v>1.4</v>
      </c>
      <c r="C18">
        <v>0</v>
      </c>
      <c r="D18">
        <v>0</v>
      </c>
    </row>
    <row r="19" spans="1:4">
      <c r="A19" t="s">
        <v>99</v>
      </c>
      <c r="B19">
        <v>1.2666666666666699</v>
      </c>
      <c r="C19">
        <v>0</v>
      </c>
      <c r="D19">
        <v>0</v>
      </c>
    </row>
    <row r="20" spans="1:4">
      <c r="A20" t="s">
        <v>197</v>
      </c>
      <c r="B20">
        <v>1.2666666666666699</v>
      </c>
      <c r="C20">
        <v>0</v>
      </c>
      <c r="D20">
        <v>0</v>
      </c>
    </row>
    <row r="21" spans="1:4">
      <c r="A21" t="s">
        <v>163</v>
      </c>
      <c r="B21">
        <v>1.13333333333333</v>
      </c>
      <c r="C21">
        <v>0</v>
      </c>
      <c r="D21">
        <v>0</v>
      </c>
    </row>
    <row r="22" spans="1:4">
      <c r="A22" t="s">
        <v>151</v>
      </c>
      <c r="B22">
        <v>1.06666666666667</v>
      </c>
      <c r="C22">
        <v>0</v>
      </c>
      <c r="D22">
        <v>0</v>
      </c>
    </row>
    <row r="23" spans="1:4">
      <c r="A23" t="s">
        <v>23</v>
      </c>
      <c r="B23">
        <v>1.06666666666667</v>
      </c>
      <c r="C23">
        <v>0</v>
      </c>
      <c r="D23">
        <v>0</v>
      </c>
    </row>
    <row r="24" spans="1:4">
      <c r="A24" t="s">
        <v>9</v>
      </c>
      <c r="B24">
        <v>1.06666666666667</v>
      </c>
      <c r="C24">
        <v>0</v>
      </c>
      <c r="D24">
        <v>0</v>
      </c>
    </row>
    <row r="25" spans="1:4">
      <c r="A25" t="s">
        <v>139</v>
      </c>
      <c r="B25">
        <v>1</v>
      </c>
      <c r="C25">
        <v>0</v>
      </c>
      <c r="D25">
        <v>0</v>
      </c>
    </row>
    <row r="26" spans="1:4">
      <c r="A26" t="s">
        <v>185</v>
      </c>
      <c r="B26">
        <v>0</v>
      </c>
      <c r="C26">
        <v>1.2</v>
      </c>
      <c r="D26">
        <v>0</v>
      </c>
    </row>
    <row r="27" spans="1:4">
      <c r="A27" t="s">
        <v>81</v>
      </c>
      <c r="B27">
        <v>0</v>
      </c>
      <c r="C27">
        <v>1.06666666666667</v>
      </c>
      <c r="D27">
        <v>0</v>
      </c>
    </row>
    <row r="28" spans="1:4">
      <c r="A28" t="s">
        <v>157</v>
      </c>
      <c r="B28">
        <v>0</v>
      </c>
      <c r="C28">
        <v>1.06666666666667</v>
      </c>
      <c r="D28">
        <v>0</v>
      </c>
    </row>
    <row r="29" spans="1:4">
      <c r="A29" t="s">
        <v>19</v>
      </c>
      <c r="B29">
        <v>0</v>
      </c>
      <c r="C29">
        <v>0</v>
      </c>
      <c r="D29">
        <v>0</v>
      </c>
    </row>
    <row r="30" spans="1:4">
      <c r="A30" t="s">
        <v>34</v>
      </c>
      <c r="B30">
        <v>0</v>
      </c>
      <c r="C30">
        <v>0</v>
      </c>
      <c r="D30">
        <v>0</v>
      </c>
    </row>
    <row r="31" spans="1:4">
      <c r="A31" t="s">
        <v>38</v>
      </c>
      <c r="B31">
        <v>0</v>
      </c>
      <c r="C31">
        <v>0</v>
      </c>
      <c r="D31">
        <v>0</v>
      </c>
    </row>
    <row r="32" spans="1:4">
      <c r="A32" t="s">
        <v>46</v>
      </c>
      <c r="B32">
        <v>0</v>
      </c>
      <c r="C32">
        <v>0</v>
      </c>
      <c r="D32">
        <v>0</v>
      </c>
    </row>
    <row r="33" spans="1:4">
      <c r="A33" t="s">
        <v>64</v>
      </c>
      <c r="B33">
        <v>0</v>
      </c>
      <c r="C33">
        <v>0</v>
      </c>
      <c r="D33">
        <v>0</v>
      </c>
    </row>
    <row r="34" spans="1:4">
      <c r="A34" t="s">
        <v>71</v>
      </c>
      <c r="B34">
        <v>0</v>
      </c>
      <c r="C34">
        <v>0</v>
      </c>
      <c r="D34">
        <v>0</v>
      </c>
    </row>
    <row r="35" spans="1:4">
      <c r="A35" t="s">
        <v>78</v>
      </c>
      <c r="B35">
        <v>0</v>
      </c>
      <c r="C35">
        <v>0</v>
      </c>
      <c r="D35">
        <v>0</v>
      </c>
    </row>
    <row r="36" spans="1:4">
      <c r="A36" t="s">
        <v>114</v>
      </c>
      <c r="B36">
        <v>0</v>
      </c>
      <c r="C36">
        <v>0</v>
      </c>
      <c r="D36">
        <v>0</v>
      </c>
    </row>
    <row r="37" spans="1:4">
      <c r="A37" t="s">
        <v>148</v>
      </c>
      <c r="B37">
        <v>0</v>
      </c>
      <c r="C37">
        <v>0</v>
      </c>
      <c r="D37">
        <v>0</v>
      </c>
    </row>
    <row r="38" spans="1:4">
      <c r="A38" t="s">
        <v>191</v>
      </c>
      <c r="B38">
        <v>0</v>
      </c>
      <c r="C38">
        <v>0</v>
      </c>
      <c r="D38">
        <v>0</v>
      </c>
    </row>
    <row r="39" spans="1:4">
      <c r="A39" t="s">
        <v>68</v>
      </c>
      <c r="B39">
        <v>0</v>
      </c>
      <c r="C39">
        <v>0</v>
      </c>
      <c r="D39">
        <v>0</v>
      </c>
    </row>
    <row r="40" spans="1:4">
      <c r="A40" t="s">
        <v>75</v>
      </c>
      <c r="B40">
        <v>0</v>
      </c>
      <c r="C40">
        <v>0</v>
      </c>
      <c r="D40">
        <v>0</v>
      </c>
    </row>
    <row r="41" spans="1:4">
      <c r="A41" t="s">
        <v>30</v>
      </c>
      <c r="B41">
        <v>0</v>
      </c>
      <c r="C41">
        <v>0</v>
      </c>
      <c r="D41">
        <v>0</v>
      </c>
    </row>
    <row r="42" spans="1:4">
      <c r="A42" t="s">
        <v>111</v>
      </c>
      <c r="B42">
        <v>0</v>
      </c>
      <c r="C42">
        <v>0</v>
      </c>
      <c r="D42">
        <v>0</v>
      </c>
    </row>
    <row r="43" spans="1:4">
      <c r="A43" t="s">
        <v>136</v>
      </c>
      <c r="B43">
        <v>0</v>
      </c>
      <c r="C43">
        <v>0</v>
      </c>
      <c r="D43">
        <v>0</v>
      </c>
    </row>
    <row r="44" spans="1:4">
      <c r="A44" t="s">
        <v>53</v>
      </c>
      <c r="B44">
        <v>0</v>
      </c>
      <c r="C44">
        <v>0</v>
      </c>
      <c r="D44">
        <v>0</v>
      </c>
    </row>
    <row r="45" spans="1:4">
      <c r="A45" t="s">
        <v>61</v>
      </c>
      <c r="B45">
        <v>0</v>
      </c>
      <c r="C45">
        <v>0</v>
      </c>
      <c r="D45">
        <v>0</v>
      </c>
    </row>
    <row r="46" spans="1:4">
      <c r="A46" t="s">
        <v>87</v>
      </c>
      <c r="B46">
        <v>0</v>
      </c>
      <c r="C46">
        <v>0</v>
      </c>
      <c r="D46">
        <v>0</v>
      </c>
    </row>
    <row r="47" spans="1:4">
      <c r="A47" t="s">
        <v>96</v>
      </c>
      <c r="B47">
        <v>0</v>
      </c>
      <c r="C47">
        <v>0</v>
      </c>
      <c r="D47">
        <v>0</v>
      </c>
    </row>
    <row r="48" spans="1:4">
      <c r="A48" t="s">
        <v>178</v>
      </c>
      <c r="B48">
        <v>0</v>
      </c>
      <c r="C48">
        <v>0</v>
      </c>
      <c r="D48">
        <v>0</v>
      </c>
    </row>
    <row r="49" spans="1:4">
      <c r="A49" t="s">
        <v>133</v>
      </c>
      <c r="B49">
        <v>0</v>
      </c>
      <c r="C49">
        <v>0</v>
      </c>
      <c r="D49">
        <v>0</v>
      </c>
    </row>
    <row r="50" spans="1:4">
      <c r="A50" t="s">
        <v>215</v>
      </c>
      <c r="B50">
        <v>0</v>
      </c>
      <c r="C50">
        <v>0</v>
      </c>
      <c r="D50">
        <v>0</v>
      </c>
    </row>
    <row r="51" spans="1:4">
      <c r="A51" t="s">
        <v>172</v>
      </c>
      <c r="B51">
        <v>0</v>
      </c>
      <c r="C51">
        <v>0</v>
      </c>
      <c r="D51">
        <v>0</v>
      </c>
    </row>
    <row r="52" spans="1:4">
      <c r="A52" t="s">
        <v>206</v>
      </c>
      <c r="B52">
        <v>0</v>
      </c>
      <c r="C52">
        <v>0</v>
      </c>
      <c r="D52">
        <v>0</v>
      </c>
    </row>
    <row r="53" spans="1:4">
      <c r="A53" t="s">
        <v>123</v>
      </c>
      <c r="B53">
        <v>0</v>
      </c>
      <c r="C53">
        <v>0</v>
      </c>
      <c r="D53">
        <v>0</v>
      </c>
    </row>
    <row r="54" spans="1:4">
      <c r="A54" t="s">
        <v>130</v>
      </c>
      <c r="B54">
        <v>0</v>
      </c>
      <c r="C54">
        <v>0</v>
      </c>
      <c r="D54">
        <v>0</v>
      </c>
    </row>
    <row r="55" spans="1:4">
      <c r="A55" t="s">
        <v>84</v>
      </c>
      <c r="B55">
        <v>0</v>
      </c>
      <c r="C55">
        <v>0</v>
      </c>
      <c r="D55">
        <v>0</v>
      </c>
    </row>
    <row r="56" spans="1:4">
      <c r="A56" t="s">
        <v>105</v>
      </c>
      <c r="B56">
        <v>0</v>
      </c>
      <c r="C56">
        <v>0</v>
      </c>
      <c r="D56">
        <v>0</v>
      </c>
    </row>
    <row r="57" spans="1:4">
      <c r="A57" t="s">
        <v>154</v>
      </c>
      <c r="B57">
        <v>0</v>
      </c>
      <c r="C57">
        <v>0</v>
      </c>
      <c r="D57">
        <v>0</v>
      </c>
    </row>
    <row r="58" spans="1:4">
      <c r="A58" t="s">
        <v>166</v>
      </c>
      <c r="B58">
        <v>0</v>
      </c>
      <c r="C58">
        <v>0</v>
      </c>
      <c r="D58">
        <v>0</v>
      </c>
    </row>
    <row r="59" spans="1:4">
      <c r="A59" t="s">
        <v>182</v>
      </c>
      <c r="B59">
        <v>0</v>
      </c>
      <c r="C59">
        <v>0</v>
      </c>
      <c r="D59">
        <v>0</v>
      </c>
    </row>
    <row r="60" spans="1:4">
      <c r="A60" t="s">
        <v>127</v>
      </c>
      <c r="B60">
        <v>0</v>
      </c>
      <c r="C60">
        <v>0</v>
      </c>
      <c r="D60">
        <v>0</v>
      </c>
    </row>
    <row r="61" spans="1:4">
      <c r="A61" t="s">
        <v>90</v>
      </c>
      <c r="B61">
        <v>0</v>
      </c>
      <c r="C61">
        <v>0</v>
      </c>
      <c r="D61">
        <v>0</v>
      </c>
    </row>
    <row r="62" spans="1:4">
      <c r="A62" t="s">
        <v>209</v>
      </c>
      <c r="B62">
        <v>0</v>
      </c>
      <c r="C62">
        <v>0</v>
      </c>
      <c r="D62">
        <v>0</v>
      </c>
    </row>
    <row r="63" spans="1:4">
      <c r="A63" t="s">
        <v>218</v>
      </c>
      <c r="B63">
        <v>0</v>
      </c>
      <c r="C63">
        <v>0</v>
      </c>
      <c r="D63">
        <v>0</v>
      </c>
    </row>
    <row r="64" spans="1:4">
      <c r="A64" t="s">
        <v>160</v>
      </c>
      <c r="B64">
        <v>0</v>
      </c>
      <c r="C64">
        <v>0</v>
      </c>
      <c r="D64">
        <v>0</v>
      </c>
    </row>
    <row r="65" spans="1:4">
      <c r="A65" t="s">
        <v>212</v>
      </c>
      <c r="B65">
        <v>0</v>
      </c>
      <c r="C65">
        <v>0</v>
      </c>
      <c r="D65">
        <v>0</v>
      </c>
    </row>
    <row r="66" spans="1:4">
      <c r="A66" t="s">
        <v>222</v>
      </c>
      <c r="B66">
        <v>0</v>
      </c>
      <c r="C66">
        <v>0</v>
      </c>
      <c r="D66">
        <v>0</v>
      </c>
    </row>
    <row r="67" spans="1:4">
      <c r="A67" t="s">
        <v>188</v>
      </c>
      <c r="B67">
        <v>0</v>
      </c>
      <c r="C67">
        <v>0</v>
      </c>
      <c r="D67">
        <v>0</v>
      </c>
    </row>
    <row r="68" spans="1:4">
      <c r="A68" t="s">
        <v>421</v>
      </c>
      <c r="B68">
        <v>45.6</v>
      </c>
      <c r="C68">
        <v>4.4666666666666703</v>
      </c>
      <c r="D68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88F8-C975-4595-9994-F720AC6A00FD}">
  <dimension ref="A1:B25"/>
  <sheetViews>
    <sheetView workbookViewId="0">
      <selection activeCell="B2" sqref="B2 B2"/>
    </sheetView>
  </sheetViews>
  <sheetFormatPr defaultRowHeight="15"/>
  <sheetData>
    <row r="1" spans="1:2" ht="15.75" customHeight="1" thickBot="1">
      <c r="A1" s="13" t="s">
        <v>3</v>
      </c>
      <c r="B1" s="13" t="s">
        <v>422</v>
      </c>
    </row>
    <row r="2" spans="1:2">
      <c r="A2" s="14" t="s">
        <v>200</v>
      </c>
      <c r="B2" s="14">
        <v>4.06666666666667</v>
      </c>
    </row>
    <row r="3" spans="1:2">
      <c r="A3" s="15" t="s">
        <v>169</v>
      </c>
      <c r="B3" s="15">
        <v>3.8666666666666698</v>
      </c>
    </row>
    <row r="4" spans="1:2">
      <c r="A4" s="14" t="s">
        <v>57</v>
      </c>
      <c r="B4" s="14">
        <v>3.8</v>
      </c>
    </row>
    <row r="5" spans="1:2">
      <c r="A5" s="15" t="s">
        <v>194</v>
      </c>
      <c r="B5" s="15">
        <v>3.06666666666667</v>
      </c>
    </row>
    <row r="6" spans="1:2">
      <c r="A6" s="14" t="s">
        <v>93</v>
      </c>
      <c r="B6" s="14">
        <v>2.8666666666666698</v>
      </c>
    </row>
    <row r="7" spans="1:2">
      <c r="A7" s="15" t="s">
        <v>14</v>
      </c>
      <c r="B7" s="15">
        <v>2.4</v>
      </c>
    </row>
    <row r="8" spans="1:2">
      <c r="A8" s="14" t="s">
        <v>108</v>
      </c>
      <c r="B8" s="14">
        <v>2.2666666666666702</v>
      </c>
    </row>
    <row r="9" spans="1:2">
      <c r="A9" s="15" t="s">
        <v>49</v>
      </c>
      <c r="B9" s="15">
        <v>1.7333333333333301</v>
      </c>
    </row>
    <row r="10" spans="1:2">
      <c r="A10" s="14" t="s">
        <v>42</v>
      </c>
      <c r="B10" s="14">
        <v>1.7333333333333301</v>
      </c>
    </row>
    <row r="11" spans="1:2">
      <c r="A11" s="15" t="s">
        <v>145</v>
      </c>
      <c r="B11" s="15">
        <v>1.6666666666666701</v>
      </c>
    </row>
    <row r="12" spans="1:2">
      <c r="A12" s="14" t="s">
        <v>175</v>
      </c>
      <c r="B12" s="14">
        <v>1.6666666666666701</v>
      </c>
    </row>
    <row r="13" spans="1:2">
      <c r="A13" s="15" t="s">
        <v>117</v>
      </c>
      <c r="B13" s="15">
        <v>1.4666666666666699</v>
      </c>
    </row>
    <row r="14" spans="1:2">
      <c r="A14" s="14" t="s">
        <v>142</v>
      </c>
      <c r="B14" s="14">
        <v>1.4666666666666699</v>
      </c>
    </row>
    <row r="15" spans="1:2">
      <c r="A15" s="15" t="s">
        <v>102</v>
      </c>
      <c r="B15" s="15">
        <v>1.4666666666666699</v>
      </c>
    </row>
    <row r="16" spans="1:2">
      <c r="A16" s="14" t="s">
        <v>120</v>
      </c>
      <c r="B16" s="14">
        <v>1.4</v>
      </c>
    </row>
    <row r="17" spans="1:2">
      <c r="A17" s="15" t="s">
        <v>203</v>
      </c>
      <c r="B17" s="15">
        <v>1.4</v>
      </c>
    </row>
    <row r="18" spans="1:2">
      <c r="A18" s="14" t="s">
        <v>27</v>
      </c>
      <c r="B18" s="14">
        <v>1.4</v>
      </c>
    </row>
    <row r="19" spans="1:2">
      <c r="A19" s="15" t="s">
        <v>99</v>
      </c>
      <c r="B19" s="15">
        <v>1.2666666666666699</v>
      </c>
    </row>
    <row r="20" spans="1:2">
      <c r="A20" s="14" t="s">
        <v>197</v>
      </c>
      <c r="B20" s="14">
        <v>1.2666666666666699</v>
      </c>
    </row>
    <row r="21" spans="1:2">
      <c r="A21" s="15" t="s">
        <v>163</v>
      </c>
      <c r="B21" s="15">
        <v>1.13333333333333</v>
      </c>
    </row>
    <row r="22" spans="1:2">
      <c r="A22" s="14" t="s">
        <v>151</v>
      </c>
      <c r="B22" s="14">
        <v>1.06666666666667</v>
      </c>
    </row>
    <row r="23" spans="1:2">
      <c r="A23" s="15" t="s">
        <v>23</v>
      </c>
      <c r="B23" s="15">
        <v>1.06666666666667</v>
      </c>
    </row>
    <row r="24" spans="1:2">
      <c r="A24" s="14" t="s">
        <v>9</v>
      </c>
      <c r="B24" s="14">
        <v>1.06666666666667</v>
      </c>
    </row>
    <row r="25" spans="1:2">
      <c r="A25" s="15" t="s">
        <v>139</v>
      </c>
      <c r="B25" s="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7331-9145-4051-939D-A2EEE7B11386}">
  <dimension ref="A1:C64"/>
  <sheetViews>
    <sheetView workbookViewId="0">
      <selection activeCell="B2" sqref="B2 B2"/>
    </sheetView>
  </sheetViews>
  <sheetFormatPr defaultRowHeight="15"/>
  <cols>
    <col min="1" max="1" width="27" bestFit="1" customWidth="1"/>
    <col min="2" max="2" width="23.140625" customWidth="1"/>
    <col min="3" max="3" width="16.5703125" customWidth="1"/>
  </cols>
  <sheetData>
    <row r="1" spans="1:3">
      <c r="A1" t="s">
        <v>425</v>
      </c>
      <c r="B1" t="s">
        <v>426</v>
      </c>
      <c r="C1" t="s">
        <v>427</v>
      </c>
    </row>
    <row r="2" spans="1:3">
      <c r="A2" t="s">
        <v>9</v>
      </c>
      <c r="B2">
        <v>20</v>
      </c>
      <c r="C2">
        <f t="shared" ref="C2:C33" si="0">IF(B2&gt;24,B2/24,0)</f>
        <v>0</v>
      </c>
    </row>
    <row r="3" spans="1:3">
      <c r="A3" t="s">
        <v>14</v>
      </c>
      <c r="B3">
        <v>12</v>
      </c>
      <c r="C3">
        <f t="shared" si="0"/>
        <v>0</v>
      </c>
    </row>
    <row r="4" spans="1:3">
      <c r="A4" t="s">
        <v>19</v>
      </c>
      <c r="B4">
        <v>6</v>
      </c>
      <c r="C4">
        <f t="shared" si="0"/>
        <v>0</v>
      </c>
    </row>
    <row r="5" spans="1:3">
      <c r="A5" t="s">
        <v>27</v>
      </c>
      <c r="B5">
        <v>19</v>
      </c>
      <c r="C5">
        <f t="shared" si="0"/>
        <v>0</v>
      </c>
    </row>
    <row r="6" spans="1:3">
      <c r="A6" t="s">
        <v>30</v>
      </c>
      <c r="B6">
        <v>12</v>
      </c>
      <c r="C6">
        <f t="shared" si="0"/>
        <v>0</v>
      </c>
    </row>
    <row r="7" spans="1:3">
      <c r="A7" t="s">
        <v>34</v>
      </c>
      <c r="B7">
        <v>6</v>
      </c>
      <c r="C7">
        <f t="shared" si="0"/>
        <v>0</v>
      </c>
    </row>
    <row r="8" spans="1:3">
      <c r="A8" t="s">
        <v>38</v>
      </c>
      <c r="B8">
        <v>1</v>
      </c>
      <c r="C8">
        <f t="shared" si="0"/>
        <v>0</v>
      </c>
    </row>
    <row r="9" spans="1:3">
      <c r="A9" t="s">
        <v>42</v>
      </c>
      <c r="B9">
        <v>14</v>
      </c>
      <c r="C9">
        <f t="shared" si="0"/>
        <v>0</v>
      </c>
    </row>
    <row r="10" spans="1:3">
      <c r="A10" t="s">
        <v>46</v>
      </c>
      <c r="B10">
        <v>6</v>
      </c>
      <c r="C10">
        <f t="shared" si="0"/>
        <v>0</v>
      </c>
    </row>
    <row r="11" spans="1:3">
      <c r="A11" t="s">
        <v>49</v>
      </c>
      <c r="B11">
        <v>4</v>
      </c>
      <c r="C11">
        <f t="shared" si="0"/>
        <v>0</v>
      </c>
    </row>
    <row r="12" spans="1:3">
      <c r="A12" t="s">
        <v>53</v>
      </c>
      <c r="B12">
        <v>10</v>
      </c>
      <c r="C12">
        <f t="shared" si="0"/>
        <v>0</v>
      </c>
    </row>
    <row r="13" spans="1:3">
      <c r="A13" t="s">
        <v>57</v>
      </c>
      <c r="B13">
        <v>26</v>
      </c>
      <c r="C13">
        <f t="shared" si="0"/>
        <v>1.0833333333333333</v>
      </c>
    </row>
    <row r="14" spans="1:3">
      <c r="A14" t="s">
        <v>61</v>
      </c>
      <c r="B14">
        <v>1</v>
      </c>
      <c r="C14">
        <f t="shared" si="0"/>
        <v>0</v>
      </c>
    </row>
    <row r="15" spans="1:3">
      <c r="A15" t="s">
        <v>68</v>
      </c>
      <c r="B15">
        <v>13</v>
      </c>
      <c r="C15">
        <f t="shared" si="0"/>
        <v>0</v>
      </c>
    </row>
    <row r="16" spans="1:3">
      <c r="A16" t="s">
        <v>75</v>
      </c>
      <c r="B16">
        <v>5</v>
      </c>
      <c r="C16">
        <f t="shared" si="0"/>
        <v>0</v>
      </c>
    </row>
    <row r="17" spans="1:3">
      <c r="A17" t="s">
        <v>78</v>
      </c>
      <c r="B17">
        <v>13</v>
      </c>
      <c r="C17">
        <f t="shared" si="0"/>
        <v>0</v>
      </c>
    </row>
    <row r="18" spans="1:3">
      <c r="A18" t="s">
        <v>81</v>
      </c>
      <c r="B18">
        <v>24</v>
      </c>
      <c r="C18">
        <f t="shared" si="0"/>
        <v>0</v>
      </c>
    </row>
    <row r="19" spans="1:3">
      <c r="A19" t="s">
        <v>84</v>
      </c>
      <c r="B19">
        <v>24</v>
      </c>
      <c r="C19">
        <f t="shared" si="0"/>
        <v>0</v>
      </c>
    </row>
    <row r="20" spans="1:3">
      <c r="A20" t="s">
        <v>87</v>
      </c>
      <c r="B20">
        <v>3</v>
      </c>
      <c r="C20">
        <f t="shared" si="0"/>
        <v>0</v>
      </c>
    </row>
    <row r="21" spans="1:3">
      <c r="A21" t="s">
        <v>90</v>
      </c>
      <c r="B21">
        <v>1</v>
      </c>
      <c r="C21">
        <f t="shared" si="0"/>
        <v>0</v>
      </c>
    </row>
    <row r="22" spans="1:3">
      <c r="A22" t="s">
        <v>93</v>
      </c>
      <c r="B22">
        <v>34</v>
      </c>
      <c r="C22">
        <f t="shared" si="0"/>
        <v>1.4166666666666667</v>
      </c>
    </row>
    <row r="23" spans="1:3">
      <c r="A23" t="s">
        <v>96</v>
      </c>
      <c r="B23">
        <v>1</v>
      </c>
      <c r="C23">
        <f t="shared" si="0"/>
        <v>0</v>
      </c>
    </row>
    <row r="24" spans="1:3">
      <c r="A24" t="s">
        <v>99</v>
      </c>
      <c r="B24">
        <v>9</v>
      </c>
      <c r="C24">
        <f t="shared" si="0"/>
        <v>0</v>
      </c>
    </row>
    <row r="25" spans="1:3">
      <c r="A25" t="s">
        <v>102</v>
      </c>
      <c r="B25">
        <v>20</v>
      </c>
      <c r="C25">
        <f t="shared" si="0"/>
        <v>0</v>
      </c>
    </row>
    <row r="26" spans="1:3">
      <c r="A26" t="s">
        <v>105</v>
      </c>
      <c r="B26">
        <v>3</v>
      </c>
      <c r="C26">
        <f t="shared" si="0"/>
        <v>0</v>
      </c>
    </row>
    <row r="27" spans="1:3">
      <c r="A27" t="s">
        <v>108</v>
      </c>
      <c r="B27">
        <v>20</v>
      </c>
      <c r="C27">
        <f t="shared" si="0"/>
        <v>0</v>
      </c>
    </row>
    <row r="28" spans="1:3">
      <c r="A28" t="s">
        <v>111</v>
      </c>
      <c r="B28">
        <v>4</v>
      </c>
      <c r="C28">
        <f t="shared" si="0"/>
        <v>0</v>
      </c>
    </row>
    <row r="29" spans="1:3">
      <c r="A29" t="s">
        <v>114</v>
      </c>
      <c r="B29">
        <v>8</v>
      </c>
      <c r="C29">
        <f t="shared" si="0"/>
        <v>0</v>
      </c>
    </row>
    <row r="30" spans="1:3">
      <c r="A30" t="s">
        <v>117</v>
      </c>
      <c r="B30">
        <v>45</v>
      </c>
      <c r="C30">
        <f t="shared" si="0"/>
        <v>1.875</v>
      </c>
    </row>
    <row r="31" spans="1:3">
      <c r="A31" t="s">
        <v>120</v>
      </c>
      <c r="B31">
        <v>25</v>
      </c>
      <c r="C31">
        <f t="shared" si="0"/>
        <v>1.0416666666666667</v>
      </c>
    </row>
    <row r="32" spans="1:3">
      <c r="A32" t="s">
        <v>123</v>
      </c>
      <c r="B32">
        <v>23</v>
      </c>
      <c r="C32">
        <f t="shared" si="0"/>
        <v>0</v>
      </c>
    </row>
    <row r="33" spans="1:3">
      <c r="A33" t="s">
        <v>127</v>
      </c>
      <c r="B33">
        <v>7</v>
      </c>
      <c r="C33">
        <f t="shared" si="0"/>
        <v>0</v>
      </c>
    </row>
    <row r="34" spans="1:3">
      <c r="A34" t="s">
        <v>130</v>
      </c>
      <c r="B34">
        <v>14</v>
      </c>
      <c r="C34">
        <f t="shared" ref="C34:C65" si="1">IF(B34&gt;24,B34/24,0)</f>
        <v>0</v>
      </c>
    </row>
    <row r="35" spans="1:3">
      <c r="A35" t="s">
        <v>133</v>
      </c>
      <c r="B35">
        <v>8</v>
      </c>
      <c r="C35">
        <f t="shared" si="1"/>
        <v>0</v>
      </c>
    </row>
    <row r="36" spans="1:3">
      <c r="A36" t="s">
        <v>136</v>
      </c>
      <c r="B36">
        <v>17</v>
      </c>
      <c r="C36">
        <f t="shared" si="1"/>
        <v>0</v>
      </c>
    </row>
    <row r="37" spans="1:3">
      <c r="A37" t="s">
        <v>139</v>
      </c>
      <c r="B37">
        <v>36</v>
      </c>
      <c r="C37">
        <f t="shared" si="1"/>
        <v>1.5</v>
      </c>
    </row>
    <row r="38" spans="1:3">
      <c r="A38" t="s">
        <v>142</v>
      </c>
      <c r="B38">
        <v>17</v>
      </c>
      <c r="C38">
        <f t="shared" si="1"/>
        <v>0</v>
      </c>
    </row>
    <row r="39" spans="1:3">
      <c r="A39" t="s">
        <v>145</v>
      </c>
      <c r="B39">
        <v>37</v>
      </c>
      <c r="C39">
        <f t="shared" si="1"/>
        <v>1.5416666666666667</v>
      </c>
    </row>
    <row r="40" spans="1:3">
      <c r="A40" t="s">
        <v>148</v>
      </c>
      <c r="B40">
        <v>1</v>
      </c>
      <c r="C40">
        <f t="shared" si="1"/>
        <v>0</v>
      </c>
    </row>
    <row r="41" spans="1:3">
      <c r="A41" t="s">
        <v>151</v>
      </c>
      <c r="B41">
        <v>5</v>
      </c>
      <c r="C41">
        <f t="shared" si="1"/>
        <v>0</v>
      </c>
    </row>
    <row r="42" spans="1:3">
      <c r="A42" t="s">
        <v>428</v>
      </c>
      <c r="B42">
        <v>14</v>
      </c>
      <c r="C42">
        <f t="shared" si="1"/>
        <v>0</v>
      </c>
    </row>
    <row r="43" spans="1:3">
      <c r="A43" t="s">
        <v>154</v>
      </c>
      <c r="B43">
        <v>1</v>
      </c>
      <c r="C43">
        <f t="shared" si="1"/>
        <v>0</v>
      </c>
    </row>
    <row r="44" spans="1:3">
      <c r="A44" t="s">
        <v>157</v>
      </c>
      <c r="B44">
        <v>14</v>
      </c>
      <c r="C44">
        <f t="shared" si="1"/>
        <v>0</v>
      </c>
    </row>
    <row r="45" spans="1:3">
      <c r="A45" t="s">
        <v>160</v>
      </c>
      <c r="B45">
        <v>18</v>
      </c>
      <c r="C45">
        <f t="shared" si="1"/>
        <v>0</v>
      </c>
    </row>
    <row r="46" spans="1:3">
      <c r="A46" t="s">
        <v>163</v>
      </c>
      <c r="B46">
        <v>12</v>
      </c>
      <c r="C46">
        <f t="shared" si="1"/>
        <v>0</v>
      </c>
    </row>
    <row r="47" spans="1:3">
      <c r="A47" t="s">
        <v>166</v>
      </c>
      <c r="B47">
        <v>11</v>
      </c>
      <c r="C47">
        <f t="shared" si="1"/>
        <v>0</v>
      </c>
    </row>
    <row r="48" spans="1:3">
      <c r="A48" t="s">
        <v>169</v>
      </c>
      <c r="B48">
        <v>23</v>
      </c>
      <c r="C48">
        <f t="shared" si="1"/>
        <v>0</v>
      </c>
    </row>
    <row r="49" spans="1:3">
      <c r="A49" t="s">
        <v>172</v>
      </c>
      <c r="B49">
        <v>14</v>
      </c>
      <c r="C49">
        <f t="shared" si="1"/>
        <v>0</v>
      </c>
    </row>
    <row r="50" spans="1:3">
      <c r="A50" t="s">
        <v>175</v>
      </c>
      <c r="B50">
        <v>7</v>
      </c>
      <c r="C50">
        <f t="shared" si="1"/>
        <v>0</v>
      </c>
    </row>
    <row r="51" spans="1:3">
      <c r="A51" t="s">
        <v>182</v>
      </c>
      <c r="B51">
        <v>22</v>
      </c>
      <c r="C51">
        <f t="shared" si="1"/>
        <v>0</v>
      </c>
    </row>
    <row r="52" spans="1:3">
      <c r="A52" t="s">
        <v>185</v>
      </c>
      <c r="B52">
        <v>5</v>
      </c>
      <c r="C52">
        <f t="shared" si="1"/>
        <v>0</v>
      </c>
    </row>
    <row r="53" spans="1:3">
      <c r="A53" t="s">
        <v>188</v>
      </c>
      <c r="B53">
        <v>20</v>
      </c>
      <c r="C53">
        <f t="shared" si="1"/>
        <v>0</v>
      </c>
    </row>
    <row r="54" spans="1:3">
      <c r="A54" t="s">
        <v>194</v>
      </c>
      <c r="B54">
        <v>30</v>
      </c>
      <c r="C54">
        <f t="shared" si="1"/>
        <v>1.25</v>
      </c>
    </row>
    <row r="55" spans="1:3">
      <c r="A55" t="s">
        <v>197</v>
      </c>
      <c r="B55">
        <v>3</v>
      </c>
      <c r="C55">
        <f t="shared" si="1"/>
        <v>0</v>
      </c>
    </row>
    <row r="56" spans="1:3">
      <c r="A56" t="s">
        <v>200</v>
      </c>
      <c r="B56">
        <v>28</v>
      </c>
      <c r="C56">
        <f t="shared" si="1"/>
        <v>1.1666666666666667</v>
      </c>
    </row>
    <row r="57" spans="1:3">
      <c r="A57" t="s">
        <v>203</v>
      </c>
      <c r="B57">
        <v>13</v>
      </c>
      <c r="C57">
        <f t="shared" si="1"/>
        <v>0</v>
      </c>
    </row>
    <row r="58" spans="1:3">
      <c r="A58" t="s">
        <v>206</v>
      </c>
      <c r="B58">
        <v>13</v>
      </c>
      <c r="C58">
        <f t="shared" si="1"/>
        <v>0</v>
      </c>
    </row>
    <row r="59" spans="1:3">
      <c r="A59" t="s">
        <v>209</v>
      </c>
      <c r="B59">
        <v>13</v>
      </c>
      <c r="C59">
        <f t="shared" si="1"/>
        <v>0</v>
      </c>
    </row>
    <row r="60" spans="1:3">
      <c r="A60" t="s">
        <v>212</v>
      </c>
      <c r="B60">
        <v>2</v>
      </c>
      <c r="C60">
        <f t="shared" si="1"/>
        <v>0</v>
      </c>
    </row>
    <row r="61" spans="1:3">
      <c r="A61" t="s">
        <v>215</v>
      </c>
      <c r="B61">
        <v>9</v>
      </c>
      <c r="C61">
        <f t="shared" si="1"/>
        <v>0</v>
      </c>
    </row>
    <row r="62" spans="1:3">
      <c r="A62" t="s">
        <v>429</v>
      </c>
      <c r="B62">
        <v>2</v>
      </c>
      <c r="C62">
        <f t="shared" si="1"/>
        <v>0</v>
      </c>
    </row>
    <row r="63" spans="1:3">
      <c r="A63" t="s">
        <v>218</v>
      </c>
      <c r="B63">
        <v>4</v>
      </c>
      <c r="C63">
        <f t="shared" si="1"/>
        <v>0</v>
      </c>
    </row>
    <row r="64" spans="1:3">
      <c r="A64" t="s">
        <v>222</v>
      </c>
      <c r="B64">
        <v>8</v>
      </c>
      <c r="C64">
        <f t="shared" si="1"/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317B-8FC5-4EB0-AC63-F81D77508116}">
  <dimension ref="A1:B52"/>
  <sheetViews>
    <sheetView topLeftCell="A25" workbookViewId="0">
      <selection activeCell="B46" sqref="B46 B46"/>
    </sheetView>
  </sheetViews>
  <sheetFormatPr defaultRowHeight="15"/>
  <cols>
    <col min="1" max="1" width="24" bestFit="1" customWidth="1"/>
    <col min="2" max="2" width="26.140625" bestFit="1" customWidth="1"/>
  </cols>
  <sheetData>
    <row r="1" spans="1:2">
      <c r="A1" s="4" t="s">
        <v>430</v>
      </c>
      <c r="B1" s="4" t="s">
        <v>431</v>
      </c>
    </row>
    <row r="2" spans="1:2">
      <c r="A2" s="5" t="s">
        <v>53</v>
      </c>
      <c r="B2">
        <v>79.289473684210506</v>
      </c>
    </row>
    <row r="3" spans="1:2">
      <c r="A3" s="5" t="s">
        <v>46</v>
      </c>
      <c r="B3">
        <v>74.428571428571402</v>
      </c>
    </row>
    <row r="4" spans="1:2">
      <c r="A4" s="5" t="s">
        <v>81</v>
      </c>
      <c r="B4">
        <v>57.615384615384599</v>
      </c>
    </row>
    <row r="5" spans="1:2">
      <c r="A5" s="5" t="s">
        <v>218</v>
      </c>
      <c r="B5">
        <v>54.846153846153797</v>
      </c>
    </row>
    <row r="6" spans="1:2">
      <c r="A6" s="5" t="s">
        <v>84</v>
      </c>
      <c r="B6">
        <v>50.948717948717899</v>
      </c>
    </row>
    <row r="7" spans="1:2">
      <c r="A7" s="5" t="s">
        <v>117</v>
      </c>
      <c r="B7">
        <v>50.370370370370402</v>
      </c>
    </row>
    <row r="8" spans="1:2">
      <c r="A8" s="5" t="s">
        <v>197</v>
      </c>
      <c r="B8">
        <v>47.3194444444444</v>
      </c>
    </row>
    <row r="9" spans="1:2">
      <c r="A9" s="5" t="s">
        <v>160</v>
      </c>
      <c r="B9">
        <v>47.0571428571429</v>
      </c>
    </row>
    <row r="10" spans="1:2">
      <c r="A10" s="5" t="s">
        <v>87</v>
      </c>
      <c r="B10">
        <v>46.1132075471698</v>
      </c>
    </row>
    <row r="11" spans="1:2">
      <c r="A11" s="5" t="s">
        <v>203</v>
      </c>
      <c r="B11">
        <v>41.142857142857103</v>
      </c>
    </row>
    <row r="12" spans="1:2">
      <c r="A12" s="5" t="s">
        <v>9</v>
      </c>
      <c r="B12">
        <v>38.877551020408198</v>
      </c>
    </row>
    <row r="13" spans="1:2">
      <c r="A13" s="5" t="s">
        <v>154</v>
      </c>
      <c r="B13">
        <v>38.25</v>
      </c>
    </row>
    <row r="14" spans="1:2">
      <c r="A14" s="5" t="s">
        <v>75</v>
      </c>
      <c r="B14">
        <v>37.190476190476197</v>
      </c>
    </row>
    <row r="15" spans="1:2">
      <c r="A15" s="5" t="s">
        <v>142</v>
      </c>
      <c r="B15">
        <v>37.1666666666667</v>
      </c>
    </row>
    <row r="16" spans="1:2">
      <c r="A16" s="5" t="s">
        <v>178</v>
      </c>
      <c r="B16">
        <v>35.119999999999997</v>
      </c>
    </row>
    <row r="17" spans="1:2">
      <c r="A17" s="5" t="s">
        <v>151</v>
      </c>
      <c r="B17">
        <v>34.766666666666701</v>
      </c>
    </row>
    <row r="18" spans="1:2">
      <c r="A18" s="5" t="s">
        <v>212</v>
      </c>
      <c r="B18">
        <v>33.799999999999997</v>
      </c>
    </row>
    <row r="19" spans="1:2">
      <c r="A19" s="5" t="s">
        <v>61</v>
      </c>
      <c r="B19">
        <v>33</v>
      </c>
    </row>
    <row r="20" spans="1:2">
      <c r="A20" s="5" t="s">
        <v>30</v>
      </c>
      <c r="B20">
        <v>32.384615384615401</v>
      </c>
    </row>
    <row r="21" spans="1:2">
      <c r="A21" s="5" t="s">
        <v>139</v>
      </c>
      <c r="B21">
        <v>32.323529411764703</v>
      </c>
    </row>
    <row r="22" spans="1:2">
      <c r="A22" s="5" t="s">
        <v>38</v>
      </c>
      <c r="B22">
        <v>31.761904761904798</v>
      </c>
    </row>
    <row r="23" spans="1:2">
      <c r="A23" s="5" t="s">
        <v>169</v>
      </c>
      <c r="B23">
        <v>30.4895833333333</v>
      </c>
    </row>
    <row r="24" spans="1:2">
      <c r="A24" s="5" t="s">
        <v>23</v>
      </c>
      <c r="B24">
        <v>28.3783783783784</v>
      </c>
    </row>
    <row r="25" spans="1:2">
      <c r="A25" s="5" t="s">
        <v>14</v>
      </c>
      <c r="B25">
        <v>28.1212121212121</v>
      </c>
    </row>
    <row r="26" spans="1:2">
      <c r="A26" s="5" t="s">
        <v>19</v>
      </c>
      <c r="B26">
        <v>28.060869565217399</v>
      </c>
    </row>
    <row r="27" spans="1:2">
      <c r="A27" s="5" t="s">
        <v>114</v>
      </c>
      <c r="B27">
        <v>27</v>
      </c>
    </row>
    <row r="28" spans="1:2">
      <c r="A28" s="5" t="s">
        <v>34</v>
      </c>
      <c r="B28">
        <v>26.9821428571429</v>
      </c>
    </row>
    <row r="29" spans="1:2">
      <c r="A29" s="5" t="s">
        <v>68</v>
      </c>
      <c r="B29">
        <v>25.227272727272702</v>
      </c>
    </row>
    <row r="30" spans="1:2">
      <c r="A30" s="5" t="s">
        <v>185</v>
      </c>
      <c r="B30">
        <v>25.1428571428571</v>
      </c>
    </row>
    <row r="31" spans="1:2">
      <c r="A31" s="5" t="s">
        <v>145</v>
      </c>
      <c r="B31">
        <v>23.3571428571429</v>
      </c>
    </row>
    <row r="32" spans="1:2">
      <c r="A32" s="5" t="s">
        <v>428</v>
      </c>
      <c r="B32">
        <v>23.294117647058801</v>
      </c>
    </row>
    <row r="33" spans="1:2">
      <c r="A33" s="5" t="s">
        <v>49</v>
      </c>
      <c r="B33">
        <v>22.724137931034502</v>
      </c>
    </row>
    <row r="34" spans="1:2">
      <c r="A34" s="5" t="s">
        <v>99</v>
      </c>
      <c r="B34">
        <v>22.1904761904762</v>
      </c>
    </row>
    <row r="35" spans="1:2">
      <c r="A35" s="5" t="s">
        <v>163</v>
      </c>
      <c r="B35">
        <v>22.185185185185201</v>
      </c>
    </row>
    <row r="36" spans="1:2">
      <c r="A36" s="5" t="s">
        <v>133</v>
      </c>
      <c r="B36">
        <v>21.652173913043502</v>
      </c>
    </row>
    <row r="37" spans="1:2">
      <c r="A37" s="5" t="s">
        <v>42</v>
      </c>
      <c r="B37">
        <v>21.451612903225801</v>
      </c>
    </row>
    <row r="38" spans="1:2">
      <c r="A38" s="5" t="s">
        <v>27</v>
      </c>
      <c r="B38">
        <v>20.5</v>
      </c>
    </row>
    <row r="39" spans="1:2">
      <c r="A39" s="5" t="s">
        <v>102</v>
      </c>
      <c r="B39">
        <v>20.409090909090899</v>
      </c>
    </row>
    <row r="40" spans="1:2">
      <c r="A40" s="5" t="s">
        <v>157</v>
      </c>
      <c r="B40">
        <v>19.522727272727298</v>
      </c>
    </row>
    <row r="41" spans="1:2">
      <c r="A41" s="5" t="s">
        <v>90</v>
      </c>
      <c r="B41">
        <v>16.877192982456101</v>
      </c>
    </row>
    <row r="42" spans="1:2">
      <c r="A42" s="5" t="s">
        <v>108</v>
      </c>
      <c r="B42">
        <v>15.7777777777778</v>
      </c>
    </row>
    <row r="43" spans="1:2">
      <c r="A43" s="5" t="s">
        <v>194</v>
      </c>
      <c r="B43">
        <v>14.3622047244094</v>
      </c>
    </row>
    <row r="44" spans="1:2">
      <c r="A44" s="5" t="s">
        <v>57</v>
      </c>
      <c r="B44">
        <v>14.320754716981099</v>
      </c>
    </row>
    <row r="45" spans="1:2">
      <c r="A45" s="5" t="s">
        <v>105</v>
      </c>
      <c r="B45">
        <v>12.4411764705882</v>
      </c>
    </row>
    <row r="46" spans="1:2">
      <c r="A46" s="5" t="s">
        <v>209</v>
      </c>
      <c r="B46">
        <v>12.2</v>
      </c>
    </row>
    <row r="47" spans="1:2">
      <c r="A47" s="5" t="s">
        <v>200</v>
      </c>
      <c r="B47">
        <v>11.625</v>
      </c>
    </row>
    <row r="48" spans="1:2">
      <c r="A48" s="5" t="s">
        <v>93</v>
      </c>
      <c r="B48">
        <v>9.7678571428571406</v>
      </c>
    </row>
    <row r="49" spans="1:2">
      <c r="A49" s="5" t="s">
        <v>182</v>
      </c>
      <c r="B49">
        <v>9.3148148148148096</v>
      </c>
    </row>
    <row r="50" spans="1:2">
      <c r="A50" s="5" t="s">
        <v>123</v>
      </c>
      <c r="B50">
        <v>8.3783783783783807</v>
      </c>
    </row>
    <row r="51" spans="1:2">
      <c r="A51" s="5" t="s">
        <v>432</v>
      </c>
      <c r="B51">
        <v>5.9166666666666696</v>
      </c>
    </row>
    <row r="52" spans="1:2">
      <c r="A52" s="5" t="s">
        <v>206</v>
      </c>
      <c r="B52">
        <v>3.3333333333333299</v>
      </c>
    </row>
  </sheetData>
  <autoFilter ref="A1:B52" xr:uid="{00000000-0009-0000-0000-00000A000000}">
    <sortState xmlns:xlrd2="http://schemas.microsoft.com/office/spreadsheetml/2017/richdata2" ref="A2:B52">
      <sortCondition descending="1" ref="B1:B5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5"/>
  <sheetData>
    <row r="1" spans="1:1">
      <c r="A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Active Coaches</vt:lpstr>
      <vt:lpstr>Outstanding Conversion</vt:lpstr>
      <vt:lpstr>September</vt:lpstr>
      <vt:lpstr>Assumptions</vt:lpstr>
      <vt:lpstr>Sheet20</vt:lpstr>
      <vt:lpstr>Training S</vt:lpstr>
      <vt:lpstr>Outstanding PQA</vt:lpstr>
      <vt:lpstr>Child Progress</vt:lpstr>
      <vt:lpstr>Sheet19</vt:lpstr>
      <vt:lpstr>BS</vt:lpstr>
      <vt:lpstr>Avg Conversion Days</vt:lpstr>
      <vt:lpstr>'Active Coaches'!Query_from_Microsoft_CRM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Lazola Javu</cp:lastModifiedBy>
  <cp:revision/>
  <dcterms:created xsi:type="dcterms:W3CDTF">2022-08-31T22:45:18Z</dcterms:created>
  <dcterms:modified xsi:type="dcterms:W3CDTF">2023-05-31T08:25:38Z</dcterms:modified>
  <cp:category/>
  <cp:contentStatus/>
</cp:coreProperties>
</file>