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Bapti\Desktop\PNAElec\"/>
    </mc:Choice>
  </mc:AlternateContent>
  <xr:revisionPtr revIDLastSave="0" documentId="13_ncr:1_{69314FE3-7BD9-480F-8F52-F8E6BDFFC633}" xr6:coauthVersionLast="47" xr6:coauthVersionMax="47" xr10:uidLastSave="{00000000-0000-0000-0000-000000000000}"/>
  <bookViews>
    <workbookView xWindow="4755" yWindow="480" windowWidth="21600" windowHeight="11295" xr2:uid="{00000000-000D-0000-FFFF-FFFF00000000}"/>
  </bookViews>
  <sheets>
    <sheet name="Feuil1" sheetId="1" r:id="rId1"/>
    <sheet name="Feuil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F10" i="1"/>
</calcChain>
</file>

<file path=xl/sharedStrings.xml><?xml version="1.0" encoding="utf-8"?>
<sst xmlns="http://schemas.openxmlformats.org/spreadsheetml/2006/main" count="34" uniqueCount="33">
  <si>
    <t>Consumption report</t>
  </si>
  <si>
    <t>Links</t>
  </si>
  <si>
    <t>Esp32</t>
  </si>
  <si>
    <t>https://heltec.org/project/wifi-lora-32-v3/</t>
  </si>
  <si>
    <t>CAM H7</t>
  </si>
  <si>
    <t>When use (MAX)</t>
  </si>
  <si>
    <t>? About 0</t>
  </si>
  <si>
    <t>200mA when data sending</t>
  </si>
  <si>
    <t>About 0</t>
  </si>
  <si>
    <t>Current per hours</t>
  </si>
  <si>
    <t>Voltage</t>
  </si>
  <si>
    <t>5V</t>
  </si>
  <si>
    <t>3,3V</t>
  </si>
  <si>
    <t>Motion sensor</t>
  </si>
  <si>
    <t>https://www.mpja.com/download/31227sc.pdf</t>
  </si>
  <si>
    <t>about 65mA if he is activate</t>
  </si>
  <si>
    <r>
      <t xml:space="preserve">about </t>
    </r>
    <r>
      <rPr>
        <b/>
        <sz val="11"/>
        <color theme="1"/>
        <rFont val="Calibri"/>
        <family val="2"/>
        <scheme val="minor"/>
      </rPr>
      <t>65mAh</t>
    </r>
    <r>
      <rPr>
        <sz val="11"/>
        <color theme="1"/>
        <rFont val="Calibri"/>
        <family val="2"/>
        <scheme val="minor"/>
      </rPr>
      <t>...</t>
    </r>
  </si>
  <si>
    <t>Result</t>
  </si>
  <si>
    <t>Current (mAh)</t>
  </si>
  <si>
    <r>
      <rPr>
        <b/>
        <sz val="16"/>
        <color theme="1"/>
        <rFont val="Calibri"/>
        <family val="2"/>
        <scheme val="minor"/>
      </rPr>
      <t>Components</t>
    </r>
    <r>
      <rPr>
        <b/>
        <sz val="11"/>
        <color theme="1"/>
        <rFont val="Calibri"/>
        <family val="2"/>
        <scheme val="minor"/>
      </rPr>
      <t xml:space="preserve"> </t>
    </r>
  </si>
  <si>
    <r>
      <t>Low cosumption is about 15uA , i admited the Esp32 send data at the final process of count people and he need 2s to send this.Well is the extrem case he is activate during 10min per hours so 200/60*10 =</t>
    </r>
    <r>
      <rPr>
        <b/>
        <sz val="11"/>
        <color theme="1"/>
        <rFont val="Calibri"/>
        <family val="2"/>
        <scheme val="minor"/>
      </rPr>
      <t>33mAh</t>
    </r>
  </si>
  <si>
    <t>Coral Dev mini</t>
  </si>
  <si>
    <t>https://coral.ai/docs/dev-board-mini/datasheet/</t>
  </si>
  <si>
    <t>Around  1,8 A at 100%</t>
  </si>
  <si>
    <r>
      <t xml:space="preserve">With the motion sensor -&gt; we can decrease by 30% the power consumption . So he consum </t>
    </r>
    <r>
      <rPr>
        <b/>
        <sz val="11"/>
        <color theme="1"/>
        <rFont val="Calibri"/>
        <family val="2"/>
        <scheme val="minor"/>
      </rPr>
      <t xml:space="preserve">1,3Ah    </t>
    </r>
  </si>
  <si>
    <t>Charger 2,4A output 5V/2,4A and 3,3V/250mA</t>
  </si>
  <si>
    <t>https://www.farnell.com/datasheets/3761219.pdf</t>
  </si>
  <si>
    <t>https://www.farnell.com/datasheets/3740626.pdf</t>
  </si>
  <si>
    <t>LM2596</t>
  </si>
  <si>
    <t>Battery</t>
  </si>
  <si>
    <t>At this point , if the device work during 12h we need :</t>
  </si>
  <si>
    <t>It's 16776mAh to charge the device during 12h</t>
  </si>
  <si>
    <t>Input 12V  Output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</si>
</sst>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b/>
      <sz val="16"/>
      <color theme="1"/>
      <name val="Calibri"/>
      <family val="2"/>
      <scheme val="minor"/>
    </font>
    <font>
      <u/>
      <sz val="11"/>
      <color theme="10"/>
      <name val="Calibri"/>
      <family val="2"/>
      <scheme val="minor"/>
    </font>
    <font>
      <b/>
      <sz val="11"/>
      <color theme="1"/>
      <name val="Calibri"/>
      <family val="2"/>
      <scheme val="minor"/>
    </font>
    <font>
      <b/>
      <sz val="20"/>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horizontal="center"/>
    </xf>
    <xf numFmtId="0" fontId="3" fillId="0" borderId="0" xfId="1"/>
    <xf numFmtId="0" fontId="0" fillId="0" borderId="0" xfId="0" applyAlignment="1">
      <alignment wrapText="1"/>
    </xf>
    <xf numFmtId="0" fontId="5" fillId="3" borderId="0" xfId="0" applyFont="1" applyFill="1"/>
    <xf numFmtId="0" fontId="4" fillId="0" borderId="0" xfId="0" applyFont="1" applyAlignment="1">
      <alignment horizontal="center"/>
    </xf>
    <xf numFmtId="0" fontId="0" fillId="0" borderId="0" xfId="0" applyAlignment="1">
      <alignment vertical="top" wrapText="1"/>
    </xf>
    <xf numFmtId="0" fontId="3" fillId="0" borderId="0" xfId="1" applyAlignment="1">
      <alignment wrapText="1"/>
    </xf>
    <xf numFmtId="0" fontId="6" fillId="2" borderId="0" xfId="0" applyFont="1" applyFill="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15888</xdr:rowOff>
    </xdr:from>
    <xdr:to>
      <xdr:col>9</xdr:col>
      <xdr:colOff>303582</xdr:colOff>
      <xdr:row>23</xdr:row>
      <xdr:rowOff>66020</xdr:rowOff>
    </xdr:to>
    <xdr:pic>
      <xdr:nvPicPr>
        <xdr:cNvPr id="2" name="Image 1">
          <a:extLst>
            <a:ext uri="{FF2B5EF4-FFF2-40B4-BE49-F238E27FC236}">
              <a16:creationId xmlns:a16="http://schemas.microsoft.com/office/drawing/2014/main" id="{362A4E28-C807-F34F-FBA8-5C569792A581}"/>
            </a:ext>
          </a:extLst>
        </xdr:cNvPr>
        <xdr:cNvPicPr>
          <a:picLocks noChangeAspect="1"/>
        </xdr:cNvPicPr>
      </xdr:nvPicPr>
      <xdr:blipFill>
        <a:blip xmlns:r="http://schemas.openxmlformats.org/officeDocument/2006/relationships" r:embed="rId1"/>
        <a:stretch>
          <a:fillRect/>
        </a:stretch>
      </xdr:blipFill>
      <xdr:spPr>
        <a:xfrm>
          <a:off x="0" y="583725"/>
          <a:ext cx="7172572" cy="3835708"/>
        </a:xfrm>
        <a:prstGeom prst="rect">
          <a:avLst/>
        </a:prstGeom>
      </xdr:spPr>
    </xdr:pic>
    <xdr:clientData/>
  </xdr:twoCellAnchor>
  <xdr:twoCellAnchor editAs="oneCell">
    <xdr:from>
      <xdr:col>0</xdr:col>
      <xdr:colOff>0</xdr:colOff>
      <xdr:row>23</xdr:row>
      <xdr:rowOff>185208</xdr:rowOff>
    </xdr:from>
    <xdr:to>
      <xdr:col>16</xdr:col>
      <xdr:colOff>582094</xdr:colOff>
      <xdr:row>48</xdr:row>
      <xdr:rowOff>145310</xdr:rowOff>
    </xdr:to>
    <xdr:pic>
      <xdr:nvPicPr>
        <xdr:cNvPr id="3" name="Image 2">
          <a:extLst>
            <a:ext uri="{FF2B5EF4-FFF2-40B4-BE49-F238E27FC236}">
              <a16:creationId xmlns:a16="http://schemas.microsoft.com/office/drawing/2014/main" id="{24FCD5F1-8F36-685A-E792-CFB1D1AFD22C}"/>
            </a:ext>
          </a:extLst>
        </xdr:cNvPr>
        <xdr:cNvPicPr>
          <a:picLocks noChangeAspect="1"/>
        </xdr:cNvPicPr>
      </xdr:nvPicPr>
      <xdr:blipFill>
        <a:blip xmlns:r="http://schemas.openxmlformats.org/officeDocument/2006/relationships" r:embed="rId2"/>
        <a:stretch>
          <a:fillRect/>
        </a:stretch>
      </xdr:blipFill>
      <xdr:spPr>
        <a:xfrm>
          <a:off x="0" y="4647847"/>
          <a:ext cx="12717650" cy="48107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pja.com/download/31227sc.pdf" TargetMode="External"/><Relationship Id="rId2" Type="http://schemas.openxmlformats.org/officeDocument/2006/relationships/hyperlink" Target="https://www.farnell.com/datasheets/3761219.pdf" TargetMode="External"/><Relationship Id="rId1" Type="http://schemas.openxmlformats.org/officeDocument/2006/relationships/hyperlink" Target="https://heltec.org/project/wifi-lora-32-v3/" TargetMode="External"/><Relationship Id="rId5" Type="http://schemas.openxmlformats.org/officeDocument/2006/relationships/printerSettings" Target="../printerSettings/printerSettings1.bin"/><Relationship Id="rId4" Type="http://schemas.openxmlformats.org/officeDocument/2006/relationships/hyperlink" Target="https://www.farnell.com/datasheets/3740626.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
  <sheetViews>
    <sheetView tabSelected="1" workbookViewId="0">
      <selection activeCell="B8" sqref="B8"/>
    </sheetView>
  </sheetViews>
  <sheetFormatPr baseColWidth="10" defaultColWidth="9.140625" defaultRowHeight="15" x14ac:dyDescent="0.25"/>
  <cols>
    <col min="1" max="1" width="33.5703125" customWidth="1"/>
    <col min="2" max="2" width="86.5703125" customWidth="1"/>
    <col min="3" max="3" width="39" customWidth="1"/>
    <col min="4" max="4" width="43.5703125" customWidth="1"/>
    <col min="5" max="5" width="29.5703125" customWidth="1"/>
    <col min="6" max="6" width="27.5703125" customWidth="1"/>
  </cols>
  <sheetData>
    <row r="1" spans="1:18" x14ac:dyDescent="0.25">
      <c r="A1" s="9" t="s">
        <v>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4" spans="1:18" ht="27" customHeight="1" x14ac:dyDescent="0.35">
      <c r="A4" s="5" t="s">
        <v>19</v>
      </c>
      <c r="B4" s="5" t="s">
        <v>1</v>
      </c>
      <c r="C4" s="5" t="s">
        <v>5</v>
      </c>
      <c r="D4" s="5" t="s">
        <v>9</v>
      </c>
      <c r="E4" s="5" t="s">
        <v>10</v>
      </c>
      <c r="F4" s="5" t="s">
        <v>18</v>
      </c>
    </row>
    <row r="5" spans="1:18" ht="52.5" customHeight="1" x14ac:dyDescent="0.25">
      <c r="A5" t="s">
        <v>21</v>
      </c>
      <c r="B5" s="2" t="s">
        <v>22</v>
      </c>
      <c r="C5" t="s">
        <v>23</v>
      </c>
      <c r="D5" s="3" t="s">
        <v>24</v>
      </c>
      <c r="E5" s="1" t="s">
        <v>11</v>
      </c>
      <c r="F5">
        <v>1300</v>
      </c>
    </row>
    <row r="6" spans="1:18" ht="70.5" customHeight="1" x14ac:dyDescent="0.25">
      <c r="A6" t="s">
        <v>2</v>
      </c>
      <c r="B6" s="2" t="s">
        <v>3</v>
      </c>
      <c r="C6" t="s">
        <v>7</v>
      </c>
      <c r="D6" s="3" t="s">
        <v>20</v>
      </c>
      <c r="E6" s="1" t="s">
        <v>12</v>
      </c>
      <c r="F6">
        <v>33</v>
      </c>
    </row>
    <row r="7" spans="1:18" ht="34.5" customHeight="1" x14ac:dyDescent="0.25">
      <c r="A7" s="6" t="s">
        <v>25</v>
      </c>
      <c r="B7" s="2" t="s">
        <v>26</v>
      </c>
      <c r="C7" t="s">
        <v>6</v>
      </c>
      <c r="D7">
        <v>0</v>
      </c>
      <c r="F7">
        <v>0</v>
      </c>
    </row>
    <row r="8" spans="1:18" x14ac:dyDescent="0.25">
      <c r="A8" t="s">
        <v>28</v>
      </c>
      <c r="B8" s="7" t="s">
        <v>27</v>
      </c>
      <c r="C8" t="s">
        <v>8</v>
      </c>
      <c r="D8">
        <v>0</v>
      </c>
      <c r="E8" t="s">
        <v>32</v>
      </c>
      <c r="F8">
        <v>0</v>
      </c>
    </row>
    <row r="9" spans="1:18" x14ac:dyDescent="0.25">
      <c r="A9" t="s">
        <v>13</v>
      </c>
      <c r="B9" s="2" t="s">
        <v>14</v>
      </c>
      <c r="C9" t="s">
        <v>15</v>
      </c>
      <c r="D9" t="s">
        <v>16</v>
      </c>
      <c r="E9" s="1" t="s">
        <v>11</v>
      </c>
      <c r="F9">
        <v>65</v>
      </c>
    </row>
    <row r="10" spans="1:18" ht="26.25" x14ac:dyDescent="0.4">
      <c r="A10" t="s">
        <v>17</v>
      </c>
      <c r="F10" s="4">
        <f>F5+F6+F7+F8+F9</f>
        <v>1398</v>
      </c>
    </row>
    <row r="12" spans="1:18" ht="30" x14ac:dyDescent="0.25">
      <c r="A12" t="s">
        <v>29</v>
      </c>
      <c r="D12" s="3" t="s">
        <v>30</v>
      </c>
    </row>
    <row r="13" spans="1:18" x14ac:dyDescent="0.25">
      <c r="D13" s="8">
        <f>F10*12</f>
        <v>16776</v>
      </c>
    </row>
    <row r="14" spans="1:18" x14ac:dyDescent="0.25">
      <c r="D14" t="s">
        <v>31</v>
      </c>
    </row>
  </sheetData>
  <mergeCells count="1">
    <mergeCell ref="A1:R2"/>
  </mergeCells>
  <hyperlinks>
    <hyperlink ref="B6" r:id="rId1" xr:uid="{9F82A169-C254-4C26-B44C-C21EBF26591E}"/>
    <hyperlink ref="B7" r:id="rId2" xr:uid="{8599F8E4-205A-41C1-A9B4-67301D6B7286}"/>
    <hyperlink ref="B9" r:id="rId3" xr:uid="{5C07AB70-9C42-4854-92D3-2B4FE03B3A10}"/>
    <hyperlink ref="B8" r:id="rId4" xr:uid="{DC2D95C4-D595-4DDA-8338-F6B6EB5C974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56C0-1FCA-4283-90DE-1050705D4521}">
  <dimension ref="A1:J2"/>
  <sheetViews>
    <sheetView zoomScale="108" workbookViewId="0">
      <selection activeCell="K9" sqref="K9"/>
    </sheetView>
  </sheetViews>
  <sheetFormatPr baseColWidth="10" defaultRowHeight="15" x14ac:dyDescent="0.25"/>
  <sheetData>
    <row r="1" spans="1:10" x14ac:dyDescent="0.25">
      <c r="A1" s="11" t="s">
        <v>4</v>
      </c>
      <c r="B1" s="11"/>
      <c r="C1" s="11"/>
      <c r="D1" s="11"/>
      <c r="E1" s="11"/>
      <c r="F1" s="11"/>
      <c r="G1" s="11"/>
      <c r="H1" s="11"/>
      <c r="I1" s="11"/>
      <c r="J1" s="11"/>
    </row>
    <row r="2" spans="1:10" x14ac:dyDescent="0.25">
      <c r="A2" s="11"/>
      <c r="B2" s="11"/>
      <c r="C2" s="11"/>
      <c r="D2" s="11"/>
      <c r="E2" s="11"/>
      <c r="F2" s="11"/>
      <c r="G2" s="11"/>
      <c r="H2" s="11"/>
      <c r="I2" s="11"/>
      <c r="J2" s="11"/>
    </row>
  </sheetData>
  <mergeCells count="1">
    <mergeCell ref="A1: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Baptiste Gilles</dc:creator>
  <cp:lastModifiedBy>Baptiste Gilles</cp:lastModifiedBy>
  <dcterms:created xsi:type="dcterms:W3CDTF">2015-06-05T18:19:34Z</dcterms:created>
  <dcterms:modified xsi:type="dcterms:W3CDTF">2023-07-17T15:44:24Z</dcterms:modified>
</cp:coreProperties>
</file>