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9fe396987886cd/vitek/Plocha/Hackathon25/docs/"/>
    </mc:Choice>
  </mc:AlternateContent>
  <xr:revisionPtr revIDLastSave="377" documentId="8_{2F207B80-1565-4470-A70C-9E1A763E3E80}" xr6:coauthVersionLast="47" xr6:coauthVersionMax="47" xr10:uidLastSave="{EFE3C9A7-C373-4F3D-8587-6C886CB43137}"/>
  <bookViews>
    <workbookView xWindow="-109" yWindow="-109" windowWidth="26301" windowHeight="14169" xr2:uid="{F435EBC2-11C0-4CD1-8A4D-B2D70B84DF7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21" i="1"/>
  <c r="F19" i="1"/>
  <c r="F18" i="1"/>
  <c r="F17" i="1"/>
  <c r="F16" i="1"/>
  <c r="F6" i="1"/>
  <c r="F7" i="1"/>
  <c r="F8" i="1"/>
  <c r="F9" i="1"/>
  <c r="F10" i="1"/>
  <c r="F11" i="1"/>
  <c r="F12" i="1"/>
  <c r="F13" i="1"/>
  <c r="F14" i="1"/>
  <c r="F15" i="1"/>
  <c r="F5" i="1"/>
</calcChain>
</file>

<file path=xl/sharedStrings.xml><?xml version="1.0" encoding="utf-8"?>
<sst xmlns="http://schemas.openxmlformats.org/spreadsheetml/2006/main" count="58" uniqueCount="47">
  <si>
    <t>Počet</t>
  </si>
  <si>
    <t>ROBO-0.1</t>
  </si>
  <si>
    <t>ROBO-0.2</t>
  </si>
  <si>
    <t>ROBO-0.3</t>
  </si>
  <si>
    <t>MG995-Servo</t>
  </si>
  <si>
    <t>ruka base</t>
  </si>
  <si>
    <t>rotacniZaklad</t>
  </si>
  <si>
    <t>ROBO-0.4</t>
  </si>
  <si>
    <t>ruka_part spodni</t>
  </si>
  <si>
    <t>ROBO-0.5</t>
  </si>
  <si>
    <t>ROBO-0.6</t>
  </si>
  <si>
    <t>servo_horni_kloub</t>
  </si>
  <si>
    <t>horni_kloub_extenze_drzak</t>
  </si>
  <si>
    <t>ROBO-0.7</t>
  </si>
  <si>
    <t>extendo100</t>
  </si>
  <si>
    <t>ROBO-0.8</t>
  </si>
  <si>
    <t>ROBO-0.9</t>
  </si>
  <si>
    <t>Číslo součástky</t>
  </si>
  <si>
    <t>ID součástky</t>
  </si>
  <si>
    <t>Popis</t>
  </si>
  <si>
    <t>Žlabáci - SPŠEaG V Úžlabině</t>
  </si>
  <si>
    <t>ROBO-1.0</t>
  </si>
  <si>
    <t>ROBO-1.1</t>
  </si>
  <si>
    <t>M3 2H metrický šroub</t>
  </si>
  <si>
    <t>M3 metrický šroub</t>
  </si>
  <si>
    <t>M3 2,5 metrický šroub</t>
  </si>
  <si>
    <t>Micro Servo SG90</t>
  </si>
  <si>
    <t>Soupis použitých součástek a dílů</t>
  </si>
  <si>
    <t>celkem:</t>
  </si>
  <si>
    <t>Dodavatel</t>
  </si>
  <si>
    <t>AliExpress</t>
  </si>
  <si>
    <t>vlastní 3D tisk</t>
  </si>
  <si>
    <t>Cena za kus</t>
  </si>
  <si>
    <t>Celková cena</t>
  </si>
  <si>
    <t>ROBO-1.2</t>
  </si>
  <si>
    <t>Microbit</t>
  </si>
  <si>
    <t>OMG Robotics</t>
  </si>
  <si>
    <t>ROBO-1.3</t>
  </si>
  <si>
    <t>Microbit shield MB3</t>
  </si>
  <si>
    <t>ROBO-1.4</t>
  </si>
  <si>
    <t>Zdroj 5V</t>
  </si>
  <si>
    <t>Alza.cz</t>
  </si>
  <si>
    <t>ROBO-1.5</t>
  </si>
  <si>
    <t>Proudový senzor</t>
  </si>
  <si>
    <t>gme.cz</t>
  </si>
  <si>
    <t>ROBO-1.6</t>
  </si>
  <si>
    <t>Dřevěná podstavná deska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</si>
</sst>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 [$Kč-405]"/>
    <numFmt numFmtId="165" formatCode="#,##0.0\ &quot;Kč&quot;"/>
  </numFmts>
  <fonts count="2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4A7F-8BD4-4D57-B0CF-B38EBC69B659}">
  <dimension ref="A1:K21"/>
  <sheetViews>
    <sheetView tabSelected="1" zoomScale="145" zoomScaleNormal="145" workbookViewId="0">
      <selection activeCell="I18" sqref="I18"/>
    </sheetView>
  </sheetViews>
  <sheetFormatPr defaultRowHeight="14.3" x14ac:dyDescent="0.25"/>
  <cols>
    <col min="1" max="1" width="13.75" bestFit="1" customWidth="1"/>
    <col min="2" max="2" width="15.125" customWidth="1"/>
    <col min="3" max="3" width="23.125" bestFit="1" customWidth="1"/>
    <col min="4" max="4" width="9.625" customWidth="1"/>
    <col min="5" max="5" width="13" style="6" customWidth="1"/>
    <col min="6" max="6" width="13.25" style="8" customWidth="1"/>
    <col min="7" max="7" width="13.75" customWidth="1"/>
  </cols>
  <sheetData>
    <row r="1" spans="1:11" x14ac:dyDescent="0.25">
      <c r="A1" s="10" t="s">
        <v>20</v>
      </c>
      <c r="B1" s="10"/>
      <c r="C1" s="10"/>
      <c r="D1" s="10"/>
      <c r="E1" s="10"/>
      <c r="F1" s="10"/>
      <c r="G1" s="10"/>
      <c r="I1" s="1"/>
      <c r="J1" s="1"/>
      <c r="K1" s="1"/>
    </row>
    <row r="2" spans="1:11" x14ac:dyDescent="0.25">
      <c r="A2" s="7" t="s">
        <v>27</v>
      </c>
      <c r="B2" s="7"/>
      <c r="C2" s="7"/>
      <c r="D2" s="7"/>
      <c r="E2" s="7"/>
      <c r="F2" s="7"/>
      <c r="G2" s="7"/>
      <c r="I2" s="1"/>
      <c r="J2" s="1"/>
      <c r="K2" s="1"/>
    </row>
    <row r="3" spans="1:11" x14ac:dyDescent="0.25">
      <c r="A3" s="7"/>
      <c r="B3" s="7"/>
      <c r="C3" s="7"/>
      <c r="D3" s="7"/>
      <c r="E3" s="7"/>
      <c r="F3" s="7"/>
      <c r="G3" s="7"/>
    </row>
    <row r="4" spans="1:11" x14ac:dyDescent="0.25">
      <c r="A4" s="3" t="s">
        <v>17</v>
      </c>
      <c r="B4" s="3" t="s">
        <v>18</v>
      </c>
      <c r="C4" s="3" t="s">
        <v>19</v>
      </c>
      <c r="D4" s="3" t="s">
        <v>0</v>
      </c>
      <c r="E4" s="4" t="s">
        <v>32</v>
      </c>
      <c r="F4" s="12" t="s">
        <v>33</v>
      </c>
      <c r="G4" s="3" t="s">
        <v>29</v>
      </c>
    </row>
    <row r="5" spans="1:11" x14ac:dyDescent="0.25">
      <c r="A5" s="2">
        <v>1</v>
      </c>
      <c r="B5" s="2" t="s">
        <v>1</v>
      </c>
      <c r="C5" s="2" t="s">
        <v>4</v>
      </c>
      <c r="D5" s="2">
        <v>5</v>
      </c>
      <c r="E5" s="5">
        <v>85</v>
      </c>
      <c r="F5" s="11">
        <f>E5*D5</f>
        <v>425</v>
      </c>
      <c r="G5" s="2" t="s">
        <v>30</v>
      </c>
    </row>
    <row r="6" spans="1:11" x14ac:dyDescent="0.25">
      <c r="A6" s="2">
        <v>2</v>
      </c>
      <c r="B6" s="2" t="s">
        <v>2</v>
      </c>
      <c r="C6" s="2" t="s">
        <v>26</v>
      </c>
      <c r="D6" s="2">
        <v>1</v>
      </c>
      <c r="E6" s="5">
        <v>31</v>
      </c>
      <c r="F6" s="11">
        <f t="shared" ref="F6:F20" si="0">E6*D6</f>
        <v>31</v>
      </c>
      <c r="G6" s="2" t="s">
        <v>30</v>
      </c>
    </row>
    <row r="7" spans="1:11" x14ac:dyDescent="0.25">
      <c r="A7" s="2">
        <v>3</v>
      </c>
      <c r="B7" s="2" t="s">
        <v>3</v>
      </c>
      <c r="C7" s="2" t="s">
        <v>5</v>
      </c>
      <c r="D7" s="2">
        <v>1</v>
      </c>
      <c r="E7" s="5">
        <v>28.31</v>
      </c>
      <c r="F7" s="11">
        <f t="shared" si="0"/>
        <v>28.31</v>
      </c>
      <c r="G7" s="2" t="s">
        <v>31</v>
      </c>
    </row>
    <row r="8" spans="1:11" x14ac:dyDescent="0.25">
      <c r="A8" s="2">
        <v>4</v>
      </c>
      <c r="B8" s="2" t="s">
        <v>7</v>
      </c>
      <c r="C8" s="2" t="s">
        <v>6</v>
      </c>
      <c r="D8" s="2">
        <v>1</v>
      </c>
      <c r="E8" s="5">
        <v>11.5</v>
      </c>
      <c r="F8" s="11">
        <f t="shared" si="0"/>
        <v>11.5</v>
      </c>
      <c r="G8" s="2" t="s">
        <v>31</v>
      </c>
    </row>
    <row r="9" spans="1:11" ht="14.95" customHeight="1" x14ac:dyDescent="0.25">
      <c r="A9" s="2">
        <v>5</v>
      </c>
      <c r="B9" s="2" t="s">
        <v>9</v>
      </c>
      <c r="C9" s="2" t="s">
        <v>8</v>
      </c>
      <c r="D9" s="2">
        <v>3</v>
      </c>
      <c r="E9" s="5">
        <v>3.76</v>
      </c>
      <c r="F9" s="11">
        <f t="shared" si="0"/>
        <v>11.28</v>
      </c>
      <c r="G9" s="2" t="s">
        <v>31</v>
      </c>
    </row>
    <row r="10" spans="1:11" x14ac:dyDescent="0.25">
      <c r="A10" s="2">
        <v>6</v>
      </c>
      <c r="B10" s="2" t="s">
        <v>10</v>
      </c>
      <c r="C10" s="2" t="s">
        <v>11</v>
      </c>
      <c r="D10" s="2">
        <v>2</v>
      </c>
      <c r="E10" s="5">
        <v>5.97</v>
      </c>
      <c r="F10" s="11">
        <f t="shared" si="0"/>
        <v>11.94</v>
      </c>
      <c r="G10" s="2" t="s">
        <v>31</v>
      </c>
    </row>
    <row r="11" spans="1:11" x14ac:dyDescent="0.25">
      <c r="A11" s="2">
        <v>7</v>
      </c>
      <c r="B11" s="2" t="s">
        <v>13</v>
      </c>
      <c r="C11" s="2" t="s">
        <v>12</v>
      </c>
      <c r="D11" s="2">
        <v>1</v>
      </c>
      <c r="E11" s="5">
        <v>1.55</v>
      </c>
      <c r="F11" s="11">
        <f t="shared" si="0"/>
        <v>1.55</v>
      </c>
      <c r="G11" s="2" t="s">
        <v>31</v>
      </c>
    </row>
    <row r="12" spans="1:11" x14ac:dyDescent="0.25">
      <c r="A12" s="2">
        <v>8</v>
      </c>
      <c r="B12" s="2" t="s">
        <v>15</v>
      </c>
      <c r="C12" s="2" t="s">
        <v>14</v>
      </c>
      <c r="D12" s="2">
        <v>2</v>
      </c>
      <c r="E12" s="5">
        <v>4.87</v>
      </c>
      <c r="F12" s="11">
        <f t="shared" si="0"/>
        <v>9.74</v>
      </c>
      <c r="G12" s="2" t="s">
        <v>31</v>
      </c>
    </row>
    <row r="13" spans="1:11" x14ac:dyDescent="0.25">
      <c r="A13" s="2">
        <v>9</v>
      </c>
      <c r="B13" s="2" t="s">
        <v>16</v>
      </c>
      <c r="C13" s="2" t="s">
        <v>24</v>
      </c>
      <c r="D13" s="2">
        <v>2</v>
      </c>
      <c r="E13" s="5">
        <v>17</v>
      </c>
      <c r="F13" s="11">
        <f t="shared" si="0"/>
        <v>34</v>
      </c>
      <c r="G13" s="2" t="s">
        <v>30</v>
      </c>
    </row>
    <row r="14" spans="1:11" x14ac:dyDescent="0.25">
      <c r="A14" s="2">
        <v>10</v>
      </c>
      <c r="B14" s="2" t="s">
        <v>21</v>
      </c>
      <c r="C14" s="2" t="s">
        <v>23</v>
      </c>
      <c r="D14" s="2">
        <v>2</v>
      </c>
      <c r="E14" s="5">
        <v>10</v>
      </c>
      <c r="F14" s="11">
        <f t="shared" si="0"/>
        <v>20</v>
      </c>
      <c r="G14" s="2" t="s">
        <v>30</v>
      </c>
    </row>
    <row r="15" spans="1:11" x14ac:dyDescent="0.25">
      <c r="A15" s="2">
        <v>11</v>
      </c>
      <c r="B15" s="2" t="s">
        <v>22</v>
      </c>
      <c r="C15" s="2" t="s">
        <v>25</v>
      </c>
      <c r="D15" s="2">
        <v>4</v>
      </c>
      <c r="E15" s="5">
        <v>10</v>
      </c>
      <c r="F15" s="11">
        <f t="shared" si="0"/>
        <v>40</v>
      </c>
      <c r="G15" s="2" t="s">
        <v>30</v>
      </c>
    </row>
    <row r="16" spans="1:11" x14ac:dyDescent="0.25">
      <c r="A16" s="13">
        <v>12</v>
      </c>
      <c r="B16" s="13" t="s">
        <v>34</v>
      </c>
      <c r="C16" s="13" t="s">
        <v>35</v>
      </c>
      <c r="D16" s="13">
        <v>1</v>
      </c>
      <c r="E16" s="5">
        <v>550</v>
      </c>
      <c r="F16" s="11">
        <f t="shared" si="0"/>
        <v>550</v>
      </c>
      <c r="G16" s="13" t="s">
        <v>36</v>
      </c>
    </row>
    <row r="17" spans="1:7" x14ac:dyDescent="0.25">
      <c r="A17" s="13">
        <v>13</v>
      </c>
      <c r="B17" s="13" t="s">
        <v>37</v>
      </c>
      <c r="C17" s="13" t="s">
        <v>38</v>
      </c>
      <c r="D17" s="13">
        <v>1</v>
      </c>
      <c r="E17" s="5">
        <v>299</v>
      </c>
      <c r="F17" s="11">
        <f t="shared" si="0"/>
        <v>299</v>
      </c>
      <c r="G17" s="13" t="s">
        <v>36</v>
      </c>
    </row>
    <row r="18" spans="1:7" x14ac:dyDescent="0.25">
      <c r="A18" s="13">
        <v>14</v>
      </c>
      <c r="B18" s="13" t="s">
        <v>39</v>
      </c>
      <c r="C18" s="13" t="s">
        <v>40</v>
      </c>
      <c r="D18" s="13">
        <v>1</v>
      </c>
      <c r="E18" s="5">
        <v>250</v>
      </c>
      <c r="F18" s="11">
        <f t="shared" si="0"/>
        <v>250</v>
      </c>
      <c r="G18" s="13" t="s">
        <v>41</v>
      </c>
    </row>
    <row r="19" spans="1:7" x14ac:dyDescent="0.25">
      <c r="A19" s="13">
        <v>15</v>
      </c>
      <c r="B19" s="13" t="s">
        <v>42</v>
      </c>
      <c r="C19" s="13" t="s">
        <v>43</v>
      </c>
      <c r="D19" s="13">
        <v>1</v>
      </c>
      <c r="E19" s="5">
        <v>50</v>
      </c>
      <c r="F19" s="11">
        <f t="shared" si="0"/>
        <v>50</v>
      </c>
      <c r="G19" s="13" t="s">
        <v>44</v>
      </c>
    </row>
    <row r="20" spans="1:7" x14ac:dyDescent="0.25">
      <c r="A20" s="13">
        <v>16</v>
      </c>
      <c r="B20" s="13" t="s">
        <v>45</v>
      </c>
      <c r="C20" s="13" t="s">
        <v>46</v>
      </c>
      <c r="D20" s="13">
        <v>1</v>
      </c>
      <c r="E20" s="14">
        <v>70</v>
      </c>
      <c r="F20" s="9">
        <f t="shared" si="0"/>
        <v>70</v>
      </c>
      <c r="G20" s="13" t="s">
        <v>30</v>
      </c>
    </row>
    <row r="21" spans="1:7" x14ac:dyDescent="0.25">
      <c r="E21" t="s">
        <v>28</v>
      </c>
      <c r="F21" s="8">
        <f>SUM(F5:F20)</f>
        <v>1843.32</v>
      </c>
    </row>
  </sheetData>
  <mergeCells count="2">
    <mergeCell ref="A2:G3"/>
    <mergeCell ref="A1:G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Gricinko</dc:creator>
  <cp:lastModifiedBy>Vít Gricinko</cp:lastModifiedBy>
  <dcterms:created xsi:type="dcterms:W3CDTF">2025-04-11T13:23:54Z</dcterms:created>
  <dcterms:modified xsi:type="dcterms:W3CDTF">2025-04-12T05:30:52Z</dcterms:modified>
</cp:coreProperties>
</file>