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emp\mkt\"/>
    </mc:Choice>
  </mc:AlternateContent>
  <bookViews>
    <workbookView xWindow="0" yWindow="0" windowWidth="20490" windowHeight="7620"/>
  </bookViews>
  <sheets>
    <sheet name="ind_nifty200list_analysis_2021" sheetId="1" r:id="rId1"/>
  </sheets>
  <definedNames>
    <definedName name="_xlnm._FilterDatabase" localSheetId="0" hidden="1">ind_nifty200list_analysis_2021!$A$1:$B$201</definedName>
  </definedNames>
  <calcPr calcId="162913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R3" i="1"/>
  <c r="R4" i="1"/>
  <c r="R5" i="1"/>
  <c r="Q3" i="1"/>
  <c r="Q4" i="1"/>
  <c r="Q5" i="1"/>
  <c r="J3" i="1"/>
  <c r="S3" i="1" s="1"/>
  <c r="J4" i="1"/>
  <c r="S4" i="1" s="1"/>
  <c r="J5" i="1"/>
  <c r="S5" i="1" s="1"/>
  <c r="J6" i="1"/>
  <c r="S6" i="1" s="1"/>
  <c r="J7" i="1"/>
  <c r="S7" i="1" s="1"/>
  <c r="J8" i="1"/>
  <c r="S8" i="1" s="1"/>
  <c r="J9" i="1"/>
  <c r="S9" i="1" s="1"/>
  <c r="J10" i="1"/>
  <c r="S10" i="1" s="1"/>
  <c r="J11" i="1"/>
  <c r="S11" i="1" s="1"/>
  <c r="J12" i="1"/>
  <c r="S12" i="1" s="1"/>
  <c r="J13" i="1"/>
  <c r="S13" i="1" s="1"/>
  <c r="J14" i="1"/>
  <c r="S14" i="1" s="1"/>
  <c r="J15" i="1"/>
  <c r="S15" i="1" s="1"/>
  <c r="J16" i="1"/>
  <c r="S16" i="1" s="1"/>
  <c r="J17" i="1"/>
  <c r="S17" i="1" s="1"/>
  <c r="J18" i="1"/>
  <c r="S18" i="1" s="1"/>
  <c r="J19" i="1"/>
  <c r="S19" i="1" s="1"/>
  <c r="J20" i="1"/>
  <c r="S20" i="1" s="1"/>
  <c r="J21" i="1"/>
  <c r="S21" i="1" s="1"/>
  <c r="J22" i="1"/>
  <c r="S22" i="1" s="1"/>
  <c r="J23" i="1"/>
  <c r="S23" i="1" s="1"/>
  <c r="J24" i="1"/>
  <c r="S24" i="1" s="1"/>
  <c r="J25" i="1"/>
  <c r="S25" i="1" s="1"/>
  <c r="J26" i="1"/>
  <c r="S26" i="1" s="1"/>
  <c r="J27" i="1"/>
  <c r="S27" i="1" s="1"/>
  <c r="J28" i="1"/>
  <c r="S28" i="1" s="1"/>
  <c r="J29" i="1"/>
  <c r="S29" i="1" s="1"/>
  <c r="J30" i="1"/>
  <c r="S30" i="1" s="1"/>
  <c r="J31" i="1"/>
  <c r="S31" i="1" s="1"/>
  <c r="J32" i="1"/>
  <c r="S32" i="1" s="1"/>
  <c r="J33" i="1"/>
  <c r="S33" i="1" s="1"/>
  <c r="J34" i="1"/>
  <c r="S34" i="1" s="1"/>
  <c r="J35" i="1"/>
  <c r="S35" i="1" s="1"/>
  <c r="J36" i="1"/>
  <c r="S36" i="1" s="1"/>
  <c r="J37" i="1"/>
  <c r="S37" i="1" s="1"/>
  <c r="J38" i="1"/>
  <c r="S38" i="1" s="1"/>
  <c r="J39" i="1"/>
  <c r="S39" i="1" s="1"/>
  <c r="J40" i="1"/>
  <c r="S40" i="1" s="1"/>
  <c r="J41" i="1"/>
  <c r="S41" i="1" s="1"/>
  <c r="J42" i="1"/>
  <c r="S42" i="1" s="1"/>
  <c r="J43" i="1"/>
  <c r="S43" i="1" s="1"/>
  <c r="J44" i="1"/>
  <c r="S44" i="1" s="1"/>
  <c r="J45" i="1"/>
  <c r="S45" i="1" s="1"/>
  <c r="J46" i="1"/>
  <c r="S46" i="1" s="1"/>
  <c r="J47" i="1"/>
  <c r="S47" i="1" s="1"/>
  <c r="J48" i="1"/>
  <c r="S48" i="1" s="1"/>
  <c r="J49" i="1"/>
  <c r="S49" i="1" s="1"/>
  <c r="J50" i="1"/>
  <c r="S50" i="1" s="1"/>
  <c r="J51" i="1"/>
  <c r="S51" i="1" s="1"/>
  <c r="J52" i="1"/>
  <c r="S52" i="1" s="1"/>
  <c r="J53" i="1"/>
  <c r="S53" i="1" s="1"/>
  <c r="J54" i="1"/>
  <c r="S54" i="1" s="1"/>
  <c r="J55" i="1"/>
  <c r="S55" i="1" s="1"/>
  <c r="J56" i="1"/>
  <c r="S56" i="1" s="1"/>
  <c r="J57" i="1"/>
  <c r="S57" i="1" s="1"/>
  <c r="J58" i="1"/>
  <c r="S58" i="1" s="1"/>
  <c r="J59" i="1"/>
  <c r="S59" i="1" s="1"/>
  <c r="J60" i="1"/>
  <c r="S60" i="1" s="1"/>
  <c r="J61" i="1"/>
  <c r="S61" i="1" s="1"/>
  <c r="J62" i="1"/>
  <c r="S62" i="1" s="1"/>
  <c r="J63" i="1"/>
  <c r="S63" i="1" s="1"/>
  <c r="J64" i="1"/>
  <c r="S64" i="1" s="1"/>
  <c r="J65" i="1"/>
  <c r="S65" i="1" s="1"/>
  <c r="J66" i="1"/>
  <c r="S66" i="1" s="1"/>
  <c r="J67" i="1"/>
  <c r="S67" i="1" s="1"/>
  <c r="J68" i="1"/>
  <c r="S68" i="1" s="1"/>
  <c r="J69" i="1"/>
  <c r="S69" i="1" s="1"/>
  <c r="J70" i="1"/>
  <c r="S70" i="1" s="1"/>
  <c r="J71" i="1"/>
  <c r="S71" i="1" s="1"/>
  <c r="J72" i="1"/>
  <c r="S72" i="1" s="1"/>
  <c r="J73" i="1"/>
  <c r="S73" i="1" s="1"/>
  <c r="J74" i="1"/>
  <c r="S74" i="1" s="1"/>
  <c r="J75" i="1"/>
  <c r="S75" i="1" s="1"/>
  <c r="J76" i="1"/>
  <c r="S76" i="1" s="1"/>
  <c r="J77" i="1"/>
  <c r="S77" i="1" s="1"/>
  <c r="J78" i="1"/>
  <c r="S78" i="1" s="1"/>
  <c r="J79" i="1"/>
  <c r="S79" i="1" s="1"/>
  <c r="J80" i="1"/>
  <c r="S80" i="1" s="1"/>
  <c r="J81" i="1"/>
  <c r="S81" i="1" s="1"/>
  <c r="J82" i="1"/>
  <c r="S82" i="1" s="1"/>
  <c r="J83" i="1"/>
  <c r="S83" i="1" s="1"/>
  <c r="J84" i="1"/>
  <c r="S84" i="1" s="1"/>
  <c r="J85" i="1"/>
  <c r="S85" i="1" s="1"/>
  <c r="J86" i="1"/>
  <c r="S86" i="1" s="1"/>
  <c r="J87" i="1"/>
  <c r="S87" i="1" s="1"/>
  <c r="J88" i="1"/>
  <c r="S88" i="1" s="1"/>
  <c r="J89" i="1"/>
  <c r="S89" i="1" s="1"/>
  <c r="J90" i="1"/>
  <c r="S90" i="1" s="1"/>
  <c r="J91" i="1"/>
  <c r="S91" i="1" s="1"/>
  <c r="J92" i="1"/>
  <c r="S92" i="1" s="1"/>
  <c r="J93" i="1"/>
  <c r="S93" i="1" s="1"/>
  <c r="J94" i="1"/>
  <c r="S94" i="1" s="1"/>
  <c r="J95" i="1"/>
  <c r="S95" i="1" s="1"/>
  <c r="J96" i="1"/>
  <c r="S96" i="1" s="1"/>
  <c r="J97" i="1"/>
  <c r="S97" i="1" s="1"/>
  <c r="J98" i="1"/>
  <c r="S98" i="1" s="1"/>
  <c r="J99" i="1"/>
  <c r="S99" i="1" s="1"/>
  <c r="J100" i="1"/>
  <c r="S100" i="1" s="1"/>
  <c r="J101" i="1"/>
  <c r="S101" i="1" s="1"/>
  <c r="J102" i="1"/>
  <c r="S102" i="1" s="1"/>
  <c r="J103" i="1"/>
  <c r="S103" i="1" s="1"/>
  <c r="J104" i="1"/>
  <c r="S104" i="1" s="1"/>
  <c r="J105" i="1"/>
  <c r="S105" i="1" s="1"/>
  <c r="J106" i="1"/>
  <c r="S106" i="1" s="1"/>
  <c r="J107" i="1"/>
  <c r="S107" i="1" s="1"/>
  <c r="J108" i="1"/>
  <c r="S108" i="1" s="1"/>
  <c r="J109" i="1"/>
  <c r="S109" i="1" s="1"/>
  <c r="J110" i="1"/>
  <c r="S110" i="1" s="1"/>
  <c r="J111" i="1"/>
  <c r="S111" i="1" s="1"/>
  <c r="J112" i="1"/>
  <c r="S112" i="1" s="1"/>
  <c r="J113" i="1"/>
  <c r="S113" i="1" s="1"/>
  <c r="J114" i="1"/>
  <c r="S114" i="1" s="1"/>
  <c r="J115" i="1"/>
  <c r="S115" i="1" s="1"/>
  <c r="J116" i="1"/>
  <c r="S116" i="1" s="1"/>
  <c r="J117" i="1"/>
  <c r="S117" i="1" s="1"/>
  <c r="J118" i="1"/>
  <c r="S118" i="1" s="1"/>
  <c r="J119" i="1"/>
  <c r="S119" i="1" s="1"/>
  <c r="J120" i="1"/>
  <c r="S120" i="1" s="1"/>
  <c r="J121" i="1"/>
  <c r="S121" i="1" s="1"/>
  <c r="J122" i="1"/>
  <c r="S122" i="1" s="1"/>
  <c r="J123" i="1"/>
  <c r="S123" i="1" s="1"/>
  <c r="J124" i="1"/>
  <c r="S124" i="1" s="1"/>
  <c r="J125" i="1"/>
  <c r="S125" i="1" s="1"/>
  <c r="J126" i="1"/>
  <c r="S126" i="1" s="1"/>
  <c r="J127" i="1"/>
  <c r="S127" i="1" s="1"/>
  <c r="J128" i="1"/>
  <c r="S128" i="1" s="1"/>
  <c r="J129" i="1"/>
  <c r="S129" i="1" s="1"/>
  <c r="J130" i="1"/>
  <c r="S130" i="1" s="1"/>
  <c r="J131" i="1"/>
  <c r="S131" i="1" s="1"/>
  <c r="J132" i="1"/>
  <c r="S132" i="1" s="1"/>
  <c r="J133" i="1"/>
  <c r="S133" i="1" s="1"/>
  <c r="J134" i="1"/>
  <c r="S134" i="1" s="1"/>
  <c r="J135" i="1"/>
  <c r="S135" i="1" s="1"/>
  <c r="J136" i="1"/>
  <c r="S136" i="1" s="1"/>
  <c r="J137" i="1"/>
  <c r="S137" i="1" s="1"/>
  <c r="J138" i="1"/>
  <c r="S138" i="1" s="1"/>
  <c r="J139" i="1"/>
  <c r="S139" i="1" s="1"/>
  <c r="J140" i="1"/>
  <c r="S140" i="1" s="1"/>
  <c r="J141" i="1"/>
  <c r="S141" i="1" s="1"/>
  <c r="J142" i="1"/>
  <c r="S142" i="1" s="1"/>
  <c r="J143" i="1"/>
  <c r="S143" i="1" s="1"/>
  <c r="J144" i="1"/>
  <c r="S144" i="1" s="1"/>
  <c r="J145" i="1"/>
  <c r="S145" i="1" s="1"/>
  <c r="J146" i="1"/>
  <c r="S146" i="1" s="1"/>
  <c r="J147" i="1"/>
  <c r="S147" i="1" s="1"/>
  <c r="J148" i="1"/>
  <c r="S148" i="1" s="1"/>
  <c r="J149" i="1"/>
  <c r="S149" i="1" s="1"/>
  <c r="J150" i="1"/>
  <c r="S150" i="1" s="1"/>
  <c r="J151" i="1"/>
  <c r="S151" i="1" s="1"/>
  <c r="J152" i="1"/>
  <c r="S152" i="1" s="1"/>
  <c r="J153" i="1"/>
  <c r="S153" i="1" s="1"/>
  <c r="J154" i="1"/>
  <c r="S154" i="1" s="1"/>
  <c r="J155" i="1"/>
  <c r="S155" i="1" s="1"/>
  <c r="J156" i="1"/>
  <c r="S156" i="1" s="1"/>
  <c r="J157" i="1"/>
  <c r="S157" i="1" s="1"/>
  <c r="J158" i="1"/>
  <c r="S158" i="1" s="1"/>
  <c r="J159" i="1"/>
  <c r="S159" i="1" s="1"/>
  <c r="J160" i="1"/>
  <c r="S160" i="1" s="1"/>
  <c r="J161" i="1"/>
  <c r="S161" i="1" s="1"/>
  <c r="J162" i="1"/>
  <c r="S162" i="1" s="1"/>
  <c r="J163" i="1"/>
  <c r="S163" i="1" s="1"/>
  <c r="J164" i="1"/>
  <c r="S164" i="1" s="1"/>
  <c r="J165" i="1"/>
  <c r="S165" i="1" s="1"/>
  <c r="J166" i="1"/>
  <c r="S166" i="1" s="1"/>
  <c r="J167" i="1"/>
  <c r="S167" i="1" s="1"/>
  <c r="J168" i="1"/>
  <c r="S168" i="1" s="1"/>
  <c r="J169" i="1"/>
  <c r="S169" i="1" s="1"/>
  <c r="J170" i="1"/>
  <c r="S170" i="1" s="1"/>
  <c r="J171" i="1"/>
  <c r="S171" i="1" s="1"/>
  <c r="J172" i="1"/>
  <c r="S172" i="1" s="1"/>
  <c r="J173" i="1"/>
  <c r="S173" i="1" s="1"/>
  <c r="J174" i="1"/>
  <c r="S174" i="1" s="1"/>
  <c r="J175" i="1"/>
  <c r="S175" i="1" s="1"/>
  <c r="J176" i="1"/>
  <c r="S176" i="1" s="1"/>
  <c r="J177" i="1"/>
  <c r="S177" i="1" s="1"/>
  <c r="J178" i="1"/>
  <c r="S178" i="1" s="1"/>
  <c r="J179" i="1"/>
  <c r="S179" i="1" s="1"/>
  <c r="J180" i="1"/>
  <c r="S180" i="1" s="1"/>
  <c r="J181" i="1"/>
  <c r="S181" i="1" s="1"/>
  <c r="J182" i="1"/>
  <c r="S182" i="1" s="1"/>
  <c r="J183" i="1"/>
  <c r="S183" i="1" s="1"/>
  <c r="J184" i="1"/>
  <c r="S184" i="1" s="1"/>
  <c r="J185" i="1"/>
  <c r="S185" i="1" s="1"/>
  <c r="J186" i="1"/>
  <c r="S186" i="1" s="1"/>
  <c r="J187" i="1"/>
  <c r="S187" i="1" s="1"/>
  <c r="J188" i="1"/>
  <c r="S188" i="1" s="1"/>
  <c r="J189" i="1"/>
  <c r="S189" i="1" s="1"/>
  <c r="J190" i="1"/>
  <c r="S190" i="1" s="1"/>
  <c r="J191" i="1"/>
  <c r="S191" i="1" s="1"/>
  <c r="J192" i="1"/>
  <c r="S192" i="1" s="1"/>
  <c r="J193" i="1"/>
  <c r="S193" i="1" s="1"/>
  <c r="J194" i="1"/>
  <c r="S194" i="1" s="1"/>
  <c r="J195" i="1"/>
  <c r="S195" i="1" s="1"/>
  <c r="J196" i="1"/>
  <c r="S196" i="1" s="1"/>
  <c r="J197" i="1"/>
  <c r="S197" i="1" s="1"/>
  <c r="J198" i="1"/>
  <c r="S198" i="1" s="1"/>
  <c r="J199" i="1"/>
  <c r="S199" i="1" s="1"/>
  <c r="J200" i="1"/>
  <c r="S200" i="1" s="1"/>
  <c r="J201" i="1"/>
  <c r="S201" i="1" s="1"/>
  <c r="J2" i="1"/>
  <c r="S2" i="1" s="1"/>
  <c r="R2" i="1"/>
  <c r="Q2" i="1"/>
</calcChain>
</file>

<file path=xl/sharedStrings.xml><?xml version="1.0" encoding="utf-8"?>
<sst xmlns="http://schemas.openxmlformats.org/spreadsheetml/2006/main" count="419" uniqueCount="238">
  <si>
    <t>Industry</t>
  </si>
  <si>
    <t>Symbol</t>
  </si>
  <si>
    <t>CEMENT &amp; CEMENT PRODUCTS</t>
  </si>
  <si>
    <t>ACC</t>
  </si>
  <si>
    <t>FINANCIAL SERVICES</t>
  </si>
  <si>
    <t>AUBANK</t>
  </si>
  <si>
    <t>CHEMICALS</t>
  </si>
  <si>
    <t>AARTIIND</t>
  </si>
  <si>
    <t>PHARMA</t>
  </si>
  <si>
    <t>ABBOTINDIA</t>
  </si>
  <si>
    <t>METALS</t>
  </si>
  <si>
    <t>ADANIENT</t>
  </si>
  <si>
    <t>POWER</t>
  </si>
  <si>
    <t>ADANIGREEN</t>
  </si>
  <si>
    <t>SERVICES</t>
  </si>
  <si>
    <t>ADANIPORTS</t>
  </si>
  <si>
    <t>OIL &amp; GAS</t>
  </si>
  <si>
    <t>ATGL</t>
  </si>
  <si>
    <t>ADANITRANS</t>
  </si>
  <si>
    <t>ABCAPITAL</t>
  </si>
  <si>
    <t>CONSUMER SERVICES</t>
  </si>
  <si>
    <t>ABFRL</t>
  </si>
  <si>
    <t>AJANTPHARM</t>
  </si>
  <si>
    <t>APLLTD</t>
  </si>
  <si>
    <t>ALKEM</t>
  </si>
  <si>
    <t>AUTOMOBILE</t>
  </si>
  <si>
    <t>AMARAJABAT</t>
  </si>
  <si>
    <t>AMBUJACEM</t>
  </si>
  <si>
    <t>HEALTHCARE SERVICES</t>
  </si>
  <si>
    <t>APOLLOHOSP</t>
  </si>
  <si>
    <t>APOLLOTYRE</t>
  </si>
  <si>
    <t>ASHOKLEY</t>
  </si>
  <si>
    <t>CONSUMER GOODS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</si>
  <si>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</si>
  <si>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</si>
  <si>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</si>
  <si>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</si>
  <si>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</si>
  <si>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</si>
  <si>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</si>
  <si>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</si>
  <si>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BALKRISIND</t>
  </si>
  <si>
    <t>BANDHANBNK</t>
  </si>
  <si>
    <t>BANKBARODA</t>
  </si>
  <si>
    <t>BANKINDIA</t>
  </si>
  <si>
    <t>BATAINDIA</t>
  </si>
  <si>
    <t>BERGEPAINT</t>
  </si>
  <si>
    <t>INDUSTRIAL MANUFACTURING</t>
  </si>
  <si>
    <t>BEL</t>
  </si>
  <si>
    <t>BHARATFORG</t>
  </si>
  <si>
    <t>BHEL</t>
  </si>
  <si>
    <t>BPCL</t>
  </si>
  <si>
    <t>TELECOM</t>
  </si>
  <si>
    <t>BHARTIARTL</t>
  </si>
  <si>
    <t>BIOCON</t>
  </si>
  <si>
    <t>BBTC</t>
  </si>
  <si>
    <t>BOSCHLTD</t>
  </si>
  <si>
    <t>BRITANNIA</t>
  </si>
  <si>
    <t>CESC</t>
  </si>
  <si>
    <t>CADILAHC</t>
  </si>
  <si>
    <t>CANBK</t>
  </si>
  <si>
    <t>CASTROLIND</t>
  </si>
  <si>
    <t>CHOLAFIN</t>
  </si>
  <si>
    <t>CIPLA</t>
  </si>
  <si>
    <t>CUB</t>
  </si>
  <si>
    <t>COALINDIA</t>
  </si>
  <si>
    <t>IT</t>
  </si>
  <si>
    <t>COFORGE</t>
  </si>
  <si>
    <t>COLPAL</t>
  </si>
  <si>
    <t>CONCOR</t>
  </si>
  <si>
    <t>FERTILISERS &amp; PESTICIDES</t>
  </si>
  <si>
    <t>COROMANDEL</t>
  </si>
  <si>
    <t>CROMPTON</t>
  </si>
  <si>
    <t>CUMMINSIND</t>
  </si>
  <si>
    <t>CONSTRUCTION</t>
  </si>
  <si>
    <t>DLF</t>
  </si>
  <si>
    <t>DABUR</t>
  </si>
  <si>
    <t>DALBHARAT</t>
  </si>
  <si>
    <t>DEEPAKNTR</t>
  </si>
  <si>
    <t>DHANI</t>
  </si>
  <si>
    <t>DIVISLAB</t>
  </si>
  <si>
    <t>DIXON</t>
  </si>
  <si>
    <t>LALPATHLAB</t>
  </si>
  <si>
    <t>DRREDDY</t>
  </si>
  <si>
    <t>EICHERMOT</t>
  </si>
  <si>
    <t>EMAMILTD</t>
  </si>
  <si>
    <t>ENDURANCE</t>
  </si>
  <si>
    <t>ESCORTS</t>
  </si>
  <si>
    <t>EXIDEIND</t>
  </si>
  <si>
    <t>FEDERALBNK</t>
  </si>
  <si>
    <t>FORTIS</t>
  </si>
  <si>
    <t>GAIL</t>
  </si>
  <si>
    <t>GMRINFRA</t>
  </si>
  <si>
    <t>GLAND</t>
  </si>
  <si>
    <t>GLENMARK</t>
  </si>
  <si>
    <t>GODREJAGRO</t>
  </si>
  <si>
    <t>GODREJCP</t>
  </si>
  <si>
    <t>GODREJIND</t>
  </si>
  <si>
    <t>GODREJPROP</t>
  </si>
  <si>
    <t>GRASIM</t>
  </si>
  <si>
    <t>GUJGASLTD</t>
  </si>
  <si>
    <t>GSPL</t>
  </si>
  <si>
    <t>HCLTECH</t>
  </si>
  <si>
    <t>HDFCAMC</t>
  </si>
  <si>
    <t>HDFCBANK</t>
  </si>
  <si>
    <t>HDFCLIFE</t>
  </si>
  <si>
    <t>HAVELLS</t>
  </si>
  <si>
    <t>HEROMOTOCO</t>
  </si>
  <si>
    <t>HINDALCO</t>
  </si>
  <si>
    <t>HAL</t>
  </si>
  <si>
    <t>HINDPETRO</t>
  </si>
  <si>
    <t>HINDUNILVR</t>
  </si>
  <si>
    <t>HINDZINC</t>
  </si>
  <si>
    <t>HDFC</t>
  </si>
  <si>
    <t>ICICIBANK</t>
  </si>
  <si>
    <t>ICICIGI</t>
  </si>
  <si>
    <t>ICICIPRULI</t>
  </si>
  <si>
    <t>ISEC</t>
  </si>
  <si>
    <t>IDFCFIRSTB</t>
  </si>
  <si>
    <t>ITC</t>
  </si>
  <si>
    <t>IBULHSGFIN</t>
  </si>
  <si>
    <t>INDIAMART</t>
  </si>
  <si>
    <t>INDHOTEL</t>
  </si>
  <si>
    <t>IOC</t>
  </si>
  <si>
    <t>IRCTC</t>
  </si>
  <si>
    <t>IGL</t>
  </si>
  <si>
    <t>INDUSTOWER</t>
  </si>
  <si>
    <t>INDUSINDBK</t>
  </si>
  <si>
    <t>NAUKRI</t>
  </si>
  <si>
    <t>INFY</t>
  </si>
  <si>
    <t>INDIGO</t>
  </si>
  <si>
    <t>IPCALAB</t>
  </si>
  <si>
    <t>JSWENERGY</t>
  </si>
  <si>
    <t>JSWSTEEL</t>
  </si>
  <si>
    <t>JINDALSTEL</t>
  </si>
  <si>
    <t>JUBLFOOD</t>
  </si>
  <si>
    <t>KOTAKBANK</t>
  </si>
  <si>
    <t>L&amp;TFH</t>
  </si>
  <si>
    <t>LTTS</t>
  </si>
  <si>
    <t>LICHSGFIN</t>
  </si>
  <si>
    <t>LTI</t>
  </si>
  <si>
    <t>LT</t>
  </si>
  <si>
    <t>LAURUSLABS</t>
  </si>
  <si>
    <t>LUPIN</t>
  </si>
  <si>
    <t>MRF</t>
  </si>
  <si>
    <t>MGL</t>
  </si>
  <si>
    <t>M&amp;MFIN</t>
  </si>
  <si>
    <t>M&amp;M</t>
  </si>
  <si>
    <t>MANAPPURAM</t>
  </si>
  <si>
    <t>MARICO</t>
  </si>
  <si>
    <t>MARUTI</t>
  </si>
  <si>
    <t>MFSL</t>
  </si>
  <si>
    <t>MINDTREE</t>
  </si>
  <si>
    <t>MPHASIS</t>
  </si>
  <si>
    <t>MUTHOOTFIN</t>
  </si>
  <si>
    <t>NATCOPHARM</t>
  </si>
  <si>
    <t>NMDC</t>
  </si>
  <si>
    <t>NTPC</t>
  </si>
  <si>
    <t>NAVINFLUOR</t>
  </si>
  <si>
    <t>NESTLEIND</t>
  </si>
  <si>
    <t>NAM-INDIA</t>
  </si>
  <si>
    <t>OBEROIRLTY</t>
  </si>
  <si>
    <t>ONGC</t>
  </si>
  <si>
    <t>OIL</t>
  </si>
  <si>
    <t>PIIND</t>
  </si>
  <si>
    <t>TEXTILES</t>
  </si>
  <si>
    <t>PAGEIND</t>
  </si>
  <si>
    <t>PETRONET</t>
  </si>
  <si>
    <t>PFIZER</t>
  </si>
  <si>
    <t>PIDILITIND</t>
  </si>
  <si>
    <t>PEL</t>
  </si>
  <si>
    <t>POLYCAB</t>
  </si>
  <si>
    <t>PFC</t>
  </si>
  <si>
    <t>POWERGRID</t>
  </si>
  <si>
    <t>PRESTIGE</t>
  </si>
  <si>
    <t>PGHH</t>
  </si>
  <si>
    <t>PNB</t>
  </si>
  <si>
    <t>RBLBANK</t>
  </si>
  <si>
    <t>RECLTD</t>
  </si>
  <si>
    <t>RELIANCE</t>
  </si>
  <si>
    <t>SBICARD</t>
  </si>
  <si>
    <t>SBILIFE</t>
  </si>
  <si>
    <t>SRF</t>
  </si>
  <si>
    <t>SANOFI</t>
  </si>
  <si>
    <t>SHREECEM</t>
  </si>
  <si>
    <t>SRTRANSFIN</t>
  </si>
  <si>
    <t>SIEMENS</t>
  </si>
  <si>
    <t>SBIN</t>
  </si>
  <si>
    <t>SAIL</t>
  </si>
  <si>
    <t>SUNPHARMA</t>
  </si>
  <si>
    <t>MEDIA ENTERTAINMENT &amp; PUBLICATION</t>
  </si>
  <si>
    <t>SUNTV</t>
  </si>
  <si>
    <t>SYNGENE</t>
  </si>
  <si>
    <t>TVSMOTOR</t>
  </si>
  <si>
    <t>TATACHEM</t>
  </si>
  <si>
    <t>TCS</t>
  </si>
  <si>
    <t>TATACONSUM</t>
  </si>
  <si>
    <t>TATAELXSI</t>
  </si>
  <si>
    <t>TATAMOTORS</t>
  </si>
  <si>
    <t>TATAPOWER</t>
  </si>
  <si>
    <t>TATASTEEL</t>
  </si>
  <si>
    <t>TECHM</t>
  </si>
  <si>
    <t>RAMCOCEM</t>
  </si>
  <si>
    <t>TITAN</t>
  </si>
  <si>
    <t>TORNTPHARM</t>
  </si>
  <si>
    <t>TORNTPOWER</t>
  </si>
  <si>
    <t>TRENT</t>
  </si>
  <si>
    <t>UPL</t>
  </si>
  <si>
    <t>ULTRACEMCO</t>
  </si>
  <si>
    <t>UNIONBANK</t>
  </si>
  <si>
    <t>UBL</t>
  </si>
  <si>
    <t>MCDOWELL-N</t>
  </si>
  <si>
    <t>VGUARD</t>
  </si>
  <si>
    <t>VBL</t>
  </si>
  <si>
    <t>VEDL</t>
  </si>
  <si>
    <t>IDEA</t>
  </si>
  <si>
    <t>VOLTAS</t>
  </si>
  <si>
    <t>WHIRLPOOL</t>
  </si>
  <si>
    <t>WIPRO</t>
  </si>
  <si>
    <t>YESBANK</t>
  </si>
  <si>
    <t>ZEEL</t>
  </si>
  <si>
    <t>Market Cap</t>
  </si>
  <si>
    <t>Mkt/OCF</t>
  </si>
  <si>
    <t>OCF/Capex</t>
  </si>
  <si>
    <t>OCF/liability</t>
  </si>
  <si>
    <t>OCF(-2)</t>
  </si>
  <si>
    <t>OCF(-1)</t>
  </si>
  <si>
    <t>OCF(0)</t>
  </si>
  <si>
    <t>CurrentLiability(-2)</t>
  </si>
  <si>
    <t>CurrentLiability(-1)</t>
  </si>
  <si>
    <t>CurrentLiability(0)</t>
  </si>
  <si>
    <t>NonCurrentLiab(-2)</t>
  </si>
  <si>
    <t>NonCurrentLiab(-1)</t>
  </si>
  <si>
    <t>NonCurrentLiab(0)</t>
  </si>
  <si>
    <t>Capex(-2)</t>
  </si>
  <si>
    <t>Capex(-1)</t>
  </si>
  <si>
    <t>Capex(0)</t>
  </si>
  <si>
    <t>Average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</si>
</sst>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4.5703125" bestFit="1" customWidth="1"/>
    <col min="2" max="2" width="37.28515625" bestFit="1" customWidth="1"/>
    <col min="3" max="3" width="11.140625" bestFit="1" customWidth="1"/>
    <col min="4" max="5" width="9.85546875" bestFit="1" customWidth="1"/>
    <col min="6" max="6" width="9.140625" bestFit="1" customWidth="1"/>
    <col min="7" max="9" width="11.140625" customWidth="1"/>
    <col min="10" max="10" width="14.28515625" bestFit="1" customWidth="1"/>
    <col min="11" max="12" width="18.140625" bestFit="1" customWidth="1"/>
    <col min="13" max="13" width="17.42578125" bestFit="1" customWidth="1"/>
    <col min="14" max="14" width="18.42578125" bestFit="1" customWidth="1"/>
    <col min="15" max="15" width="23.28515625" bestFit="1" customWidth="1"/>
    <col min="16" max="16" width="20.7109375" customWidth="1"/>
    <col min="17" max="17" width="9" bestFit="1" customWidth="1"/>
    <col min="18" max="18" width="12.140625" bestFit="1" customWidth="1"/>
    <col min="19" max="19" width="10.85546875" bestFit="1" customWidth="1"/>
  </cols>
  <sheetData>
    <row r="1" spans="1:19" s="1" customFormat="1" x14ac:dyDescent="0.25">
      <c r="A1" s="1" t="s">
        <v>1</v>
      </c>
      <c r="B1" s="1" t="s">
        <v>0</v>
      </c>
      <c r="C1" s="1" t="s">
        <v>221</v>
      </c>
      <c r="D1" s="1" t="s">
        <v>225</v>
      </c>
      <c r="E1" s="1" t="s">
        <v>226</v>
      </c>
      <c r="F1" s="1" t="s">
        <v>227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222</v>
      </c>
      <c r="R1" s="1" t="s">
        <v>224</v>
      </c>
      <c r="S1" s="1" t="s">
        <v>223</v>
      </c>
    </row>
    <row r="2" spans="1:19" x14ac:dyDescent="0.25">
      <c r="A2" t="s">
        <v>3</v>
      </c>
      <c r="B2" t="s">
        <v>2</v>
      </c>
      <c r="C2">
        <v>39088</v>
      </c>
      <c r="D2">
        <v>1117.54</v>
      </c>
      <c r="E2">
        <v>2254.71</v>
      </c>
      <c r="F2">
        <v>2219.1999999999998</v>
      </c>
      <c r="G2">
        <v>520</v>
      </c>
      <c r="H2">
        <v>550</v>
      </c>
      <c r="I2">
        <v>750</v>
      </c>
      <c r="J2" s="2">
        <f>AVERAGE(G2:I2)</f>
        <v>606.66666666666663</v>
      </c>
      <c r="K2">
        <v>4706</v>
      </c>
      <c r="L2">
        <v>4698</v>
      </c>
      <c r="M2">
        <v>4804</v>
      </c>
      <c r="N2">
        <v>814.86</v>
      </c>
      <c r="O2">
        <v>890</v>
      </c>
      <c r="P2">
        <v>693</v>
      </c>
      <c r="Q2" s="2">
        <f>C2/AVERAGE(D2:F2)</f>
        <v>20.972019780200128</v>
      </c>
      <c r="R2" s="2">
        <f>(AVERAGE(D2:F2)/(AVERAGE(K2:M2)+(AVERAGE(N2:P2)/2)))</f>
        <v>0.36291785579606056</v>
      </c>
      <c r="S2" s="2">
        <f>AVERAGE(D2:F2)/J2</f>
        <v>3.072225274725275</v>
      </c>
    </row>
    <row r="3" spans="1:19" x14ac:dyDescent="0.25">
      <c r="A3" t="s">
        <v>5</v>
      </c>
      <c r="B3" t="s">
        <v>4</v>
      </c>
      <c r="C3" s="3">
        <v>37295</v>
      </c>
      <c r="D3" s="4">
        <v>2504.77</v>
      </c>
      <c r="E3">
        <v>847.78</v>
      </c>
      <c r="F3">
        <v>659.57</v>
      </c>
      <c r="G3">
        <v>164.97</v>
      </c>
      <c r="H3">
        <v>125.72</v>
      </c>
      <c r="I3">
        <v>92.2</v>
      </c>
      <c r="J3" s="2">
        <f t="shared" ref="J3:J66" si="0">AVERAGE(G3:I3)</f>
        <v>127.63</v>
      </c>
      <c r="K3" s="4">
        <v>7923.32</v>
      </c>
      <c r="L3" s="4">
        <v>19422.439999999999</v>
      </c>
      <c r="M3" s="4">
        <v>26163.93</v>
      </c>
      <c r="N3" s="4">
        <v>8647.15</v>
      </c>
      <c r="O3" s="4">
        <v>10075.51</v>
      </c>
      <c r="P3" s="4">
        <v>11644.68</v>
      </c>
      <c r="Q3" s="2">
        <f>C3/AVERAGE(D3:F3)</f>
        <v>27.886753137991882</v>
      </c>
      <c r="R3" s="2">
        <f t="shared" ref="R3:R66" si="1">(AVERAGE(D3:F3)/(AVERAGE(K3:M3)+(AVERAGE(N3:P3)/2)))</f>
        <v>5.8406227326775112E-2</v>
      </c>
      <c r="S3" s="2">
        <f>AVERAGE(D3:F3)/J3</f>
        <v>10.478518634594794</v>
      </c>
    </row>
    <row r="4" spans="1:19" x14ac:dyDescent="0.25">
      <c r="A4" t="s">
        <v>7</v>
      </c>
      <c r="B4" t="s">
        <v>6</v>
      </c>
      <c r="C4" s="3">
        <v>31146</v>
      </c>
      <c r="D4">
        <v>334.9</v>
      </c>
      <c r="E4">
        <v>736.2</v>
      </c>
      <c r="F4" s="4">
        <v>1102.06</v>
      </c>
      <c r="G4">
        <v>614.78</v>
      </c>
      <c r="H4">
        <v>793.61</v>
      </c>
      <c r="I4" s="4">
        <v>1153.29</v>
      </c>
      <c r="J4" s="2">
        <f t="shared" si="0"/>
        <v>853.89333333333332</v>
      </c>
      <c r="K4" s="4">
        <v>1586.33</v>
      </c>
      <c r="L4" s="4">
        <v>1932.17</v>
      </c>
      <c r="M4" s="4">
        <v>1916.37</v>
      </c>
      <c r="N4" s="4">
        <v>1149.68</v>
      </c>
      <c r="O4" s="4">
        <v>1211.05</v>
      </c>
      <c r="P4" s="4">
        <v>1342.74</v>
      </c>
      <c r="Q4" s="2">
        <f>C4/AVERAGE(D4:F4)</f>
        <v>42.996373943934181</v>
      </c>
      <c r="R4" s="2">
        <f t="shared" si="1"/>
        <v>0.29824040139406488</v>
      </c>
      <c r="S4" s="2">
        <f>AVERAGE(D4:F4)/J4</f>
        <v>0.84833390587427004</v>
      </c>
    </row>
    <row r="5" spans="1:19" x14ac:dyDescent="0.25">
      <c r="A5" t="s">
        <v>9</v>
      </c>
      <c r="B5" t="s">
        <v>8</v>
      </c>
      <c r="C5" s="3">
        <v>36949</v>
      </c>
      <c r="D5">
        <v>499.13</v>
      </c>
      <c r="E5">
        <v>626.13</v>
      </c>
      <c r="F5">
        <v>726.74</v>
      </c>
      <c r="G5">
        <v>12.49</v>
      </c>
      <c r="H5">
        <v>15.74</v>
      </c>
      <c r="I5">
        <v>23.31</v>
      </c>
      <c r="J5" s="2">
        <f t="shared" si="0"/>
        <v>17.18</v>
      </c>
      <c r="K5">
        <v>856.9</v>
      </c>
      <c r="L5">
        <v>891.11</v>
      </c>
      <c r="M5" s="4">
        <v>1030.8599999999999</v>
      </c>
      <c r="N5">
        <v>75.42</v>
      </c>
      <c r="O5">
        <v>224.04</v>
      </c>
      <c r="P5">
        <v>207.43</v>
      </c>
      <c r="Q5" s="2">
        <f>C5/AVERAGE(D5:F5)</f>
        <v>59.852591792656582</v>
      </c>
      <c r="R5" s="2">
        <f t="shared" si="1"/>
        <v>0.6107544895566589</v>
      </c>
      <c r="S5" s="2">
        <f>AVERAGE(D5:F5)/J5</f>
        <v>35.933255723709742</v>
      </c>
    </row>
    <row r="6" spans="1:19" x14ac:dyDescent="0.25">
      <c r="A6" t="s">
        <v>11</v>
      </c>
      <c r="B6" t="s">
        <v>10</v>
      </c>
      <c r="C6" s="3">
        <v>154198</v>
      </c>
      <c r="D6" s="4">
        <v>3235.92</v>
      </c>
      <c r="E6" s="4">
        <v>2453.56</v>
      </c>
      <c r="F6" s="4">
        <v>4093.53</v>
      </c>
      <c r="G6" s="4">
        <v>1772.32</v>
      </c>
      <c r="H6" s="4">
        <v>2901.16</v>
      </c>
      <c r="I6" s="4">
        <v>4138.9799999999996</v>
      </c>
      <c r="J6" s="2">
        <f>AVERAGE(D6:F6)</f>
        <v>3261.0033333333336</v>
      </c>
      <c r="K6" s="4">
        <v>22509.29</v>
      </c>
      <c r="L6" s="4">
        <v>23288.880000000001</v>
      </c>
      <c r="M6" s="4">
        <v>21483.09</v>
      </c>
      <c r="N6" s="4">
        <v>4883.18</v>
      </c>
      <c r="O6" s="4">
        <v>5376.24</v>
      </c>
      <c r="P6" s="4">
        <v>11223.62</v>
      </c>
      <c r="Q6" s="2">
        <f t="shared" ref="Q6:Q69" si="2">C6/AVERAGE(D6:F6)</f>
        <v>47.285446912555543</v>
      </c>
      <c r="R6" s="2">
        <f t="shared" si="1"/>
        <v>0.12538658581506582</v>
      </c>
      <c r="S6" s="2">
        <f t="shared" ref="S6:S69" si="3">AVERAGE(D6:F6)/J6</f>
        <v>1</v>
      </c>
    </row>
    <row r="7" spans="1:19" x14ac:dyDescent="0.25">
      <c r="A7" t="s">
        <v>13</v>
      </c>
      <c r="B7" t="s">
        <v>12</v>
      </c>
      <c r="C7" s="3">
        <v>153226</v>
      </c>
      <c r="D7" s="4">
        <v>1624.55</v>
      </c>
      <c r="E7" s="4">
        <v>1965</v>
      </c>
      <c r="F7" s="4">
        <v>1601</v>
      </c>
      <c r="G7" s="4">
        <v>2869.31</v>
      </c>
      <c r="H7" s="4">
        <v>3399</v>
      </c>
      <c r="I7" s="4">
        <v>6143</v>
      </c>
      <c r="J7" s="2">
        <f t="shared" si="0"/>
        <v>4137.1033333333335</v>
      </c>
      <c r="K7" s="4">
        <v>2699</v>
      </c>
      <c r="L7" s="4">
        <v>3016</v>
      </c>
      <c r="M7" s="4">
        <v>5797</v>
      </c>
      <c r="N7" s="4">
        <v>10026.299999999999</v>
      </c>
      <c r="O7" s="4">
        <v>13098</v>
      </c>
      <c r="P7" s="4">
        <v>20769</v>
      </c>
      <c r="Q7" s="2">
        <f t="shared" si="2"/>
        <v>88.560557166388918</v>
      </c>
      <c r="R7" s="2">
        <f t="shared" si="1"/>
        <v>0.15513327644719677</v>
      </c>
      <c r="S7" s="2">
        <f t="shared" si="3"/>
        <v>0.41821129276442215</v>
      </c>
    </row>
    <row r="8" spans="1:19" x14ac:dyDescent="0.25">
      <c r="A8" t="s">
        <v>15</v>
      </c>
      <c r="B8" t="s">
        <v>14</v>
      </c>
      <c r="C8" s="3">
        <v>142361</v>
      </c>
      <c r="D8" s="4">
        <v>6029.4</v>
      </c>
      <c r="E8" s="4">
        <v>7401.81</v>
      </c>
      <c r="F8" s="4">
        <v>7555.78</v>
      </c>
      <c r="G8" s="4">
        <v>2940.49</v>
      </c>
      <c r="H8" s="4">
        <v>3621.41</v>
      </c>
      <c r="I8" s="4">
        <v>2351.6999999999998</v>
      </c>
      <c r="J8" s="2">
        <f t="shared" si="0"/>
        <v>2971.1999999999994</v>
      </c>
      <c r="K8" s="4">
        <v>10351.69</v>
      </c>
      <c r="L8" s="4">
        <v>7696.47</v>
      </c>
      <c r="M8" s="4">
        <v>7215.95</v>
      </c>
      <c r="N8" s="4">
        <v>21111.66</v>
      </c>
      <c r="O8" s="4">
        <v>28280.06</v>
      </c>
      <c r="P8" s="4">
        <v>35023.54</v>
      </c>
      <c r="Q8" s="2">
        <f t="shared" si="2"/>
        <v>20.349892957494145</v>
      </c>
      <c r="R8" s="2">
        <f t="shared" si="1"/>
        <v>0.31104859604924961</v>
      </c>
      <c r="S8" s="2">
        <f t="shared" si="3"/>
        <v>2.3544908903248971</v>
      </c>
    </row>
    <row r="9" spans="1:19" x14ac:dyDescent="0.25">
      <c r="A9" t="s">
        <v>17</v>
      </c>
      <c r="B9" t="s">
        <v>16</v>
      </c>
      <c r="C9" s="3">
        <v>96920</v>
      </c>
      <c r="D9">
        <v>356.1</v>
      </c>
      <c r="E9">
        <v>492.4</v>
      </c>
      <c r="F9">
        <v>653.5</v>
      </c>
      <c r="G9">
        <v>240.69</v>
      </c>
      <c r="H9">
        <v>441.89</v>
      </c>
      <c r="I9">
        <v>606.42999999999995</v>
      </c>
      <c r="J9" s="2">
        <f t="shared" si="0"/>
        <v>429.6699999999999</v>
      </c>
      <c r="K9">
        <v>491.84</v>
      </c>
      <c r="L9">
        <v>591.09</v>
      </c>
      <c r="M9">
        <v>808.24</v>
      </c>
      <c r="N9">
        <v>454.27</v>
      </c>
      <c r="O9">
        <v>414.3</v>
      </c>
      <c r="P9">
        <v>461.54</v>
      </c>
      <c r="Q9" s="2">
        <f t="shared" si="2"/>
        <v>193.58189081225032</v>
      </c>
      <c r="R9" s="2">
        <f t="shared" si="1"/>
        <v>0.58758520865729746</v>
      </c>
      <c r="S9" s="2">
        <f t="shared" si="3"/>
        <v>1.1652353356451854</v>
      </c>
    </row>
    <row r="10" spans="1:19" x14ac:dyDescent="0.25">
      <c r="A10" t="s">
        <v>18</v>
      </c>
      <c r="B10" t="s">
        <v>12</v>
      </c>
      <c r="C10" s="3">
        <v>107138</v>
      </c>
      <c r="D10" s="4">
        <v>2591.38</v>
      </c>
      <c r="E10" s="4">
        <v>5437.2</v>
      </c>
      <c r="F10" s="4">
        <v>3784.33</v>
      </c>
      <c r="G10" s="4">
        <v>1198.55</v>
      </c>
      <c r="H10" s="4">
        <v>2762.67</v>
      </c>
      <c r="I10" s="4">
        <v>3952.32</v>
      </c>
      <c r="J10" s="2">
        <f t="shared" si="0"/>
        <v>2637.8466666666668</v>
      </c>
      <c r="K10" s="4">
        <v>6418.17</v>
      </c>
      <c r="L10" s="4">
        <v>5381.94</v>
      </c>
      <c r="M10" s="4">
        <v>6417.07</v>
      </c>
      <c r="N10" s="4">
        <v>18097.41</v>
      </c>
      <c r="O10" s="4">
        <v>24768.16</v>
      </c>
      <c r="P10" s="4">
        <v>26793.65</v>
      </c>
      <c r="Q10" s="2">
        <f t="shared" si="2"/>
        <v>27.20870640680408</v>
      </c>
      <c r="R10" s="2">
        <f t="shared" si="1"/>
        <v>0.22268849821073053</v>
      </c>
      <c r="S10" s="2">
        <f t="shared" si="3"/>
        <v>1.4927466089765136</v>
      </c>
    </row>
    <row r="11" spans="1:19" x14ac:dyDescent="0.25">
      <c r="A11" t="s">
        <v>19</v>
      </c>
      <c r="B11" t="s">
        <v>4</v>
      </c>
      <c r="C11" s="3">
        <v>29171</v>
      </c>
      <c r="D11" s="4">
        <v>-11893.7</v>
      </c>
      <c r="E11" s="4">
        <v>-10255.81</v>
      </c>
      <c r="F11" s="4">
        <v>4165.07</v>
      </c>
      <c r="G11">
        <v>156.57</v>
      </c>
      <c r="H11">
        <v>162.5</v>
      </c>
      <c r="I11">
        <v>157.29</v>
      </c>
      <c r="J11" s="2">
        <f t="shared" si="0"/>
        <v>158.78666666666666</v>
      </c>
      <c r="K11" s="4">
        <v>13208.16</v>
      </c>
      <c r="L11" s="4">
        <v>55093.96</v>
      </c>
      <c r="M11" s="4">
        <v>49258.49</v>
      </c>
      <c r="N11" s="4">
        <v>70753.88</v>
      </c>
      <c r="O11" s="4">
        <v>43706.18</v>
      </c>
      <c r="P11" s="4">
        <v>50343.55</v>
      </c>
      <c r="Q11" s="2">
        <f t="shared" si="2"/>
        <v>-4.8660397543654392</v>
      </c>
      <c r="R11" s="2">
        <f t="shared" si="1"/>
        <v>-8.993910180570687E-2</v>
      </c>
      <c r="S11" s="2">
        <f t="shared" si="3"/>
        <v>-37.753883617432201</v>
      </c>
    </row>
    <row r="12" spans="1:19" x14ac:dyDescent="0.25">
      <c r="A12" t="s">
        <v>21</v>
      </c>
      <c r="B12" t="s">
        <v>20</v>
      </c>
      <c r="C12" s="3">
        <v>20855</v>
      </c>
      <c r="D12">
        <v>595.12</v>
      </c>
      <c r="E12">
        <v>527.61</v>
      </c>
      <c r="F12">
        <v>644.04</v>
      </c>
      <c r="G12">
        <v>339.09</v>
      </c>
      <c r="H12">
        <v>286.72000000000003</v>
      </c>
      <c r="I12">
        <v>318.44</v>
      </c>
      <c r="J12" s="2">
        <f t="shared" si="0"/>
        <v>314.75</v>
      </c>
      <c r="K12" s="4">
        <v>3171.02</v>
      </c>
      <c r="L12" s="4">
        <v>4077.86</v>
      </c>
      <c r="M12" s="4">
        <v>5710.46</v>
      </c>
      <c r="N12" s="4">
        <v>1469.7</v>
      </c>
      <c r="O12" s="4">
        <v>1113.82</v>
      </c>
      <c r="P12" s="4">
        <v>2959.55</v>
      </c>
      <c r="Q12" s="2">
        <f t="shared" si="2"/>
        <v>35.412079670811707</v>
      </c>
      <c r="R12" s="2">
        <f t="shared" si="1"/>
        <v>0.1123122521792335</v>
      </c>
      <c r="S12" s="2">
        <f t="shared" si="3"/>
        <v>1.8710828700026474</v>
      </c>
    </row>
    <row r="13" spans="1:19" x14ac:dyDescent="0.25">
      <c r="A13" t="s">
        <v>22</v>
      </c>
      <c r="B13" t="s">
        <v>8</v>
      </c>
      <c r="C13" s="3">
        <v>18525</v>
      </c>
      <c r="D13">
        <v>374.51</v>
      </c>
      <c r="E13">
        <v>456.77</v>
      </c>
      <c r="F13">
        <v>576.30999999999995</v>
      </c>
      <c r="G13">
        <v>342.97</v>
      </c>
      <c r="H13">
        <v>239.42</v>
      </c>
      <c r="I13">
        <v>171.61</v>
      </c>
      <c r="J13" s="2">
        <f t="shared" si="0"/>
        <v>251.33333333333334</v>
      </c>
      <c r="K13">
        <v>377.64</v>
      </c>
      <c r="L13">
        <v>606.16999999999996</v>
      </c>
      <c r="M13">
        <v>648.63</v>
      </c>
      <c r="N13">
        <v>41.52</v>
      </c>
      <c r="O13">
        <v>88.25</v>
      </c>
      <c r="P13">
        <v>84.36</v>
      </c>
      <c r="Q13" s="2">
        <f t="shared" si="2"/>
        <v>39.482377681000862</v>
      </c>
      <c r="R13" s="2">
        <f t="shared" si="1"/>
        <v>0.80918997071005827</v>
      </c>
      <c r="S13" s="2">
        <f t="shared" si="3"/>
        <v>1.8668302387267903</v>
      </c>
    </row>
    <row r="14" spans="1:19" x14ac:dyDescent="0.25">
      <c r="A14" t="s">
        <v>23</v>
      </c>
      <c r="B14" t="s">
        <v>8</v>
      </c>
      <c r="C14" s="3">
        <v>19017</v>
      </c>
      <c r="D14">
        <v>811.96</v>
      </c>
      <c r="E14">
        <v>449.13</v>
      </c>
      <c r="F14" s="4">
        <v>1463.38</v>
      </c>
      <c r="G14">
        <v>764.37</v>
      </c>
      <c r="H14">
        <v>734.89</v>
      </c>
      <c r="I14">
        <v>659.51</v>
      </c>
      <c r="J14" s="2">
        <f t="shared" si="0"/>
        <v>719.59</v>
      </c>
      <c r="K14" s="4">
        <v>1489.69</v>
      </c>
      <c r="L14" s="4">
        <v>1751.61</v>
      </c>
      <c r="M14" s="4">
        <v>1280.8499999999999</v>
      </c>
      <c r="N14">
        <v>570.07000000000005</v>
      </c>
      <c r="O14" s="4">
        <v>1046.99</v>
      </c>
      <c r="P14">
        <v>361.16</v>
      </c>
      <c r="Q14" s="2">
        <f t="shared" si="2"/>
        <v>20.940219565640287</v>
      </c>
      <c r="R14" s="2">
        <f t="shared" si="1"/>
        <v>0.49434612048787396</v>
      </c>
      <c r="S14" s="2">
        <f t="shared" si="3"/>
        <v>1.2620473695669294</v>
      </c>
    </row>
    <row r="15" spans="1:19" x14ac:dyDescent="0.25">
      <c r="A15" t="s">
        <v>24</v>
      </c>
      <c r="B15" t="s">
        <v>8</v>
      </c>
      <c r="C15" s="3">
        <v>39672</v>
      </c>
      <c r="D15">
        <v>266.04000000000002</v>
      </c>
      <c r="E15">
        <v>779.65</v>
      </c>
      <c r="F15">
        <v>585.08000000000004</v>
      </c>
      <c r="G15">
        <v>683.75</v>
      </c>
      <c r="H15">
        <v>529.16</v>
      </c>
      <c r="I15">
        <v>363.09</v>
      </c>
      <c r="J15" s="2">
        <f t="shared" si="0"/>
        <v>525.33333333333326</v>
      </c>
      <c r="K15" s="4">
        <v>2383.31</v>
      </c>
      <c r="L15" s="4">
        <v>2217.5300000000002</v>
      </c>
      <c r="M15" s="4">
        <v>3243.31</v>
      </c>
      <c r="N15">
        <v>295.33</v>
      </c>
      <c r="O15">
        <v>418.41</v>
      </c>
      <c r="P15">
        <v>391.05</v>
      </c>
      <c r="Q15" s="2">
        <f t="shared" si="2"/>
        <v>72.981475008738201</v>
      </c>
      <c r="R15" s="2">
        <f t="shared" si="1"/>
        <v>0.19421916990857549</v>
      </c>
      <c r="S15" s="2">
        <f t="shared" si="3"/>
        <v>1.0347525380710663</v>
      </c>
    </row>
    <row r="16" spans="1:19" x14ac:dyDescent="0.25">
      <c r="A16" t="s">
        <v>26</v>
      </c>
      <c r="B16" t="s">
        <v>25</v>
      </c>
      <c r="C16" s="3">
        <v>12594</v>
      </c>
      <c r="D16">
        <v>321.66000000000003</v>
      </c>
      <c r="E16">
        <v>541.14</v>
      </c>
      <c r="F16" s="4">
        <v>1176.56</v>
      </c>
      <c r="G16">
        <v>386.61</v>
      </c>
      <c r="H16">
        <v>528.47</v>
      </c>
      <c r="I16">
        <v>701.38</v>
      </c>
      <c r="J16" s="2">
        <f t="shared" si="0"/>
        <v>538.82000000000005</v>
      </c>
      <c r="K16">
        <v>992.98</v>
      </c>
      <c r="L16">
        <v>902.51</v>
      </c>
      <c r="M16" s="4">
        <v>1102.05</v>
      </c>
      <c r="N16">
        <v>238.18</v>
      </c>
      <c r="O16">
        <v>258.14999999999998</v>
      </c>
      <c r="P16">
        <v>45.62</v>
      </c>
      <c r="Q16" s="2">
        <f t="shared" si="2"/>
        <v>18.526400439353523</v>
      </c>
      <c r="R16" s="2">
        <f t="shared" si="1"/>
        <v>0.62394084163603347</v>
      </c>
      <c r="S16" s="2">
        <f t="shared" si="3"/>
        <v>1.2616210732093585</v>
      </c>
    </row>
    <row r="17" spans="1:19" x14ac:dyDescent="0.25">
      <c r="A17" t="s">
        <v>27</v>
      </c>
      <c r="B17" t="s">
        <v>2</v>
      </c>
      <c r="C17" s="3">
        <v>74064</v>
      </c>
      <c r="D17" s="4">
        <v>1703.41</v>
      </c>
      <c r="E17" s="4">
        <v>4738.7</v>
      </c>
      <c r="F17" s="4">
        <v>4832.37</v>
      </c>
      <c r="G17" s="4">
        <v>1107.99</v>
      </c>
      <c r="H17" s="4">
        <v>1667.43</v>
      </c>
      <c r="I17" s="4">
        <v>1733.65</v>
      </c>
      <c r="J17" s="2">
        <f t="shared" si="0"/>
        <v>1503.0233333333333</v>
      </c>
      <c r="K17" s="4">
        <v>8448.14</v>
      </c>
      <c r="L17" s="4">
        <v>9070.31</v>
      </c>
      <c r="M17" s="4">
        <v>9260.4</v>
      </c>
      <c r="N17" s="4">
        <v>1340.94</v>
      </c>
      <c r="O17" s="4">
        <v>1293.1199999999999</v>
      </c>
      <c r="P17" s="4">
        <v>1358.9</v>
      </c>
      <c r="Q17" s="2">
        <f t="shared" si="2"/>
        <v>19.707516444217383</v>
      </c>
      <c r="R17" s="2">
        <f t="shared" si="1"/>
        <v>0.39181062389206306</v>
      </c>
      <c r="S17" s="2">
        <f t="shared" si="3"/>
        <v>2.5004003042756042</v>
      </c>
    </row>
    <row r="18" spans="1:19" x14ac:dyDescent="0.25">
      <c r="A18" t="s">
        <v>29</v>
      </c>
      <c r="B18" t="s">
        <v>28</v>
      </c>
      <c r="C18" s="3">
        <v>53988</v>
      </c>
      <c r="D18">
        <v>536.96</v>
      </c>
      <c r="E18">
        <v>905.2</v>
      </c>
      <c r="F18" s="4">
        <v>1292.8</v>
      </c>
      <c r="G18">
        <v>621.39</v>
      </c>
      <c r="H18">
        <v>678.9</v>
      </c>
      <c r="I18">
        <v>513</v>
      </c>
      <c r="J18" s="2">
        <f t="shared" si="0"/>
        <v>604.42999999999995</v>
      </c>
      <c r="K18" s="4">
        <v>1567.23</v>
      </c>
      <c r="L18" s="4">
        <v>1955.5</v>
      </c>
      <c r="M18" s="4">
        <v>2337.3000000000002</v>
      </c>
      <c r="N18" s="4">
        <v>3644.45</v>
      </c>
      <c r="O18" s="4">
        <v>3741.4</v>
      </c>
      <c r="P18" s="4">
        <v>5481.7</v>
      </c>
      <c r="Q18" s="2">
        <f t="shared" si="2"/>
        <v>59.21987890133677</v>
      </c>
      <c r="R18" s="2">
        <f t="shared" si="1"/>
        <v>0.22246651870596609</v>
      </c>
      <c r="S18" s="2">
        <f t="shared" si="3"/>
        <v>1.5082860436003067</v>
      </c>
    </row>
    <row r="19" spans="1:19" x14ac:dyDescent="0.25">
      <c r="A19" t="s">
        <v>30</v>
      </c>
      <c r="B19" t="s">
        <v>25</v>
      </c>
      <c r="C19" s="3">
        <v>15271</v>
      </c>
      <c r="D19" s="4">
        <v>1071.1199999999999</v>
      </c>
      <c r="E19" s="4">
        <v>2517.36</v>
      </c>
      <c r="F19" s="4">
        <v>2446.87</v>
      </c>
      <c r="G19" s="4">
        <v>2293.17</v>
      </c>
      <c r="H19" s="4">
        <v>2836.12</v>
      </c>
      <c r="I19" s="4">
        <v>1190.22</v>
      </c>
      <c r="J19" s="2">
        <f t="shared" si="0"/>
        <v>2106.5033333333336</v>
      </c>
      <c r="K19" s="4">
        <v>4374.42</v>
      </c>
      <c r="L19" s="4">
        <v>5713.43</v>
      </c>
      <c r="M19" s="4">
        <v>6730.66</v>
      </c>
      <c r="N19" s="4">
        <v>5736.66</v>
      </c>
      <c r="O19" s="4">
        <v>7562.05</v>
      </c>
      <c r="P19" s="4">
        <v>7670.73</v>
      </c>
      <c r="Q19" s="2">
        <f t="shared" si="2"/>
        <v>7.5907776682379637</v>
      </c>
      <c r="R19" s="2">
        <f t="shared" si="1"/>
        <v>0.22104893816592394</v>
      </c>
      <c r="S19" s="2">
        <f t="shared" si="3"/>
        <v>0.95503448843343863</v>
      </c>
    </row>
    <row r="20" spans="1:19" x14ac:dyDescent="0.25">
      <c r="A20" t="s">
        <v>31</v>
      </c>
      <c r="B20" t="s">
        <v>25</v>
      </c>
      <c r="C20" s="3">
        <v>37545</v>
      </c>
      <c r="D20" s="4">
        <v>1462.43</v>
      </c>
      <c r="E20" s="4">
        <v>-3745.49</v>
      </c>
      <c r="F20">
        <v>383.18</v>
      </c>
      <c r="G20">
        <v>651.16</v>
      </c>
      <c r="H20" s="4">
        <v>1126.3499999999999</v>
      </c>
      <c r="I20" s="4">
        <v>1349.08</v>
      </c>
      <c r="J20" s="2">
        <f t="shared" si="0"/>
        <v>1042.1966666666665</v>
      </c>
      <c r="K20" s="4">
        <v>14198.13</v>
      </c>
      <c r="L20" s="4">
        <v>15329.85</v>
      </c>
      <c r="M20" s="4">
        <v>14805.48</v>
      </c>
      <c r="N20" s="4">
        <v>10938.81</v>
      </c>
      <c r="O20" s="4">
        <v>13975.11</v>
      </c>
      <c r="P20" s="4">
        <v>14428.6</v>
      </c>
      <c r="Q20" s="2">
        <f t="shared" si="2"/>
        <v>-59.285323283575821</v>
      </c>
      <c r="R20" s="2">
        <f t="shared" si="1"/>
        <v>-2.9683435846606307E-2</v>
      </c>
      <c r="S20" s="2">
        <f t="shared" si="3"/>
        <v>-0.6076524264454245</v>
      </c>
    </row>
    <row r="21" spans="1:19" x14ac:dyDescent="0.25">
      <c r="A21" t="s">
        <v>33</v>
      </c>
      <c r="B21" t="s">
        <v>32</v>
      </c>
      <c r="C21" s="3">
        <v>287946</v>
      </c>
      <c r="D21" s="4">
        <v>2469.54</v>
      </c>
      <c r="E21" s="4">
        <v>3038.15</v>
      </c>
      <c r="F21" s="4">
        <v>3683.35</v>
      </c>
      <c r="G21" s="4">
        <v>1150.79</v>
      </c>
      <c r="H21">
        <v>403.54</v>
      </c>
      <c r="I21">
        <v>281.87</v>
      </c>
      <c r="J21" s="2">
        <f t="shared" si="0"/>
        <v>612.06666666666661</v>
      </c>
      <c r="K21" s="4">
        <v>5180.1000000000004</v>
      </c>
      <c r="L21" s="4">
        <v>4380.38</v>
      </c>
      <c r="M21" s="4">
        <v>5925.86</v>
      </c>
      <c r="N21" s="4">
        <v>1236.94</v>
      </c>
      <c r="O21" s="4">
        <v>1223.9000000000001</v>
      </c>
      <c r="P21" s="4">
        <v>1200.33</v>
      </c>
      <c r="Q21" s="2">
        <f t="shared" si="2"/>
        <v>93.98696991852934</v>
      </c>
      <c r="R21" s="2">
        <f t="shared" si="1"/>
        <v>0.53075473850005128</v>
      </c>
      <c r="S21" s="2">
        <f t="shared" si="3"/>
        <v>5.0054678139636213</v>
      </c>
    </row>
    <row r="22" spans="1:19" x14ac:dyDescent="0.25">
      <c r="A22" t="s">
        <v>34</v>
      </c>
      <c r="B22" t="s">
        <v>8</v>
      </c>
      <c r="C22" s="3">
        <v>56422</v>
      </c>
      <c r="D22" s="4">
        <v>1954.52</v>
      </c>
      <c r="E22" s="4">
        <v>1650.97</v>
      </c>
      <c r="F22" s="4">
        <v>4381.28</v>
      </c>
      <c r="G22" s="4">
        <v>1529.92</v>
      </c>
      <c r="H22" s="4">
        <v>1559.1</v>
      </c>
      <c r="I22" s="4">
        <v>1431.09</v>
      </c>
      <c r="J22" s="2">
        <f t="shared" si="0"/>
        <v>1506.7033333333331</v>
      </c>
      <c r="K22" s="4">
        <v>8665.89</v>
      </c>
      <c r="L22" s="4">
        <v>12020.57</v>
      </c>
      <c r="M22" s="4">
        <v>11386.75</v>
      </c>
      <c r="N22">
        <v>594.11</v>
      </c>
      <c r="O22">
        <v>358.13</v>
      </c>
      <c r="P22">
        <v>565.88</v>
      </c>
      <c r="Q22" s="2">
        <f t="shared" si="2"/>
        <v>21.193298417257541</v>
      </c>
      <c r="R22" s="2">
        <f t="shared" si="1"/>
        <v>0.2432597563311949</v>
      </c>
      <c r="S22" s="2">
        <f t="shared" si="3"/>
        <v>1.7669415124853158</v>
      </c>
    </row>
    <row r="23" spans="1:19" x14ac:dyDescent="0.25">
      <c r="A23" t="s">
        <v>35</v>
      </c>
      <c r="B23" t="s">
        <v>20</v>
      </c>
      <c r="C23" s="3">
        <v>215712</v>
      </c>
      <c r="D23">
        <v>729.99</v>
      </c>
      <c r="E23">
        <v>806.84</v>
      </c>
      <c r="F23" s="4">
        <v>1280.1400000000001</v>
      </c>
      <c r="G23">
        <v>915.63</v>
      </c>
      <c r="H23" s="4">
        <v>1416.8</v>
      </c>
      <c r="I23" s="4">
        <v>1712.17</v>
      </c>
      <c r="J23" s="2">
        <f t="shared" si="0"/>
        <v>1348.2</v>
      </c>
      <c r="K23">
        <v>685.96</v>
      </c>
      <c r="L23" s="4">
        <v>1226.92</v>
      </c>
      <c r="M23">
        <v>725.8</v>
      </c>
      <c r="N23">
        <v>292.57</v>
      </c>
      <c r="O23">
        <v>190.57</v>
      </c>
      <c r="P23">
        <v>270.16000000000003</v>
      </c>
      <c r="Q23" s="2">
        <f t="shared" si="2"/>
        <v>229.72768613084267</v>
      </c>
      <c r="R23" s="2">
        <f t="shared" si="1"/>
        <v>0.93421615544567271</v>
      </c>
      <c r="S23" s="2">
        <f t="shared" si="3"/>
        <v>0.69647678385996148</v>
      </c>
    </row>
    <row r="24" spans="1:19" x14ac:dyDescent="0.25">
      <c r="A24" t="s">
        <v>36</v>
      </c>
      <c r="B24" t="s">
        <v>4</v>
      </c>
      <c r="C24" s="3">
        <v>236051</v>
      </c>
      <c r="D24" s="4">
        <v>37125.25</v>
      </c>
      <c r="E24" s="4">
        <v>30415.64</v>
      </c>
      <c r="F24" s="4">
        <v>12632.88</v>
      </c>
      <c r="G24">
        <v>880.37</v>
      </c>
      <c r="H24" s="4">
        <v>1104.27</v>
      </c>
      <c r="I24">
        <v>938.44</v>
      </c>
      <c r="J24" s="2">
        <f t="shared" si="0"/>
        <v>974.36</v>
      </c>
      <c r="K24" s="4">
        <v>550745.93999999994</v>
      </c>
      <c r="L24" s="4">
        <v>642157.21</v>
      </c>
      <c r="M24" s="4">
        <v>707623.42</v>
      </c>
      <c r="N24" s="4">
        <v>195502.74</v>
      </c>
      <c r="O24" s="4">
        <v>199320.55</v>
      </c>
      <c r="P24" s="4">
        <v>198977.41</v>
      </c>
      <c r="Q24" s="2">
        <f t="shared" si="2"/>
        <v>8.8327267134874656</v>
      </c>
      <c r="R24" s="2">
        <f t="shared" si="1"/>
        <v>3.6485295265245958E-2</v>
      </c>
      <c r="S24" s="2">
        <f t="shared" si="3"/>
        <v>27.427839812800197</v>
      </c>
    </row>
    <row r="25" spans="1:19" x14ac:dyDescent="0.25">
      <c r="A25" t="s">
        <v>37</v>
      </c>
      <c r="B25" t="s">
        <v>25</v>
      </c>
      <c r="C25" s="3">
        <v>114411</v>
      </c>
      <c r="D25" s="4">
        <v>2486.86</v>
      </c>
      <c r="E25" s="4">
        <v>3850.44</v>
      </c>
      <c r="F25" s="4">
        <v>3119.88</v>
      </c>
      <c r="G25">
        <v>184.31</v>
      </c>
      <c r="H25">
        <v>296.74</v>
      </c>
      <c r="I25">
        <v>259.58999999999997</v>
      </c>
      <c r="J25" s="2">
        <f t="shared" si="0"/>
        <v>246.88</v>
      </c>
      <c r="K25" s="4">
        <v>4873.78</v>
      </c>
      <c r="L25" s="4">
        <v>4253.33</v>
      </c>
      <c r="M25" s="4">
        <v>5643.54</v>
      </c>
      <c r="N25">
        <v>726.81</v>
      </c>
      <c r="O25">
        <v>594.6</v>
      </c>
      <c r="P25">
        <v>684.73</v>
      </c>
      <c r="Q25" s="2">
        <f t="shared" si="2"/>
        <v>36.29337709549781</v>
      </c>
      <c r="R25" s="2">
        <f t="shared" si="1"/>
        <v>0.59955292727397214</v>
      </c>
      <c r="S25" s="2">
        <f t="shared" si="3"/>
        <v>12.768929574422122</v>
      </c>
    </row>
    <row r="26" spans="1:19" x14ac:dyDescent="0.25">
      <c r="A26" t="s">
        <v>38</v>
      </c>
      <c r="B26" t="s">
        <v>4</v>
      </c>
      <c r="C26" s="3">
        <v>369612</v>
      </c>
      <c r="D26" s="4">
        <v>-29061.53</v>
      </c>
      <c r="E26" s="4">
        <v>-24411.7</v>
      </c>
      <c r="F26">
        <v>-880.95</v>
      </c>
      <c r="G26">
        <v>397.52</v>
      </c>
      <c r="H26">
        <v>507.87</v>
      </c>
      <c r="I26">
        <v>309.49</v>
      </c>
      <c r="J26" s="2">
        <f t="shared" si="0"/>
        <v>404.96000000000004</v>
      </c>
      <c r="K26" s="4">
        <v>15450.79</v>
      </c>
      <c r="L26" s="4">
        <v>12674.61</v>
      </c>
      <c r="M26" s="4">
        <v>17666.650000000001</v>
      </c>
      <c r="N26" s="4">
        <v>89084.7</v>
      </c>
      <c r="O26" s="4">
        <v>119388.89</v>
      </c>
      <c r="P26" s="4">
        <v>116941.81</v>
      </c>
      <c r="Q26" s="2">
        <f t="shared" si="2"/>
        <v>-20.400197372124833</v>
      </c>
      <c r="R26" s="2">
        <f t="shared" si="1"/>
        <v>-0.26069182337149083</v>
      </c>
      <c r="S26" s="2">
        <f t="shared" si="3"/>
        <v>-44.740369419201883</v>
      </c>
    </row>
    <row r="27" spans="1:19" x14ac:dyDescent="0.25">
      <c r="A27" t="s">
        <v>39</v>
      </c>
      <c r="B27" t="s">
        <v>4</v>
      </c>
      <c r="C27" s="3">
        <v>206374</v>
      </c>
      <c r="J27" s="2" t="e">
        <f t="shared" si="0"/>
        <v>#DIV/0!</v>
      </c>
      <c r="Q27" s="2" t="e">
        <f t="shared" si="2"/>
        <v>#DIV/0!</v>
      </c>
      <c r="R27" s="2" t="e">
        <f t="shared" si="1"/>
        <v>#DIV/0!</v>
      </c>
      <c r="S27" s="2" t="e">
        <f t="shared" si="3"/>
        <v>#DIV/0!</v>
      </c>
    </row>
    <row r="28" spans="1:19" x14ac:dyDescent="0.25">
      <c r="A28" t="s">
        <v>40</v>
      </c>
      <c r="B28" t="s">
        <v>4</v>
      </c>
      <c r="J28" s="2" t="e">
        <f t="shared" si="0"/>
        <v>#DIV/0!</v>
      </c>
      <c r="Q28" s="2" t="e">
        <f t="shared" si="2"/>
        <v>#DIV/0!</v>
      </c>
      <c r="R28" s="2" t="e">
        <f t="shared" si="1"/>
        <v>#DIV/0!</v>
      </c>
      <c r="S28" s="2" t="e">
        <f t="shared" si="3"/>
        <v>#DIV/0!</v>
      </c>
    </row>
    <row r="29" spans="1:19" x14ac:dyDescent="0.25">
      <c r="A29" t="s">
        <v>41</v>
      </c>
      <c r="B29" t="s">
        <v>25</v>
      </c>
      <c r="J29" s="2" t="e">
        <f t="shared" si="0"/>
        <v>#DIV/0!</v>
      </c>
      <c r="Q29" s="2" t="e">
        <f t="shared" si="2"/>
        <v>#DIV/0!</v>
      </c>
      <c r="R29" s="2" t="e">
        <f t="shared" si="1"/>
        <v>#DIV/0!</v>
      </c>
      <c r="S29" s="2" t="e">
        <f t="shared" si="3"/>
        <v>#DIV/0!</v>
      </c>
    </row>
    <row r="30" spans="1:19" x14ac:dyDescent="0.25">
      <c r="A30" t="s">
        <v>42</v>
      </c>
      <c r="B30" t="s">
        <v>4</v>
      </c>
      <c r="J30" s="2" t="e">
        <f t="shared" si="0"/>
        <v>#DIV/0!</v>
      </c>
      <c r="Q30" s="2" t="e">
        <f t="shared" si="2"/>
        <v>#DIV/0!</v>
      </c>
      <c r="R30" s="2" t="e">
        <f t="shared" si="1"/>
        <v>#DIV/0!</v>
      </c>
      <c r="S30" s="2" t="e">
        <f t="shared" si="3"/>
        <v>#DIV/0!</v>
      </c>
    </row>
    <row r="31" spans="1:19" x14ac:dyDescent="0.25">
      <c r="A31" t="s">
        <v>43</v>
      </c>
      <c r="B31" t="s">
        <v>4</v>
      </c>
      <c r="J31" s="2" t="e">
        <f t="shared" si="0"/>
        <v>#DIV/0!</v>
      </c>
      <c r="Q31" s="2" t="e">
        <f t="shared" si="2"/>
        <v>#DIV/0!</v>
      </c>
      <c r="R31" s="2" t="e">
        <f t="shared" si="1"/>
        <v>#DIV/0!</v>
      </c>
      <c r="S31" s="2" t="e">
        <f t="shared" si="3"/>
        <v>#DIV/0!</v>
      </c>
    </row>
    <row r="32" spans="1:19" x14ac:dyDescent="0.25">
      <c r="A32" t="s">
        <v>44</v>
      </c>
      <c r="B32" t="s">
        <v>4</v>
      </c>
      <c r="J32" s="2" t="e">
        <f t="shared" si="0"/>
        <v>#DIV/0!</v>
      </c>
      <c r="Q32" s="2" t="e">
        <f t="shared" si="2"/>
        <v>#DIV/0!</v>
      </c>
      <c r="R32" s="2" t="e">
        <f t="shared" si="1"/>
        <v>#DIV/0!</v>
      </c>
      <c r="S32" s="2" t="e">
        <f t="shared" si="3"/>
        <v>#DIV/0!</v>
      </c>
    </row>
    <row r="33" spans="1:19" x14ac:dyDescent="0.25">
      <c r="A33" t="s">
        <v>45</v>
      </c>
      <c r="B33" t="s">
        <v>32</v>
      </c>
      <c r="J33" s="2" t="e">
        <f t="shared" si="0"/>
        <v>#DIV/0!</v>
      </c>
      <c r="Q33" s="2" t="e">
        <f t="shared" si="2"/>
        <v>#DIV/0!</v>
      </c>
      <c r="R33" s="2" t="e">
        <f t="shared" si="1"/>
        <v>#DIV/0!</v>
      </c>
      <c r="S33" s="2" t="e">
        <f t="shared" si="3"/>
        <v>#DIV/0!</v>
      </c>
    </row>
    <row r="34" spans="1:19" x14ac:dyDescent="0.25">
      <c r="A34" t="s">
        <v>46</v>
      </c>
      <c r="B34" t="s">
        <v>32</v>
      </c>
      <c r="J34" s="2" t="e">
        <f t="shared" si="0"/>
        <v>#DIV/0!</v>
      </c>
      <c r="Q34" s="2" t="e">
        <f t="shared" si="2"/>
        <v>#DIV/0!</v>
      </c>
      <c r="R34" s="2" t="e">
        <f t="shared" si="1"/>
        <v>#DIV/0!</v>
      </c>
      <c r="S34" s="2" t="e">
        <f t="shared" si="3"/>
        <v>#DIV/0!</v>
      </c>
    </row>
    <row r="35" spans="1:19" x14ac:dyDescent="0.25">
      <c r="A35" t="s">
        <v>48</v>
      </c>
      <c r="B35" t="s">
        <v>47</v>
      </c>
      <c r="J35" s="2" t="e">
        <f t="shared" si="0"/>
        <v>#DIV/0!</v>
      </c>
      <c r="Q35" s="2" t="e">
        <f t="shared" si="2"/>
        <v>#DIV/0!</v>
      </c>
      <c r="R35" s="2" t="e">
        <f t="shared" si="1"/>
        <v>#DIV/0!</v>
      </c>
      <c r="S35" s="2" t="e">
        <f t="shared" si="3"/>
        <v>#DIV/0!</v>
      </c>
    </row>
    <row r="36" spans="1:19" x14ac:dyDescent="0.25">
      <c r="A36" t="s">
        <v>49</v>
      </c>
      <c r="B36" t="s">
        <v>47</v>
      </c>
      <c r="J36" s="2" t="e">
        <f t="shared" si="0"/>
        <v>#DIV/0!</v>
      </c>
      <c r="Q36" s="2" t="e">
        <f t="shared" si="2"/>
        <v>#DIV/0!</v>
      </c>
      <c r="R36" s="2" t="e">
        <f t="shared" si="1"/>
        <v>#DIV/0!</v>
      </c>
      <c r="S36" s="2" t="e">
        <f t="shared" si="3"/>
        <v>#DIV/0!</v>
      </c>
    </row>
    <row r="37" spans="1:19" x14ac:dyDescent="0.25">
      <c r="A37" t="s">
        <v>50</v>
      </c>
      <c r="B37" t="s">
        <v>47</v>
      </c>
      <c r="J37" s="2" t="e">
        <f t="shared" si="0"/>
        <v>#DIV/0!</v>
      </c>
      <c r="Q37" s="2" t="e">
        <f t="shared" si="2"/>
        <v>#DIV/0!</v>
      </c>
      <c r="R37" s="2" t="e">
        <f t="shared" si="1"/>
        <v>#DIV/0!</v>
      </c>
      <c r="S37" s="2" t="e">
        <f t="shared" si="3"/>
        <v>#DIV/0!</v>
      </c>
    </row>
    <row r="38" spans="1:19" x14ac:dyDescent="0.25">
      <c r="A38" t="s">
        <v>51</v>
      </c>
      <c r="B38" t="s">
        <v>16</v>
      </c>
      <c r="J38" s="2" t="e">
        <f t="shared" si="0"/>
        <v>#DIV/0!</v>
      </c>
      <c r="Q38" s="2" t="e">
        <f t="shared" si="2"/>
        <v>#DIV/0!</v>
      </c>
      <c r="R38" s="2" t="e">
        <f t="shared" si="1"/>
        <v>#DIV/0!</v>
      </c>
      <c r="S38" s="2" t="e">
        <f t="shared" si="3"/>
        <v>#DIV/0!</v>
      </c>
    </row>
    <row r="39" spans="1:19" x14ac:dyDescent="0.25">
      <c r="A39" t="s">
        <v>53</v>
      </c>
      <c r="B39" t="s">
        <v>52</v>
      </c>
      <c r="J39" s="2" t="e">
        <f t="shared" si="0"/>
        <v>#DIV/0!</v>
      </c>
      <c r="Q39" s="2" t="e">
        <f t="shared" si="2"/>
        <v>#DIV/0!</v>
      </c>
      <c r="R39" s="2" t="e">
        <f t="shared" si="1"/>
        <v>#DIV/0!</v>
      </c>
      <c r="S39" s="2" t="e">
        <f t="shared" si="3"/>
        <v>#DIV/0!</v>
      </c>
    </row>
    <row r="40" spans="1:19" x14ac:dyDescent="0.25">
      <c r="A40" t="s">
        <v>54</v>
      </c>
      <c r="B40" t="s">
        <v>8</v>
      </c>
      <c r="J40" s="2" t="e">
        <f t="shared" si="0"/>
        <v>#DIV/0!</v>
      </c>
      <c r="Q40" s="2" t="e">
        <f t="shared" si="2"/>
        <v>#DIV/0!</v>
      </c>
      <c r="R40" s="2" t="e">
        <f t="shared" si="1"/>
        <v>#DIV/0!</v>
      </c>
      <c r="S40" s="2" t="e">
        <f t="shared" si="3"/>
        <v>#DIV/0!</v>
      </c>
    </row>
    <row r="41" spans="1:19" x14ac:dyDescent="0.25">
      <c r="A41" t="s">
        <v>55</v>
      </c>
      <c r="B41" t="s">
        <v>32</v>
      </c>
      <c r="J41" s="2" t="e">
        <f t="shared" si="0"/>
        <v>#DIV/0!</v>
      </c>
      <c r="Q41" s="2" t="e">
        <f t="shared" si="2"/>
        <v>#DIV/0!</v>
      </c>
      <c r="R41" s="2" t="e">
        <f t="shared" si="1"/>
        <v>#DIV/0!</v>
      </c>
      <c r="S41" s="2" t="e">
        <f t="shared" si="3"/>
        <v>#DIV/0!</v>
      </c>
    </row>
    <row r="42" spans="1:19" x14ac:dyDescent="0.25">
      <c r="A42" t="s">
        <v>56</v>
      </c>
      <c r="B42" t="s">
        <v>25</v>
      </c>
      <c r="J42" s="2" t="e">
        <f t="shared" si="0"/>
        <v>#DIV/0!</v>
      </c>
      <c r="Q42" s="2" t="e">
        <f t="shared" si="2"/>
        <v>#DIV/0!</v>
      </c>
      <c r="R42" s="2" t="e">
        <f t="shared" si="1"/>
        <v>#DIV/0!</v>
      </c>
      <c r="S42" s="2" t="e">
        <f t="shared" si="3"/>
        <v>#DIV/0!</v>
      </c>
    </row>
    <row r="43" spans="1:19" x14ac:dyDescent="0.25">
      <c r="A43" t="s">
        <v>57</v>
      </c>
      <c r="B43" t="s">
        <v>32</v>
      </c>
      <c r="J43" s="2" t="e">
        <f t="shared" si="0"/>
        <v>#DIV/0!</v>
      </c>
      <c r="Q43" s="2" t="e">
        <f t="shared" si="2"/>
        <v>#DIV/0!</v>
      </c>
      <c r="R43" s="2" t="e">
        <f t="shared" si="1"/>
        <v>#DIV/0!</v>
      </c>
      <c r="S43" s="2" t="e">
        <f t="shared" si="3"/>
        <v>#DIV/0!</v>
      </c>
    </row>
    <row r="44" spans="1:19" x14ac:dyDescent="0.25">
      <c r="A44" t="s">
        <v>58</v>
      </c>
      <c r="B44" t="s">
        <v>12</v>
      </c>
      <c r="J44" s="2" t="e">
        <f t="shared" si="0"/>
        <v>#DIV/0!</v>
      </c>
      <c r="Q44" s="2" t="e">
        <f t="shared" si="2"/>
        <v>#DIV/0!</v>
      </c>
      <c r="R44" s="2" t="e">
        <f t="shared" si="1"/>
        <v>#DIV/0!</v>
      </c>
      <c r="S44" s="2" t="e">
        <f t="shared" si="3"/>
        <v>#DIV/0!</v>
      </c>
    </row>
    <row r="45" spans="1:19" x14ac:dyDescent="0.25">
      <c r="A45" t="s">
        <v>59</v>
      </c>
      <c r="B45" t="s">
        <v>8</v>
      </c>
      <c r="J45" s="2" t="e">
        <f t="shared" si="0"/>
        <v>#DIV/0!</v>
      </c>
      <c r="Q45" s="2" t="e">
        <f t="shared" si="2"/>
        <v>#DIV/0!</v>
      </c>
      <c r="R45" s="2" t="e">
        <f t="shared" si="1"/>
        <v>#DIV/0!</v>
      </c>
      <c r="S45" s="2" t="e">
        <f t="shared" si="3"/>
        <v>#DIV/0!</v>
      </c>
    </row>
    <row r="46" spans="1:19" x14ac:dyDescent="0.25">
      <c r="A46" t="s">
        <v>60</v>
      </c>
      <c r="B46" t="s">
        <v>4</v>
      </c>
      <c r="J46" s="2" t="e">
        <f t="shared" si="0"/>
        <v>#DIV/0!</v>
      </c>
      <c r="Q46" s="2" t="e">
        <f t="shared" si="2"/>
        <v>#DIV/0!</v>
      </c>
      <c r="R46" s="2" t="e">
        <f t="shared" si="1"/>
        <v>#DIV/0!</v>
      </c>
      <c r="S46" s="2" t="e">
        <f t="shared" si="3"/>
        <v>#DIV/0!</v>
      </c>
    </row>
    <row r="47" spans="1:19" x14ac:dyDescent="0.25">
      <c r="A47" t="s">
        <v>61</v>
      </c>
      <c r="B47" t="s">
        <v>16</v>
      </c>
      <c r="J47" s="2" t="e">
        <f t="shared" si="0"/>
        <v>#DIV/0!</v>
      </c>
      <c r="Q47" s="2" t="e">
        <f t="shared" si="2"/>
        <v>#DIV/0!</v>
      </c>
      <c r="R47" s="2" t="e">
        <f t="shared" si="1"/>
        <v>#DIV/0!</v>
      </c>
      <c r="S47" s="2" t="e">
        <f t="shared" si="3"/>
        <v>#DIV/0!</v>
      </c>
    </row>
    <row r="48" spans="1:19" x14ac:dyDescent="0.25">
      <c r="A48" t="s">
        <v>62</v>
      </c>
      <c r="B48" t="s">
        <v>4</v>
      </c>
      <c r="J48" s="2" t="e">
        <f t="shared" si="0"/>
        <v>#DIV/0!</v>
      </c>
      <c r="Q48" s="2" t="e">
        <f t="shared" si="2"/>
        <v>#DIV/0!</v>
      </c>
      <c r="R48" s="2" t="e">
        <f t="shared" si="1"/>
        <v>#DIV/0!</v>
      </c>
      <c r="S48" s="2" t="e">
        <f t="shared" si="3"/>
        <v>#DIV/0!</v>
      </c>
    </row>
    <row r="49" spans="1:19" x14ac:dyDescent="0.25">
      <c r="A49" t="s">
        <v>63</v>
      </c>
      <c r="B49" t="s">
        <v>8</v>
      </c>
      <c r="J49" s="2" t="e">
        <f t="shared" si="0"/>
        <v>#DIV/0!</v>
      </c>
      <c r="Q49" s="2" t="e">
        <f t="shared" si="2"/>
        <v>#DIV/0!</v>
      </c>
      <c r="R49" s="2" t="e">
        <f t="shared" si="1"/>
        <v>#DIV/0!</v>
      </c>
      <c r="S49" s="2" t="e">
        <f t="shared" si="3"/>
        <v>#DIV/0!</v>
      </c>
    </row>
    <row r="50" spans="1:19" x14ac:dyDescent="0.25">
      <c r="A50" t="s">
        <v>64</v>
      </c>
      <c r="B50" t="s">
        <v>4</v>
      </c>
      <c r="J50" s="2" t="e">
        <f t="shared" si="0"/>
        <v>#DIV/0!</v>
      </c>
      <c r="Q50" s="2" t="e">
        <f t="shared" si="2"/>
        <v>#DIV/0!</v>
      </c>
      <c r="R50" s="2" t="e">
        <f t="shared" si="1"/>
        <v>#DIV/0!</v>
      </c>
      <c r="S50" s="2" t="e">
        <f t="shared" si="3"/>
        <v>#DIV/0!</v>
      </c>
    </row>
    <row r="51" spans="1:19" x14ac:dyDescent="0.25">
      <c r="A51" t="s">
        <v>65</v>
      </c>
      <c r="B51" t="s">
        <v>10</v>
      </c>
      <c r="J51" s="2" t="e">
        <f t="shared" si="0"/>
        <v>#DIV/0!</v>
      </c>
      <c r="Q51" s="2" t="e">
        <f t="shared" si="2"/>
        <v>#DIV/0!</v>
      </c>
      <c r="R51" s="2" t="e">
        <f t="shared" si="1"/>
        <v>#DIV/0!</v>
      </c>
      <c r="S51" s="2" t="e">
        <f t="shared" si="3"/>
        <v>#DIV/0!</v>
      </c>
    </row>
    <row r="52" spans="1:19" x14ac:dyDescent="0.25">
      <c r="A52" t="s">
        <v>67</v>
      </c>
      <c r="B52" t="s">
        <v>66</v>
      </c>
      <c r="J52" s="2" t="e">
        <f t="shared" si="0"/>
        <v>#DIV/0!</v>
      </c>
      <c r="Q52" s="2" t="e">
        <f t="shared" si="2"/>
        <v>#DIV/0!</v>
      </c>
      <c r="R52" s="2" t="e">
        <f t="shared" si="1"/>
        <v>#DIV/0!</v>
      </c>
      <c r="S52" s="2" t="e">
        <f t="shared" si="3"/>
        <v>#DIV/0!</v>
      </c>
    </row>
    <row r="53" spans="1:19" x14ac:dyDescent="0.25">
      <c r="A53" t="s">
        <v>68</v>
      </c>
      <c r="B53" t="s">
        <v>32</v>
      </c>
      <c r="J53" s="2" t="e">
        <f t="shared" si="0"/>
        <v>#DIV/0!</v>
      </c>
      <c r="Q53" s="2" t="e">
        <f t="shared" si="2"/>
        <v>#DIV/0!</v>
      </c>
      <c r="R53" s="2" t="e">
        <f t="shared" si="1"/>
        <v>#DIV/0!</v>
      </c>
      <c r="S53" s="2" t="e">
        <f t="shared" si="3"/>
        <v>#DIV/0!</v>
      </c>
    </row>
    <row r="54" spans="1:19" x14ac:dyDescent="0.25">
      <c r="A54" t="s">
        <v>69</v>
      </c>
      <c r="B54" t="s">
        <v>14</v>
      </c>
      <c r="J54" s="2" t="e">
        <f t="shared" si="0"/>
        <v>#DIV/0!</v>
      </c>
      <c r="Q54" s="2" t="e">
        <f t="shared" si="2"/>
        <v>#DIV/0!</v>
      </c>
      <c r="R54" s="2" t="e">
        <f t="shared" si="1"/>
        <v>#DIV/0!</v>
      </c>
      <c r="S54" s="2" t="e">
        <f t="shared" si="3"/>
        <v>#DIV/0!</v>
      </c>
    </row>
    <row r="55" spans="1:19" x14ac:dyDescent="0.25">
      <c r="A55" t="s">
        <v>71</v>
      </c>
      <c r="B55" t="s">
        <v>70</v>
      </c>
      <c r="J55" s="2" t="e">
        <f t="shared" si="0"/>
        <v>#DIV/0!</v>
      </c>
      <c r="Q55" s="2" t="e">
        <f t="shared" si="2"/>
        <v>#DIV/0!</v>
      </c>
      <c r="R55" s="2" t="e">
        <f t="shared" si="1"/>
        <v>#DIV/0!</v>
      </c>
      <c r="S55" s="2" t="e">
        <f t="shared" si="3"/>
        <v>#DIV/0!</v>
      </c>
    </row>
    <row r="56" spans="1:19" x14ac:dyDescent="0.25">
      <c r="A56" t="s">
        <v>72</v>
      </c>
      <c r="B56" t="s">
        <v>32</v>
      </c>
      <c r="J56" s="2" t="e">
        <f t="shared" si="0"/>
        <v>#DIV/0!</v>
      </c>
      <c r="Q56" s="2" t="e">
        <f t="shared" si="2"/>
        <v>#DIV/0!</v>
      </c>
      <c r="R56" s="2" t="e">
        <f t="shared" si="1"/>
        <v>#DIV/0!</v>
      </c>
      <c r="S56" s="2" t="e">
        <f t="shared" si="3"/>
        <v>#DIV/0!</v>
      </c>
    </row>
    <row r="57" spans="1:19" x14ac:dyDescent="0.25">
      <c r="A57" t="s">
        <v>73</v>
      </c>
      <c r="B57" t="s">
        <v>47</v>
      </c>
      <c r="J57" s="2" t="e">
        <f t="shared" si="0"/>
        <v>#DIV/0!</v>
      </c>
      <c r="Q57" s="2" t="e">
        <f t="shared" si="2"/>
        <v>#DIV/0!</v>
      </c>
      <c r="R57" s="2" t="e">
        <f t="shared" si="1"/>
        <v>#DIV/0!</v>
      </c>
      <c r="S57" s="2" t="e">
        <f t="shared" si="3"/>
        <v>#DIV/0!</v>
      </c>
    </row>
    <row r="58" spans="1:19" x14ac:dyDescent="0.25">
      <c r="A58" t="s">
        <v>75</v>
      </c>
      <c r="B58" t="s">
        <v>74</v>
      </c>
      <c r="J58" s="2" t="e">
        <f t="shared" si="0"/>
        <v>#DIV/0!</v>
      </c>
      <c r="Q58" s="2" t="e">
        <f t="shared" si="2"/>
        <v>#DIV/0!</v>
      </c>
      <c r="R58" s="2" t="e">
        <f t="shared" si="1"/>
        <v>#DIV/0!</v>
      </c>
      <c r="S58" s="2" t="e">
        <f t="shared" si="3"/>
        <v>#DIV/0!</v>
      </c>
    </row>
    <row r="59" spans="1:19" x14ac:dyDescent="0.25">
      <c r="A59" t="s">
        <v>76</v>
      </c>
      <c r="B59" t="s">
        <v>32</v>
      </c>
      <c r="J59" s="2" t="e">
        <f t="shared" si="0"/>
        <v>#DIV/0!</v>
      </c>
      <c r="Q59" s="2" t="e">
        <f t="shared" si="2"/>
        <v>#DIV/0!</v>
      </c>
      <c r="R59" s="2" t="e">
        <f t="shared" si="1"/>
        <v>#DIV/0!</v>
      </c>
      <c r="S59" s="2" t="e">
        <f t="shared" si="3"/>
        <v>#DIV/0!</v>
      </c>
    </row>
    <row r="60" spans="1:19" x14ac:dyDescent="0.25">
      <c r="A60" t="s">
        <v>77</v>
      </c>
      <c r="B60" t="s">
        <v>2</v>
      </c>
      <c r="J60" s="2" t="e">
        <f t="shared" si="0"/>
        <v>#DIV/0!</v>
      </c>
      <c r="Q60" s="2" t="e">
        <f t="shared" si="2"/>
        <v>#DIV/0!</v>
      </c>
      <c r="R60" s="2" t="e">
        <f t="shared" si="1"/>
        <v>#DIV/0!</v>
      </c>
      <c r="S60" s="2" t="e">
        <f t="shared" si="3"/>
        <v>#DIV/0!</v>
      </c>
    </row>
    <row r="61" spans="1:19" x14ac:dyDescent="0.25">
      <c r="A61" t="s">
        <v>78</v>
      </c>
      <c r="B61" t="s">
        <v>6</v>
      </c>
      <c r="J61" s="2" t="e">
        <f t="shared" si="0"/>
        <v>#DIV/0!</v>
      </c>
      <c r="Q61" s="2" t="e">
        <f t="shared" si="2"/>
        <v>#DIV/0!</v>
      </c>
      <c r="R61" s="2" t="e">
        <f t="shared" si="1"/>
        <v>#DIV/0!</v>
      </c>
      <c r="S61" s="2" t="e">
        <f t="shared" si="3"/>
        <v>#DIV/0!</v>
      </c>
    </row>
    <row r="62" spans="1:19" x14ac:dyDescent="0.25">
      <c r="A62" t="s">
        <v>79</v>
      </c>
      <c r="B62" t="s">
        <v>4</v>
      </c>
      <c r="J62" s="2" t="e">
        <f t="shared" si="0"/>
        <v>#DIV/0!</v>
      </c>
      <c r="Q62" s="2" t="e">
        <f t="shared" si="2"/>
        <v>#DIV/0!</v>
      </c>
      <c r="R62" s="2" t="e">
        <f t="shared" si="1"/>
        <v>#DIV/0!</v>
      </c>
      <c r="S62" s="2" t="e">
        <f t="shared" si="3"/>
        <v>#DIV/0!</v>
      </c>
    </row>
    <row r="63" spans="1:19" x14ac:dyDescent="0.25">
      <c r="A63" t="s">
        <v>80</v>
      </c>
      <c r="B63" t="s">
        <v>8</v>
      </c>
      <c r="J63" s="2" t="e">
        <f t="shared" si="0"/>
        <v>#DIV/0!</v>
      </c>
      <c r="Q63" s="2" t="e">
        <f t="shared" si="2"/>
        <v>#DIV/0!</v>
      </c>
      <c r="R63" s="2" t="e">
        <f t="shared" si="1"/>
        <v>#DIV/0!</v>
      </c>
      <c r="S63" s="2" t="e">
        <f t="shared" si="3"/>
        <v>#DIV/0!</v>
      </c>
    </row>
    <row r="64" spans="1:19" x14ac:dyDescent="0.25">
      <c r="A64" t="s">
        <v>81</v>
      </c>
      <c r="B64" t="s">
        <v>32</v>
      </c>
      <c r="J64" s="2" t="e">
        <f t="shared" si="0"/>
        <v>#DIV/0!</v>
      </c>
      <c r="Q64" s="2" t="e">
        <f t="shared" si="2"/>
        <v>#DIV/0!</v>
      </c>
      <c r="R64" s="2" t="e">
        <f t="shared" si="1"/>
        <v>#DIV/0!</v>
      </c>
      <c r="S64" s="2" t="e">
        <f t="shared" si="3"/>
        <v>#DIV/0!</v>
      </c>
    </row>
    <row r="65" spans="1:19" x14ac:dyDescent="0.25">
      <c r="A65" t="s">
        <v>82</v>
      </c>
      <c r="B65" t="s">
        <v>28</v>
      </c>
      <c r="J65" s="2" t="e">
        <f t="shared" si="0"/>
        <v>#DIV/0!</v>
      </c>
      <c r="Q65" s="2" t="e">
        <f t="shared" si="2"/>
        <v>#DIV/0!</v>
      </c>
      <c r="R65" s="2" t="e">
        <f t="shared" si="1"/>
        <v>#DIV/0!</v>
      </c>
      <c r="S65" s="2" t="e">
        <f t="shared" si="3"/>
        <v>#DIV/0!</v>
      </c>
    </row>
    <row r="66" spans="1:19" x14ac:dyDescent="0.25">
      <c r="A66" t="s">
        <v>83</v>
      </c>
      <c r="B66" t="s">
        <v>8</v>
      </c>
      <c r="J66" s="2" t="e">
        <f t="shared" si="0"/>
        <v>#DIV/0!</v>
      </c>
      <c r="Q66" s="2" t="e">
        <f t="shared" si="2"/>
        <v>#DIV/0!</v>
      </c>
      <c r="R66" s="2" t="e">
        <f t="shared" si="1"/>
        <v>#DIV/0!</v>
      </c>
      <c r="S66" s="2" t="e">
        <f t="shared" si="3"/>
        <v>#DIV/0!</v>
      </c>
    </row>
    <row r="67" spans="1:19" x14ac:dyDescent="0.25">
      <c r="A67" t="s">
        <v>84</v>
      </c>
      <c r="B67" t="s">
        <v>25</v>
      </c>
      <c r="J67" s="2" t="e">
        <f t="shared" ref="J67:J130" si="4">AVERAGE(G67:I67)</f>
        <v>#DIV/0!</v>
      </c>
      <c r="Q67" s="2" t="e">
        <f t="shared" si="2"/>
        <v>#DIV/0!</v>
      </c>
      <c r="R67" s="2" t="e">
        <f t="shared" ref="R67:R130" si="5">(AVERAGE(D67:F67)/(AVERAGE(K67:M67)+(AVERAGE(N67:P67)/2)))</f>
        <v>#DIV/0!</v>
      </c>
      <c r="S67" s="2" t="e">
        <f t="shared" si="3"/>
        <v>#DIV/0!</v>
      </c>
    </row>
    <row r="68" spans="1:19" x14ac:dyDescent="0.25">
      <c r="A68" t="s">
        <v>85</v>
      </c>
      <c r="B68" t="s">
        <v>32</v>
      </c>
      <c r="J68" s="2" t="e">
        <f t="shared" si="4"/>
        <v>#DIV/0!</v>
      </c>
      <c r="Q68" s="2" t="e">
        <f t="shared" si="2"/>
        <v>#DIV/0!</v>
      </c>
      <c r="R68" s="2" t="e">
        <f t="shared" si="5"/>
        <v>#DIV/0!</v>
      </c>
      <c r="S68" s="2" t="e">
        <f t="shared" si="3"/>
        <v>#DIV/0!</v>
      </c>
    </row>
    <row r="69" spans="1:19" x14ac:dyDescent="0.25">
      <c r="A69" t="s">
        <v>86</v>
      </c>
      <c r="B69" t="s">
        <v>25</v>
      </c>
      <c r="J69" s="2" t="e">
        <f t="shared" si="4"/>
        <v>#DIV/0!</v>
      </c>
      <c r="Q69" s="2" t="e">
        <f t="shared" si="2"/>
        <v>#DIV/0!</v>
      </c>
      <c r="R69" s="2" t="e">
        <f t="shared" si="5"/>
        <v>#DIV/0!</v>
      </c>
      <c r="S69" s="2" t="e">
        <f t="shared" si="3"/>
        <v>#DIV/0!</v>
      </c>
    </row>
    <row r="70" spans="1:19" x14ac:dyDescent="0.25">
      <c r="A70" t="s">
        <v>87</v>
      </c>
      <c r="B70" t="s">
        <v>25</v>
      </c>
      <c r="J70" s="2" t="e">
        <f t="shared" si="4"/>
        <v>#DIV/0!</v>
      </c>
      <c r="Q70" s="2" t="e">
        <f t="shared" ref="Q70:Q133" si="6">C70/AVERAGE(D70:F70)</f>
        <v>#DIV/0!</v>
      </c>
      <c r="R70" s="2" t="e">
        <f t="shared" si="5"/>
        <v>#DIV/0!</v>
      </c>
      <c r="S70" s="2" t="e">
        <f t="shared" ref="S70:S133" si="7">AVERAGE(D70:F70)/J70</f>
        <v>#DIV/0!</v>
      </c>
    </row>
    <row r="71" spans="1:19" x14ac:dyDescent="0.25">
      <c r="A71" t="s">
        <v>88</v>
      </c>
      <c r="B71" t="s">
        <v>25</v>
      </c>
      <c r="J71" s="2" t="e">
        <f t="shared" si="4"/>
        <v>#DIV/0!</v>
      </c>
      <c r="Q71" s="2" t="e">
        <f t="shared" si="6"/>
        <v>#DIV/0!</v>
      </c>
      <c r="R71" s="2" t="e">
        <f t="shared" si="5"/>
        <v>#DIV/0!</v>
      </c>
      <c r="S71" s="2" t="e">
        <f t="shared" si="7"/>
        <v>#DIV/0!</v>
      </c>
    </row>
    <row r="72" spans="1:19" x14ac:dyDescent="0.25">
      <c r="A72" t="s">
        <v>89</v>
      </c>
      <c r="B72" t="s">
        <v>4</v>
      </c>
      <c r="J72" s="2" t="e">
        <f t="shared" si="4"/>
        <v>#DIV/0!</v>
      </c>
      <c r="Q72" s="2" t="e">
        <f t="shared" si="6"/>
        <v>#DIV/0!</v>
      </c>
      <c r="R72" s="2" t="e">
        <f t="shared" si="5"/>
        <v>#DIV/0!</v>
      </c>
      <c r="S72" s="2" t="e">
        <f t="shared" si="7"/>
        <v>#DIV/0!</v>
      </c>
    </row>
    <row r="73" spans="1:19" x14ac:dyDescent="0.25">
      <c r="A73" t="s">
        <v>90</v>
      </c>
      <c r="B73" t="s">
        <v>28</v>
      </c>
      <c r="J73" s="2" t="e">
        <f t="shared" si="4"/>
        <v>#DIV/0!</v>
      </c>
      <c r="Q73" s="2" t="e">
        <f t="shared" si="6"/>
        <v>#DIV/0!</v>
      </c>
      <c r="R73" s="2" t="e">
        <f t="shared" si="5"/>
        <v>#DIV/0!</v>
      </c>
      <c r="S73" s="2" t="e">
        <f t="shared" si="7"/>
        <v>#DIV/0!</v>
      </c>
    </row>
    <row r="74" spans="1:19" x14ac:dyDescent="0.25">
      <c r="A74" t="s">
        <v>91</v>
      </c>
      <c r="B74" t="s">
        <v>16</v>
      </c>
      <c r="J74" s="2" t="e">
        <f t="shared" si="4"/>
        <v>#DIV/0!</v>
      </c>
      <c r="Q74" s="2" t="e">
        <f t="shared" si="6"/>
        <v>#DIV/0!</v>
      </c>
      <c r="R74" s="2" t="e">
        <f t="shared" si="5"/>
        <v>#DIV/0!</v>
      </c>
      <c r="S74" s="2" t="e">
        <f t="shared" si="7"/>
        <v>#DIV/0!</v>
      </c>
    </row>
    <row r="75" spans="1:19" x14ac:dyDescent="0.25">
      <c r="A75" t="s">
        <v>92</v>
      </c>
      <c r="B75" t="s">
        <v>74</v>
      </c>
      <c r="J75" s="2" t="e">
        <f t="shared" si="4"/>
        <v>#DIV/0!</v>
      </c>
      <c r="Q75" s="2" t="e">
        <f t="shared" si="6"/>
        <v>#DIV/0!</v>
      </c>
      <c r="R75" s="2" t="e">
        <f t="shared" si="5"/>
        <v>#DIV/0!</v>
      </c>
      <c r="S75" s="2" t="e">
        <f t="shared" si="7"/>
        <v>#DIV/0!</v>
      </c>
    </row>
    <row r="76" spans="1:19" x14ac:dyDescent="0.25">
      <c r="A76" t="s">
        <v>93</v>
      </c>
      <c r="B76" t="s">
        <v>8</v>
      </c>
      <c r="J76" s="2" t="e">
        <f t="shared" si="4"/>
        <v>#DIV/0!</v>
      </c>
      <c r="Q76" s="2" t="e">
        <f t="shared" si="6"/>
        <v>#DIV/0!</v>
      </c>
      <c r="R76" s="2" t="e">
        <f t="shared" si="5"/>
        <v>#DIV/0!</v>
      </c>
      <c r="S76" s="2" t="e">
        <f t="shared" si="7"/>
        <v>#DIV/0!</v>
      </c>
    </row>
    <row r="77" spans="1:19" x14ac:dyDescent="0.25">
      <c r="A77" t="s">
        <v>94</v>
      </c>
      <c r="B77" t="s">
        <v>8</v>
      </c>
      <c r="J77" s="2" t="e">
        <f t="shared" si="4"/>
        <v>#DIV/0!</v>
      </c>
      <c r="Q77" s="2" t="e">
        <f t="shared" si="6"/>
        <v>#DIV/0!</v>
      </c>
      <c r="R77" s="2" t="e">
        <f t="shared" si="5"/>
        <v>#DIV/0!</v>
      </c>
      <c r="S77" s="2" t="e">
        <f t="shared" si="7"/>
        <v>#DIV/0!</v>
      </c>
    </row>
    <row r="78" spans="1:19" x14ac:dyDescent="0.25">
      <c r="A78" t="s">
        <v>95</v>
      </c>
      <c r="B78" t="s">
        <v>32</v>
      </c>
      <c r="J78" s="2" t="e">
        <f t="shared" si="4"/>
        <v>#DIV/0!</v>
      </c>
      <c r="Q78" s="2" t="e">
        <f t="shared" si="6"/>
        <v>#DIV/0!</v>
      </c>
      <c r="R78" s="2" t="e">
        <f t="shared" si="5"/>
        <v>#DIV/0!</v>
      </c>
      <c r="S78" s="2" t="e">
        <f t="shared" si="7"/>
        <v>#DIV/0!</v>
      </c>
    </row>
    <row r="79" spans="1:19" x14ac:dyDescent="0.25">
      <c r="A79" t="s">
        <v>96</v>
      </c>
      <c r="B79" t="s">
        <v>32</v>
      </c>
      <c r="J79" s="2" t="e">
        <f t="shared" si="4"/>
        <v>#DIV/0!</v>
      </c>
      <c r="Q79" s="2" t="e">
        <f t="shared" si="6"/>
        <v>#DIV/0!</v>
      </c>
      <c r="R79" s="2" t="e">
        <f t="shared" si="5"/>
        <v>#DIV/0!</v>
      </c>
      <c r="S79" s="2" t="e">
        <f t="shared" si="7"/>
        <v>#DIV/0!</v>
      </c>
    </row>
    <row r="80" spans="1:19" x14ac:dyDescent="0.25">
      <c r="A80" t="s">
        <v>97</v>
      </c>
      <c r="B80" t="s">
        <v>32</v>
      </c>
      <c r="J80" s="2" t="e">
        <f t="shared" si="4"/>
        <v>#DIV/0!</v>
      </c>
      <c r="Q80" s="2" t="e">
        <f t="shared" si="6"/>
        <v>#DIV/0!</v>
      </c>
      <c r="R80" s="2" t="e">
        <f t="shared" si="5"/>
        <v>#DIV/0!</v>
      </c>
      <c r="S80" s="2" t="e">
        <f t="shared" si="7"/>
        <v>#DIV/0!</v>
      </c>
    </row>
    <row r="81" spans="1:19" x14ac:dyDescent="0.25">
      <c r="A81" t="s">
        <v>98</v>
      </c>
      <c r="B81" t="s">
        <v>74</v>
      </c>
      <c r="J81" s="2" t="e">
        <f t="shared" si="4"/>
        <v>#DIV/0!</v>
      </c>
      <c r="Q81" s="2" t="e">
        <f t="shared" si="6"/>
        <v>#DIV/0!</v>
      </c>
      <c r="R81" s="2" t="e">
        <f t="shared" si="5"/>
        <v>#DIV/0!</v>
      </c>
      <c r="S81" s="2" t="e">
        <f t="shared" si="7"/>
        <v>#DIV/0!</v>
      </c>
    </row>
    <row r="82" spans="1:19" x14ac:dyDescent="0.25">
      <c r="A82" t="s">
        <v>99</v>
      </c>
      <c r="B82" t="s">
        <v>2</v>
      </c>
      <c r="J82" s="2" t="e">
        <f t="shared" si="4"/>
        <v>#DIV/0!</v>
      </c>
      <c r="Q82" s="2" t="e">
        <f t="shared" si="6"/>
        <v>#DIV/0!</v>
      </c>
      <c r="R82" s="2" t="e">
        <f t="shared" si="5"/>
        <v>#DIV/0!</v>
      </c>
      <c r="S82" s="2" t="e">
        <f t="shared" si="7"/>
        <v>#DIV/0!</v>
      </c>
    </row>
    <row r="83" spans="1:19" x14ac:dyDescent="0.25">
      <c r="A83" t="s">
        <v>100</v>
      </c>
      <c r="B83" t="s">
        <v>16</v>
      </c>
      <c r="J83" s="2" t="e">
        <f t="shared" si="4"/>
        <v>#DIV/0!</v>
      </c>
      <c r="Q83" s="2" t="e">
        <f t="shared" si="6"/>
        <v>#DIV/0!</v>
      </c>
      <c r="R83" s="2" t="e">
        <f t="shared" si="5"/>
        <v>#DIV/0!</v>
      </c>
      <c r="S83" s="2" t="e">
        <f t="shared" si="7"/>
        <v>#DIV/0!</v>
      </c>
    </row>
    <row r="84" spans="1:19" x14ac:dyDescent="0.25">
      <c r="A84" t="s">
        <v>101</v>
      </c>
      <c r="B84" t="s">
        <v>16</v>
      </c>
      <c r="J84" s="2" t="e">
        <f t="shared" si="4"/>
        <v>#DIV/0!</v>
      </c>
      <c r="Q84" s="2" t="e">
        <f t="shared" si="6"/>
        <v>#DIV/0!</v>
      </c>
      <c r="R84" s="2" t="e">
        <f t="shared" si="5"/>
        <v>#DIV/0!</v>
      </c>
      <c r="S84" s="2" t="e">
        <f t="shared" si="7"/>
        <v>#DIV/0!</v>
      </c>
    </row>
    <row r="85" spans="1:19" x14ac:dyDescent="0.25">
      <c r="A85" t="s">
        <v>102</v>
      </c>
      <c r="B85" t="s">
        <v>66</v>
      </c>
      <c r="J85" s="2" t="e">
        <f t="shared" si="4"/>
        <v>#DIV/0!</v>
      </c>
      <c r="Q85" s="2" t="e">
        <f t="shared" si="6"/>
        <v>#DIV/0!</v>
      </c>
      <c r="R85" s="2" t="e">
        <f t="shared" si="5"/>
        <v>#DIV/0!</v>
      </c>
      <c r="S85" s="2" t="e">
        <f t="shared" si="7"/>
        <v>#DIV/0!</v>
      </c>
    </row>
    <row r="86" spans="1:19" x14ac:dyDescent="0.25">
      <c r="A86" t="s">
        <v>103</v>
      </c>
      <c r="B86" t="s">
        <v>4</v>
      </c>
      <c r="J86" s="2" t="e">
        <f t="shared" si="4"/>
        <v>#DIV/0!</v>
      </c>
      <c r="Q86" s="2" t="e">
        <f t="shared" si="6"/>
        <v>#DIV/0!</v>
      </c>
      <c r="R86" s="2" t="e">
        <f t="shared" si="5"/>
        <v>#DIV/0!</v>
      </c>
      <c r="S86" s="2" t="e">
        <f t="shared" si="7"/>
        <v>#DIV/0!</v>
      </c>
    </row>
    <row r="87" spans="1:19" x14ac:dyDescent="0.25">
      <c r="A87" t="s">
        <v>104</v>
      </c>
      <c r="B87" t="s">
        <v>4</v>
      </c>
      <c r="J87" s="2" t="e">
        <f t="shared" si="4"/>
        <v>#DIV/0!</v>
      </c>
      <c r="Q87" s="2" t="e">
        <f t="shared" si="6"/>
        <v>#DIV/0!</v>
      </c>
      <c r="R87" s="2" t="e">
        <f t="shared" si="5"/>
        <v>#DIV/0!</v>
      </c>
      <c r="S87" s="2" t="e">
        <f t="shared" si="7"/>
        <v>#DIV/0!</v>
      </c>
    </row>
    <row r="88" spans="1:19" x14ac:dyDescent="0.25">
      <c r="A88" t="s">
        <v>105</v>
      </c>
      <c r="B88" t="s">
        <v>4</v>
      </c>
      <c r="J88" s="2" t="e">
        <f t="shared" si="4"/>
        <v>#DIV/0!</v>
      </c>
      <c r="Q88" s="2" t="e">
        <f t="shared" si="6"/>
        <v>#DIV/0!</v>
      </c>
      <c r="R88" s="2" t="e">
        <f t="shared" si="5"/>
        <v>#DIV/0!</v>
      </c>
      <c r="S88" s="2" t="e">
        <f t="shared" si="7"/>
        <v>#DIV/0!</v>
      </c>
    </row>
    <row r="89" spans="1:19" x14ac:dyDescent="0.25">
      <c r="A89" t="s">
        <v>106</v>
      </c>
      <c r="B89" t="s">
        <v>32</v>
      </c>
      <c r="J89" s="2" t="e">
        <f t="shared" si="4"/>
        <v>#DIV/0!</v>
      </c>
      <c r="Q89" s="2" t="e">
        <f t="shared" si="6"/>
        <v>#DIV/0!</v>
      </c>
      <c r="R89" s="2" t="e">
        <f t="shared" si="5"/>
        <v>#DIV/0!</v>
      </c>
      <c r="S89" s="2" t="e">
        <f t="shared" si="7"/>
        <v>#DIV/0!</v>
      </c>
    </row>
    <row r="90" spans="1:19" x14ac:dyDescent="0.25">
      <c r="A90" t="s">
        <v>107</v>
      </c>
      <c r="B90" t="s">
        <v>25</v>
      </c>
      <c r="J90" s="2" t="e">
        <f t="shared" si="4"/>
        <v>#DIV/0!</v>
      </c>
      <c r="Q90" s="2" t="e">
        <f t="shared" si="6"/>
        <v>#DIV/0!</v>
      </c>
      <c r="R90" s="2" t="e">
        <f t="shared" si="5"/>
        <v>#DIV/0!</v>
      </c>
      <c r="S90" s="2" t="e">
        <f t="shared" si="7"/>
        <v>#DIV/0!</v>
      </c>
    </row>
    <row r="91" spans="1:19" x14ac:dyDescent="0.25">
      <c r="A91" t="s">
        <v>108</v>
      </c>
      <c r="B91" t="s">
        <v>10</v>
      </c>
      <c r="J91" s="2" t="e">
        <f t="shared" si="4"/>
        <v>#DIV/0!</v>
      </c>
      <c r="Q91" s="2" t="e">
        <f t="shared" si="6"/>
        <v>#DIV/0!</v>
      </c>
      <c r="R91" s="2" t="e">
        <f t="shared" si="5"/>
        <v>#DIV/0!</v>
      </c>
      <c r="S91" s="2" t="e">
        <f t="shared" si="7"/>
        <v>#DIV/0!</v>
      </c>
    </row>
    <row r="92" spans="1:19" x14ac:dyDescent="0.25">
      <c r="A92" t="s">
        <v>109</v>
      </c>
      <c r="B92" t="s">
        <v>47</v>
      </c>
      <c r="J92" s="2" t="e">
        <f t="shared" si="4"/>
        <v>#DIV/0!</v>
      </c>
      <c r="Q92" s="2" t="e">
        <f t="shared" si="6"/>
        <v>#DIV/0!</v>
      </c>
      <c r="R92" s="2" t="e">
        <f t="shared" si="5"/>
        <v>#DIV/0!</v>
      </c>
      <c r="S92" s="2" t="e">
        <f t="shared" si="7"/>
        <v>#DIV/0!</v>
      </c>
    </row>
    <row r="93" spans="1:19" x14ac:dyDescent="0.25">
      <c r="A93" t="s">
        <v>110</v>
      </c>
      <c r="B93" t="s">
        <v>16</v>
      </c>
      <c r="J93" s="2" t="e">
        <f t="shared" si="4"/>
        <v>#DIV/0!</v>
      </c>
      <c r="Q93" s="2" t="e">
        <f t="shared" si="6"/>
        <v>#DIV/0!</v>
      </c>
      <c r="R93" s="2" t="e">
        <f t="shared" si="5"/>
        <v>#DIV/0!</v>
      </c>
      <c r="S93" s="2" t="e">
        <f t="shared" si="7"/>
        <v>#DIV/0!</v>
      </c>
    </row>
    <row r="94" spans="1:19" x14ac:dyDescent="0.25">
      <c r="A94" t="s">
        <v>111</v>
      </c>
      <c r="B94" t="s">
        <v>32</v>
      </c>
      <c r="J94" s="2" t="e">
        <f t="shared" si="4"/>
        <v>#DIV/0!</v>
      </c>
      <c r="Q94" s="2" t="e">
        <f t="shared" si="6"/>
        <v>#DIV/0!</v>
      </c>
      <c r="R94" s="2" t="e">
        <f t="shared" si="5"/>
        <v>#DIV/0!</v>
      </c>
      <c r="S94" s="2" t="e">
        <f t="shared" si="7"/>
        <v>#DIV/0!</v>
      </c>
    </row>
    <row r="95" spans="1:19" x14ac:dyDescent="0.25">
      <c r="A95" t="s">
        <v>112</v>
      </c>
      <c r="B95" t="s">
        <v>10</v>
      </c>
      <c r="J95" s="2" t="e">
        <f t="shared" si="4"/>
        <v>#DIV/0!</v>
      </c>
      <c r="Q95" s="2" t="e">
        <f t="shared" si="6"/>
        <v>#DIV/0!</v>
      </c>
      <c r="R95" s="2" t="e">
        <f t="shared" si="5"/>
        <v>#DIV/0!</v>
      </c>
      <c r="S95" s="2" t="e">
        <f t="shared" si="7"/>
        <v>#DIV/0!</v>
      </c>
    </row>
    <row r="96" spans="1:19" x14ac:dyDescent="0.25">
      <c r="A96" t="s">
        <v>113</v>
      </c>
      <c r="B96" t="s">
        <v>4</v>
      </c>
      <c r="J96" s="2" t="e">
        <f t="shared" si="4"/>
        <v>#DIV/0!</v>
      </c>
      <c r="Q96" s="2" t="e">
        <f t="shared" si="6"/>
        <v>#DIV/0!</v>
      </c>
      <c r="R96" s="2" t="e">
        <f t="shared" si="5"/>
        <v>#DIV/0!</v>
      </c>
      <c r="S96" s="2" t="e">
        <f t="shared" si="7"/>
        <v>#DIV/0!</v>
      </c>
    </row>
    <row r="97" spans="1:19" x14ac:dyDescent="0.25">
      <c r="A97" t="s">
        <v>114</v>
      </c>
      <c r="B97" t="s">
        <v>4</v>
      </c>
      <c r="J97" s="2" t="e">
        <f t="shared" si="4"/>
        <v>#DIV/0!</v>
      </c>
      <c r="Q97" s="2" t="e">
        <f t="shared" si="6"/>
        <v>#DIV/0!</v>
      </c>
      <c r="R97" s="2" t="e">
        <f t="shared" si="5"/>
        <v>#DIV/0!</v>
      </c>
      <c r="S97" s="2" t="e">
        <f t="shared" si="7"/>
        <v>#DIV/0!</v>
      </c>
    </row>
    <row r="98" spans="1:19" x14ac:dyDescent="0.25">
      <c r="A98" t="s">
        <v>115</v>
      </c>
      <c r="B98" t="s">
        <v>4</v>
      </c>
      <c r="J98" s="2" t="e">
        <f t="shared" si="4"/>
        <v>#DIV/0!</v>
      </c>
      <c r="Q98" s="2" t="e">
        <f t="shared" si="6"/>
        <v>#DIV/0!</v>
      </c>
      <c r="R98" s="2" t="e">
        <f t="shared" si="5"/>
        <v>#DIV/0!</v>
      </c>
      <c r="S98" s="2" t="e">
        <f t="shared" si="7"/>
        <v>#DIV/0!</v>
      </c>
    </row>
    <row r="99" spans="1:19" x14ac:dyDescent="0.25">
      <c r="A99" t="s">
        <v>116</v>
      </c>
      <c r="B99" t="s">
        <v>4</v>
      </c>
      <c r="J99" s="2" t="e">
        <f t="shared" si="4"/>
        <v>#DIV/0!</v>
      </c>
      <c r="Q99" s="2" t="e">
        <f t="shared" si="6"/>
        <v>#DIV/0!</v>
      </c>
      <c r="R99" s="2" t="e">
        <f t="shared" si="5"/>
        <v>#DIV/0!</v>
      </c>
      <c r="S99" s="2" t="e">
        <f t="shared" si="7"/>
        <v>#DIV/0!</v>
      </c>
    </row>
    <row r="100" spans="1:19" x14ac:dyDescent="0.25">
      <c r="A100" t="s">
        <v>117</v>
      </c>
      <c r="B100" t="s">
        <v>4</v>
      </c>
      <c r="J100" s="2" t="e">
        <f t="shared" si="4"/>
        <v>#DIV/0!</v>
      </c>
      <c r="Q100" s="2" t="e">
        <f t="shared" si="6"/>
        <v>#DIV/0!</v>
      </c>
      <c r="R100" s="2" t="e">
        <f t="shared" si="5"/>
        <v>#DIV/0!</v>
      </c>
      <c r="S100" s="2" t="e">
        <f t="shared" si="7"/>
        <v>#DIV/0!</v>
      </c>
    </row>
    <row r="101" spans="1:19" x14ac:dyDescent="0.25">
      <c r="A101" t="s">
        <v>118</v>
      </c>
      <c r="B101" t="s">
        <v>4</v>
      </c>
      <c r="J101" s="2" t="e">
        <f t="shared" si="4"/>
        <v>#DIV/0!</v>
      </c>
      <c r="Q101" s="2" t="e">
        <f t="shared" si="6"/>
        <v>#DIV/0!</v>
      </c>
      <c r="R101" s="2" t="e">
        <f t="shared" si="5"/>
        <v>#DIV/0!</v>
      </c>
      <c r="S101" s="2" t="e">
        <f t="shared" si="7"/>
        <v>#DIV/0!</v>
      </c>
    </row>
    <row r="102" spans="1:19" x14ac:dyDescent="0.25">
      <c r="A102" t="s">
        <v>119</v>
      </c>
      <c r="B102" t="s">
        <v>32</v>
      </c>
      <c r="J102" s="2" t="e">
        <f t="shared" si="4"/>
        <v>#DIV/0!</v>
      </c>
      <c r="Q102" s="2" t="e">
        <f t="shared" si="6"/>
        <v>#DIV/0!</v>
      </c>
      <c r="R102" s="2" t="e">
        <f t="shared" si="5"/>
        <v>#DIV/0!</v>
      </c>
      <c r="S102" s="2" t="e">
        <f t="shared" si="7"/>
        <v>#DIV/0!</v>
      </c>
    </row>
    <row r="103" spans="1:19" x14ac:dyDescent="0.25">
      <c r="A103" t="s">
        <v>120</v>
      </c>
      <c r="B103" t="s">
        <v>4</v>
      </c>
      <c r="J103" s="2" t="e">
        <f t="shared" si="4"/>
        <v>#DIV/0!</v>
      </c>
      <c r="Q103" s="2" t="e">
        <f t="shared" si="6"/>
        <v>#DIV/0!</v>
      </c>
      <c r="R103" s="2" t="e">
        <f t="shared" si="5"/>
        <v>#DIV/0!</v>
      </c>
      <c r="S103" s="2" t="e">
        <f t="shared" si="7"/>
        <v>#DIV/0!</v>
      </c>
    </row>
    <row r="104" spans="1:19" x14ac:dyDescent="0.25">
      <c r="A104" t="s">
        <v>121</v>
      </c>
      <c r="B104" t="s">
        <v>20</v>
      </c>
      <c r="J104" s="2" t="e">
        <f t="shared" si="4"/>
        <v>#DIV/0!</v>
      </c>
      <c r="Q104" s="2" t="e">
        <f t="shared" si="6"/>
        <v>#DIV/0!</v>
      </c>
      <c r="R104" s="2" t="e">
        <f t="shared" si="5"/>
        <v>#DIV/0!</v>
      </c>
      <c r="S104" s="2" t="e">
        <f t="shared" si="7"/>
        <v>#DIV/0!</v>
      </c>
    </row>
    <row r="105" spans="1:19" x14ac:dyDescent="0.25">
      <c r="A105" t="s">
        <v>122</v>
      </c>
      <c r="B105" t="s">
        <v>20</v>
      </c>
      <c r="J105" s="2" t="e">
        <f t="shared" si="4"/>
        <v>#DIV/0!</v>
      </c>
      <c r="Q105" s="2" t="e">
        <f t="shared" si="6"/>
        <v>#DIV/0!</v>
      </c>
      <c r="R105" s="2" t="e">
        <f t="shared" si="5"/>
        <v>#DIV/0!</v>
      </c>
      <c r="S105" s="2" t="e">
        <f t="shared" si="7"/>
        <v>#DIV/0!</v>
      </c>
    </row>
    <row r="106" spans="1:19" x14ac:dyDescent="0.25">
      <c r="A106" t="s">
        <v>123</v>
      </c>
      <c r="B106" t="s">
        <v>16</v>
      </c>
      <c r="J106" s="2" t="e">
        <f t="shared" si="4"/>
        <v>#DIV/0!</v>
      </c>
      <c r="Q106" s="2" t="e">
        <f t="shared" si="6"/>
        <v>#DIV/0!</v>
      </c>
      <c r="R106" s="2" t="e">
        <f t="shared" si="5"/>
        <v>#DIV/0!</v>
      </c>
      <c r="S106" s="2" t="e">
        <f t="shared" si="7"/>
        <v>#DIV/0!</v>
      </c>
    </row>
    <row r="107" spans="1:19" x14ac:dyDescent="0.25">
      <c r="A107" t="s">
        <v>124</v>
      </c>
      <c r="B107" t="s">
        <v>14</v>
      </c>
      <c r="J107" s="2" t="e">
        <f t="shared" si="4"/>
        <v>#DIV/0!</v>
      </c>
      <c r="Q107" s="2" t="e">
        <f t="shared" si="6"/>
        <v>#DIV/0!</v>
      </c>
      <c r="R107" s="2" t="e">
        <f t="shared" si="5"/>
        <v>#DIV/0!</v>
      </c>
      <c r="S107" s="2" t="e">
        <f t="shared" si="7"/>
        <v>#DIV/0!</v>
      </c>
    </row>
    <row r="108" spans="1:19" x14ac:dyDescent="0.25">
      <c r="A108" t="s">
        <v>125</v>
      </c>
      <c r="B108" t="s">
        <v>16</v>
      </c>
      <c r="J108" s="2" t="e">
        <f t="shared" si="4"/>
        <v>#DIV/0!</v>
      </c>
      <c r="Q108" s="2" t="e">
        <f t="shared" si="6"/>
        <v>#DIV/0!</v>
      </c>
      <c r="R108" s="2" t="e">
        <f t="shared" si="5"/>
        <v>#DIV/0!</v>
      </c>
      <c r="S108" s="2" t="e">
        <f t="shared" si="7"/>
        <v>#DIV/0!</v>
      </c>
    </row>
    <row r="109" spans="1:19" x14ac:dyDescent="0.25">
      <c r="A109" t="s">
        <v>126</v>
      </c>
      <c r="B109" t="s">
        <v>52</v>
      </c>
      <c r="J109" s="2" t="e">
        <f t="shared" si="4"/>
        <v>#DIV/0!</v>
      </c>
      <c r="Q109" s="2" t="e">
        <f t="shared" si="6"/>
        <v>#DIV/0!</v>
      </c>
      <c r="R109" s="2" t="e">
        <f t="shared" si="5"/>
        <v>#DIV/0!</v>
      </c>
      <c r="S109" s="2" t="e">
        <f t="shared" si="7"/>
        <v>#DIV/0!</v>
      </c>
    </row>
    <row r="110" spans="1:19" x14ac:dyDescent="0.25">
      <c r="A110" t="s">
        <v>127</v>
      </c>
      <c r="B110" t="s">
        <v>4</v>
      </c>
      <c r="J110" s="2" t="e">
        <f t="shared" si="4"/>
        <v>#DIV/0!</v>
      </c>
      <c r="Q110" s="2" t="e">
        <f t="shared" si="6"/>
        <v>#DIV/0!</v>
      </c>
      <c r="R110" s="2" t="e">
        <f t="shared" si="5"/>
        <v>#DIV/0!</v>
      </c>
      <c r="S110" s="2" t="e">
        <f t="shared" si="7"/>
        <v>#DIV/0!</v>
      </c>
    </row>
    <row r="111" spans="1:19" x14ac:dyDescent="0.25">
      <c r="A111" t="s">
        <v>128</v>
      </c>
      <c r="B111" t="s">
        <v>20</v>
      </c>
      <c r="J111" s="2" t="e">
        <f t="shared" si="4"/>
        <v>#DIV/0!</v>
      </c>
      <c r="Q111" s="2" t="e">
        <f t="shared" si="6"/>
        <v>#DIV/0!</v>
      </c>
      <c r="R111" s="2" t="e">
        <f t="shared" si="5"/>
        <v>#DIV/0!</v>
      </c>
      <c r="S111" s="2" t="e">
        <f t="shared" si="7"/>
        <v>#DIV/0!</v>
      </c>
    </row>
    <row r="112" spans="1:19" x14ac:dyDescent="0.25">
      <c r="A112" t="s">
        <v>129</v>
      </c>
      <c r="B112" t="s">
        <v>66</v>
      </c>
      <c r="J112" s="2" t="e">
        <f t="shared" si="4"/>
        <v>#DIV/0!</v>
      </c>
      <c r="Q112" s="2" t="e">
        <f t="shared" si="6"/>
        <v>#DIV/0!</v>
      </c>
      <c r="R112" s="2" t="e">
        <f t="shared" si="5"/>
        <v>#DIV/0!</v>
      </c>
      <c r="S112" s="2" t="e">
        <f t="shared" si="7"/>
        <v>#DIV/0!</v>
      </c>
    </row>
    <row r="113" spans="1:19" x14ac:dyDescent="0.25">
      <c r="A113" t="s">
        <v>130</v>
      </c>
      <c r="B113" t="s">
        <v>14</v>
      </c>
      <c r="J113" s="2" t="e">
        <f t="shared" si="4"/>
        <v>#DIV/0!</v>
      </c>
      <c r="Q113" s="2" t="e">
        <f t="shared" si="6"/>
        <v>#DIV/0!</v>
      </c>
      <c r="R113" s="2" t="e">
        <f t="shared" si="5"/>
        <v>#DIV/0!</v>
      </c>
      <c r="S113" s="2" t="e">
        <f t="shared" si="7"/>
        <v>#DIV/0!</v>
      </c>
    </row>
    <row r="114" spans="1:19" x14ac:dyDescent="0.25">
      <c r="A114" t="s">
        <v>131</v>
      </c>
      <c r="B114" t="s">
        <v>8</v>
      </c>
      <c r="J114" s="2" t="e">
        <f t="shared" si="4"/>
        <v>#DIV/0!</v>
      </c>
      <c r="Q114" s="2" t="e">
        <f t="shared" si="6"/>
        <v>#DIV/0!</v>
      </c>
      <c r="R114" s="2" t="e">
        <f t="shared" si="5"/>
        <v>#DIV/0!</v>
      </c>
      <c r="S114" s="2" t="e">
        <f t="shared" si="7"/>
        <v>#DIV/0!</v>
      </c>
    </row>
    <row r="115" spans="1:19" x14ac:dyDescent="0.25">
      <c r="A115" t="s">
        <v>132</v>
      </c>
      <c r="B115" t="s">
        <v>12</v>
      </c>
      <c r="J115" s="2" t="e">
        <f t="shared" si="4"/>
        <v>#DIV/0!</v>
      </c>
      <c r="Q115" s="2" t="e">
        <f t="shared" si="6"/>
        <v>#DIV/0!</v>
      </c>
      <c r="R115" s="2" t="e">
        <f t="shared" si="5"/>
        <v>#DIV/0!</v>
      </c>
      <c r="S115" s="2" t="e">
        <f t="shared" si="7"/>
        <v>#DIV/0!</v>
      </c>
    </row>
    <row r="116" spans="1:19" x14ac:dyDescent="0.25">
      <c r="A116" t="s">
        <v>133</v>
      </c>
      <c r="B116" t="s">
        <v>10</v>
      </c>
      <c r="J116" s="2" t="e">
        <f t="shared" si="4"/>
        <v>#DIV/0!</v>
      </c>
      <c r="Q116" s="2" t="e">
        <f t="shared" si="6"/>
        <v>#DIV/0!</v>
      </c>
      <c r="R116" s="2" t="e">
        <f t="shared" si="5"/>
        <v>#DIV/0!</v>
      </c>
      <c r="S116" s="2" t="e">
        <f t="shared" si="7"/>
        <v>#DIV/0!</v>
      </c>
    </row>
    <row r="117" spans="1:19" x14ac:dyDescent="0.25">
      <c r="A117" t="s">
        <v>134</v>
      </c>
      <c r="B117" t="s">
        <v>10</v>
      </c>
      <c r="J117" s="2" t="e">
        <f t="shared" si="4"/>
        <v>#DIV/0!</v>
      </c>
      <c r="Q117" s="2" t="e">
        <f t="shared" si="6"/>
        <v>#DIV/0!</v>
      </c>
      <c r="R117" s="2" t="e">
        <f t="shared" si="5"/>
        <v>#DIV/0!</v>
      </c>
      <c r="S117" s="2" t="e">
        <f t="shared" si="7"/>
        <v>#DIV/0!</v>
      </c>
    </row>
    <row r="118" spans="1:19" x14ac:dyDescent="0.25">
      <c r="A118" t="s">
        <v>135</v>
      </c>
      <c r="B118" t="s">
        <v>20</v>
      </c>
      <c r="J118" s="2" t="e">
        <f t="shared" si="4"/>
        <v>#DIV/0!</v>
      </c>
      <c r="Q118" s="2" t="e">
        <f t="shared" si="6"/>
        <v>#DIV/0!</v>
      </c>
      <c r="R118" s="2" t="e">
        <f t="shared" si="5"/>
        <v>#DIV/0!</v>
      </c>
      <c r="S118" s="2" t="e">
        <f t="shared" si="7"/>
        <v>#DIV/0!</v>
      </c>
    </row>
    <row r="119" spans="1:19" x14ac:dyDescent="0.25">
      <c r="A119" t="s">
        <v>136</v>
      </c>
      <c r="B119" t="s">
        <v>4</v>
      </c>
      <c r="J119" s="2" t="e">
        <f t="shared" si="4"/>
        <v>#DIV/0!</v>
      </c>
      <c r="Q119" s="2" t="e">
        <f t="shared" si="6"/>
        <v>#DIV/0!</v>
      </c>
      <c r="R119" s="2" t="e">
        <f t="shared" si="5"/>
        <v>#DIV/0!</v>
      </c>
      <c r="S119" s="2" t="e">
        <f t="shared" si="7"/>
        <v>#DIV/0!</v>
      </c>
    </row>
    <row r="120" spans="1:19" x14ac:dyDescent="0.25">
      <c r="A120" t="s">
        <v>137</v>
      </c>
      <c r="B120" t="s">
        <v>4</v>
      </c>
      <c r="J120" s="2" t="e">
        <f t="shared" si="4"/>
        <v>#DIV/0!</v>
      </c>
      <c r="Q120" s="2" t="e">
        <f t="shared" si="6"/>
        <v>#DIV/0!</v>
      </c>
      <c r="R120" s="2" t="e">
        <f t="shared" si="5"/>
        <v>#DIV/0!</v>
      </c>
      <c r="S120" s="2" t="e">
        <f t="shared" si="7"/>
        <v>#DIV/0!</v>
      </c>
    </row>
    <row r="121" spans="1:19" x14ac:dyDescent="0.25">
      <c r="A121" t="s">
        <v>138</v>
      </c>
      <c r="B121" t="s">
        <v>66</v>
      </c>
      <c r="J121" s="2" t="e">
        <f t="shared" si="4"/>
        <v>#DIV/0!</v>
      </c>
      <c r="Q121" s="2" t="e">
        <f t="shared" si="6"/>
        <v>#DIV/0!</v>
      </c>
      <c r="R121" s="2" t="e">
        <f t="shared" si="5"/>
        <v>#DIV/0!</v>
      </c>
      <c r="S121" s="2" t="e">
        <f t="shared" si="7"/>
        <v>#DIV/0!</v>
      </c>
    </row>
    <row r="122" spans="1:19" x14ac:dyDescent="0.25">
      <c r="A122" t="s">
        <v>139</v>
      </c>
      <c r="B122" t="s">
        <v>4</v>
      </c>
      <c r="J122" s="2" t="e">
        <f t="shared" si="4"/>
        <v>#DIV/0!</v>
      </c>
      <c r="Q122" s="2" t="e">
        <f t="shared" si="6"/>
        <v>#DIV/0!</v>
      </c>
      <c r="R122" s="2" t="e">
        <f t="shared" si="5"/>
        <v>#DIV/0!</v>
      </c>
      <c r="S122" s="2" t="e">
        <f t="shared" si="7"/>
        <v>#DIV/0!</v>
      </c>
    </row>
    <row r="123" spans="1:19" x14ac:dyDescent="0.25">
      <c r="A123" t="s">
        <v>140</v>
      </c>
      <c r="B123" t="s">
        <v>66</v>
      </c>
      <c r="J123" s="2" t="e">
        <f t="shared" si="4"/>
        <v>#DIV/0!</v>
      </c>
      <c r="Q123" s="2" t="e">
        <f t="shared" si="6"/>
        <v>#DIV/0!</v>
      </c>
      <c r="R123" s="2" t="e">
        <f t="shared" si="5"/>
        <v>#DIV/0!</v>
      </c>
      <c r="S123" s="2" t="e">
        <f t="shared" si="7"/>
        <v>#DIV/0!</v>
      </c>
    </row>
    <row r="124" spans="1:19" x14ac:dyDescent="0.25">
      <c r="A124" t="s">
        <v>141</v>
      </c>
      <c r="B124" t="s">
        <v>74</v>
      </c>
      <c r="J124" s="2" t="e">
        <f t="shared" si="4"/>
        <v>#DIV/0!</v>
      </c>
      <c r="Q124" s="2" t="e">
        <f t="shared" si="6"/>
        <v>#DIV/0!</v>
      </c>
      <c r="R124" s="2" t="e">
        <f t="shared" si="5"/>
        <v>#DIV/0!</v>
      </c>
      <c r="S124" s="2" t="e">
        <f t="shared" si="7"/>
        <v>#DIV/0!</v>
      </c>
    </row>
    <row r="125" spans="1:19" x14ac:dyDescent="0.25">
      <c r="A125" t="s">
        <v>142</v>
      </c>
      <c r="B125" t="s">
        <v>8</v>
      </c>
      <c r="J125" s="2" t="e">
        <f t="shared" si="4"/>
        <v>#DIV/0!</v>
      </c>
      <c r="Q125" s="2" t="e">
        <f t="shared" si="6"/>
        <v>#DIV/0!</v>
      </c>
      <c r="R125" s="2" t="e">
        <f t="shared" si="5"/>
        <v>#DIV/0!</v>
      </c>
      <c r="S125" s="2" t="e">
        <f t="shared" si="7"/>
        <v>#DIV/0!</v>
      </c>
    </row>
    <row r="126" spans="1:19" x14ac:dyDescent="0.25">
      <c r="A126" t="s">
        <v>143</v>
      </c>
      <c r="B126" t="s">
        <v>8</v>
      </c>
      <c r="J126" s="2" t="e">
        <f t="shared" si="4"/>
        <v>#DIV/0!</v>
      </c>
      <c r="Q126" s="2" t="e">
        <f t="shared" si="6"/>
        <v>#DIV/0!</v>
      </c>
      <c r="R126" s="2" t="e">
        <f t="shared" si="5"/>
        <v>#DIV/0!</v>
      </c>
      <c r="S126" s="2" t="e">
        <f t="shared" si="7"/>
        <v>#DIV/0!</v>
      </c>
    </row>
    <row r="127" spans="1:19" x14ac:dyDescent="0.25">
      <c r="A127" t="s">
        <v>144</v>
      </c>
      <c r="B127" t="s">
        <v>25</v>
      </c>
      <c r="J127" s="2" t="e">
        <f t="shared" si="4"/>
        <v>#DIV/0!</v>
      </c>
      <c r="Q127" s="2" t="e">
        <f t="shared" si="6"/>
        <v>#DIV/0!</v>
      </c>
      <c r="R127" s="2" t="e">
        <f t="shared" si="5"/>
        <v>#DIV/0!</v>
      </c>
      <c r="S127" s="2" t="e">
        <f t="shared" si="7"/>
        <v>#DIV/0!</v>
      </c>
    </row>
    <row r="128" spans="1:19" x14ac:dyDescent="0.25">
      <c r="A128" t="s">
        <v>145</v>
      </c>
      <c r="B128" t="s">
        <v>16</v>
      </c>
      <c r="J128" s="2" t="e">
        <f t="shared" si="4"/>
        <v>#DIV/0!</v>
      </c>
      <c r="Q128" s="2" t="e">
        <f t="shared" si="6"/>
        <v>#DIV/0!</v>
      </c>
      <c r="R128" s="2" t="e">
        <f t="shared" si="5"/>
        <v>#DIV/0!</v>
      </c>
      <c r="S128" s="2" t="e">
        <f t="shared" si="7"/>
        <v>#DIV/0!</v>
      </c>
    </row>
    <row r="129" spans="1:19" x14ac:dyDescent="0.25">
      <c r="A129" t="s">
        <v>146</v>
      </c>
      <c r="B129" t="s">
        <v>4</v>
      </c>
      <c r="J129" s="2" t="e">
        <f t="shared" si="4"/>
        <v>#DIV/0!</v>
      </c>
      <c r="Q129" s="2" t="e">
        <f t="shared" si="6"/>
        <v>#DIV/0!</v>
      </c>
      <c r="R129" s="2" t="e">
        <f t="shared" si="5"/>
        <v>#DIV/0!</v>
      </c>
      <c r="S129" s="2" t="e">
        <f t="shared" si="7"/>
        <v>#DIV/0!</v>
      </c>
    </row>
    <row r="130" spans="1:19" x14ac:dyDescent="0.25">
      <c r="A130" t="s">
        <v>147</v>
      </c>
      <c r="B130" t="s">
        <v>25</v>
      </c>
      <c r="J130" s="2" t="e">
        <f t="shared" si="4"/>
        <v>#DIV/0!</v>
      </c>
      <c r="Q130" s="2" t="e">
        <f t="shared" si="6"/>
        <v>#DIV/0!</v>
      </c>
      <c r="R130" s="2" t="e">
        <f t="shared" si="5"/>
        <v>#DIV/0!</v>
      </c>
      <c r="S130" s="2" t="e">
        <f t="shared" si="7"/>
        <v>#DIV/0!</v>
      </c>
    </row>
    <row r="131" spans="1:19" x14ac:dyDescent="0.25">
      <c r="A131" t="s">
        <v>148</v>
      </c>
      <c r="B131" t="s">
        <v>4</v>
      </c>
      <c r="J131" s="2" t="e">
        <f t="shared" ref="J131:J194" si="8">AVERAGE(G131:I131)</f>
        <v>#DIV/0!</v>
      </c>
      <c r="Q131" s="2" t="e">
        <f t="shared" si="6"/>
        <v>#DIV/0!</v>
      </c>
      <c r="R131" s="2" t="e">
        <f t="shared" ref="R131:R194" si="9">(AVERAGE(D131:F131)/(AVERAGE(K131:M131)+(AVERAGE(N131:P131)/2)))</f>
        <v>#DIV/0!</v>
      </c>
      <c r="S131" s="2" t="e">
        <f t="shared" si="7"/>
        <v>#DIV/0!</v>
      </c>
    </row>
    <row r="132" spans="1:19" x14ac:dyDescent="0.25">
      <c r="A132" t="s">
        <v>149</v>
      </c>
      <c r="B132" t="s">
        <v>32</v>
      </c>
      <c r="J132" s="2" t="e">
        <f t="shared" si="8"/>
        <v>#DIV/0!</v>
      </c>
      <c r="Q132" s="2" t="e">
        <f t="shared" si="6"/>
        <v>#DIV/0!</v>
      </c>
      <c r="R132" s="2" t="e">
        <f t="shared" si="9"/>
        <v>#DIV/0!</v>
      </c>
      <c r="S132" s="2" t="e">
        <f t="shared" si="7"/>
        <v>#DIV/0!</v>
      </c>
    </row>
    <row r="133" spans="1:19" x14ac:dyDescent="0.25">
      <c r="A133" t="s">
        <v>150</v>
      </c>
      <c r="B133" t="s">
        <v>25</v>
      </c>
      <c r="J133" s="2" t="e">
        <f t="shared" si="8"/>
        <v>#DIV/0!</v>
      </c>
      <c r="Q133" s="2" t="e">
        <f t="shared" si="6"/>
        <v>#DIV/0!</v>
      </c>
      <c r="R133" s="2" t="e">
        <f t="shared" si="9"/>
        <v>#DIV/0!</v>
      </c>
      <c r="S133" s="2" t="e">
        <f t="shared" si="7"/>
        <v>#DIV/0!</v>
      </c>
    </row>
    <row r="134" spans="1:19" x14ac:dyDescent="0.25">
      <c r="A134" t="s">
        <v>151</v>
      </c>
      <c r="B134" t="s">
        <v>4</v>
      </c>
      <c r="J134" s="2" t="e">
        <f t="shared" si="8"/>
        <v>#DIV/0!</v>
      </c>
      <c r="Q134" s="2" t="e">
        <f t="shared" ref="Q134:Q197" si="10">C134/AVERAGE(D134:F134)</f>
        <v>#DIV/0!</v>
      </c>
      <c r="R134" s="2" t="e">
        <f t="shared" si="9"/>
        <v>#DIV/0!</v>
      </c>
      <c r="S134" s="2" t="e">
        <f t="shared" ref="S134:S197" si="11">AVERAGE(D134:F134)/J134</f>
        <v>#DIV/0!</v>
      </c>
    </row>
    <row r="135" spans="1:19" x14ac:dyDescent="0.25">
      <c r="A135" t="s">
        <v>152</v>
      </c>
      <c r="B135" t="s">
        <v>66</v>
      </c>
      <c r="J135" s="2" t="e">
        <f t="shared" si="8"/>
        <v>#DIV/0!</v>
      </c>
      <c r="Q135" s="2" t="e">
        <f t="shared" si="10"/>
        <v>#DIV/0!</v>
      </c>
      <c r="R135" s="2" t="e">
        <f t="shared" si="9"/>
        <v>#DIV/0!</v>
      </c>
      <c r="S135" s="2" t="e">
        <f t="shared" si="11"/>
        <v>#DIV/0!</v>
      </c>
    </row>
    <row r="136" spans="1:19" x14ac:dyDescent="0.25">
      <c r="A136" t="s">
        <v>153</v>
      </c>
      <c r="B136" t="s">
        <v>66</v>
      </c>
      <c r="J136" s="2" t="e">
        <f t="shared" si="8"/>
        <v>#DIV/0!</v>
      </c>
      <c r="Q136" s="2" t="e">
        <f t="shared" si="10"/>
        <v>#DIV/0!</v>
      </c>
      <c r="R136" s="2" t="e">
        <f t="shared" si="9"/>
        <v>#DIV/0!</v>
      </c>
      <c r="S136" s="2" t="e">
        <f t="shared" si="11"/>
        <v>#DIV/0!</v>
      </c>
    </row>
    <row r="137" spans="1:19" x14ac:dyDescent="0.25">
      <c r="A137" t="s">
        <v>154</v>
      </c>
      <c r="B137" t="s">
        <v>4</v>
      </c>
      <c r="J137" s="2" t="e">
        <f t="shared" si="8"/>
        <v>#DIV/0!</v>
      </c>
      <c r="Q137" s="2" t="e">
        <f t="shared" si="10"/>
        <v>#DIV/0!</v>
      </c>
      <c r="R137" s="2" t="e">
        <f t="shared" si="9"/>
        <v>#DIV/0!</v>
      </c>
      <c r="S137" s="2" t="e">
        <f t="shared" si="11"/>
        <v>#DIV/0!</v>
      </c>
    </row>
    <row r="138" spans="1:19" x14ac:dyDescent="0.25">
      <c r="A138" t="s">
        <v>155</v>
      </c>
      <c r="B138" t="s">
        <v>8</v>
      </c>
      <c r="J138" s="2" t="e">
        <f t="shared" si="8"/>
        <v>#DIV/0!</v>
      </c>
      <c r="Q138" s="2" t="e">
        <f t="shared" si="10"/>
        <v>#DIV/0!</v>
      </c>
      <c r="R138" s="2" t="e">
        <f t="shared" si="9"/>
        <v>#DIV/0!</v>
      </c>
      <c r="S138" s="2" t="e">
        <f t="shared" si="11"/>
        <v>#DIV/0!</v>
      </c>
    </row>
    <row r="139" spans="1:19" x14ac:dyDescent="0.25">
      <c r="A139" t="s">
        <v>156</v>
      </c>
      <c r="B139" t="s">
        <v>10</v>
      </c>
      <c r="J139" s="2" t="e">
        <f t="shared" si="8"/>
        <v>#DIV/0!</v>
      </c>
      <c r="Q139" s="2" t="e">
        <f t="shared" si="10"/>
        <v>#DIV/0!</v>
      </c>
      <c r="R139" s="2" t="e">
        <f t="shared" si="9"/>
        <v>#DIV/0!</v>
      </c>
      <c r="S139" s="2" t="e">
        <f t="shared" si="11"/>
        <v>#DIV/0!</v>
      </c>
    </row>
    <row r="140" spans="1:19" x14ac:dyDescent="0.25">
      <c r="A140" t="s">
        <v>157</v>
      </c>
      <c r="B140" t="s">
        <v>12</v>
      </c>
      <c r="J140" s="2" t="e">
        <f t="shared" si="8"/>
        <v>#DIV/0!</v>
      </c>
      <c r="Q140" s="2" t="e">
        <f t="shared" si="10"/>
        <v>#DIV/0!</v>
      </c>
      <c r="R140" s="2" t="e">
        <f t="shared" si="9"/>
        <v>#DIV/0!</v>
      </c>
      <c r="S140" s="2" t="e">
        <f t="shared" si="11"/>
        <v>#DIV/0!</v>
      </c>
    </row>
    <row r="141" spans="1:19" x14ac:dyDescent="0.25">
      <c r="A141" t="s">
        <v>158</v>
      </c>
      <c r="B141" t="s">
        <v>6</v>
      </c>
      <c r="J141" s="2" t="e">
        <f t="shared" si="8"/>
        <v>#DIV/0!</v>
      </c>
      <c r="Q141" s="2" t="e">
        <f t="shared" si="10"/>
        <v>#DIV/0!</v>
      </c>
      <c r="R141" s="2" t="e">
        <f t="shared" si="9"/>
        <v>#DIV/0!</v>
      </c>
      <c r="S141" s="2" t="e">
        <f t="shared" si="11"/>
        <v>#DIV/0!</v>
      </c>
    </row>
    <row r="142" spans="1:19" x14ac:dyDescent="0.25">
      <c r="A142" t="s">
        <v>159</v>
      </c>
      <c r="B142" t="s">
        <v>32</v>
      </c>
      <c r="J142" s="2" t="e">
        <f t="shared" si="8"/>
        <v>#DIV/0!</v>
      </c>
      <c r="Q142" s="2" t="e">
        <f t="shared" si="10"/>
        <v>#DIV/0!</v>
      </c>
      <c r="R142" s="2" t="e">
        <f t="shared" si="9"/>
        <v>#DIV/0!</v>
      </c>
      <c r="S142" s="2" t="e">
        <f t="shared" si="11"/>
        <v>#DIV/0!</v>
      </c>
    </row>
    <row r="143" spans="1:19" x14ac:dyDescent="0.25">
      <c r="A143" t="s">
        <v>160</v>
      </c>
      <c r="B143" t="s">
        <v>4</v>
      </c>
      <c r="J143" s="2" t="e">
        <f t="shared" si="8"/>
        <v>#DIV/0!</v>
      </c>
      <c r="Q143" s="2" t="e">
        <f t="shared" si="10"/>
        <v>#DIV/0!</v>
      </c>
      <c r="R143" s="2" t="e">
        <f t="shared" si="9"/>
        <v>#DIV/0!</v>
      </c>
      <c r="S143" s="2" t="e">
        <f t="shared" si="11"/>
        <v>#DIV/0!</v>
      </c>
    </row>
    <row r="144" spans="1:19" x14ac:dyDescent="0.25">
      <c r="A144" t="s">
        <v>161</v>
      </c>
      <c r="B144" t="s">
        <v>74</v>
      </c>
      <c r="J144" s="2" t="e">
        <f t="shared" si="8"/>
        <v>#DIV/0!</v>
      </c>
      <c r="Q144" s="2" t="e">
        <f t="shared" si="10"/>
        <v>#DIV/0!</v>
      </c>
      <c r="R144" s="2" t="e">
        <f t="shared" si="9"/>
        <v>#DIV/0!</v>
      </c>
      <c r="S144" s="2" t="e">
        <f t="shared" si="11"/>
        <v>#DIV/0!</v>
      </c>
    </row>
    <row r="145" spans="1:19" x14ac:dyDescent="0.25">
      <c r="A145" t="s">
        <v>162</v>
      </c>
      <c r="B145" t="s">
        <v>16</v>
      </c>
      <c r="J145" s="2" t="e">
        <f t="shared" si="8"/>
        <v>#DIV/0!</v>
      </c>
      <c r="Q145" s="2" t="e">
        <f t="shared" si="10"/>
        <v>#DIV/0!</v>
      </c>
      <c r="R145" s="2" t="e">
        <f t="shared" si="9"/>
        <v>#DIV/0!</v>
      </c>
      <c r="S145" s="2" t="e">
        <f t="shared" si="11"/>
        <v>#DIV/0!</v>
      </c>
    </row>
    <row r="146" spans="1:19" x14ac:dyDescent="0.25">
      <c r="A146" t="s">
        <v>163</v>
      </c>
      <c r="B146" t="s">
        <v>16</v>
      </c>
      <c r="J146" s="2" t="e">
        <f t="shared" si="8"/>
        <v>#DIV/0!</v>
      </c>
      <c r="Q146" s="2" t="e">
        <f t="shared" si="10"/>
        <v>#DIV/0!</v>
      </c>
      <c r="R146" s="2" t="e">
        <f t="shared" si="9"/>
        <v>#DIV/0!</v>
      </c>
      <c r="S146" s="2" t="e">
        <f t="shared" si="11"/>
        <v>#DIV/0!</v>
      </c>
    </row>
    <row r="147" spans="1:19" x14ac:dyDescent="0.25">
      <c r="A147" t="s">
        <v>164</v>
      </c>
      <c r="B147" t="s">
        <v>70</v>
      </c>
      <c r="J147" s="2" t="e">
        <f t="shared" si="8"/>
        <v>#DIV/0!</v>
      </c>
      <c r="Q147" s="2" t="e">
        <f t="shared" si="10"/>
        <v>#DIV/0!</v>
      </c>
      <c r="R147" s="2" t="e">
        <f t="shared" si="9"/>
        <v>#DIV/0!</v>
      </c>
      <c r="S147" s="2" t="e">
        <f t="shared" si="11"/>
        <v>#DIV/0!</v>
      </c>
    </row>
    <row r="148" spans="1:19" x14ac:dyDescent="0.25">
      <c r="A148" t="s">
        <v>166</v>
      </c>
      <c r="B148" t="s">
        <v>165</v>
      </c>
      <c r="J148" s="2" t="e">
        <f t="shared" si="8"/>
        <v>#DIV/0!</v>
      </c>
      <c r="Q148" s="2" t="e">
        <f t="shared" si="10"/>
        <v>#DIV/0!</v>
      </c>
      <c r="R148" s="2" t="e">
        <f t="shared" si="9"/>
        <v>#DIV/0!</v>
      </c>
      <c r="S148" s="2" t="e">
        <f t="shared" si="11"/>
        <v>#DIV/0!</v>
      </c>
    </row>
    <row r="149" spans="1:19" x14ac:dyDescent="0.25">
      <c r="A149" t="s">
        <v>167</v>
      </c>
      <c r="B149" t="s">
        <v>16</v>
      </c>
      <c r="J149" s="2" t="e">
        <f t="shared" si="8"/>
        <v>#DIV/0!</v>
      </c>
      <c r="Q149" s="2" t="e">
        <f t="shared" si="10"/>
        <v>#DIV/0!</v>
      </c>
      <c r="R149" s="2" t="e">
        <f t="shared" si="9"/>
        <v>#DIV/0!</v>
      </c>
      <c r="S149" s="2" t="e">
        <f t="shared" si="11"/>
        <v>#DIV/0!</v>
      </c>
    </row>
    <row r="150" spans="1:19" x14ac:dyDescent="0.25">
      <c r="A150" t="s">
        <v>168</v>
      </c>
      <c r="B150" t="s">
        <v>8</v>
      </c>
      <c r="J150" s="2" t="e">
        <f t="shared" si="8"/>
        <v>#DIV/0!</v>
      </c>
      <c r="Q150" s="2" t="e">
        <f t="shared" si="10"/>
        <v>#DIV/0!</v>
      </c>
      <c r="R150" s="2" t="e">
        <f t="shared" si="9"/>
        <v>#DIV/0!</v>
      </c>
      <c r="S150" s="2" t="e">
        <f t="shared" si="11"/>
        <v>#DIV/0!</v>
      </c>
    </row>
    <row r="151" spans="1:19" x14ac:dyDescent="0.25">
      <c r="A151" t="s">
        <v>169</v>
      </c>
      <c r="B151" t="s">
        <v>6</v>
      </c>
      <c r="J151" s="2" t="e">
        <f t="shared" si="8"/>
        <v>#DIV/0!</v>
      </c>
      <c r="Q151" s="2" t="e">
        <f t="shared" si="10"/>
        <v>#DIV/0!</v>
      </c>
      <c r="R151" s="2" t="e">
        <f t="shared" si="9"/>
        <v>#DIV/0!</v>
      </c>
      <c r="S151" s="2" t="e">
        <f t="shared" si="11"/>
        <v>#DIV/0!</v>
      </c>
    </row>
    <row r="152" spans="1:19" x14ac:dyDescent="0.25">
      <c r="A152" t="s">
        <v>170</v>
      </c>
      <c r="B152" t="s">
        <v>4</v>
      </c>
      <c r="J152" s="2" t="e">
        <f t="shared" si="8"/>
        <v>#DIV/0!</v>
      </c>
      <c r="Q152" s="2" t="e">
        <f t="shared" si="10"/>
        <v>#DIV/0!</v>
      </c>
      <c r="R152" s="2" t="e">
        <f t="shared" si="9"/>
        <v>#DIV/0!</v>
      </c>
      <c r="S152" s="2" t="e">
        <f t="shared" si="11"/>
        <v>#DIV/0!</v>
      </c>
    </row>
    <row r="153" spans="1:19" x14ac:dyDescent="0.25">
      <c r="A153" t="s">
        <v>171</v>
      </c>
      <c r="B153" t="s">
        <v>47</v>
      </c>
      <c r="J153" s="2" t="e">
        <f t="shared" si="8"/>
        <v>#DIV/0!</v>
      </c>
      <c r="Q153" s="2" t="e">
        <f t="shared" si="10"/>
        <v>#DIV/0!</v>
      </c>
      <c r="R153" s="2" t="e">
        <f t="shared" si="9"/>
        <v>#DIV/0!</v>
      </c>
      <c r="S153" s="2" t="e">
        <f t="shared" si="11"/>
        <v>#DIV/0!</v>
      </c>
    </row>
    <row r="154" spans="1:19" x14ac:dyDescent="0.25">
      <c r="A154" t="s">
        <v>172</v>
      </c>
      <c r="B154" t="s">
        <v>4</v>
      </c>
      <c r="J154" s="2" t="e">
        <f t="shared" si="8"/>
        <v>#DIV/0!</v>
      </c>
      <c r="Q154" s="2" t="e">
        <f t="shared" si="10"/>
        <v>#DIV/0!</v>
      </c>
      <c r="R154" s="2" t="e">
        <f t="shared" si="9"/>
        <v>#DIV/0!</v>
      </c>
      <c r="S154" s="2" t="e">
        <f t="shared" si="11"/>
        <v>#DIV/0!</v>
      </c>
    </row>
    <row r="155" spans="1:19" x14ac:dyDescent="0.25">
      <c r="A155" t="s">
        <v>173</v>
      </c>
      <c r="B155" t="s">
        <v>12</v>
      </c>
      <c r="J155" s="2" t="e">
        <f t="shared" si="8"/>
        <v>#DIV/0!</v>
      </c>
      <c r="Q155" s="2" t="e">
        <f t="shared" si="10"/>
        <v>#DIV/0!</v>
      </c>
      <c r="R155" s="2" t="e">
        <f t="shared" si="9"/>
        <v>#DIV/0!</v>
      </c>
      <c r="S155" s="2" t="e">
        <f t="shared" si="11"/>
        <v>#DIV/0!</v>
      </c>
    </row>
    <row r="156" spans="1:19" x14ac:dyDescent="0.25">
      <c r="A156" t="s">
        <v>174</v>
      </c>
      <c r="B156" t="s">
        <v>74</v>
      </c>
      <c r="J156" s="2" t="e">
        <f t="shared" si="8"/>
        <v>#DIV/0!</v>
      </c>
      <c r="Q156" s="2" t="e">
        <f t="shared" si="10"/>
        <v>#DIV/0!</v>
      </c>
      <c r="R156" s="2" t="e">
        <f t="shared" si="9"/>
        <v>#DIV/0!</v>
      </c>
      <c r="S156" s="2" t="e">
        <f t="shared" si="11"/>
        <v>#DIV/0!</v>
      </c>
    </row>
    <row r="157" spans="1:19" x14ac:dyDescent="0.25">
      <c r="A157" t="s">
        <v>175</v>
      </c>
      <c r="B157" t="s">
        <v>32</v>
      </c>
      <c r="J157" s="2" t="e">
        <f t="shared" si="8"/>
        <v>#DIV/0!</v>
      </c>
      <c r="Q157" s="2" t="e">
        <f t="shared" si="10"/>
        <v>#DIV/0!</v>
      </c>
      <c r="R157" s="2" t="e">
        <f t="shared" si="9"/>
        <v>#DIV/0!</v>
      </c>
      <c r="S157" s="2" t="e">
        <f t="shared" si="11"/>
        <v>#DIV/0!</v>
      </c>
    </row>
    <row r="158" spans="1:19" x14ac:dyDescent="0.25">
      <c r="A158" t="s">
        <v>176</v>
      </c>
      <c r="B158" t="s">
        <v>4</v>
      </c>
      <c r="J158" s="2" t="e">
        <f t="shared" si="8"/>
        <v>#DIV/0!</v>
      </c>
      <c r="Q158" s="2" t="e">
        <f t="shared" si="10"/>
        <v>#DIV/0!</v>
      </c>
      <c r="R158" s="2" t="e">
        <f t="shared" si="9"/>
        <v>#DIV/0!</v>
      </c>
      <c r="S158" s="2" t="e">
        <f t="shared" si="11"/>
        <v>#DIV/0!</v>
      </c>
    </row>
    <row r="159" spans="1:19" x14ac:dyDescent="0.25">
      <c r="A159" t="s">
        <v>177</v>
      </c>
      <c r="B159" t="s">
        <v>4</v>
      </c>
      <c r="J159" s="2" t="e">
        <f t="shared" si="8"/>
        <v>#DIV/0!</v>
      </c>
      <c r="Q159" s="2" t="e">
        <f t="shared" si="10"/>
        <v>#DIV/0!</v>
      </c>
      <c r="R159" s="2" t="e">
        <f t="shared" si="9"/>
        <v>#DIV/0!</v>
      </c>
      <c r="S159" s="2" t="e">
        <f t="shared" si="11"/>
        <v>#DIV/0!</v>
      </c>
    </row>
    <row r="160" spans="1:19" x14ac:dyDescent="0.25">
      <c r="A160" t="s">
        <v>178</v>
      </c>
      <c r="B160" t="s">
        <v>4</v>
      </c>
      <c r="J160" s="2" t="e">
        <f t="shared" si="8"/>
        <v>#DIV/0!</v>
      </c>
      <c r="Q160" s="2" t="e">
        <f t="shared" si="10"/>
        <v>#DIV/0!</v>
      </c>
      <c r="R160" s="2" t="e">
        <f t="shared" si="9"/>
        <v>#DIV/0!</v>
      </c>
      <c r="S160" s="2" t="e">
        <f t="shared" si="11"/>
        <v>#DIV/0!</v>
      </c>
    </row>
    <row r="161" spans="1:19" x14ac:dyDescent="0.25">
      <c r="A161" t="s">
        <v>179</v>
      </c>
      <c r="B161" t="s">
        <v>16</v>
      </c>
      <c r="J161" s="2" t="e">
        <f t="shared" si="8"/>
        <v>#DIV/0!</v>
      </c>
      <c r="Q161" s="2" t="e">
        <f t="shared" si="10"/>
        <v>#DIV/0!</v>
      </c>
      <c r="R161" s="2" t="e">
        <f t="shared" si="9"/>
        <v>#DIV/0!</v>
      </c>
      <c r="S161" s="2" t="e">
        <f t="shared" si="11"/>
        <v>#DIV/0!</v>
      </c>
    </row>
    <row r="162" spans="1:19" x14ac:dyDescent="0.25">
      <c r="A162" t="s">
        <v>180</v>
      </c>
      <c r="B162" t="s">
        <v>4</v>
      </c>
      <c r="J162" s="2" t="e">
        <f t="shared" si="8"/>
        <v>#DIV/0!</v>
      </c>
      <c r="Q162" s="2" t="e">
        <f t="shared" si="10"/>
        <v>#DIV/0!</v>
      </c>
      <c r="R162" s="2" t="e">
        <f t="shared" si="9"/>
        <v>#DIV/0!</v>
      </c>
      <c r="S162" s="2" t="e">
        <f t="shared" si="11"/>
        <v>#DIV/0!</v>
      </c>
    </row>
    <row r="163" spans="1:19" x14ac:dyDescent="0.25">
      <c r="A163" t="s">
        <v>181</v>
      </c>
      <c r="B163" t="s">
        <v>4</v>
      </c>
      <c r="J163" s="2" t="e">
        <f t="shared" si="8"/>
        <v>#DIV/0!</v>
      </c>
      <c r="Q163" s="2" t="e">
        <f t="shared" si="10"/>
        <v>#DIV/0!</v>
      </c>
      <c r="R163" s="2" t="e">
        <f t="shared" si="9"/>
        <v>#DIV/0!</v>
      </c>
      <c r="S163" s="2" t="e">
        <f t="shared" si="11"/>
        <v>#DIV/0!</v>
      </c>
    </row>
    <row r="164" spans="1:19" x14ac:dyDescent="0.25">
      <c r="A164" t="s">
        <v>182</v>
      </c>
      <c r="B164" t="s">
        <v>6</v>
      </c>
      <c r="J164" s="2" t="e">
        <f t="shared" si="8"/>
        <v>#DIV/0!</v>
      </c>
      <c r="Q164" s="2" t="e">
        <f t="shared" si="10"/>
        <v>#DIV/0!</v>
      </c>
      <c r="R164" s="2" t="e">
        <f t="shared" si="9"/>
        <v>#DIV/0!</v>
      </c>
      <c r="S164" s="2" t="e">
        <f t="shared" si="11"/>
        <v>#DIV/0!</v>
      </c>
    </row>
    <row r="165" spans="1:19" x14ac:dyDescent="0.25">
      <c r="A165" t="s">
        <v>183</v>
      </c>
      <c r="B165" t="s">
        <v>8</v>
      </c>
      <c r="J165" s="2" t="e">
        <f t="shared" si="8"/>
        <v>#DIV/0!</v>
      </c>
      <c r="Q165" s="2" t="e">
        <f t="shared" si="10"/>
        <v>#DIV/0!</v>
      </c>
      <c r="R165" s="2" t="e">
        <f t="shared" si="9"/>
        <v>#DIV/0!</v>
      </c>
      <c r="S165" s="2" t="e">
        <f t="shared" si="11"/>
        <v>#DIV/0!</v>
      </c>
    </row>
    <row r="166" spans="1:19" x14ac:dyDescent="0.25">
      <c r="A166" t="s">
        <v>184</v>
      </c>
      <c r="B166" t="s">
        <v>2</v>
      </c>
      <c r="J166" s="2" t="e">
        <f t="shared" si="8"/>
        <v>#DIV/0!</v>
      </c>
      <c r="Q166" s="2" t="e">
        <f t="shared" si="10"/>
        <v>#DIV/0!</v>
      </c>
      <c r="R166" s="2" t="e">
        <f t="shared" si="9"/>
        <v>#DIV/0!</v>
      </c>
      <c r="S166" s="2" t="e">
        <f t="shared" si="11"/>
        <v>#DIV/0!</v>
      </c>
    </row>
    <row r="167" spans="1:19" x14ac:dyDescent="0.25">
      <c r="A167" t="s">
        <v>185</v>
      </c>
      <c r="B167" t="s">
        <v>4</v>
      </c>
      <c r="J167" s="2" t="e">
        <f t="shared" si="8"/>
        <v>#DIV/0!</v>
      </c>
      <c r="Q167" s="2" t="e">
        <f t="shared" si="10"/>
        <v>#DIV/0!</v>
      </c>
      <c r="R167" s="2" t="e">
        <f t="shared" si="9"/>
        <v>#DIV/0!</v>
      </c>
      <c r="S167" s="2" t="e">
        <f t="shared" si="11"/>
        <v>#DIV/0!</v>
      </c>
    </row>
    <row r="168" spans="1:19" x14ac:dyDescent="0.25">
      <c r="A168" t="s">
        <v>186</v>
      </c>
      <c r="B168" t="s">
        <v>47</v>
      </c>
      <c r="J168" s="2" t="e">
        <f t="shared" si="8"/>
        <v>#DIV/0!</v>
      </c>
      <c r="Q168" s="2" t="e">
        <f t="shared" si="10"/>
        <v>#DIV/0!</v>
      </c>
      <c r="R168" s="2" t="e">
        <f t="shared" si="9"/>
        <v>#DIV/0!</v>
      </c>
      <c r="S168" s="2" t="e">
        <f t="shared" si="11"/>
        <v>#DIV/0!</v>
      </c>
    </row>
    <row r="169" spans="1:19" x14ac:dyDescent="0.25">
      <c r="A169" t="s">
        <v>187</v>
      </c>
      <c r="B169" t="s">
        <v>4</v>
      </c>
      <c r="J169" s="2" t="e">
        <f t="shared" si="8"/>
        <v>#DIV/0!</v>
      </c>
      <c r="Q169" s="2" t="e">
        <f t="shared" si="10"/>
        <v>#DIV/0!</v>
      </c>
      <c r="R169" s="2" t="e">
        <f t="shared" si="9"/>
        <v>#DIV/0!</v>
      </c>
      <c r="S169" s="2" t="e">
        <f t="shared" si="11"/>
        <v>#DIV/0!</v>
      </c>
    </row>
    <row r="170" spans="1:19" x14ac:dyDescent="0.25">
      <c r="A170" t="s">
        <v>188</v>
      </c>
      <c r="B170" t="s">
        <v>10</v>
      </c>
      <c r="J170" s="2" t="e">
        <f t="shared" si="8"/>
        <v>#DIV/0!</v>
      </c>
      <c r="Q170" s="2" t="e">
        <f t="shared" si="10"/>
        <v>#DIV/0!</v>
      </c>
      <c r="R170" s="2" t="e">
        <f t="shared" si="9"/>
        <v>#DIV/0!</v>
      </c>
      <c r="S170" s="2" t="e">
        <f t="shared" si="11"/>
        <v>#DIV/0!</v>
      </c>
    </row>
    <row r="171" spans="1:19" x14ac:dyDescent="0.25">
      <c r="A171" t="s">
        <v>189</v>
      </c>
      <c r="B171" t="s">
        <v>8</v>
      </c>
      <c r="J171" s="2" t="e">
        <f t="shared" si="8"/>
        <v>#DIV/0!</v>
      </c>
      <c r="Q171" s="2" t="e">
        <f t="shared" si="10"/>
        <v>#DIV/0!</v>
      </c>
      <c r="R171" s="2" t="e">
        <f t="shared" si="9"/>
        <v>#DIV/0!</v>
      </c>
      <c r="S171" s="2" t="e">
        <f t="shared" si="11"/>
        <v>#DIV/0!</v>
      </c>
    </row>
    <row r="172" spans="1:19" x14ac:dyDescent="0.25">
      <c r="A172" t="s">
        <v>191</v>
      </c>
      <c r="B172" t="s">
        <v>190</v>
      </c>
      <c r="J172" s="2" t="e">
        <f t="shared" si="8"/>
        <v>#DIV/0!</v>
      </c>
      <c r="Q172" s="2" t="e">
        <f t="shared" si="10"/>
        <v>#DIV/0!</v>
      </c>
      <c r="R172" s="2" t="e">
        <f t="shared" si="9"/>
        <v>#DIV/0!</v>
      </c>
      <c r="S172" s="2" t="e">
        <f t="shared" si="11"/>
        <v>#DIV/0!</v>
      </c>
    </row>
    <row r="173" spans="1:19" x14ac:dyDescent="0.25">
      <c r="A173" t="s">
        <v>192</v>
      </c>
      <c r="B173" t="s">
        <v>28</v>
      </c>
      <c r="J173" s="2" t="e">
        <f t="shared" si="8"/>
        <v>#DIV/0!</v>
      </c>
      <c r="Q173" s="2" t="e">
        <f t="shared" si="10"/>
        <v>#DIV/0!</v>
      </c>
      <c r="R173" s="2" t="e">
        <f t="shared" si="9"/>
        <v>#DIV/0!</v>
      </c>
      <c r="S173" s="2" t="e">
        <f t="shared" si="11"/>
        <v>#DIV/0!</v>
      </c>
    </row>
    <row r="174" spans="1:19" x14ac:dyDescent="0.25">
      <c r="A174" t="s">
        <v>193</v>
      </c>
      <c r="B174" t="s">
        <v>25</v>
      </c>
      <c r="J174" s="2" t="e">
        <f t="shared" si="8"/>
        <v>#DIV/0!</v>
      </c>
      <c r="Q174" s="2" t="e">
        <f t="shared" si="10"/>
        <v>#DIV/0!</v>
      </c>
      <c r="R174" s="2" t="e">
        <f t="shared" si="9"/>
        <v>#DIV/0!</v>
      </c>
      <c r="S174" s="2" t="e">
        <f t="shared" si="11"/>
        <v>#DIV/0!</v>
      </c>
    </row>
    <row r="175" spans="1:19" x14ac:dyDescent="0.25">
      <c r="A175" t="s">
        <v>194</v>
      </c>
      <c r="B175" t="s">
        <v>6</v>
      </c>
      <c r="J175" s="2" t="e">
        <f t="shared" si="8"/>
        <v>#DIV/0!</v>
      </c>
      <c r="Q175" s="2" t="e">
        <f t="shared" si="10"/>
        <v>#DIV/0!</v>
      </c>
      <c r="R175" s="2" t="e">
        <f t="shared" si="9"/>
        <v>#DIV/0!</v>
      </c>
      <c r="S175" s="2" t="e">
        <f t="shared" si="11"/>
        <v>#DIV/0!</v>
      </c>
    </row>
    <row r="176" spans="1:19" x14ac:dyDescent="0.25">
      <c r="A176" t="s">
        <v>195</v>
      </c>
      <c r="B176" t="s">
        <v>66</v>
      </c>
      <c r="J176" s="2" t="e">
        <f t="shared" si="8"/>
        <v>#DIV/0!</v>
      </c>
      <c r="Q176" s="2" t="e">
        <f t="shared" si="10"/>
        <v>#DIV/0!</v>
      </c>
      <c r="R176" s="2" t="e">
        <f t="shared" si="9"/>
        <v>#DIV/0!</v>
      </c>
      <c r="S176" s="2" t="e">
        <f t="shared" si="11"/>
        <v>#DIV/0!</v>
      </c>
    </row>
    <row r="177" spans="1:19" x14ac:dyDescent="0.25">
      <c r="A177" t="s">
        <v>196</v>
      </c>
      <c r="B177" t="s">
        <v>32</v>
      </c>
      <c r="J177" s="2" t="e">
        <f t="shared" si="8"/>
        <v>#DIV/0!</v>
      </c>
      <c r="Q177" s="2" t="e">
        <f t="shared" si="10"/>
        <v>#DIV/0!</v>
      </c>
      <c r="R177" s="2" t="e">
        <f t="shared" si="9"/>
        <v>#DIV/0!</v>
      </c>
      <c r="S177" s="2" t="e">
        <f t="shared" si="11"/>
        <v>#DIV/0!</v>
      </c>
    </row>
    <row r="178" spans="1:19" x14ac:dyDescent="0.25">
      <c r="A178" t="s">
        <v>197</v>
      </c>
      <c r="B178" t="s">
        <v>66</v>
      </c>
      <c r="J178" s="2" t="e">
        <f t="shared" si="8"/>
        <v>#DIV/0!</v>
      </c>
      <c r="Q178" s="2" t="e">
        <f t="shared" si="10"/>
        <v>#DIV/0!</v>
      </c>
      <c r="R178" s="2" t="e">
        <f t="shared" si="9"/>
        <v>#DIV/0!</v>
      </c>
      <c r="S178" s="2" t="e">
        <f t="shared" si="11"/>
        <v>#DIV/0!</v>
      </c>
    </row>
    <row r="179" spans="1:19" x14ac:dyDescent="0.25">
      <c r="A179" t="s">
        <v>198</v>
      </c>
      <c r="B179" t="s">
        <v>25</v>
      </c>
      <c r="J179" s="2" t="e">
        <f t="shared" si="8"/>
        <v>#DIV/0!</v>
      </c>
      <c r="Q179" s="2" t="e">
        <f t="shared" si="10"/>
        <v>#DIV/0!</v>
      </c>
      <c r="R179" s="2" t="e">
        <f t="shared" si="9"/>
        <v>#DIV/0!</v>
      </c>
      <c r="S179" s="2" t="e">
        <f t="shared" si="11"/>
        <v>#DIV/0!</v>
      </c>
    </row>
    <row r="180" spans="1:19" x14ac:dyDescent="0.25">
      <c r="A180" t="s">
        <v>199</v>
      </c>
      <c r="B180" t="s">
        <v>12</v>
      </c>
      <c r="J180" s="2" t="e">
        <f t="shared" si="8"/>
        <v>#DIV/0!</v>
      </c>
      <c r="Q180" s="2" t="e">
        <f t="shared" si="10"/>
        <v>#DIV/0!</v>
      </c>
      <c r="R180" s="2" t="e">
        <f t="shared" si="9"/>
        <v>#DIV/0!</v>
      </c>
      <c r="S180" s="2" t="e">
        <f t="shared" si="11"/>
        <v>#DIV/0!</v>
      </c>
    </row>
    <row r="181" spans="1:19" x14ac:dyDescent="0.25">
      <c r="A181" t="s">
        <v>200</v>
      </c>
      <c r="B181" t="s">
        <v>10</v>
      </c>
      <c r="J181" s="2" t="e">
        <f t="shared" si="8"/>
        <v>#DIV/0!</v>
      </c>
      <c r="Q181" s="2" t="e">
        <f t="shared" si="10"/>
        <v>#DIV/0!</v>
      </c>
      <c r="R181" s="2" t="e">
        <f t="shared" si="9"/>
        <v>#DIV/0!</v>
      </c>
      <c r="S181" s="2" t="e">
        <f t="shared" si="11"/>
        <v>#DIV/0!</v>
      </c>
    </row>
    <row r="182" spans="1:19" x14ac:dyDescent="0.25">
      <c r="A182" t="s">
        <v>201</v>
      </c>
      <c r="B182" t="s">
        <v>66</v>
      </c>
      <c r="J182" s="2" t="e">
        <f t="shared" si="8"/>
        <v>#DIV/0!</v>
      </c>
      <c r="Q182" s="2" t="e">
        <f t="shared" si="10"/>
        <v>#DIV/0!</v>
      </c>
      <c r="R182" s="2" t="e">
        <f t="shared" si="9"/>
        <v>#DIV/0!</v>
      </c>
      <c r="S182" s="2" t="e">
        <f t="shared" si="11"/>
        <v>#DIV/0!</v>
      </c>
    </row>
    <row r="183" spans="1:19" x14ac:dyDescent="0.25">
      <c r="A183" t="s">
        <v>202</v>
      </c>
      <c r="B183" t="s">
        <v>2</v>
      </c>
      <c r="J183" s="2" t="e">
        <f t="shared" si="8"/>
        <v>#DIV/0!</v>
      </c>
      <c r="Q183" s="2" t="e">
        <f t="shared" si="10"/>
        <v>#DIV/0!</v>
      </c>
      <c r="R183" s="2" t="e">
        <f t="shared" si="9"/>
        <v>#DIV/0!</v>
      </c>
      <c r="S183" s="2" t="e">
        <f t="shared" si="11"/>
        <v>#DIV/0!</v>
      </c>
    </row>
    <row r="184" spans="1:19" x14ac:dyDescent="0.25">
      <c r="A184" t="s">
        <v>203</v>
      </c>
      <c r="B184" t="s">
        <v>32</v>
      </c>
      <c r="J184" s="2" t="e">
        <f t="shared" si="8"/>
        <v>#DIV/0!</v>
      </c>
      <c r="Q184" s="2" t="e">
        <f t="shared" si="10"/>
        <v>#DIV/0!</v>
      </c>
      <c r="R184" s="2" t="e">
        <f t="shared" si="9"/>
        <v>#DIV/0!</v>
      </c>
      <c r="S184" s="2" t="e">
        <f t="shared" si="11"/>
        <v>#DIV/0!</v>
      </c>
    </row>
    <row r="185" spans="1:19" x14ac:dyDescent="0.25">
      <c r="A185" t="s">
        <v>204</v>
      </c>
      <c r="B185" t="s">
        <v>8</v>
      </c>
      <c r="J185" s="2" t="e">
        <f t="shared" si="8"/>
        <v>#DIV/0!</v>
      </c>
      <c r="Q185" s="2" t="e">
        <f t="shared" si="10"/>
        <v>#DIV/0!</v>
      </c>
      <c r="R185" s="2" t="e">
        <f t="shared" si="9"/>
        <v>#DIV/0!</v>
      </c>
      <c r="S185" s="2" t="e">
        <f t="shared" si="11"/>
        <v>#DIV/0!</v>
      </c>
    </row>
    <row r="186" spans="1:19" x14ac:dyDescent="0.25">
      <c r="A186" t="s">
        <v>205</v>
      </c>
      <c r="B186" t="s">
        <v>12</v>
      </c>
      <c r="J186" s="2" t="e">
        <f t="shared" si="8"/>
        <v>#DIV/0!</v>
      </c>
      <c r="Q186" s="2" t="e">
        <f t="shared" si="10"/>
        <v>#DIV/0!</v>
      </c>
      <c r="R186" s="2" t="e">
        <f t="shared" si="9"/>
        <v>#DIV/0!</v>
      </c>
      <c r="S186" s="2" t="e">
        <f t="shared" si="11"/>
        <v>#DIV/0!</v>
      </c>
    </row>
    <row r="187" spans="1:19" x14ac:dyDescent="0.25">
      <c r="A187" t="s">
        <v>206</v>
      </c>
      <c r="B187" t="s">
        <v>20</v>
      </c>
      <c r="J187" s="2" t="e">
        <f t="shared" si="8"/>
        <v>#DIV/0!</v>
      </c>
      <c r="Q187" s="2" t="e">
        <f t="shared" si="10"/>
        <v>#DIV/0!</v>
      </c>
      <c r="R187" s="2" t="e">
        <f t="shared" si="9"/>
        <v>#DIV/0!</v>
      </c>
      <c r="S187" s="2" t="e">
        <f t="shared" si="11"/>
        <v>#DIV/0!</v>
      </c>
    </row>
    <row r="188" spans="1:19" x14ac:dyDescent="0.25">
      <c r="A188" t="s">
        <v>207</v>
      </c>
      <c r="B188" t="s">
        <v>70</v>
      </c>
      <c r="J188" s="2" t="e">
        <f t="shared" si="8"/>
        <v>#DIV/0!</v>
      </c>
      <c r="Q188" s="2" t="e">
        <f t="shared" si="10"/>
        <v>#DIV/0!</v>
      </c>
      <c r="R188" s="2" t="e">
        <f t="shared" si="9"/>
        <v>#DIV/0!</v>
      </c>
      <c r="S188" s="2" t="e">
        <f t="shared" si="11"/>
        <v>#DIV/0!</v>
      </c>
    </row>
    <row r="189" spans="1:19" x14ac:dyDescent="0.25">
      <c r="A189" t="s">
        <v>208</v>
      </c>
      <c r="B189" t="s">
        <v>2</v>
      </c>
      <c r="J189" s="2" t="e">
        <f t="shared" si="8"/>
        <v>#DIV/0!</v>
      </c>
      <c r="Q189" s="2" t="e">
        <f t="shared" si="10"/>
        <v>#DIV/0!</v>
      </c>
      <c r="R189" s="2" t="e">
        <f t="shared" si="9"/>
        <v>#DIV/0!</v>
      </c>
      <c r="S189" s="2" t="e">
        <f t="shared" si="11"/>
        <v>#DIV/0!</v>
      </c>
    </row>
    <row r="190" spans="1:19" x14ac:dyDescent="0.25">
      <c r="A190" t="s">
        <v>209</v>
      </c>
      <c r="B190" t="s">
        <v>4</v>
      </c>
      <c r="J190" s="2" t="e">
        <f t="shared" si="8"/>
        <v>#DIV/0!</v>
      </c>
      <c r="Q190" s="2" t="e">
        <f t="shared" si="10"/>
        <v>#DIV/0!</v>
      </c>
      <c r="R190" s="2" t="e">
        <f t="shared" si="9"/>
        <v>#DIV/0!</v>
      </c>
      <c r="S190" s="2" t="e">
        <f t="shared" si="11"/>
        <v>#DIV/0!</v>
      </c>
    </row>
    <row r="191" spans="1:19" x14ac:dyDescent="0.25">
      <c r="A191" t="s">
        <v>210</v>
      </c>
      <c r="B191" t="s">
        <v>32</v>
      </c>
      <c r="J191" s="2" t="e">
        <f t="shared" si="8"/>
        <v>#DIV/0!</v>
      </c>
      <c r="Q191" s="2" t="e">
        <f t="shared" si="10"/>
        <v>#DIV/0!</v>
      </c>
      <c r="R191" s="2" t="e">
        <f t="shared" si="9"/>
        <v>#DIV/0!</v>
      </c>
      <c r="S191" s="2" t="e">
        <f t="shared" si="11"/>
        <v>#DIV/0!</v>
      </c>
    </row>
    <row r="192" spans="1:19" x14ac:dyDescent="0.25">
      <c r="A192" t="s">
        <v>211</v>
      </c>
      <c r="B192" t="s">
        <v>32</v>
      </c>
      <c r="J192" s="2" t="e">
        <f t="shared" si="8"/>
        <v>#DIV/0!</v>
      </c>
      <c r="Q192" s="2" t="e">
        <f t="shared" si="10"/>
        <v>#DIV/0!</v>
      </c>
      <c r="R192" s="2" t="e">
        <f t="shared" si="9"/>
        <v>#DIV/0!</v>
      </c>
      <c r="S192" s="2" t="e">
        <f t="shared" si="11"/>
        <v>#DIV/0!</v>
      </c>
    </row>
    <row r="193" spans="1:19" x14ac:dyDescent="0.25">
      <c r="A193" t="s">
        <v>212</v>
      </c>
      <c r="B193" t="s">
        <v>32</v>
      </c>
      <c r="J193" s="2" t="e">
        <f t="shared" si="8"/>
        <v>#DIV/0!</v>
      </c>
      <c r="Q193" s="2" t="e">
        <f t="shared" si="10"/>
        <v>#DIV/0!</v>
      </c>
      <c r="R193" s="2" t="e">
        <f t="shared" si="9"/>
        <v>#DIV/0!</v>
      </c>
      <c r="S193" s="2" t="e">
        <f t="shared" si="11"/>
        <v>#DIV/0!</v>
      </c>
    </row>
    <row r="194" spans="1:19" x14ac:dyDescent="0.25">
      <c r="A194" t="s">
        <v>213</v>
      </c>
      <c r="B194" t="s">
        <v>32</v>
      </c>
      <c r="J194" s="2" t="e">
        <f t="shared" si="8"/>
        <v>#DIV/0!</v>
      </c>
      <c r="Q194" s="2" t="e">
        <f t="shared" si="10"/>
        <v>#DIV/0!</v>
      </c>
      <c r="R194" s="2" t="e">
        <f t="shared" si="9"/>
        <v>#DIV/0!</v>
      </c>
      <c r="S194" s="2" t="e">
        <f t="shared" si="11"/>
        <v>#DIV/0!</v>
      </c>
    </row>
    <row r="195" spans="1:19" x14ac:dyDescent="0.25">
      <c r="A195" t="s">
        <v>214</v>
      </c>
      <c r="B195" t="s">
        <v>10</v>
      </c>
      <c r="J195" s="2" t="e">
        <f t="shared" ref="J195:J201" si="12">AVERAGE(G195:I195)</f>
        <v>#DIV/0!</v>
      </c>
      <c r="Q195" s="2" t="e">
        <f t="shared" si="10"/>
        <v>#DIV/0!</v>
      </c>
      <c r="R195" s="2" t="e">
        <f t="shared" ref="R195:R201" si="13">(AVERAGE(D195:F195)/(AVERAGE(K195:M195)+(AVERAGE(N195:P195)/2)))</f>
        <v>#DIV/0!</v>
      </c>
      <c r="S195" s="2" t="e">
        <f t="shared" si="11"/>
        <v>#DIV/0!</v>
      </c>
    </row>
    <row r="196" spans="1:19" x14ac:dyDescent="0.25">
      <c r="A196" t="s">
        <v>215</v>
      </c>
      <c r="B196" t="s">
        <v>52</v>
      </c>
      <c r="J196" s="2" t="e">
        <f t="shared" si="12"/>
        <v>#DIV/0!</v>
      </c>
      <c r="Q196" s="2" t="e">
        <f t="shared" si="10"/>
        <v>#DIV/0!</v>
      </c>
      <c r="R196" s="2" t="e">
        <f t="shared" si="13"/>
        <v>#DIV/0!</v>
      </c>
      <c r="S196" s="2" t="e">
        <f t="shared" si="11"/>
        <v>#DIV/0!</v>
      </c>
    </row>
    <row r="197" spans="1:19" x14ac:dyDescent="0.25">
      <c r="A197" t="s">
        <v>216</v>
      </c>
      <c r="B197" t="s">
        <v>32</v>
      </c>
      <c r="J197" s="2" t="e">
        <f t="shared" si="12"/>
        <v>#DIV/0!</v>
      </c>
      <c r="Q197" s="2" t="e">
        <f t="shared" si="10"/>
        <v>#DIV/0!</v>
      </c>
      <c r="R197" s="2" t="e">
        <f t="shared" si="13"/>
        <v>#DIV/0!</v>
      </c>
      <c r="S197" s="2" t="e">
        <f t="shared" si="11"/>
        <v>#DIV/0!</v>
      </c>
    </row>
    <row r="198" spans="1:19" x14ac:dyDescent="0.25">
      <c r="A198" t="s">
        <v>217</v>
      </c>
      <c r="B198" t="s">
        <v>32</v>
      </c>
      <c r="J198" s="2" t="e">
        <f t="shared" si="12"/>
        <v>#DIV/0!</v>
      </c>
      <c r="Q198" s="2" t="e">
        <f t="shared" ref="Q198:Q201" si="14">C198/AVERAGE(D198:F198)</f>
        <v>#DIV/0!</v>
      </c>
      <c r="R198" s="2" t="e">
        <f t="shared" si="13"/>
        <v>#DIV/0!</v>
      </c>
      <c r="S198" s="2" t="e">
        <f t="shared" ref="S198:S201" si="15">AVERAGE(D198:F198)/J198</f>
        <v>#DIV/0!</v>
      </c>
    </row>
    <row r="199" spans="1:19" x14ac:dyDescent="0.25">
      <c r="A199" t="s">
        <v>218</v>
      </c>
      <c r="B199" t="s">
        <v>66</v>
      </c>
      <c r="J199" s="2" t="e">
        <f t="shared" si="12"/>
        <v>#DIV/0!</v>
      </c>
      <c r="Q199" s="2" t="e">
        <f t="shared" si="14"/>
        <v>#DIV/0!</v>
      </c>
      <c r="R199" s="2" t="e">
        <f t="shared" si="13"/>
        <v>#DIV/0!</v>
      </c>
      <c r="S199" s="2" t="e">
        <f t="shared" si="15"/>
        <v>#DIV/0!</v>
      </c>
    </row>
    <row r="200" spans="1:19" x14ac:dyDescent="0.25">
      <c r="A200" t="s">
        <v>219</v>
      </c>
      <c r="B200" t="s">
        <v>4</v>
      </c>
      <c r="J200" s="2" t="e">
        <f t="shared" si="12"/>
        <v>#DIV/0!</v>
      </c>
      <c r="Q200" s="2" t="e">
        <f t="shared" si="14"/>
        <v>#DIV/0!</v>
      </c>
      <c r="R200" s="2" t="e">
        <f t="shared" si="13"/>
        <v>#DIV/0!</v>
      </c>
      <c r="S200" s="2" t="e">
        <f t="shared" si="15"/>
        <v>#DIV/0!</v>
      </c>
    </row>
    <row r="201" spans="1:19" x14ac:dyDescent="0.25">
      <c r="A201" t="s">
        <v>220</v>
      </c>
      <c r="B201" t="s">
        <v>190</v>
      </c>
      <c r="J201" s="2" t="e">
        <f t="shared" si="12"/>
        <v>#DIV/0!</v>
      </c>
      <c r="Q201" s="2" t="e">
        <f t="shared" si="14"/>
        <v>#DIV/0!</v>
      </c>
      <c r="R201" s="2" t="e">
        <f t="shared" si="13"/>
        <v>#DIV/0!</v>
      </c>
      <c r="S201" s="2" t="e">
        <f t="shared" si="15"/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ind_nifty200list_analysis_2021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Vishal1 Sharma</dc:creator>
  <cp:lastModifiedBy>Vishal1 Sharma</cp:lastModifiedBy>
  <dcterms:created xsi:type="dcterms:W3CDTF">2021-07-15T06:24:42Z</dcterms:created>
  <dcterms:modified xsi:type="dcterms:W3CDTF">2021-07-15T15:34:47Z</dcterms:modified>
</cp:coreProperties>
</file>