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GUAP\Специальные разделы математики\"/>
    </mc:Choice>
  </mc:AlternateContent>
  <bookViews>
    <workbookView xWindow="1128" yWindow="1092" windowWidth="21912" windowHeight="11868" activeTab="4"/>
  </bookViews>
  <sheets>
    <sheet name="Лист1" sheetId="1" r:id="rId1"/>
    <sheet name="Регрессия_x1y1" sheetId="3" r:id="rId2"/>
    <sheet name="Регрессия_x2y2" sheetId="4" r:id="rId3"/>
    <sheet name="Регрессия_x3y3" sheetId="6" r:id="rId4"/>
    <sheet name="Исходные данные v2.0" sheetId="2" r:id="rId5"/>
  </sheets>
  <definedNames>
    <definedName name="_xlnm._FilterDatabase" localSheetId="0" hidden="1">Лист1!$A$1:$H$352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'Исходные данные v2.0'!$S$2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3" i="2" l="1"/>
  <c r="AA24" i="2" s="1"/>
  <c r="X23" i="2"/>
  <c r="X24" i="2" s="1"/>
  <c r="U23" i="2"/>
  <c r="U24" i="2" s="1"/>
  <c r="Q23" i="2"/>
  <c r="Q24" i="2" s="1"/>
  <c r="M24" i="2"/>
  <c r="M23" i="2"/>
  <c r="N24" i="2" s="1"/>
  <c r="J23" i="2"/>
  <c r="K24" i="2" s="1"/>
  <c r="J24" i="2" l="1"/>
  <c r="AB24" i="2"/>
  <c r="Y24" i="2"/>
  <c r="V24" i="2"/>
  <c r="R24" i="2"/>
</calcChain>
</file>

<file path=xl/sharedStrings.xml><?xml version="1.0" encoding="utf-8"?>
<sst xmlns="http://schemas.openxmlformats.org/spreadsheetml/2006/main" count="927" uniqueCount="106">
  <si>
    <t>Дата</t>
  </si>
  <si>
    <t>Час</t>
  </si>
  <si>
    <t>Агрегат</t>
  </si>
  <si>
    <t>Содержание, %</t>
  </si>
  <si>
    <t>01.01.2008</t>
  </si>
  <si>
    <t>ПВ-2</t>
  </si>
  <si>
    <t>02.01.2008</t>
  </si>
  <si>
    <t>03.01.2008</t>
  </si>
  <si>
    <t>04.01.2008</t>
  </si>
  <si>
    <t>05.01.2008</t>
  </si>
  <si>
    <t>06.01.2008</t>
  </si>
  <si>
    <t>07.01.2008</t>
  </si>
  <si>
    <t>08.01.2008</t>
  </si>
  <si>
    <t>09.01.2008</t>
  </si>
  <si>
    <t>10.01.2008</t>
  </si>
  <si>
    <t>11.01.2008</t>
  </si>
  <si>
    <t>12.01.2008</t>
  </si>
  <si>
    <t>13.01.2008</t>
  </si>
  <si>
    <t>14.01.2008</t>
  </si>
  <si>
    <t>15.01.2008</t>
  </si>
  <si>
    <t>16.01.2008</t>
  </si>
  <si>
    <t>17.01.2008</t>
  </si>
  <si>
    <t>18.01.2008</t>
  </si>
  <si>
    <t>19.01.2008</t>
  </si>
  <si>
    <t>20.01.2008</t>
  </si>
  <si>
    <t>21.01.2008</t>
  </si>
  <si>
    <t>22.01.2008</t>
  </si>
  <si>
    <t>23.01.2008</t>
  </si>
  <si>
    <t>24.01.2008</t>
  </si>
  <si>
    <t>25.01.2008</t>
  </si>
  <si>
    <t>26.01.2008</t>
  </si>
  <si>
    <t>27.01.2008</t>
  </si>
  <si>
    <t>28.01.2008</t>
  </si>
  <si>
    <t>29.01.2008</t>
  </si>
  <si>
    <t>30.01.2008</t>
  </si>
  <si>
    <t>31.01.2008</t>
  </si>
  <si>
    <t>Ni</t>
  </si>
  <si>
    <t>Cu</t>
  </si>
  <si>
    <t>S</t>
  </si>
  <si>
    <t>Fe</t>
  </si>
  <si>
    <t>Co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</si>
  <si>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</si>
  <si>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</si>
  <si>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</si>
  <si>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</si>
  <si>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</si>
  <si>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</si>
  <si>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</si>
  <si>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</si>
  <si>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</si>
  <si>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</si>
  <si>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</si>
  <si>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</si>
  <si>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</si>
  <si>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</si>
  <si>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x1</t>
  </si>
  <si>
    <t>x2</t>
  </si>
  <si>
    <t>x3</t>
  </si>
  <si>
    <t>y1</t>
  </si>
  <si>
    <t>y2</t>
  </si>
  <si>
    <t>y3</t>
  </si>
  <si>
    <t>R2C1:R118C1</t>
  </si>
  <si>
    <t>R2C2:R118C2</t>
  </si>
  <si>
    <t>R2C3:R117C3</t>
  </si>
  <si>
    <t>R2C5:R118C5</t>
  </si>
  <si>
    <t>R2C6:R118C6</t>
  </si>
  <si>
    <t>R2C7:R117C7</t>
  </si>
  <si>
    <t>x</t>
  </si>
  <si>
    <t>y</t>
  </si>
  <si>
    <t>Дов. интервал</t>
  </si>
  <si>
    <t>м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</si>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</sst>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  <xf numFmtId="0" fontId="0" fillId="0" borderId="0" xfId="0" applyAlignment="1"/>
    <xf numFmtId="0" fontId="0" fillId="0" borderId="0" xfId="0" applyNumberFormat="1"/>
    <xf numFmtId="10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 v2.0'!$A$2:$A$118</c:f>
              <c:numCache>
                <c:formatCode>General</c:formatCode>
                <c:ptCount val="117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3.92</c:v>
                </c:pt>
                <c:pt idx="5">
                  <c:v>3.56</c:v>
                </c:pt>
                <c:pt idx="6">
                  <c:v>3.14</c:v>
                </c:pt>
                <c:pt idx="7">
                  <c:v>4.37</c:v>
                </c:pt>
                <c:pt idx="8">
                  <c:v>2.98</c:v>
                </c:pt>
                <c:pt idx="9">
                  <c:v>2.96</c:v>
                </c:pt>
                <c:pt idx="10">
                  <c:v>3.18</c:v>
                </c:pt>
                <c:pt idx="11">
                  <c:v>3.53</c:v>
                </c:pt>
                <c:pt idx="12">
                  <c:v>3.02</c:v>
                </c:pt>
                <c:pt idx="13">
                  <c:v>2.97</c:v>
                </c:pt>
                <c:pt idx="14">
                  <c:v>2.72</c:v>
                </c:pt>
                <c:pt idx="15">
                  <c:v>2.91</c:v>
                </c:pt>
                <c:pt idx="16">
                  <c:v>3.09</c:v>
                </c:pt>
                <c:pt idx="17">
                  <c:v>2.81</c:v>
                </c:pt>
                <c:pt idx="18">
                  <c:v>3.33</c:v>
                </c:pt>
                <c:pt idx="19">
                  <c:v>3.14</c:v>
                </c:pt>
                <c:pt idx="20">
                  <c:v>3.62</c:v>
                </c:pt>
                <c:pt idx="21">
                  <c:v>3.43</c:v>
                </c:pt>
                <c:pt idx="22">
                  <c:v>4.12</c:v>
                </c:pt>
                <c:pt idx="23">
                  <c:v>3.26</c:v>
                </c:pt>
                <c:pt idx="24">
                  <c:v>3.65</c:v>
                </c:pt>
                <c:pt idx="25">
                  <c:v>3.4</c:v>
                </c:pt>
                <c:pt idx="26">
                  <c:v>3.53</c:v>
                </c:pt>
                <c:pt idx="27">
                  <c:v>3.49</c:v>
                </c:pt>
                <c:pt idx="28">
                  <c:v>3.01</c:v>
                </c:pt>
                <c:pt idx="29">
                  <c:v>4.3</c:v>
                </c:pt>
                <c:pt idx="30">
                  <c:v>2.67</c:v>
                </c:pt>
                <c:pt idx="31">
                  <c:v>3.33</c:v>
                </c:pt>
                <c:pt idx="32">
                  <c:v>3.75</c:v>
                </c:pt>
                <c:pt idx="33">
                  <c:v>3.14</c:v>
                </c:pt>
                <c:pt idx="34">
                  <c:v>3.3</c:v>
                </c:pt>
                <c:pt idx="35">
                  <c:v>3.63</c:v>
                </c:pt>
                <c:pt idx="36">
                  <c:v>4.0599999999999996</c:v>
                </c:pt>
                <c:pt idx="37">
                  <c:v>3.77</c:v>
                </c:pt>
                <c:pt idx="38">
                  <c:v>3.56</c:v>
                </c:pt>
                <c:pt idx="39">
                  <c:v>3</c:v>
                </c:pt>
                <c:pt idx="40">
                  <c:v>3.43</c:v>
                </c:pt>
                <c:pt idx="41">
                  <c:v>3.35</c:v>
                </c:pt>
                <c:pt idx="42">
                  <c:v>3.9</c:v>
                </c:pt>
                <c:pt idx="43">
                  <c:v>4.1900000000000004</c:v>
                </c:pt>
                <c:pt idx="44">
                  <c:v>3.36</c:v>
                </c:pt>
                <c:pt idx="45">
                  <c:v>3.69</c:v>
                </c:pt>
                <c:pt idx="46">
                  <c:v>3.74</c:v>
                </c:pt>
                <c:pt idx="47">
                  <c:v>4.09</c:v>
                </c:pt>
                <c:pt idx="48">
                  <c:v>4.4400000000000004</c:v>
                </c:pt>
                <c:pt idx="49">
                  <c:v>4.5</c:v>
                </c:pt>
                <c:pt idx="50">
                  <c:v>4.84</c:v>
                </c:pt>
                <c:pt idx="51">
                  <c:v>4.62</c:v>
                </c:pt>
                <c:pt idx="52">
                  <c:v>2.93</c:v>
                </c:pt>
                <c:pt idx="53">
                  <c:v>3.73</c:v>
                </c:pt>
                <c:pt idx="54">
                  <c:v>3.53</c:v>
                </c:pt>
                <c:pt idx="55">
                  <c:v>3.51</c:v>
                </c:pt>
                <c:pt idx="56">
                  <c:v>3.27</c:v>
                </c:pt>
                <c:pt idx="57">
                  <c:v>3.31</c:v>
                </c:pt>
                <c:pt idx="58">
                  <c:v>3.38</c:v>
                </c:pt>
                <c:pt idx="59">
                  <c:v>3.95</c:v>
                </c:pt>
                <c:pt idx="60">
                  <c:v>3.38</c:v>
                </c:pt>
                <c:pt idx="61">
                  <c:v>3.92</c:v>
                </c:pt>
                <c:pt idx="62">
                  <c:v>3.62</c:v>
                </c:pt>
                <c:pt idx="63">
                  <c:v>3.69</c:v>
                </c:pt>
                <c:pt idx="64">
                  <c:v>2.92</c:v>
                </c:pt>
                <c:pt idx="65">
                  <c:v>3.28</c:v>
                </c:pt>
                <c:pt idx="66">
                  <c:v>4</c:v>
                </c:pt>
                <c:pt idx="67">
                  <c:v>3.6</c:v>
                </c:pt>
                <c:pt idx="68">
                  <c:v>3.21</c:v>
                </c:pt>
                <c:pt idx="69">
                  <c:v>3.08</c:v>
                </c:pt>
                <c:pt idx="70">
                  <c:v>2.94</c:v>
                </c:pt>
                <c:pt idx="71">
                  <c:v>3.31</c:v>
                </c:pt>
                <c:pt idx="72">
                  <c:v>3.22</c:v>
                </c:pt>
                <c:pt idx="73">
                  <c:v>3.35</c:v>
                </c:pt>
                <c:pt idx="74">
                  <c:v>2.98</c:v>
                </c:pt>
                <c:pt idx="75">
                  <c:v>3.09</c:v>
                </c:pt>
                <c:pt idx="76">
                  <c:v>3.01</c:v>
                </c:pt>
                <c:pt idx="77">
                  <c:v>3.2</c:v>
                </c:pt>
                <c:pt idx="78">
                  <c:v>3.02</c:v>
                </c:pt>
                <c:pt idx="79">
                  <c:v>2.91</c:v>
                </c:pt>
                <c:pt idx="80">
                  <c:v>3.68</c:v>
                </c:pt>
                <c:pt idx="81">
                  <c:v>3.54</c:v>
                </c:pt>
                <c:pt idx="82">
                  <c:v>3.62</c:v>
                </c:pt>
                <c:pt idx="83">
                  <c:v>3.64</c:v>
                </c:pt>
                <c:pt idx="84">
                  <c:v>4.25</c:v>
                </c:pt>
                <c:pt idx="85">
                  <c:v>2.83</c:v>
                </c:pt>
                <c:pt idx="86">
                  <c:v>2.77</c:v>
                </c:pt>
                <c:pt idx="87">
                  <c:v>3.85</c:v>
                </c:pt>
                <c:pt idx="88">
                  <c:v>4.43</c:v>
                </c:pt>
                <c:pt idx="89">
                  <c:v>3.44</c:v>
                </c:pt>
                <c:pt idx="90">
                  <c:v>2.86</c:v>
                </c:pt>
                <c:pt idx="91">
                  <c:v>2.88</c:v>
                </c:pt>
                <c:pt idx="92">
                  <c:v>3.93</c:v>
                </c:pt>
                <c:pt idx="93">
                  <c:v>3.92</c:v>
                </c:pt>
                <c:pt idx="94">
                  <c:v>4.04</c:v>
                </c:pt>
                <c:pt idx="95">
                  <c:v>4.32</c:v>
                </c:pt>
                <c:pt idx="96">
                  <c:v>2.96</c:v>
                </c:pt>
                <c:pt idx="97">
                  <c:v>3.29</c:v>
                </c:pt>
                <c:pt idx="98">
                  <c:v>3.6</c:v>
                </c:pt>
                <c:pt idx="99">
                  <c:v>3.57</c:v>
                </c:pt>
                <c:pt idx="100">
                  <c:v>3.71</c:v>
                </c:pt>
                <c:pt idx="101">
                  <c:v>3.73</c:v>
                </c:pt>
                <c:pt idx="102">
                  <c:v>3.75</c:v>
                </c:pt>
                <c:pt idx="103">
                  <c:v>3.59</c:v>
                </c:pt>
                <c:pt idx="104">
                  <c:v>3.31</c:v>
                </c:pt>
                <c:pt idx="105">
                  <c:v>3.14</c:v>
                </c:pt>
                <c:pt idx="106">
                  <c:v>2.97</c:v>
                </c:pt>
                <c:pt idx="107">
                  <c:v>2.99</c:v>
                </c:pt>
                <c:pt idx="108">
                  <c:v>3.27</c:v>
                </c:pt>
                <c:pt idx="109">
                  <c:v>3.64</c:v>
                </c:pt>
                <c:pt idx="110">
                  <c:v>3.31</c:v>
                </c:pt>
                <c:pt idx="111">
                  <c:v>3.23</c:v>
                </c:pt>
                <c:pt idx="112">
                  <c:v>3.05</c:v>
                </c:pt>
                <c:pt idx="113">
                  <c:v>3.44</c:v>
                </c:pt>
                <c:pt idx="114">
                  <c:v>3.24</c:v>
                </c:pt>
                <c:pt idx="115">
                  <c:v>3.15</c:v>
                </c:pt>
                <c:pt idx="116">
                  <c:v>3.13</c:v>
                </c:pt>
              </c:numCache>
            </c:numRef>
          </c:xVal>
          <c:yVal>
            <c:numRef>
              <c:f>Регрессия_x1y1!$C$25:$C$141</c:f>
              <c:numCache>
                <c:formatCode>General</c:formatCode>
                <c:ptCount val="117"/>
                <c:pt idx="0">
                  <c:v>2.9057456665815806</c:v>
                </c:pt>
                <c:pt idx="1">
                  <c:v>4.0878480960185257</c:v>
                </c:pt>
                <c:pt idx="2">
                  <c:v>0.75012087343834111</c:v>
                </c:pt>
                <c:pt idx="3">
                  <c:v>0.26426858190590963</c:v>
                </c:pt>
                <c:pt idx="4">
                  <c:v>3.0954621210221376</c:v>
                </c:pt>
                <c:pt idx="5">
                  <c:v>4.0652346226329357</c:v>
                </c:pt>
                <c:pt idx="6">
                  <c:v>1.7633025411788736</c:v>
                </c:pt>
                <c:pt idx="7">
                  <c:v>-0.61675350599136891</c:v>
                </c:pt>
                <c:pt idx="8">
                  <c:v>-3.4612430136607628</c:v>
                </c:pt>
                <c:pt idx="9">
                  <c:v>-3.7518112080157167</c:v>
                </c:pt>
                <c:pt idx="10">
                  <c:v>-2.3555610701112073</c:v>
                </c:pt>
                <c:pt idx="11">
                  <c:v>-0.12061766889949155</c:v>
                </c:pt>
                <c:pt idx="12">
                  <c:v>-6.2801066249508466</c:v>
                </c:pt>
                <c:pt idx="13">
                  <c:v>-2.9565271108382376</c:v>
                </c:pt>
                <c:pt idx="14">
                  <c:v>1.261370459724823</c:v>
                </c:pt>
                <c:pt idx="15">
                  <c:v>5.471768306096898</c:v>
                </c:pt>
                <c:pt idx="16">
                  <c:v>1.7868820552914855</c:v>
                </c:pt>
                <c:pt idx="17">
                  <c:v>2.9189273343221132</c:v>
                </c:pt>
                <c:pt idx="18">
                  <c:v>-0.4262996124490428</c:v>
                </c:pt>
                <c:pt idx="19">
                  <c:v>3.1633025411788793</c:v>
                </c:pt>
                <c:pt idx="20">
                  <c:v>-7.8630607943021928</c:v>
                </c:pt>
                <c:pt idx="21">
                  <c:v>3.9265413593257321</c:v>
                </c:pt>
                <c:pt idx="22">
                  <c:v>1.3011440645716874</c:v>
                </c:pt>
                <c:pt idx="23">
                  <c:v>0.4067117073086095</c:v>
                </c:pt>
                <c:pt idx="24">
                  <c:v>7.2227914972302401</c:v>
                </c:pt>
                <c:pt idx="25">
                  <c:v>5.0406890677933021</c:v>
                </c:pt>
                <c:pt idx="26">
                  <c:v>3.779382331100507</c:v>
                </c:pt>
                <c:pt idx="27">
                  <c:v>3.1982459423905922</c:v>
                </c:pt>
                <c:pt idx="28">
                  <c:v>0.12460927787167009</c:v>
                </c:pt>
                <c:pt idx="29">
                  <c:v>-1.2837421862337166</c:v>
                </c:pt>
                <c:pt idx="30">
                  <c:v>-2.6150500261625638</c:v>
                </c:pt>
                <c:pt idx="31">
                  <c:v>-3.6262996124490456</c:v>
                </c:pt>
                <c:pt idx="32">
                  <c:v>3.8756324690050192</c:v>
                </c:pt>
                <c:pt idx="33">
                  <c:v>-3.2366974588211264</c:v>
                </c:pt>
                <c:pt idx="34">
                  <c:v>-6.4121519039814743</c:v>
                </c:pt>
                <c:pt idx="35">
                  <c:v>-2.5677766971247138</c:v>
                </c:pt>
                <c:pt idx="36">
                  <c:v>-1.6705605184931827</c:v>
                </c:pt>
                <c:pt idx="37">
                  <c:v>-0.7337993366400255</c:v>
                </c:pt>
                <c:pt idx="38">
                  <c:v>-1.7347653773670615</c:v>
                </c:pt>
                <c:pt idx="39">
                  <c:v>-2.7706748193058033</c:v>
                </c:pt>
                <c:pt idx="40">
                  <c:v>-0.77345864067427073</c:v>
                </c:pt>
                <c:pt idx="41">
                  <c:v>2.0642685819059139</c:v>
                </c:pt>
                <c:pt idx="42">
                  <c:v>2.0048939266671795</c:v>
                </c:pt>
                <c:pt idx="43">
                  <c:v>1.1681327448140308</c:v>
                </c:pt>
                <c:pt idx="44">
                  <c:v>2.5595526790833887</c:v>
                </c:pt>
                <c:pt idx="45">
                  <c:v>3.9278859401434829E-3</c:v>
                </c:pt>
                <c:pt idx="46">
                  <c:v>-2.3196516281724655</c:v>
                </c:pt>
                <c:pt idx="47">
                  <c:v>-2.8847082269607469</c:v>
                </c:pt>
                <c:pt idx="48">
                  <c:v>-2.9497648257490283</c:v>
                </c:pt>
                <c:pt idx="49">
                  <c:v>-4.6780602426841611</c:v>
                </c:pt>
                <c:pt idx="50">
                  <c:v>-5.7384009386499244</c:v>
                </c:pt>
                <c:pt idx="51">
                  <c:v>-5.4346510765544309</c:v>
                </c:pt>
                <c:pt idx="52">
                  <c:v>3.8623365004518462</c:v>
                </c:pt>
                <c:pt idx="53">
                  <c:v>-4.4149357253499417</c:v>
                </c:pt>
                <c:pt idx="54">
                  <c:v>-2.9206176688994958</c:v>
                </c:pt>
                <c:pt idx="55">
                  <c:v>-1.3111858632544511</c:v>
                </c:pt>
                <c:pt idx="56">
                  <c:v>0.70199580448608856</c:v>
                </c:pt>
                <c:pt idx="57">
                  <c:v>0.88313219319599767</c:v>
                </c:pt>
                <c:pt idx="58">
                  <c:v>0.45012087343834395</c:v>
                </c:pt>
                <c:pt idx="59">
                  <c:v>-1.8186855874454295</c:v>
                </c:pt>
                <c:pt idx="60">
                  <c:v>3.2501208734383411</c:v>
                </c:pt>
                <c:pt idx="61">
                  <c:v>-0.50453787897786384</c:v>
                </c:pt>
                <c:pt idx="62">
                  <c:v>-0.96306079430219427</c:v>
                </c:pt>
                <c:pt idx="63">
                  <c:v>-1.0960721140598508</c:v>
                </c:pt>
                <c:pt idx="64">
                  <c:v>-2.1329475967256286</c:v>
                </c:pt>
                <c:pt idx="65">
                  <c:v>2.097279901663569</c:v>
                </c:pt>
                <c:pt idx="66">
                  <c:v>-4.2265101558044194E-2</c:v>
                </c:pt>
                <c:pt idx="67">
                  <c:v>-0.65362898865714669</c:v>
                </c:pt>
                <c:pt idx="68">
                  <c:v>-0.56970877857877866</c:v>
                </c:pt>
                <c:pt idx="69">
                  <c:v>-0.90840204188598506</c:v>
                </c:pt>
                <c:pt idx="70">
                  <c:v>-0.64237940237067903</c:v>
                </c:pt>
                <c:pt idx="71">
                  <c:v>8.3132193196000514E-2</c:v>
                </c:pt>
                <c:pt idx="72">
                  <c:v>0.12557531859870608</c:v>
                </c:pt>
                <c:pt idx="73">
                  <c:v>0.26426858190590963</c:v>
                </c:pt>
                <c:pt idx="74">
                  <c:v>-1.26124301366076</c:v>
                </c:pt>
                <c:pt idx="75">
                  <c:v>-3.1131179447085131</c:v>
                </c:pt>
                <c:pt idx="76">
                  <c:v>2.3246092778716658</c:v>
                </c:pt>
                <c:pt idx="77">
                  <c:v>2.4350071242437465</c:v>
                </c:pt>
                <c:pt idx="78">
                  <c:v>0.71989337504915341</c:v>
                </c:pt>
                <c:pt idx="79">
                  <c:v>-0.62823169390311051</c:v>
                </c:pt>
                <c:pt idx="80">
                  <c:v>5.6086437887626772</c:v>
                </c:pt>
                <c:pt idx="81">
                  <c:v>4.2746664282779818</c:v>
                </c:pt>
                <c:pt idx="82">
                  <c:v>1.1369392056978072</c:v>
                </c:pt>
                <c:pt idx="83">
                  <c:v>-0.47249259994724468</c:v>
                </c:pt>
                <c:pt idx="84">
                  <c:v>0.93983732787889807</c:v>
                </c:pt>
                <c:pt idx="85">
                  <c:v>-2.0905044713229302</c:v>
                </c:pt>
                <c:pt idx="86">
                  <c:v>-2.7622090543877889</c:v>
                </c:pt>
                <c:pt idx="87">
                  <c:v>-0.57152655922021012</c:v>
                </c:pt>
                <c:pt idx="88">
                  <c:v>0.75495107707349263</c:v>
                </c:pt>
                <c:pt idx="89">
                  <c:v>0.62182545650320264</c:v>
                </c:pt>
                <c:pt idx="90">
                  <c:v>0.79534782020950701</c:v>
                </c:pt>
                <c:pt idx="91">
                  <c:v>0.28591601456446369</c:v>
                </c:pt>
                <c:pt idx="92">
                  <c:v>-0.80925378180038621</c:v>
                </c:pt>
                <c:pt idx="93">
                  <c:v>7.0954621210221376</c:v>
                </c:pt>
                <c:pt idx="94">
                  <c:v>8.1388712871518578</c:v>
                </c:pt>
                <c:pt idx="95">
                  <c:v>5.7068260081212401</c:v>
                </c:pt>
                <c:pt idx="96">
                  <c:v>-0.35181120801571808</c:v>
                </c:pt>
                <c:pt idx="97">
                  <c:v>-0.30743600115896186</c:v>
                </c:pt>
                <c:pt idx="98">
                  <c:v>1.4463710113428547</c:v>
                </c:pt>
                <c:pt idx="99">
                  <c:v>3.4605187198104232</c:v>
                </c:pt>
                <c:pt idx="100">
                  <c:v>1.194496080295103</c:v>
                </c:pt>
                <c:pt idx="101">
                  <c:v>-0.21493572534993888</c:v>
                </c:pt>
                <c:pt idx="102">
                  <c:v>0.97563246900501355</c:v>
                </c:pt>
                <c:pt idx="103">
                  <c:v>-2.9489130858346329</c:v>
                </c:pt>
                <c:pt idx="104">
                  <c:v>-4.9168678068039995</c:v>
                </c:pt>
                <c:pt idx="105">
                  <c:v>-0.4366974588211221</c:v>
                </c:pt>
                <c:pt idx="106">
                  <c:v>-3.4565271108382376</c:v>
                </c:pt>
                <c:pt idx="107">
                  <c:v>-3.0659589164832894</c:v>
                </c:pt>
                <c:pt idx="108">
                  <c:v>-2.4980041955139072</c:v>
                </c:pt>
                <c:pt idx="109">
                  <c:v>-3.2724925999472418</c:v>
                </c:pt>
                <c:pt idx="110">
                  <c:v>0.28313219319599625</c:v>
                </c:pt>
                <c:pt idx="111">
                  <c:v>0.72085941577617518</c:v>
                </c:pt>
                <c:pt idx="112">
                  <c:v>1.1057456665815835</c:v>
                </c:pt>
                <c:pt idx="113">
                  <c:v>2.0218254565032083</c:v>
                </c:pt>
                <c:pt idx="114">
                  <c:v>0.21614351295364997</c:v>
                </c:pt>
                <c:pt idx="115">
                  <c:v>-0.14141336164364304</c:v>
                </c:pt>
                <c:pt idx="116">
                  <c:v>-1.6319815559985997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33-4742-A9D7-B3C0A3E8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9247"/>
        <c:axId val="1910950079"/>
      </c:scatterChart>
      <c:valAx>
        <c:axId val="191094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0079"/>
        <c:crosses val="autoZero"/>
        <c:crossBetween val="midCat"/>
      </c:valAx>
      <c:valAx>
        <c:axId val="191095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92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'Исходные данные v2.0'!$J$28:$J$38</c:f>
              <c:strCache>
                <c:ptCount val="11"/>
                <c:pt idx="0">
                  <c:v>2,67</c:v>
                </c:pt>
                <c:pt idx="1">
                  <c:v>2,887</c:v>
                </c:pt>
                <c:pt idx="2">
                  <c:v>3,104</c:v>
                </c:pt>
                <c:pt idx="3">
                  <c:v>3,321</c:v>
                </c:pt>
                <c:pt idx="4">
                  <c:v>3,538</c:v>
                </c:pt>
                <c:pt idx="5">
                  <c:v>3,755</c:v>
                </c:pt>
                <c:pt idx="6">
                  <c:v>3,972</c:v>
                </c:pt>
                <c:pt idx="7">
                  <c:v>4,189</c:v>
                </c:pt>
                <c:pt idx="8">
                  <c:v>4,406</c:v>
                </c:pt>
                <c:pt idx="9">
                  <c:v>4,623</c:v>
                </c:pt>
                <c:pt idx="10">
                  <c:v>Еще</c:v>
                </c:pt>
              </c:strCache>
            </c:strRef>
          </c:cat>
          <c:val>
            <c:numRef>
              <c:f>'Исходные данные v2.0'!$K$28:$K$38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23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7-4E8D-8A56-1A312047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45038943"/>
        <c:axId val="1645037279"/>
      </c:barChart>
      <c:catAx>
        <c:axId val="164503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037279"/>
        <c:crosses val="autoZero"/>
        <c:auto val="1"/>
        <c:lblAlgn val="ctr"/>
        <c:lblOffset val="100"/>
        <c:noMultiLvlLbl val="0"/>
      </c:catAx>
      <c:valAx>
        <c:axId val="164503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03894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'Исходные данные v2.0'!$J$28:$J$38</c:f>
              <c:strCache>
                <c:ptCount val="11"/>
                <c:pt idx="0">
                  <c:v>2,67</c:v>
                </c:pt>
                <c:pt idx="1">
                  <c:v>2,887</c:v>
                </c:pt>
                <c:pt idx="2">
                  <c:v>3,104</c:v>
                </c:pt>
                <c:pt idx="3">
                  <c:v>3,321</c:v>
                </c:pt>
                <c:pt idx="4">
                  <c:v>3,538</c:v>
                </c:pt>
                <c:pt idx="5">
                  <c:v>3,755</c:v>
                </c:pt>
                <c:pt idx="6">
                  <c:v>3,972</c:v>
                </c:pt>
                <c:pt idx="7">
                  <c:v>4,189</c:v>
                </c:pt>
                <c:pt idx="8">
                  <c:v>4,406</c:v>
                </c:pt>
                <c:pt idx="9">
                  <c:v>4,623</c:v>
                </c:pt>
                <c:pt idx="10">
                  <c:v>Еще</c:v>
                </c:pt>
              </c:strCache>
            </c:strRef>
          </c:cat>
          <c:val>
            <c:numRef>
              <c:f>'Исходные данные v2.0'!$K$28:$K$38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23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8-4D0D-AB71-A84F71D4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45038943"/>
        <c:axId val="1645037279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'Исходные данные v2.0'!$K$28:$K$38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23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8-4D0D-AB71-A84F71D4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38943"/>
        <c:axId val="1645037279"/>
      </c:lineChart>
      <c:catAx>
        <c:axId val="164503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037279"/>
        <c:crosses val="autoZero"/>
        <c:auto val="1"/>
        <c:lblAlgn val="ctr"/>
        <c:lblOffset val="100"/>
        <c:noMultiLvlLbl val="0"/>
      </c:catAx>
      <c:valAx>
        <c:axId val="164503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03894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'Исходные данные v2.0'!$M$28:$M$38</c:f>
              <c:strCache>
                <c:ptCount val="11"/>
                <c:pt idx="0">
                  <c:v>2,66</c:v>
                </c:pt>
                <c:pt idx="1">
                  <c:v>2,857</c:v>
                </c:pt>
                <c:pt idx="2">
                  <c:v>3,054</c:v>
                </c:pt>
                <c:pt idx="3">
                  <c:v>3,251</c:v>
                </c:pt>
                <c:pt idx="4">
                  <c:v>3,448</c:v>
                </c:pt>
                <c:pt idx="5">
                  <c:v>3,645</c:v>
                </c:pt>
                <c:pt idx="6">
                  <c:v>3,842</c:v>
                </c:pt>
                <c:pt idx="7">
                  <c:v>4,039</c:v>
                </c:pt>
                <c:pt idx="8">
                  <c:v>4,236</c:v>
                </c:pt>
                <c:pt idx="9">
                  <c:v>4,433</c:v>
                </c:pt>
                <c:pt idx="10">
                  <c:v>Еще</c:v>
                </c:pt>
              </c:strCache>
            </c:strRef>
          </c:cat>
          <c:val>
            <c:numRef>
              <c:f>'Исходные данные v2.0'!$N$28:$N$38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7-4525-A331-1AAE4747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6243023"/>
        <c:axId val="2056240111"/>
      </c:barChart>
      <c:catAx>
        <c:axId val="205624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240111"/>
        <c:crosses val="autoZero"/>
        <c:auto val="1"/>
        <c:lblAlgn val="ctr"/>
        <c:lblOffset val="100"/>
        <c:noMultiLvlLbl val="0"/>
      </c:catAx>
      <c:valAx>
        <c:axId val="205624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2430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20140458747376"/>
          <c:y val="0.21597034203532128"/>
          <c:w val="0.6009655915937383"/>
          <c:h val="0.47999867524445877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'Исходные данные v2.0'!$M$28:$M$38</c:f>
              <c:strCache>
                <c:ptCount val="11"/>
                <c:pt idx="0">
                  <c:v>2,66</c:v>
                </c:pt>
                <c:pt idx="1">
                  <c:v>2,857</c:v>
                </c:pt>
                <c:pt idx="2">
                  <c:v>3,054</c:v>
                </c:pt>
                <c:pt idx="3">
                  <c:v>3,251</c:v>
                </c:pt>
                <c:pt idx="4">
                  <c:v>3,448</c:v>
                </c:pt>
                <c:pt idx="5">
                  <c:v>3,645</c:v>
                </c:pt>
                <c:pt idx="6">
                  <c:v>3,842</c:v>
                </c:pt>
                <c:pt idx="7">
                  <c:v>4,039</c:v>
                </c:pt>
                <c:pt idx="8">
                  <c:v>4,236</c:v>
                </c:pt>
                <c:pt idx="9">
                  <c:v>4,433</c:v>
                </c:pt>
                <c:pt idx="10">
                  <c:v>Еще</c:v>
                </c:pt>
              </c:strCache>
            </c:strRef>
          </c:cat>
          <c:val>
            <c:numRef>
              <c:f>'Исходные данные v2.0'!$N$28:$N$38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5A7-BCC6-C635E241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6243023"/>
        <c:axId val="2056240111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'Исходные данные v2.0'!$N$28:$N$38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5A7-BCC6-C635E241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43023"/>
        <c:axId val="2056240111"/>
      </c:lineChart>
      <c:catAx>
        <c:axId val="205624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240111"/>
        <c:crosses val="autoZero"/>
        <c:auto val="1"/>
        <c:lblAlgn val="ctr"/>
        <c:lblOffset val="100"/>
        <c:noMultiLvlLbl val="0"/>
      </c:catAx>
      <c:valAx>
        <c:axId val="205624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2430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'Исходные данные v2.0'!$A$2:$A$118</c:f>
              <c:numCache>
                <c:formatCode>General</c:formatCode>
                <c:ptCount val="117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3.92</c:v>
                </c:pt>
                <c:pt idx="5">
                  <c:v>3.56</c:v>
                </c:pt>
                <c:pt idx="6">
                  <c:v>3.14</c:v>
                </c:pt>
                <c:pt idx="7">
                  <c:v>4.37</c:v>
                </c:pt>
                <c:pt idx="8">
                  <c:v>2.98</c:v>
                </c:pt>
                <c:pt idx="9">
                  <c:v>2.96</c:v>
                </c:pt>
                <c:pt idx="10">
                  <c:v>3.18</c:v>
                </c:pt>
                <c:pt idx="11">
                  <c:v>3.53</c:v>
                </c:pt>
                <c:pt idx="12">
                  <c:v>3.02</c:v>
                </c:pt>
                <c:pt idx="13">
                  <c:v>2.97</c:v>
                </c:pt>
                <c:pt idx="14">
                  <c:v>2.72</c:v>
                </c:pt>
                <c:pt idx="15">
                  <c:v>2.91</c:v>
                </c:pt>
                <c:pt idx="16">
                  <c:v>3.09</c:v>
                </c:pt>
                <c:pt idx="17">
                  <c:v>2.81</c:v>
                </c:pt>
                <c:pt idx="18">
                  <c:v>3.33</c:v>
                </c:pt>
                <c:pt idx="19">
                  <c:v>3.14</c:v>
                </c:pt>
                <c:pt idx="20">
                  <c:v>3.62</c:v>
                </c:pt>
                <c:pt idx="21">
                  <c:v>3.43</c:v>
                </c:pt>
                <c:pt idx="22">
                  <c:v>4.12</c:v>
                </c:pt>
                <c:pt idx="23">
                  <c:v>3.26</c:v>
                </c:pt>
                <c:pt idx="24">
                  <c:v>3.65</c:v>
                </c:pt>
                <c:pt idx="25">
                  <c:v>3.4</c:v>
                </c:pt>
                <c:pt idx="26">
                  <c:v>3.53</c:v>
                </c:pt>
                <c:pt idx="27">
                  <c:v>3.49</c:v>
                </c:pt>
                <c:pt idx="28">
                  <c:v>3.01</c:v>
                </c:pt>
                <c:pt idx="29">
                  <c:v>4.3</c:v>
                </c:pt>
                <c:pt idx="30">
                  <c:v>2.67</c:v>
                </c:pt>
                <c:pt idx="31">
                  <c:v>3.33</c:v>
                </c:pt>
                <c:pt idx="32">
                  <c:v>3.75</c:v>
                </c:pt>
                <c:pt idx="33">
                  <c:v>3.14</c:v>
                </c:pt>
                <c:pt idx="34">
                  <c:v>3.3</c:v>
                </c:pt>
                <c:pt idx="35">
                  <c:v>3.63</c:v>
                </c:pt>
                <c:pt idx="36">
                  <c:v>4.0599999999999996</c:v>
                </c:pt>
                <c:pt idx="37">
                  <c:v>3.77</c:v>
                </c:pt>
                <c:pt idx="38">
                  <c:v>3.56</c:v>
                </c:pt>
                <c:pt idx="39">
                  <c:v>3</c:v>
                </c:pt>
                <c:pt idx="40">
                  <c:v>3.43</c:v>
                </c:pt>
                <c:pt idx="41">
                  <c:v>3.35</c:v>
                </c:pt>
                <c:pt idx="42">
                  <c:v>3.9</c:v>
                </c:pt>
                <c:pt idx="43">
                  <c:v>4.1900000000000004</c:v>
                </c:pt>
                <c:pt idx="44">
                  <c:v>3.36</c:v>
                </c:pt>
                <c:pt idx="45">
                  <c:v>3.69</c:v>
                </c:pt>
                <c:pt idx="46">
                  <c:v>3.74</c:v>
                </c:pt>
                <c:pt idx="47">
                  <c:v>4.09</c:v>
                </c:pt>
                <c:pt idx="48">
                  <c:v>4.4400000000000004</c:v>
                </c:pt>
                <c:pt idx="49">
                  <c:v>4.5</c:v>
                </c:pt>
                <c:pt idx="50">
                  <c:v>4.84</c:v>
                </c:pt>
                <c:pt idx="51">
                  <c:v>4.62</c:v>
                </c:pt>
                <c:pt idx="52">
                  <c:v>2.93</c:v>
                </c:pt>
                <c:pt idx="53">
                  <c:v>3.73</c:v>
                </c:pt>
                <c:pt idx="54">
                  <c:v>3.53</c:v>
                </c:pt>
                <c:pt idx="55">
                  <c:v>3.51</c:v>
                </c:pt>
                <c:pt idx="56">
                  <c:v>3.27</c:v>
                </c:pt>
                <c:pt idx="57">
                  <c:v>3.31</c:v>
                </c:pt>
                <c:pt idx="58">
                  <c:v>3.38</c:v>
                </c:pt>
                <c:pt idx="59">
                  <c:v>3.95</c:v>
                </c:pt>
                <c:pt idx="60">
                  <c:v>3.38</c:v>
                </c:pt>
                <c:pt idx="61">
                  <c:v>3.92</c:v>
                </c:pt>
                <c:pt idx="62">
                  <c:v>3.62</c:v>
                </c:pt>
                <c:pt idx="63">
                  <c:v>3.69</c:v>
                </c:pt>
                <c:pt idx="64">
                  <c:v>2.92</c:v>
                </c:pt>
                <c:pt idx="65">
                  <c:v>3.28</c:v>
                </c:pt>
                <c:pt idx="66">
                  <c:v>4</c:v>
                </c:pt>
                <c:pt idx="67">
                  <c:v>3.6</c:v>
                </c:pt>
                <c:pt idx="68">
                  <c:v>3.21</c:v>
                </c:pt>
                <c:pt idx="69">
                  <c:v>3.08</c:v>
                </c:pt>
                <c:pt idx="70">
                  <c:v>2.94</c:v>
                </c:pt>
                <c:pt idx="71">
                  <c:v>3.31</c:v>
                </c:pt>
                <c:pt idx="72">
                  <c:v>3.22</c:v>
                </c:pt>
                <c:pt idx="73">
                  <c:v>3.35</c:v>
                </c:pt>
                <c:pt idx="74">
                  <c:v>2.98</c:v>
                </c:pt>
                <c:pt idx="75">
                  <c:v>3.09</c:v>
                </c:pt>
                <c:pt idx="76">
                  <c:v>3.01</c:v>
                </c:pt>
                <c:pt idx="77">
                  <c:v>3.2</c:v>
                </c:pt>
                <c:pt idx="78">
                  <c:v>3.02</c:v>
                </c:pt>
                <c:pt idx="79">
                  <c:v>2.91</c:v>
                </c:pt>
                <c:pt idx="80">
                  <c:v>3.68</c:v>
                </c:pt>
                <c:pt idx="81">
                  <c:v>3.54</c:v>
                </c:pt>
                <c:pt idx="82">
                  <c:v>3.62</c:v>
                </c:pt>
                <c:pt idx="83">
                  <c:v>3.64</c:v>
                </c:pt>
                <c:pt idx="84">
                  <c:v>4.25</c:v>
                </c:pt>
                <c:pt idx="85">
                  <c:v>2.83</c:v>
                </c:pt>
                <c:pt idx="86">
                  <c:v>2.77</c:v>
                </c:pt>
                <c:pt idx="87">
                  <c:v>3.85</c:v>
                </c:pt>
                <c:pt idx="88">
                  <c:v>4.43</c:v>
                </c:pt>
                <c:pt idx="89">
                  <c:v>3.44</c:v>
                </c:pt>
                <c:pt idx="90">
                  <c:v>2.86</c:v>
                </c:pt>
                <c:pt idx="91">
                  <c:v>2.88</c:v>
                </c:pt>
                <c:pt idx="92">
                  <c:v>3.93</c:v>
                </c:pt>
                <c:pt idx="93">
                  <c:v>3.92</c:v>
                </c:pt>
                <c:pt idx="94">
                  <c:v>4.04</c:v>
                </c:pt>
                <c:pt idx="95">
                  <c:v>4.32</c:v>
                </c:pt>
                <c:pt idx="96">
                  <c:v>2.96</c:v>
                </c:pt>
                <c:pt idx="97">
                  <c:v>3.29</c:v>
                </c:pt>
                <c:pt idx="98">
                  <c:v>3.6</c:v>
                </c:pt>
                <c:pt idx="99">
                  <c:v>3.57</c:v>
                </c:pt>
                <c:pt idx="100">
                  <c:v>3.71</c:v>
                </c:pt>
                <c:pt idx="101">
                  <c:v>3.73</c:v>
                </c:pt>
                <c:pt idx="102">
                  <c:v>3.75</c:v>
                </c:pt>
                <c:pt idx="103">
                  <c:v>3.59</c:v>
                </c:pt>
                <c:pt idx="104">
                  <c:v>3.31</c:v>
                </c:pt>
                <c:pt idx="105">
                  <c:v>3.14</c:v>
                </c:pt>
                <c:pt idx="106">
                  <c:v>2.97</c:v>
                </c:pt>
                <c:pt idx="107">
                  <c:v>2.99</c:v>
                </c:pt>
                <c:pt idx="108">
                  <c:v>3.27</c:v>
                </c:pt>
                <c:pt idx="109">
                  <c:v>3.64</c:v>
                </c:pt>
                <c:pt idx="110">
                  <c:v>3.31</c:v>
                </c:pt>
                <c:pt idx="111">
                  <c:v>3.23</c:v>
                </c:pt>
                <c:pt idx="112">
                  <c:v>3.05</c:v>
                </c:pt>
                <c:pt idx="113">
                  <c:v>3.44</c:v>
                </c:pt>
                <c:pt idx="114">
                  <c:v>3.24</c:v>
                </c:pt>
                <c:pt idx="115">
                  <c:v>3.15</c:v>
                </c:pt>
                <c:pt idx="116">
                  <c:v>3.13</c:v>
                </c:pt>
              </c:numCache>
            </c:numRef>
          </c:xVal>
          <c:yVal>
            <c:numRef>
              <c:f>'Исходные данные v2.0'!$E$2:$E$118</c:f>
              <c:numCache>
                <c:formatCode>General</c:formatCode>
                <c:ptCount val="117"/>
                <c:pt idx="0">
                  <c:v>61.9</c:v>
                </c:pt>
                <c:pt idx="1">
                  <c:v>63.2</c:v>
                </c:pt>
                <c:pt idx="2">
                  <c:v>59.9</c:v>
                </c:pt>
                <c:pt idx="3">
                  <c:v>59.4</c:v>
                </c:pt>
                <c:pt idx="4">
                  <c:v>62.5</c:v>
                </c:pt>
                <c:pt idx="5">
                  <c:v>63.3</c:v>
                </c:pt>
                <c:pt idx="6">
                  <c:v>60.8</c:v>
                </c:pt>
                <c:pt idx="7">
                  <c:v>59</c:v>
                </c:pt>
                <c:pt idx="8">
                  <c:v>55.5</c:v>
                </c:pt>
                <c:pt idx="9">
                  <c:v>55.2</c:v>
                </c:pt>
                <c:pt idx="10">
                  <c:v>56.7</c:v>
                </c:pt>
                <c:pt idx="11">
                  <c:v>59.1</c:v>
                </c:pt>
                <c:pt idx="12">
                  <c:v>52.7</c:v>
                </c:pt>
                <c:pt idx="13">
                  <c:v>56</c:v>
                </c:pt>
                <c:pt idx="14">
                  <c:v>60.1</c:v>
                </c:pt>
                <c:pt idx="15">
                  <c:v>64.400000000000006</c:v>
                </c:pt>
                <c:pt idx="16">
                  <c:v>60.8</c:v>
                </c:pt>
                <c:pt idx="17">
                  <c:v>61.8</c:v>
                </c:pt>
                <c:pt idx="18">
                  <c:v>58.7</c:v>
                </c:pt>
                <c:pt idx="19">
                  <c:v>62.2</c:v>
                </c:pt>
                <c:pt idx="20">
                  <c:v>51.4</c:v>
                </c:pt>
                <c:pt idx="21">
                  <c:v>63.1</c:v>
                </c:pt>
                <c:pt idx="22">
                  <c:v>60.8</c:v>
                </c:pt>
                <c:pt idx="23">
                  <c:v>59.5</c:v>
                </c:pt>
                <c:pt idx="24">
                  <c:v>66.5</c:v>
                </c:pt>
                <c:pt idx="25">
                  <c:v>64.2</c:v>
                </c:pt>
                <c:pt idx="26">
                  <c:v>63</c:v>
                </c:pt>
                <c:pt idx="27">
                  <c:v>62.4</c:v>
                </c:pt>
                <c:pt idx="28">
                  <c:v>59.1</c:v>
                </c:pt>
                <c:pt idx="29">
                  <c:v>58.3</c:v>
                </c:pt>
                <c:pt idx="30">
                  <c:v>56.2</c:v>
                </c:pt>
                <c:pt idx="31">
                  <c:v>55.5</c:v>
                </c:pt>
                <c:pt idx="32">
                  <c:v>63.2</c:v>
                </c:pt>
                <c:pt idx="33">
                  <c:v>55.8</c:v>
                </c:pt>
                <c:pt idx="34">
                  <c:v>52.7</c:v>
                </c:pt>
                <c:pt idx="35">
                  <c:v>56.7</c:v>
                </c:pt>
                <c:pt idx="36">
                  <c:v>57.8</c:v>
                </c:pt>
                <c:pt idx="37">
                  <c:v>58.6</c:v>
                </c:pt>
                <c:pt idx="38">
                  <c:v>57.5</c:v>
                </c:pt>
                <c:pt idx="39">
                  <c:v>56.2</c:v>
                </c:pt>
                <c:pt idx="40">
                  <c:v>58.4</c:v>
                </c:pt>
                <c:pt idx="41">
                  <c:v>61.2</c:v>
                </c:pt>
                <c:pt idx="42">
                  <c:v>61.4</c:v>
                </c:pt>
                <c:pt idx="43">
                  <c:v>60.7</c:v>
                </c:pt>
                <c:pt idx="44">
                  <c:v>61.7</c:v>
                </c:pt>
                <c:pt idx="45">
                  <c:v>59.3</c:v>
                </c:pt>
                <c:pt idx="46">
                  <c:v>57</c:v>
                </c:pt>
                <c:pt idx="47">
                  <c:v>56.6</c:v>
                </c:pt>
                <c:pt idx="48">
                  <c:v>56.7</c:v>
                </c:pt>
                <c:pt idx="49">
                  <c:v>55</c:v>
                </c:pt>
                <c:pt idx="50">
                  <c:v>54.1</c:v>
                </c:pt>
                <c:pt idx="51">
                  <c:v>54.3</c:v>
                </c:pt>
                <c:pt idx="52">
                  <c:v>62.8</c:v>
                </c:pt>
                <c:pt idx="53">
                  <c:v>54.9</c:v>
                </c:pt>
                <c:pt idx="54">
                  <c:v>56.3</c:v>
                </c:pt>
                <c:pt idx="55">
                  <c:v>57.9</c:v>
                </c:pt>
                <c:pt idx="56">
                  <c:v>59.8</c:v>
                </c:pt>
                <c:pt idx="57">
                  <c:v>60</c:v>
                </c:pt>
                <c:pt idx="58">
                  <c:v>59.6</c:v>
                </c:pt>
                <c:pt idx="59">
                  <c:v>57.6</c:v>
                </c:pt>
                <c:pt idx="60">
                  <c:v>62.4</c:v>
                </c:pt>
                <c:pt idx="61">
                  <c:v>58.9</c:v>
                </c:pt>
                <c:pt idx="62">
                  <c:v>58.3</c:v>
                </c:pt>
                <c:pt idx="63">
                  <c:v>58.2</c:v>
                </c:pt>
                <c:pt idx="64">
                  <c:v>56.8</c:v>
                </c:pt>
                <c:pt idx="65">
                  <c:v>61.2</c:v>
                </c:pt>
                <c:pt idx="66">
                  <c:v>59.4</c:v>
                </c:pt>
                <c:pt idx="67">
                  <c:v>58.6</c:v>
                </c:pt>
                <c:pt idx="68">
                  <c:v>58.5</c:v>
                </c:pt>
                <c:pt idx="69">
                  <c:v>58.1</c:v>
                </c:pt>
                <c:pt idx="70">
                  <c:v>58.3</c:v>
                </c:pt>
                <c:pt idx="71">
                  <c:v>59.2</c:v>
                </c:pt>
                <c:pt idx="72">
                  <c:v>59.2</c:v>
                </c:pt>
                <c:pt idx="73">
                  <c:v>59.4</c:v>
                </c:pt>
                <c:pt idx="74">
                  <c:v>57.7</c:v>
                </c:pt>
                <c:pt idx="75">
                  <c:v>55.9</c:v>
                </c:pt>
                <c:pt idx="76">
                  <c:v>61.3</c:v>
                </c:pt>
                <c:pt idx="77">
                  <c:v>61.5</c:v>
                </c:pt>
                <c:pt idx="78">
                  <c:v>59.7</c:v>
                </c:pt>
                <c:pt idx="79">
                  <c:v>58.3</c:v>
                </c:pt>
                <c:pt idx="80">
                  <c:v>64.900000000000006</c:v>
                </c:pt>
                <c:pt idx="81">
                  <c:v>63.5</c:v>
                </c:pt>
                <c:pt idx="82">
                  <c:v>60.4</c:v>
                </c:pt>
                <c:pt idx="83">
                  <c:v>58.8</c:v>
                </c:pt>
                <c:pt idx="84">
                  <c:v>60.5</c:v>
                </c:pt>
                <c:pt idx="85">
                  <c:v>56.8</c:v>
                </c:pt>
                <c:pt idx="86">
                  <c:v>56.1</c:v>
                </c:pt>
                <c:pt idx="87">
                  <c:v>58.8</c:v>
                </c:pt>
                <c:pt idx="88">
                  <c:v>60.4</c:v>
                </c:pt>
                <c:pt idx="89">
                  <c:v>59.8</c:v>
                </c:pt>
                <c:pt idx="90">
                  <c:v>59.7</c:v>
                </c:pt>
                <c:pt idx="91">
                  <c:v>59.2</c:v>
                </c:pt>
                <c:pt idx="92">
                  <c:v>58.6</c:v>
                </c:pt>
                <c:pt idx="93">
                  <c:v>66.5</c:v>
                </c:pt>
                <c:pt idx="94">
                  <c:v>67.599999999999994</c:v>
                </c:pt>
                <c:pt idx="95">
                  <c:v>65.3</c:v>
                </c:pt>
                <c:pt idx="96">
                  <c:v>58.6</c:v>
                </c:pt>
                <c:pt idx="97">
                  <c:v>58.8</c:v>
                </c:pt>
                <c:pt idx="98">
                  <c:v>60.7</c:v>
                </c:pt>
                <c:pt idx="99">
                  <c:v>62.7</c:v>
                </c:pt>
                <c:pt idx="100">
                  <c:v>60.5</c:v>
                </c:pt>
                <c:pt idx="101">
                  <c:v>59.1</c:v>
                </c:pt>
                <c:pt idx="102">
                  <c:v>60.3</c:v>
                </c:pt>
                <c:pt idx="103">
                  <c:v>56.3</c:v>
                </c:pt>
                <c:pt idx="104">
                  <c:v>54.2</c:v>
                </c:pt>
                <c:pt idx="105">
                  <c:v>58.6</c:v>
                </c:pt>
                <c:pt idx="106">
                  <c:v>55.5</c:v>
                </c:pt>
                <c:pt idx="107">
                  <c:v>55.9</c:v>
                </c:pt>
                <c:pt idx="108">
                  <c:v>56.6</c:v>
                </c:pt>
                <c:pt idx="109">
                  <c:v>56</c:v>
                </c:pt>
                <c:pt idx="110">
                  <c:v>59.4</c:v>
                </c:pt>
                <c:pt idx="111">
                  <c:v>59.8</c:v>
                </c:pt>
                <c:pt idx="112">
                  <c:v>60.1</c:v>
                </c:pt>
                <c:pt idx="113">
                  <c:v>61.2</c:v>
                </c:pt>
                <c:pt idx="114">
                  <c:v>59.3</c:v>
                </c:pt>
                <c:pt idx="115">
                  <c:v>58.9</c:v>
                </c:pt>
                <c:pt idx="116">
                  <c:v>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5-4B58-8E50-8665ADE44C66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'Исходные данные v2.0'!$A$2:$A$118</c:f>
              <c:numCache>
                <c:formatCode>General</c:formatCode>
                <c:ptCount val="117"/>
                <c:pt idx="0">
                  <c:v>3.05</c:v>
                </c:pt>
                <c:pt idx="1">
                  <c:v>3.3</c:v>
                </c:pt>
                <c:pt idx="2">
                  <c:v>3.38</c:v>
                </c:pt>
                <c:pt idx="3">
                  <c:v>3.35</c:v>
                </c:pt>
                <c:pt idx="4">
                  <c:v>3.92</c:v>
                </c:pt>
                <c:pt idx="5">
                  <c:v>3.56</c:v>
                </c:pt>
                <c:pt idx="6">
                  <c:v>3.14</c:v>
                </c:pt>
                <c:pt idx="7">
                  <c:v>4.37</c:v>
                </c:pt>
                <c:pt idx="8">
                  <c:v>2.98</c:v>
                </c:pt>
                <c:pt idx="9">
                  <c:v>2.96</c:v>
                </c:pt>
                <c:pt idx="10">
                  <c:v>3.18</c:v>
                </c:pt>
                <c:pt idx="11">
                  <c:v>3.53</c:v>
                </c:pt>
                <c:pt idx="12">
                  <c:v>3.02</c:v>
                </c:pt>
                <c:pt idx="13">
                  <c:v>2.97</c:v>
                </c:pt>
                <c:pt idx="14">
                  <c:v>2.72</c:v>
                </c:pt>
                <c:pt idx="15">
                  <c:v>2.91</c:v>
                </c:pt>
                <c:pt idx="16">
                  <c:v>3.09</c:v>
                </c:pt>
                <c:pt idx="17">
                  <c:v>2.81</c:v>
                </c:pt>
                <c:pt idx="18">
                  <c:v>3.33</c:v>
                </c:pt>
                <c:pt idx="19">
                  <c:v>3.14</c:v>
                </c:pt>
                <c:pt idx="20">
                  <c:v>3.62</c:v>
                </c:pt>
                <c:pt idx="21">
                  <c:v>3.43</c:v>
                </c:pt>
                <c:pt idx="22">
                  <c:v>4.12</c:v>
                </c:pt>
                <c:pt idx="23">
                  <c:v>3.26</c:v>
                </c:pt>
                <c:pt idx="24">
                  <c:v>3.65</c:v>
                </c:pt>
                <c:pt idx="25">
                  <c:v>3.4</c:v>
                </c:pt>
                <c:pt idx="26">
                  <c:v>3.53</c:v>
                </c:pt>
                <c:pt idx="27">
                  <c:v>3.49</c:v>
                </c:pt>
                <c:pt idx="28">
                  <c:v>3.01</c:v>
                </c:pt>
                <c:pt idx="29">
                  <c:v>4.3</c:v>
                </c:pt>
                <c:pt idx="30">
                  <c:v>2.67</c:v>
                </c:pt>
                <c:pt idx="31">
                  <c:v>3.33</c:v>
                </c:pt>
                <c:pt idx="32">
                  <c:v>3.75</c:v>
                </c:pt>
                <c:pt idx="33">
                  <c:v>3.14</c:v>
                </c:pt>
                <c:pt idx="34">
                  <c:v>3.3</c:v>
                </c:pt>
                <c:pt idx="35">
                  <c:v>3.63</c:v>
                </c:pt>
                <c:pt idx="36">
                  <c:v>4.0599999999999996</c:v>
                </c:pt>
                <c:pt idx="37">
                  <c:v>3.77</c:v>
                </c:pt>
                <c:pt idx="38">
                  <c:v>3.56</c:v>
                </c:pt>
                <c:pt idx="39">
                  <c:v>3</c:v>
                </c:pt>
                <c:pt idx="40">
                  <c:v>3.43</c:v>
                </c:pt>
                <c:pt idx="41">
                  <c:v>3.35</c:v>
                </c:pt>
                <c:pt idx="42">
                  <c:v>3.9</c:v>
                </c:pt>
                <c:pt idx="43">
                  <c:v>4.1900000000000004</c:v>
                </c:pt>
                <c:pt idx="44">
                  <c:v>3.36</c:v>
                </c:pt>
                <c:pt idx="45">
                  <c:v>3.69</c:v>
                </c:pt>
                <c:pt idx="46">
                  <c:v>3.74</c:v>
                </c:pt>
                <c:pt idx="47">
                  <c:v>4.09</c:v>
                </c:pt>
                <c:pt idx="48">
                  <c:v>4.4400000000000004</c:v>
                </c:pt>
                <c:pt idx="49">
                  <c:v>4.5</c:v>
                </c:pt>
                <c:pt idx="50">
                  <c:v>4.84</c:v>
                </c:pt>
                <c:pt idx="51">
                  <c:v>4.62</c:v>
                </c:pt>
                <c:pt idx="52">
                  <c:v>2.93</c:v>
                </c:pt>
                <c:pt idx="53">
                  <c:v>3.73</c:v>
                </c:pt>
                <c:pt idx="54">
                  <c:v>3.53</c:v>
                </c:pt>
                <c:pt idx="55">
                  <c:v>3.51</c:v>
                </c:pt>
                <c:pt idx="56">
                  <c:v>3.27</c:v>
                </c:pt>
                <c:pt idx="57">
                  <c:v>3.31</c:v>
                </c:pt>
                <c:pt idx="58">
                  <c:v>3.38</c:v>
                </c:pt>
                <c:pt idx="59">
                  <c:v>3.95</c:v>
                </c:pt>
                <c:pt idx="60">
                  <c:v>3.38</c:v>
                </c:pt>
                <c:pt idx="61">
                  <c:v>3.92</c:v>
                </c:pt>
                <c:pt idx="62">
                  <c:v>3.62</c:v>
                </c:pt>
                <c:pt idx="63">
                  <c:v>3.69</c:v>
                </c:pt>
                <c:pt idx="64">
                  <c:v>2.92</c:v>
                </c:pt>
                <c:pt idx="65">
                  <c:v>3.28</c:v>
                </c:pt>
                <c:pt idx="66">
                  <c:v>4</c:v>
                </c:pt>
                <c:pt idx="67">
                  <c:v>3.6</c:v>
                </c:pt>
                <c:pt idx="68">
                  <c:v>3.21</c:v>
                </c:pt>
                <c:pt idx="69">
                  <c:v>3.08</c:v>
                </c:pt>
                <c:pt idx="70">
                  <c:v>2.94</c:v>
                </c:pt>
                <c:pt idx="71">
                  <c:v>3.31</c:v>
                </c:pt>
                <c:pt idx="72">
                  <c:v>3.22</c:v>
                </c:pt>
                <c:pt idx="73">
                  <c:v>3.35</c:v>
                </c:pt>
                <c:pt idx="74">
                  <c:v>2.98</c:v>
                </c:pt>
                <c:pt idx="75">
                  <c:v>3.09</c:v>
                </c:pt>
                <c:pt idx="76">
                  <c:v>3.01</c:v>
                </c:pt>
                <c:pt idx="77">
                  <c:v>3.2</c:v>
                </c:pt>
                <c:pt idx="78">
                  <c:v>3.02</c:v>
                </c:pt>
                <c:pt idx="79">
                  <c:v>2.91</c:v>
                </c:pt>
                <c:pt idx="80">
                  <c:v>3.68</c:v>
                </c:pt>
                <c:pt idx="81">
                  <c:v>3.54</c:v>
                </c:pt>
                <c:pt idx="82">
                  <c:v>3.62</c:v>
                </c:pt>
                <c:pt idx="83">
                  <c:v>3.64</c:v>
                </c:pt>
                <c:pt idx="84">
                  <c:v>4.25</c:v>
                </c:pt>
                <c:pt idx="85">
                  <c:v>2.83</c:v>
                </c:pt>
                <c:pt idx="86">
                  <c:v>2.77</c:v>
                </c:pt>
                <c:pt idx="87">
                  <c:v>3.85</c:v>
                </c:pt>
                <c:pt idx="88">
                  <c:v>4.43</c:v>
                </c:pt>
                <c:pt idx="89">
                  <c:v>3.44</c:v>
                </c:pt>
                <c:pt idx="90">
                  <c:v>2.86</c:v>
                </c:pt>
                <c:pt idx="91">
                  <c:v>2.88</c:v>
                </c:pt>
                <c:pt idx="92">
                  <c:v>3.93</c:v>
                </c:pt>
                <c:pt idx="93">
                  <c:v>3.92</c:v>
                </c:pt>
                <c:pt idx="94">
                  <c:v>4.04</c:v>
                </c:pt>
                <c:pt idx="95">
                  <c:v>4.32</c:v>
                </c:pt>
                <c:pt idx="96">
                  <c:v>2.96</c:v>
                </c:pt>
                <c:pt idx="97">
                  <c:v>3.29</c:v>
                </c:pt>
                <c:pt idx="98">
                  <c:v>3.6</c:v>
                </c:pt>
                <c:pt idx="99">
                  <c:v>3.57</c:v>
                </c:pt>
                <c:pt idx="100">
                  <c:v>3.71</c:v>
                </c:pt>
                <c:pt idx="101">
                  <c:v>3.73</c:v>
                </c:pt>
                <c:pt idx="102">
                  <c:v>3.75</c:v>
                </c:pt>
                <c:pt idx="103">
                  <c:v>3.59</c:v>
                </c:pt>
                <c:pt idx="104">
                  <c:v>3.31</c:v>
                </c:pt>
                <c:pt idx="105">
                  <c:v>3.14</c:v>
                </c:pt>
                <c:pt idx="106">
                  <c:v>2.97</c:v>
                </c:pt>
                <c:pt idx="107">
                  <c:v>2.99</c:v>
                </c:pt>
                <c:pt idx="108">
                  <c:v>3.27</c:v>
                </c:pt>
                <c:pt idx="109">
                  <c:v>3.64</c:v>
                </c:pt>
                <c:pt idx="110">
                  <c:v>3.31</c:v>
                </c:pt>
                <c:pt idx="111">
                  <c:v>3.23</c:v>
                </c:pt>
                <c:pt idx="112">
                  <c:v>3.05</c:v>
                </c:pt>
                <c:pt idx="113">
                  <c:v>3.44</c:v>
                </c:pt>
                <c:pt idx="114">
                  <c:v>3.24</c:v>
                </c:pt>
                <c:pt idx="115">
                  <c:v>3.15</c:v>
                </c:pt>
                <c:pt idx="116">
                  <c:v>3.13</c:v>
                </c:pt>
              </c:numCache>
            </c:numRef>
          </c:xVal>
          <c:yVal>
            <c:numRef>
              <c:f>Регрессия_x1y1!$B$25:$B$141</c:f>
              <c:numCache>
                <c:formatCode>General</c:formatCode>
                <c:ptCount val="117"/>
                <c:pt idx="0">
                  <c:v>58.994254333418418</c:v>
                </c:pt>
                <c:pt idx="1">
                  <c:v>59.112151903981477</c:v>
                </c:pt>
                <c:pt idx="2">
                  <c:v>59.149879126561657</c:v>
                </c:pt>
                <c:pt idx="3">
                  <c:v>59.135731418094089</c:v>
                </c:pt>
                <c:pt idx="4">
                  <c:v>59.404537878977862</c:v>
                </c:pt>
                <c:pt idx="5">
                  <c:v>59.234765377367061</c:v>
                </c:pt>
                <c:pt idx="6">
                  <c:v>59.036697458821124</c:v>
                </c:pt>
                <c:pt idx="7">
                  <c:v>59.616753505991369</c:v>
                </c:pt>
                <c:pt idx="8">
                  <c:v>58.961243013660763</c:v>
                </c:pt>
                <c:pt idx="9">
                  <c:v>58.95181120801572</c:v>
                </c:pt>
                <c:pt idx="10">
                  <c:v>59.05556107011121</c:v>
                </c:pt>
                <c:pt idx="11">
                  <c:v>59.220617668899493</c:v>
                </c:pt>
                <c:pt idx="12">
                  <c:v>58.980106624950849</c:v>
                </c:pt>
                <c:pt idx="13">
                  <c:v>58.956527110838238</c:v>
                </c:pt>
                <c:pt idx="14">
                  <c:v>58.838629540275178</c:v>
                </c:pt>
                <c:pt idx="15">
                  <c:v>58.928231693903108</c:v>
                </c:pt>
                <c:pt idx="16">
                  <c:v>59.013117944708512</c:v>
                </c:pt>
                <c:pt idx="17">
                  <c:v>58.881072665677884</c:v>
                </c:pt>
                <c:pt idx="18">
                  <c:v>59.126299612449046</c:v>
                </c:pt>
                <c:pt idx="19">
                  <c:v>59.036697458821124</c:v>
                </c:pt>
                <c:pt idx="20">
                  <c:v>59.263060794302191</c:v>
                </c:pt>
                <c:pt idx="21">
                  <c:v>59.173458640674269</c:v>
                </c:pt>
                <c:pt idx="22">
                  <c:v>59.49885593542831</c:v>
                </c:pt>
                <c:pt idx="23">
                  <c:v>59.09328829269139</c:v>
                </c:pt>
                <c:pt idx="24">
                  <c:v>59.27720850276976</c:v>
                </c:pt>
                <c:pt idx="25">
                  <c:v>59.159310932206701</c:v>
                </c:pt>
                <c:pt idx="26">
                  <c:v>59.220617668899493</c:v>
                </c:pt>
                <c:pt idx="27">
                  <c:v>59.201754057609406</c:v>
                </c:pt>
                <c:pt idx="28">
                  <c:v>58.975390722128331</c:v>
                </c:pt>
                <c:pt idx="29">
                  <c:v>59.583742186233714</c:v>
                </c:pt>
                <c:pt idx="30">
                  <c:v>58.815050026162567</c:v>
                </c:pt>
                <c:pt idx="31">
                  <c:v>59.126299612449046</c:v>
                </c:pt>
                <c:pt idx="32">
                  <c:v>59.324367530994984</c:v>
                </c:pt>
                <c:pt idx="33">
                  <c:v>59.036697458821124</c:v>
                </c:pt>
                <c:pt idx="34">
                  <c:v>59.112151903981477</c:v>
                </c:pt>
                <c:pt idx="35">
                  <c:v>59.267776697124717</c:v>
                </c:pt>
                <c:pt idx="36">
                  <c:v>59.47056051849318</c:v>
                </c:pt>
                <c:pt idx="37">
                  <c:v>59.333799336640027</c:v>
                </c:pt>
                <c:pt idx="38">
                  <c:v>59.234765377367061</c:v>
                </c:pt>
                <c:pt idx="39">
                  <c:v>58.970674819305806</c:v>
                </c:pt>
                <c:pt idx="40">
                  <c:v>59.173458640674269</c:v>
                </c:pt>
                <c:pt idx="41">
                  <c:v>59.135731418094089</c:v>
                </c:pt>
                <c:pt idx="42">
                  <c:v>59.395106073332819</c:v>
                </c:pt>
                <c:pt idx="43">
                  <c:v>59.531867255185972</c:v>
                </c:pt>
                <c:pt idx="44">
                  <c:v>59.140447320916614</c:v>
                </c:pt>
                <c:pt idx="45">
                  <c:v>59.296072114059854</c:v>
                </c:pt>
                <c:pt idx="46">
                  <c:v>59.319651628172466</c:v>
                </c:pt>
                <c:pt idx="47">
                  <c:v>59.484708226960748</c:v>
                </c:pt>
                <c:pt idx="48">
                  <c:v>59.649764825749031</c:v>
                </c:pt>
                <c:pt idx="49">
                  <c:v>59.678060242684161</c:v>
                </c:pt>
                <c:pt idx="50">
                  <c:v>59.838400938649926</c:v>
                </c:pt>
                <c:pt idx="51">
                  <c:v>59.734651076554428</c:v>
                </c:pt>
                <c:pt idx="52">
                  <c:v>58.937663499548151</c:v>
                </c:pt>
                <c:pt idx="53">
                  <c:v>59.31493572534994</c:v>
                </c:pt>
                <c:pt idx="54">
                  <c:v>59.220617668899493</c:v>
                </c:pt>
                <c:pt idx="55">
                  <c:v>59.21118586325445</c:v>
                </c:pt>
                <c:pt idx="56">
                  <c:v>59.098004195513909</c:v>
                </c:pt>
                <c:pt idx="57">
                  <c:v>59.116867806804002</c:v>
                </c:pt>
                <c:pt idx="58">
                  <c:v>59.149879126561657</c:v>
                </c:pt>
                <c:pt idx="59">
                  <c:v>59.418685587445431</c:v>
                </c:pt>
                <c:pt idx="60">
                  <c:v>59.149879126561657</c:v>
                </c:pt>
                <c:pt idx="61">
                  <c:v>59.404537878977862</c:v>
                </c:pt>
                <c:pt idx="62">
                  <c:v>59.263060794302191</c:v>
                </c:pt>
                <c:pt idx="63">
                  <c:v>59.296072114059854</c:v>
                </c:pt>
                <c:pt idx="64">
                  <c:v>58.932947596725626</c:v>
                </c:pt>
                <c:pt idx="65">
                  <c:v>59.102720098336434</c:v>
                </c:pt>
                <c:pt idx="66">
                  <c:v>59.442265101558043</c:v>
                </c:pt>
                <c:pt idx="67">
                  <c:v>59.253628988657148</c:v>
                </c:pt>
                <c:pt idx="68">
                  <c:v>59.069708778578779</c:v>
                </c:pt>
                <c:pt idx="69">
                  <c:v>59.008402041885986</c:v>
                </c:pt>
                <c:pt idx="70">
                  <c:v>58.942379402370676</c:v>
                </c:pt>
                <c:pt idx="71">
                  <c:v>59.116867806804002</c:v>
                </c:pt>
                <c:pt idx="72">
                  <c:v>59.074424681401297</c:v>
                </c:pt>
                <c:pt idx="73">
                  <c:v>59.135731418094089</c:v>
                </c:pt>
                <c:pt idx="74">
                  <c:v>58.961243013660763</c:v>
                </c:pt>
                <c:pt idx="75">
                  <c:v>59.013117944708512</c:v>
                </c:pt>
                <c:pt idx="76">
                  <c:v>58.975390722128331</c:v>
                </c:pt>
                <c:pt idx="77">
                  <c:v>59.064992875756253</c:v>
                </c:pt>
                <c:pt idx="78">
                  <c:v>58.980106624950849</c:v>
                </c:pt>
                <c:pt idx="79">
                  <c:v>58.928231693903108</c:v>
                </c:pt>
                <c:pt idx="80">
                  <c:v>59.291356211237328</c:v>
                </c:pt>
                <c:pt idx="81">
                  <c:v>59.225333571722018</c:v>
                </c:pt>
                <c:pt idx="82">
                  <c:v>59.263060794302191</c:v>
                </c:pt>
                <c:pt idx="83">
                  <c:v>59.272492599947242</c:v>
                </c:pt>
                <c:pt idx="84">
                  <c:v>59.560162672121102</c:v>
                </c:pt>
                <c:pt idx="85">
                  <c:v>58.890504471322927</c:v>
                </c:pt>
                <c:pt idx="86">
                  <c:v>58.86220905438779</c:v>
                </c:pt>
                <c:pt idx="87">
                  <c:v>59.371526559220207</c:v>
                </c:pt>
                <c:pt idx="88">
                  <c:v>59.645048922926506</c:v>
                </c:pt>
                <c:pt idx="89">
                  <c:v>59.178174543496795</c:v>
                </c:pt>
                <c:pt idx="90">
                  <c:v>58.904652179790496</c:v>
                </c:pt>
                <c:pt idx="91">
                  <c:v>58.914083985435539</c:v>
                </c:pt>
                <c:pt idx="92">
                  <c:v>59.409253781800388</c:v>
                </c:pt>
                <c:pt idx="93">
                  <c:v>59.404537878977862</c:v>
                </c:pt>
                <c:pt idx="94">
                  <c:v>59.461128712848137</c:v>
                </c:pt>
                <c:pt idx="95">
                  <c:v>59.593173991878757</c:v>
                </c:pt>
                <c:pt idx="96">
                  <c:v>58.95181120801572</c:v>
                </c:pt>
                <c:pt idx="97">
                  <c:v>59.107436001158959</c:v>
                </c:pt>
                <c:pt idx="98">
                  <c:v>59.253628988657148</c:v>
                </c:pt>
                <c:pt idx="99">
                  <c:v>59.23948128018958</c:v>
                </c:pt>
                <c:pt idx="100">
                  <c:v>59.305503919704897</c:v>
                </c:pt>
                <c:pt idx="101">
                  <c:v>59.31493572534994</c:v>
                </c:pt>
                <c:pt idx="102">
                  <c:v>59.324367530994984</c:v>
                </c:pt>
                <c:pt idx="103">
                  <c:v>59.24891308583463</c:v>
                </c:pt>
                <c:pt idx="104">
                  <c:v>59.116867806804002</c:v>
                </c:pt>
                <c:pt idx="105">
                  <c:v>59.036697458821124</c:v>
                </c:pt>
                <c:pt idx="106">
                  <c:v>58.956527110838238</c:v>
                </c:pt>
                <c:pt idx="107">
                  <c:v>58.965958916483288</c:v>
                </c:pt>
                <c:pt idx="108">
                  <c:v>59.098004195513909</c:v>
                </c:pt>
                <c:pt idx="109">
                  <c:v>59.272492599947242</c:v>
                </c:pt>
                <c:pt idx="110">
                  <c:v>59.116867806804002</c:v>
                </c:pt>
                <c:pt idx="111">
                  <c:v>59.079140584223822</c:v>
                </c:pt>
                <c:pt idx="112">
                  <c:v>58.994254333418418</c:v>
                </c:pt>
                <c:pt idx="113">
                  <c:v>59.178174543496795</c:v>
                </c:pt>
                <c:pt idx="114">
                  <c:v>59.083856487046347</c:v>
                </c:pt>
                <c:pt idx="115">
                  <c:v>59.041413361643642</c:v>
                </c:pt>
                <c:pt idx="116">
                  <c:v>59.031981555998598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5-4B58-8E50-8665ADE4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5503"/>
        <c:axId val="1910945919"/>
      </c:scatterChart>
      <c:valAx>
        <c:axId val="191094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5919"/>
        <c:crosses val="autoZero"/>
        <c:crossBetween val="midCat"/>
      </c:valAx>
      <c:valAx>
        <c:axId val="191094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55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Регрессия_x1y1!$F$25:$F$141</c:f>
              <c:numCache>
                <c:formatCode>General</c:formatCode>
                <c:ptCount val="117"/>
                <c:pt idx="0">
                  <c:v>0.42735042735042733</c:v>
                </c:pt>
                <c:pt idx="1">
                  <c:v>1.2820512820512819</c:v>
                </c:pt>
                <c:pt idx="2">
                  <c:v>2.1367521367521367</c:v>
                </c:pt>
                <c:pt idx="3">
                  <c:v>2.991452991452991</c:v>
                </c:pt>
                <c:pt idx="4">
                  <c:v>3.8461538461538458</c:v>
                </c:pt>
                <c:pt idx="5">
                  <c:v>4.700854700854701</c:v>
                </c:pt>
                <c:pt idx="6">
                  <c:v>5.5555555555555554</c:v>
                </c:pt>
                <c:pt idx="7">
                  <c:v>6.4102564102564106</c:v>
                </c:pt>
                <c:pt idx="8">
                  <c:v>7.2649572649572649</c:v>
                </c:pt>
                <c:pt idx="9">
                  <c:v>8.1196581196581192</c:v>
                </c:pt>
                <c:pt idx="10">
                  <c:v>8.9743589743589745</c:v>
                </c:pt>
                <c:pt idx="11">
                  <c:v>9.8290598290598297</c:v>
                </c:pt>
                <c:pt idx="12">
                  <c:v>10.683760683760683</c:v>
                </c:pt>
                <c:pt idx="13">
                  <c:v>11.538461538461538</c:v>
                </c:pt>
                <c:pt idx="14">
                  <c:v>12.393162393162394</c:v>
                </c:pt>
                <c:pt idx="15">
                  <c:v>13.247863247863247</c:v>
                </c:pt>
                <c:pt idx="16">
                  <c:v>14.102564102564102</c:v>
                </c:pt>
                <c:pt idx="17">
                  <c:v>14.957264957264957</c:v>
                </c:pt>
                <c:pt idx="18">
                  <c:v>15.811965811965811</c:v>
                </c:pt>
                <c:pt idx="19">
                  <c:v>16.666666666666664</c:v>
                </c:pt>
                <c:pt idx="20">
                  <c:v>17.52136752136752</c:v>
                </c:pt>
                <c:pt idx="21">
                  <c:v>18.376068376068375</c:v>
                </c:pt>
                <c:pt idx="22">
                  <c:v>19.23076923076923</c:v>
                </c:pt>
                <c:pt idx="23">
                  <c:v>20.085470085470082</c:v>
                </c:pt>
                <c:pt idx="24">
                  <c:v>20.940170940170937</c:v>
                </c:pt>
                <c:pt idx="25">
                  <c:v>21.794871794871792</c:v>
                </c:pt>
                <c:pt idx="26">
                  <c:v>22.649572649572647</c:v>
                </c:pt>
                <c:pt idx="27">
                  <c:v>23.504273504273502</c:v>
                </c:pt>
                <c:pt idx="28">
                  <c:v>24.358974358974358</c:v>
                </c:pt>
                <c:pt idx="29">
                  <c:v>25.213675213675209</c:v>
                </c:pt>
                <c:pt idx="30">
                  <c:v>26.068376068376065</c:v>
                </c:pt>
                <c:pt idx="31">
                  <c:v>26.92307692307692</c:v>
                </c:pt>
                <c:pt idx="32">
                  <c:v>27.777777777777775</c:v>
                </c:pt>
                <c:pt idx="33">
                  <c:v>28.63247863247863</c:v>
                </c:pt>
                <c:pt idx="34">
                  <c:v>29.487179487179485</c:v>
                </c:pt>
                <c:pt idx="35">
                  <c:v>30.341880341880341</c:v>
                </c:pt>
                <c:pt idx="36">
                  <c:v>31.196581196581192</c:v>
                </c:pt>
                <c:pt idx="37">
                  <c:v>32.051282051282051</c:v>
                </c:pt>
                <c:pt idx="38">
                  <c:v>32.905982905982903</c:v>
                </c:pt>
                <c:pt idx="39">
                  <c:v>33.760683760683754</c:v>
                </c:pt>
                <c:pt idx="40">
                  <c:v>34.615384615384613</c:v>
                </c:pt>
                <c:pt idx="41">
                  <c:v>35.470085470085465</c:v>
                </c:pt>
                <c:pt idx="42">
                  <c:v>36.324786324786324</c:v>
                </c:pt>
                <c:pt idx="43">
                  <c:v>37.179487179487175</c:v>
                </c:pt>
                <c:pt idx="44">
                  <c:v>38.034188034188034</c:v>
                </c:pt>
                <c:pt idx="45">
                  <c:v>38.888888888888886</c:v>
                </c:pt>
                <c:pt idx="46">
                  <c:v>39.743589743589737</c:v>
                </c:pt>
                <c:pt idx="47">
                  <c:v>40.598290598290596</c:v>
                </c:pt>
                <c:pt idx="48">
                  <c:v>41.452991452991448</c:v>
                </c:pt>
                <c:pt idx="49">
                  <c:v>42.307692307692307</c:v>
                </c:pt>
                <c:pt idx="50">
                  <c:v>43.162393162393158</c:v>
                </c:pt>
                <c:pt idx="51">
                  <c:v>44.017094017094017</c:v>
                </c:pt>
                <c:pt idx="52">
                  <c:v>44.871794871794869</c:v>
                </c:pt>
                <c:pt idx="53">
                  <c:v>45.72649572649572</c:v>
                </c:pt>
                <c:pt idx="54">
                  <c:v>46.581196581196579</c:v>
                </c:pt>
                <c:pt idx="55">
                  <c:v>47.435897435897431</c:v>
                </c:pt>
                <c:pt idx="56">
                  <c:v>48.29059829059829</c:v>
                </c:pt>
                <c:pt idx="57">
                  <c:v>49.145299145299141</c:v>
                </c:pt>
                <c:pt idx="58">
                  <c:v>49.999999999999993</c:v>
                </c:pt>
                <c:pt idx="59">
                  <c:v>50.854700854700852</c:v>
                </c:pt>
                <c:pt idx="60">
                  <c:v>51.709401709401703</c:v>
                </c:pt>
                <c:pt idx="61">
                  <c:v>52.564102564102562</c:v>
                </c:pt>
                <c:pt idx="62">
                  <c:v>53.418803418803414</c:v>
                </c:pt>
                <c:pt idx="63">
                  <c:v>54.273504273504273</c:v>
                </c:pt>
                <c:pt idx="64">
                  <c:v>55.128205128205124</c:v>
                </c:pt>
                <c:pt idx="65">
                  <c:v>55.982905982905976</c:v>
                </c:pt>
                <c:pt idx="66">
                  <c:v>56.837606837606835</c:v>
                </c:pt>
                <c:pt idx="67">
                  <c:v>57.692307692307686</c:v>
                </c:pt>
                <c:pt idx="68">
                  <c:v>58.547008547008545</c:v>
                </c:pt>
                <c:pt idx="69">
                  <c:v>59.401709401709397</c:v>
                </c:pt>
                <c:pt idx="70">
                  <c:v>60.256410256410255</c:v>
                </c:pt>
                <c:pt idx="71">
                  <c:v>61.111111111111107</c:v>
                </c:pt>
                <c:pt idx="72">
                  <c:v>61.965811965811959</c:v>
                </c:pt>
                <c:pt idx="73">
                  <c:v>62.820512820512818</c:v>
                </c:pt>
                <c:pt idx="74">
                  <c:v>63.675213675213669</c:v>
                </c:pt>
                <c:pt idx="75">
                  <c:v>64.529914529914535</c:v>
                </c:pt>
                <c:pt idx="76">
                  <c:v>65.384615384615387</c:v>
                </c:pt>
                <c:pt idx="77">
                  <c:v>66.239316239316238</c:v>
                </c:pt>
                <c:pt idx="78">
                  <c:v>67.09401709401709</c:v>
                </c:pt>
                <c:pt idx="79">
                  <c:v>67.948717948717956</c:v>
                </c:pt>
                <c:pt idx="80">
                  <c:v>68.803418803418808</c:v>
                </c:pt>
                <c:pt idx="81">
                  <c:v>69.658119658119659</c:v>
                </c:pt>
                <c:pt idx="82">
                  <c:v>70.512820512820511</c:v>
                </c:pt>
                <c:pt idx="83">
                  <c:v>71.367521367521377</c:v>
                </c:pt>
                <c:pt idx="84">
                  <c:v>72.222222222222229</c:v>
                </c:pt>
                <c:pt idx="85">
                  <c:v>73.07692307692308</c:v>
                </c:pt>
                <c:pt idx="86">
                  <c:v>73.931623931623932</c:v>
                </c:pt>
                <c:pt idx="87">
                  <c:v>74.786324786324784</c:v>
                </c:pt>
                <c:pt idx="88">
                  <c:v>75.641025641025649</c:v>
                </c:pt>
                <c:pt idx="89">
                  <c:v>76.495726495726501</c:v>
                </c:pt>
                <c:pt idx="90">
                  <c:v>77.350427350427353</c:v>
                </c:pt>
                <c:pt idx="91">
                  <c:v>78.205128205128204</c:v>
                </c:pt>
                <c:pt idx="92">
                  <c:v>79.059829059829056</c:v>
                </c:pt>
                <c:pt idx="93">
                  <c:v>79.914529914529922</c:v>
                </c:pt>
                <c:pt idx="94">
                  <c:v>80.769230769230774</c:v>
                </c:pt>
                <c:pt idx="95">
                  <c:v>81.623931623931625</c:v>
                </c:pt>
                <c:pt idx="96">
                  <c:v>82.478632478632477</c:v>
                </c:pt>
                <c:pt idx="97">
                  <c:v>83.333333333333329</c:v>
                </c:pt>
                <c:pt idx="98">
                  <c:v>84.188034188034194</c:v>
                </c:pt>
                <c:pt idx="99">
                  <c:v>85.042735042735046</c:v>
                </c:pt>
                <c:pt idx="100">
                  <c:v>85.897435897435898</c:v>
                </c:pt>
                <c:pt idx="101">
                  <c:v>86.752136752136749</c:v>
                </c:pt>
                <c:pt idx="102">
                  <c:v>87.606837606837615</c:v>
                </c:pt>
                <c:pt idx="103">
                  <c:v>88.461538461538467</c:v>
                </c:pt>
                <c:pt idx="104">
                  <c:v>89.316239316239319</c:v>
                </c:pt>
                <c:pt idx="105">
                  <c:v>90.17094017094017</c:v>
                </c:pt>
                <c:pt idx="106">
                  <c:v>91.025641025641022</c:v>
                </c:pt>
                <c:pt idx="107">
                  <c:v>91.880341880341888</c:v>
                </c:pt>
                <c:pt idx="108">
                  <c:v>92.73504273504274</c:v>
                </c:pt>
                <c:pt idx="109">
                  <c:v>93.589743589743591</c:v>
                </c:pt>
                <c:pt idx="110">
                  <c:v>94.444444444444443</c:v>
                </c:pt>
                <c:pt idx="111">
                  <c:v>95.299145299145295</c:v>
                </c:pt>
                <c:pt idx="112">
                  <c:v>96.15384615384616</c:v>
                </c:pt>
                <c:pt idx="113">
                  <c:v>97.008547008547012</c:v>
                </c:pt>
                <c:pt idx="114">
                  <c:v>97.863247863247864</c:v>
                </c:pt>
                <c:pt idx="115">
                  <c:v>98.717948717948715</c:v>
                </c:pt>
                <c:pt idx="116">
                  <c:v>99.572649572649567</c:v>
                </c:pt>
              </c:numCache>
            </c:numRef>
          </c:xVal>
          <c:yVal>
            <c:numRef>
              <c:f>Регрессия_x1y1!$G$25:$G$141</c:f>
              <c:numCache>
                <c:formatCode>General</c:formatCode>
                <c:ptCount val="117"/>
                <c:pt idx="0">
                  <c:v>51.4</c:v>
                </c:pt>
                <c:pt idx="1">
                  <c:v>52.7</c:v>
                </c:pt>
                <c:pt idx="2">
                  <c:v>52.7</c:v>
                </c:pt>
                <c:pt idx="3">
                  <c:v>54.1</c:v>
                </c:pt>
                <c:pt idx="4">
                  <c:v>54.2</c:v>
                </c:pt>
                <c:pt idx="5">
                  <c:v>54.3</c:v>
                </c:pt>
                <c:pt idx="6">
                  <c:v>54.9</c:v>
                </c:pt>
                <c:pt idx="7">
                  <c:v>55</c:v>
                </c:pt>
                <c:pt idx="8">
                  <c:v>55.2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55.8</c:v>
                </c:pt>
                <c:pt idx="13">
                  <c:v>55.9</c:v>
                </c:pt>
                <c:pt idx="14">
                  <c:v>55.9</c:v>
                </c:pt>
                <c:pt idx="15">
                  <c:v>56</c:v>
                </c:pt>
                <c:pt idx="16">
                  <c:v>56</c:v>
                </c:pt>
                <c:pt idx="17">
                  <c:v>56.1</c:v>
                </c:pt>
                <c:pt idx="18">
                  <c:v>56.2</c:v>
                </c:pt>
                <c:pt idx="19">
                  <c:v>56.2</c:v>
                </c:pt>
                <c:pt idx="20">
                  <c:v>56.3</c:v>
                </c:pt>
                <c:pt idx="21">
                  <c:v>56.3</c:v>
                </c:pt>
                <c:pt idx="22">
                  <c:v>56.6</c:v>
                </c:pt>
                <c:pt idx="23">
                  <c:v>56.6</c:v>
                </c:pt>
                <c:pt idx="24">
                  <c:v>56.7</c:v>
                </c:pt>
                <c:pt idx="25">
                  <c:v>56.7</c:v>
                </c:pt>
                <c:pt idx="26">
                  <c:v>56.7</c:v>
                </c:pt>
                <c:pt idx="27">
                  <c:v>56.8</c:v>
                </c:pt>
                <c:pt idx="28">
                  <c:v>56.8</c:v>
                </c:pt>
                <c:pt idx="29">
                  <c:v>57</c:v>
                </c:pt>
                <c:pt idx="30">
                  <c:v>57.4</c:v>
                </c:pt>
                <c:pt idx="31">
                  <c:v>57.5</c:v>
                </c:pt>
                <c:pt idx="32">
                  <c:v>57.6</c:v>
                </c:pt>
                <c:pt idx="33">
                  <c:v>57.7</c:v>
                </c:pt>
                <c:pt idx="34">
                  <c:v>57.8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58.3</c:v>
                </c:pt>
                <c:pt idx="39">
                  <c:v>58.3</c:v>
                </c:pt>
                <c:pt idx="40">
                  <c:v>58.3</c:v>
                </c:pt>
                <c:pt idx="41">
                  <c:v>58.3</c:v>
                </c:pt>
                <c:pt idx="42">
                  <c:v>58.4</c:v>
                </c:pt>
                <c:pt idx="43">
                  <c:v>58.5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58.7</c:v>
                </c:pt>
                <c:pt idx="50">
                  <c:v>58.8</c:v>
                </c:pt>
                <c:pt idx="51">
                  <c:v>58.8</c:v>
                </c:pt>
                <c:pt idx="52">
                  <c:v>58.8</c:v>
                </c:pt>
                <c:pt idx="53">
                  <c:v>58.9</c:v>
                </c:pt>
                <c:pt idx="54">
                  <c:v>58.9</c:v>
                </c:pt>
                <c:pt idx="55">
                  <c:v>59</c:v>
                </c:pt>
                <c:pt idx="56">
                  <c:v>59.1</c:v>
                </c:pt>
                <c:pt idx="57">
                  <c:v>59.1</c:v>
                </c:pt>
                <c:pt idx="58">
                  <c:v>59.1</c:v>
                </c:pt>
                <c:pt idx="59">
                  <c:v>59.2</c:v>
                </c:pt>
                <c:pt idx="60">
                  <c:v>59.2</c:v>
                </c:pt>
                <c:pt idx="61">
                  <c:v>59.2</c:v>
                </c:pt>
                <c:pt idx="62">
                  <c:v>59.3</c:v>
                </c:pt>
                <c:pt idx="63">
                  <c:v>59.3</c:v>
                </c:pt>
                <c:pt idx="64">
                  <c:v>59.4</c:v>
                </c:pt>
                <c:pt idx="65">
                  <c:v>59.4</c:v>
                </c:pt>
                <c:pt idx="66">
                  <c:v>59.4</c:v>
                </c:pt>
                <c:pt idx="67">
                  <c:v>59.4</c:v>
                </c:pt>
                <c:pt idx="68">
                  <c:v>59.5</c:v>
                </c:pt>
                <c:pt idx="69">
                  <c:v>59.6</c:v>
                </c:pt>
                <c:pt idx="70">
                  <c:v>59.7</c:v>
                </c:pt>
                <c:pt idx="71">
                  <c:v>59.7</c:v>
                </c:pt>
                <c:pt idx="72">
                  <c:v>59.8</c:v>
                </c:pt>
                <c:pt idx="73">
                  <c:v>59.8</c:v>
                </c:pt>
                <c:pt idx="74">
                  <c:v>59.8</c:v>
                </c:pt>
                <c:pt idx="75">
                  <c:v>59.9</c:v>
                </c:pt>
                <c:pt idx="76">
                  <c:v>60</c:v>
                </c:pt>
                <c:pt idx="77">
                  <c:v>60.1</c:v>
                </c:pt>
                <c:pt idx="78">
                  <c:v>60.1</c:v>
                </c:pt>
                <c:pt idx="79">
                  <c:v>60.3</c:v>
                </c:pt>
                <c:pt idx="80">
                  <c:v>60.4</c:v>
                </c:pt>
                <c:pt idx="81">
                  <c:v>60.4</c:v>
                </c:pt>
                <c:pt idx="82">
                  <c:v>60.5</c:v>
                </c:pt>
                <c:pt idx="83">
                  <c:v>60.5</c:v>
                </c:pt>
                <c:pt idx="84">
                  <c:v>60.7</c:v>
                </c:pt>
                <c:pt idx="85">
                  <c:v>60.7</c:v>
                </c:pt>
                <c:pt idx="86">
                  <c:v>60.8</c:v>
                </c:pt>
                <c:pt idx="87">
                  <c:v>60.8</c:v>
                </c:pt>
                <c:pt idx="88">
                  <c:v>60.8</c:v>
                </c:pt>
                <c:pt idx="89">
                  <c:v>61.2</c:v>
                </c:pt>
                <c:pt idx="90">
                  <c:v>61.2</c:v>
                </c:pt>
                <c:pt idx="91">
                  <c:v>61.2</c:v>
                </c:pt>
                <c:pt idx="92">
                  <c:v>61.3</c:v>
                </c:pt>
                <c:pt idx="93">
                  <c:v>61.4</c:v>
                </c:pt>
                <c:pt idx="94">
                  <c:v>61.5</c:v>
                </c:pt>
                <c:pt idx="95">
                  <c:v>61.7</c:v>
                </c:pt>
                <c:pt idx="96">
                  <c:v>61.8</c:v>
                </c:pt>
                <c:pt idx="97">
                  <c:v>61.9</c:v>
                </c:pt>
                <c:pt idx="98">
                  <c:v>62.2</c:v>
                </c:pt>
                <c:pt idx="99">
                  <c:v>62.4</c:v>
                </c:pt>
                <c:pt idx="100">
                  <c:v>62.4</c:v>
                </c:pt>
                <c:pt idx="101">
                  <c:v>62.5</c:v>
                </c:pt>
                <c:pt idx="102">
                  <c:v>62.7</c:v>
                </c:pt>
                <c:pt idx="103">
                  <c:v>62.8</c:v>
                </c:pt>
                <c:pt idx="104">
                  <c:v>63</c:v>
                </c:pt>
                <c:pt idx="105">
                  <c:v>63.1</c:v>
                </c:pt>
                <c:pt idx="106">
                  <c:v>63.2</c:v>
                </c:pt>
                <c:pt idx="107">
                  <c:v>63.2</c:v>
                </c:pt>
                <c:pt idx="108">
                  <c:v>63.3</c:v>
                </c:pt>
                <c:pt idx="109">
                  <c:v>63.5</c:v>
                </c:pt>
                <c:pt idx="110">
                  <c:v>64.2</c:v>
                </c:pt>
                <c:pt idx="111">
                  <c:v>64.400000000000006</c:v>
                </c:pt>
                <c:pt idx="112">
                  <c:v>64.900000000000006</c:v>
                </c:pt>
                <c:pt idx="113">
                  <c:v>65.3</c:v>
                </c:pt>
                <c:pt idx="114">
                  <c:v>66.5</c:v>
                </c:pt>
                <c:pt idx="115">
                  <c:v>66.5</c:v>
                </c:pt>
                <c:pt idx="116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1-47D8-AEC1-18598C27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57983"/>
        <c:axId val="1910948415"/>
      </c:scatterChart>
      <c:valAx>
        <c:axId val="191095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8415"/>
        <c:crosses val="autoZero"/>
        <c:crossBetween val="midCat"/>
      </c:valAx>
      <c:valAx>
        <c:axId val="191094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79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 v2.0'!$B$2:$B$118</c:f>
              <c:numCache>
                <c:formatCode>General</c:formatCode>
                <c:ptCount val="117"/>
                <c:pt idx="0">
                  <c:v>3.33</c:v>
                </c:pt>
                <c:pt idx="1">
                  <c:v>3.14</c:v>
                </c:pt>
                <c:pt idx="2">
                  <c:v>3.34</c:v>
                </c:pt>
                <c:pt idx="3">
                  <c:v>3.86</c:v>
                </c:pt>
                <c:pt idx="4">
                  <c:v>3.69</c:v>
                </c:pt>
                <c:pt idx="5">
                  <c:v>3.68</c:v>
                </c:pt>
                <c:pt idx="6">
                  <c:v>3.24</c:v>
                </c:pt>
                <c:pt idx="7">
                  <c:v>3.29</c:v>
                </c:pt>
                <c:pt idx="8">
                  <c:v>3.39</c:v>
                </c:pt>
                <c:pt idx="9">
                  <c:v>3.05</c:v>
                </c:pt>
                <c:pt idx="10">
                  <c:v>3.35</c:v>
                </c:pt>
                <c:pt idx="11">
                  <c:v>3.16</c:v>
                </c:pt>
                <c:pt idx="12">
                  <c:v>3.11</c:v>
                </c:pt>
                <c:pt idx="13">
                  <c:v>3.45</c:v>
                </c:pt>
                <c:pt idx="14">
                  <c:v>3.15</c:v>
                </c:pt>
                <c:pt idx="15">
                  <c:v>3.44</c:v>
                </c:pt>
                <c:pt idx="16">
                  <c:v>3.59</c:v>
                </c:pt>
                <c:pt idx="17">
                  <c:v>3.83</c:v>
                </c:pt>
                <c:pt idx="18">
                  <c:v>3.93</c:v>
                </c:pt>
                <c:pt idx="19">
                  <c:v>3.61</c:v>
                </c:pt>
                <c:pt idx="20">
                  <c:v>3.4</c:v>
                </c:pt>
                <c:pt idx="21">
                  <c:v>3.53</c:v>
                </c:pt>
                <c:pt idx="22">
                  <c:v>3.97</c:v>
                </c:pt>
                <c:pt idx="23">
                  <c:v>4.63</c:v>
                </c:pt>
                <c:pt idx="24">
                  <c:v>4.12</c:v>
                </c:pt>
                <c:pt idx="25">
                  <c:v>3.76</c:v>
                </c:pt>
                <c:pt idx="26">
                  <c:v>3.35</c:v>
                </c:pt>
                <c:pt idx="27">
                  <c:v>3.83</c:v>
                </c:pt>
                <c:pt idx="28">
                  <c:v>3.67</c:v>
                </c:pt>
                <c:pt idx="29">
                  <c:v>3.24</c:v>
                </c:pt>
                <c:pt idx="30">
                  <c:v>3.74</c:v>
                </c:pt>
                <c:pt idx="31">
                  <c:v>3.45</c:v>
                </c:pt>
                <c:pt idx="32">
                  <c:v>3.6</c:v>
                </c:pt>
                <c:pt idx="33">
                  <c:v>3.53</c:v>
                </c:pt>
                <c:pt idx="34">
                  <c:v>4.05</c:v>
                </c:pt>
                <c:pt idx="35">
                  <c:v>3.64</c:v>
                </c:pt>
                <c:pt idx="36">
                  <c:v>2.93</c:v>
                </c:pt>
                <c:pt idx="37">
                  <c:v>2.85</c:v>
                </c:pt>
                <c:pt idx="38">
                  <c:v>3.03</c:v>
                </c:pt>
                <c:pt idx="39">
                  <c:v>3.08</c:v>
                </c:pt>
                <c:pt idx="40">
                  <c:v>3.12</c:v>
                </c:pt>
                <c:pt idx="41">
                  <c:v>3.53</c:v>
                </c:pt>
                <c:pt idx="42">
                  <c:v>3.46</c:v>
                </c:pt>
                <c:pt idx="43">
                  <c:v>3.19</c:v>
                </c:pt>
                <c:pt idx="44">
                  <c:v>3.68</c:v>
                </c:pt>
                <c:pt idx="45">
                  <c:v>2.98</c:v>
                </c:pt>
                <c:pt idx="46">
                  <c:v>3.67</c:v>
                </c:pt>
                <c:pt idx="47">
                  <c:v>3.34</c:v>
                </c:pt>
                <c:pt idx="48">
                  <c:v>3.46</c:v>
                </c:pt>
                <c:pt idx="49">
                  <c:v>3.42</c:v>
                </c:pt>
                <c:pt idx="50">
                  <c:v>4.3499999999999996</c:v>
                </c:pt>
                <c:pt idx="51">
                  <c:v>3.8</c:v>
                </c:pt>
                <c:pt idx="52">
                  <c:v>3.88</c:v>
                </c:pt>
                <c:pt idx="53">
                  <c:v>3.2</c:v>
                </c:pt>
                <c:pt idx="54">
                  <c:v>2.96</c:v>
                </c:pt>
                <c:pt idx="55">
                  <c:v>4.07</c:v>
                </c:pt>
                <c:pt idx="56">
                  <c:v>4.03</c:v>
                </c:pt>
                <c:pt idx="57">
                  <c:v>3.78</c:v>
                </c:pt>
                <c:pt idx="58">
                  <c:v>3.63</c:v>
                </c:pt>
                <c:pt idx="59">
                  <c:v>4.32</c:v>
                </c:pt>
                <c:pt idx="60">
                  <c:v>3.37</c:v>
                </c:pt>
                <c:pt idx="61">
                  <c:v>3.43</c:v>
                </c:pt>
                <c:pt idx="62">
                  <c:v>3.32</c:v>
                </c:pt>
                <c:pt idx="63">
                  <c:v>3.79</c:v>
                </c:pt>
                <c:pt idx="64">
                  <c:v>4.21</c:v>
                </c:pt>
                <c:pt idx="65">
                  <c:v>3.5</c:v>
                </c:pt>
                <c:pt idx="66">
                  <c:v>2.83</c:v>
                </c:pt>
                <c:pt idx="67">
                  <c:v>2.9</c:v>
                </c:pt>
                <c:pt idx="68">
                  <c:v>2.66</c:v>
                </c:pt>
                <c:pt idx="69">
                  <c:v>3.16</c:v>
                </c:pt>
                <c:pt idx="70">
                  <c:v>3.02</c:v>
                </c:pt>
                <c:pt idx="71">
                  <c:v>3.12</c:v>
                </c:pt>
                <c:pt idx="72">
                  <c:v>2.73</c:v>
                </c:pt>
                <c:pt idx="73">
                  <c:v>3.54</c:v>
                </c:pt>
                <c:pt idx="74">
                  <c:v>3.46</c:v>
                </c:pt>
                <c:pt idx="75">
                  <c:v>3.29</c:v>
                </c:pt>
                <c:pt idx="76">
                  <c:v>3.35</c:v>
                </c:pt>
                <c:pt idx="77">
                  <c:v>3.64</c:v>
                </c:pt>
                <c:pt idx="78">
                  <c:v>3.21</c:v>
                </c:pt>
                <c:pt idx="79">
                  <c:v>3.3</c:v>
                </c:pt>
                <c:pt idx="80">
                  <c:v>3.01</c:v>
                </c:pt>
                <c:pt idx="81">
                  <c:v>4.04</c:v>
                </c:pt>
                <c:pt idx="82">
                  <c:v>4.26</c:v>
                </c:pt>
                <c:pt idx="83">
                  <c:v>4.28</c:v>
                </c:pt>
                <c:pt idx="84">
                  <c:v>4.22</c:v>
                </c:pt>
                <c:pt idx="85">
                  <c:v>4.3600000000000003</c:v>
                </c:pt>
                <c:pt idx="86">
                  <c:v>3.59</c:v>
                </c:pt>
                <c:pt idx="87">
                  <c:v>3.51</c:v>
                </c:pt>
                <c:pt idx="88">
                  <c:v>3.43</c:v>
                </c:pt>
                <c:pt idx="89">
                  <c:v>3.52</c:v>
                </c:pt>
                <c:pt idx="90">
                  <c:v>3.12</c:v>
                </c:pt>
                <c:pt idx="91">
                  <c:v>3.52</c:v>
                </c:pt>
                <c:pt idx="92">
                  <c:v>3.84</c:v>
                </c:pt>
                <c:pt idx="93">
                  <c:v>4.09</c:v>
                </c:pt>
                <c:pt idx="94">
                  <c:v>3.97</c:v>
                </c:pt>
                <c:pt idx="95">
                  <c:v>3.7</c:v>
                </c:pt>
                <c:pt idx="96">
                  <c:v>3.84</c:v>
                </c:pt>
                <c:pt idx="97">
                  <c:v>3.72</c:v>
                </c:pt>
                <c:pt idx="98">
                  <c:v>3.6</c:v>
                </c:pt>
                <c:pt idx="99">
                  <c:v>3.85</c:v>
                </c:pt>
                <c:pt idx="100">
                  <c:v>3.94</c:v>
                </c:pt>
                <c:pt idx="101">
                  <c:v>3.12</c:v>
                </c:pt>
                <c:pt idx="102">
                  <c:v>3.13</c:v>
                </c:pt>
                <c:pt idx="103">
                  <c:v>3.37</c:v>
                </c:pt>
                <c:pt idx="104">
                  <c:v>4.26</c:v>
                </c:pt>
                <c:pt idx="105">
                  <c:v>3.82</c:v>
                </c:pt>
                <c:pt idx="106">
                  <c:v>3.82</c:v>
                </c:pt>
                <c:pt idx="107">
                  <c:v>4.0599999999999996</c:v>
                </c:pt>
                <c:pt idx="108">
                  <c:v>3.86</c:v>
                </c:pt>
                <c:pt idx="109">
                  <c:v>2.88</c:v>
                </c:pt>
                <c:pt idx="110">
                  <c:v>3.03</c:v>
                </c:pt>
                <c:pt idx="111">
                  <c:v>3.54</c:v>
                </c:pt>
                <c:pt idx="112">
                  <c:v>3.74</c:v>
                </c:pt>
                <c:pt idx="113">
                  <c:v>3.24</c:v>
                </c:pt>
                <c:pt idx="114">
                  <c:v>3.19</c:v>
                </c:pt>
                <c:pt idx="115">
                  <c:v>2.98</c:v>
                </c:pt>
                <c:pt idx="116">
                  <c:v>3.3</c:v>
                </c:pt>
              </c:numCache>
            </c:numRef>
          </c:xVal>
          <c:yVal>
            <c:numRef>
              <c:f>Регрессия_x2y2!$C$25:$C$141</c:f>
              <c:numCache>
                <c:formatCode>General</c:formatCode>
                <c:ptCount val="117"/>
                <c:pt idx="0">
                  <c:v>0.7727191495126462</c:v>
                </c:pt>
                <c:pt idx="1">
                  <c:v>0.4847238147363484</c:v>
                </c:pt>
                <c:pt idx="2">
                  <c:v>7.7350482921929142E-2</c:v>
                </c:pt>
                <c:pt idx="3">
                  <c:v>0.3181798202044348</c:v>
                </c:pt>
                <c:pt idx="4">
                  <c:v>6.1394471522466816</c:v>
                </c:pt>
                <c:pt idx="5">
                  <c:v>1.2348158188374114</c:v>
                </c:pt>
                <c:pt idx="6">
                  <c:v>0.73103714882913096</c:v>
                </c:pt>
                <c:pt idx="7">
                  <c:v>-2.5458061841244728</c:v>
                </c:pt>
                <c:pt idx="8">
                  <c:v>0.70050714996831687</c:v>
                </c:pt>
                <c:pt idx="9">
                  <c:v>1.1430418140528289</c:v>
                </c:pt>
                <c:pt idx="10">
                  <c:v>3.1819818163312021</c:v>
                </c:pt>
                <c:pt idx="11">
                  <c:v>4.8939864815548972</c:v>
                </c:pt>
                <c:pt idx="12">
                  <c:v>6.3708298145085038</c:v>
                </c:pt>
                <c:pt idx="13">
                  <c:v>5.9282951504239918</c:v>
                </c:pt>
                <c:pt idx="14">
                  <c:v>-3.3106448518543772</c:v>
                </c:pt>
                <c:pt idx="15">
                  <c:v>0.22366381701471028</c:v>
                </c:pt>
                <c:pt idx="16">
                  <c:v>-0.80686618184609671</c:v>
                </c:pt>
                <c:pt idx="17">
                  <c:v>-1.1957141800234012</c:v>
                </c:pt>
                <c:pt idx="18">
                  <c:v>-0.74940084593061584</c:v>
                </c:pt>
                <c:pt idx="19">
                  <c:v>1.2023964849724607</c:v>
                </c:pt>
                <c:pt idx="20">
                  <c:v>-6.2948615166224045</c:v>
                </c:pt>
                <c:pt idx="21">
                  <c:v>-8.2346541823017816</c:v>
                </c:pt>
                <c:pt idx="22">
                  <c:v>-10.1308755122935</c:v>
                </c:pt>
                <c:pt idx="23">
                  <c:v>-5.0252075072810882</c:v>
                </c:pt>
                <c:pt idx="24">
                  <c:v>5.7385944888456848</c:v>
                </c:pt>
                <c:pt idx="25">
                  <c:v>3.8718664861116352</c:v>
                </c:pt>
                <c:pt idx="26">
                  <c:v>6.881981816331205</c:v>
                </c:pt>
                <c:pt idx="27">
                  <c:v>1.2042858199765973</c:v>
                </c:pt>
                <c:pt idx="28">
                  <c:v>0.13018448542813132</c:v>
                </c:pt>
                <c:pt idx="29">
                  <c:v>-0.46896285117086478</c:v>
                </c:pt>
                <c:pt idx="30">
                  <c:v>-3.1373961807069222</c:v>
                </c:pt>
                <c:pt idx="31">
                  <c:v>-2.4717048495760068</c:v>
                </c:pt>
                <c:pt idx="32">
                  <c:v>0.59776515156318055</c:v>
                </c:pt>
                <c:pt idx="33">
                  <c:v>3.0653458176982227</c:v>
                </c:pt>
                <c:pt idx="34">
                  <c:v>-9.1938248450192717</c:v>
                </c:pt>
                <c:pt idx="35">
                  <c:v>-4.0837095147997076</c:v>
                </c:pt>
                <c:pt idx="36">
                  <c:v>0.9874658131414833</c:v>
                </c:pt>
                <c:pt idx="37">
                  <c:v>0.7504151458672581</c:v>
                </c:pt>
                <c:pt idx="38">
                  <c:v>-5.4662208527657299</c:v>
                </c:pt>
                <c:pt idx="39">
                  <c:v>-5.5430641857193237</c:v>
                </c:pt>
                <c:pt idx="40">
                  <c:v>-3.2245388520822118</c:v>
                </c:pt>
                <c:pt idx="41">
                  <c:v>-1.9346541823017773</c:v>
                </c:pt>
                <c:pt idx="42">
                  <c:v>1.6329264838332733</c:v>
                </c:pt>
                <c:pt idx="43">
                  <c:v>4.6078804817827361</c:v>
                </c:pt>
                <c:pt idx="44">
                  <c:v>1.4348158188374072</c:v>
                </c:pt>
                <c:pt idx="45">
                  <c:v>1.0622480187876704E-2</c:v>
                </c:pt>
                <c:pt idx="46">
                  <c:v>1.4301844854281285</c:v>
                </c:pt>
                <c:pt idx="47">
                  <c:v>0.97735048292192772</c:v>
                </c:pt>
                <c:pt idx="48">
                  <c:v>0.13292648383327332</c:v>
                </c:pt>
                <c:pt idx="49">
                  <c:v>2.3144011501961543</c:v>
                </c:pt>
                <c:pt idx="50">
                  <c:v>-3.6548848427408984</c:v>
                </c:pt>
                <c:pt idx="51">
                  <c:v>-2.1096081802512501</c:v>
                </c:pt>
                <c:pt idx="52">
                  <c:v>4.4274424870229865</c:v>
                </c:pt>
                <c:pt idx="53">
                  <c:v>-0.18748818480798235</c:v>
                </c:pt>
                <c:pt idx="54">
                  <c:v>-1.098640186630675</c:v>
                </c:pt>
                <c:pt idx="55">
                  <c:v>1.2154378217992914</c:v>
                </c:pt>
                <c:pt idx="56">
                  <c:v>-2.703087511837829</c:v>
                </c:pt>
                <c:pt idx="57">
                  <c:v>-2.6188708470698074</c:v>
                </c:pt>
                <c:pt idx="58">
                  <c:v>0.1116591517910166</c:v>
                </c:pt>
                <c:pt idx="59">
                  <c:v>-4.4687788429687316</c:v>
                </c:pt>
                <c:pt idx="60">
                  <c:v>3.7912444831497609</c:v>
                </c:pt>
                <c:pt idx="61">
                  <c:v>3.2190324836054316</c:v>
                </c:pt>
                <c:pt idx="62">
                  <c:v>2.6680878161033661</c:v>
                </c:pt>
                <c:pt idx="63">
                  <c:v>-7.1142395136605288</c:v>
                </c:pt>
                <c:pt idx="64">
                  <c:v>9.4802764895291958</c:v>
                </c:pt>
                <c:pt idx="65">
                  <c:v>0.35145181747038379</c:v>
                </c:pt>
                <c:pt idx="66">
                  <c:v>-0.65884752095129784</c:v>
                </c:pt>
                <c:pt idx="67">
                  <c:v>-0.62642818708634707</c:v>
                </c:pt>
                <c:pt idx="68">
                  <c:v>-3.2375801889090425</c:v>
                </c:pt>
                <c:pt idx="69">
                  <c:v>-1.9060135184450999</c:v>
                </c:pt>
                <c:pt idx="70">
                  <c:v>-1.5708521861750029</c:v>
                </c:pt>
                <c:pt idx="71">
                  <c:v>0.17546114791778677</c:v>
                </c:pt>
                <c:pt idx="72">
                  <c:v>-0.20516085504409176</c:v>
                </c:pt>
                <c:pt idx="73">
                  <c:v>-2.4300228488924986</c:v>
                </c:pt>
                <c:pt idx="74">
                  <c:v>0.23292648383326764</c:v>
                </c:pt>
                <c:pt idx="75">
                  <c:v>3.3541938158755258</c:v>
                </c:pt>
                <c:pt idx="76">
                  <c:v>3.2819818163312036</c:v>
                </c:pt>
                <c:pt idx="77">
                  <c:v>-4.9837095147997061</c:v>
                </c:pt>
                <c:pt idx="78">
                  <c:v>-4.0828568513987022</c:v>
                </c:pt>
                <c:pt idx="79">
                  <c:v>-5.5411748507151941</c:v>
                </c:pt>
                <c:pt idx="80">
                  <c:v>-4.4754835195842873</c:v>
                </c:pt>
                <c:pt idx="81">
                  <c:v>0.80154382157144966</c:v>
                </c:pt>
                <c:pt idx="82">
                  <c:v>-1.8965668434244165</c:v>
                </c:pt>
                <c:pt idx="83">
                  <c:v>0.21269582339414228</c:v>
                </c:pt>
                <c:pt idx="84">
                  <c:v>2.5849078229384688</c:v>
                </c:pt>
                <c:pt idx="85">
                  <c:v>6.2497464906683859</c:v>
                </c:pt>
                <c:pt idx="86">
                  <c:v>0.69313381815390329</c:v>
                </c:pt>
                <c:pt idx="87">
                  <c:v>1.4560831508796639</c:v>
                </c:pt>
                <c:pt idx="88">
                  <c:v>3.5190324836054359</c:v>
                </c:pt>
                <c:pt idx="89">
                  <c:v>-1.1392855157110588</c:v>
                </c:pt>
                <c:pt idx="90">
                  <c:v>-1.4245388520822146</c:v>
                </c:pt>
                <c:pt idx="91">
                  <c:v>1.560714484288944</c:v>
                </c:pt>
                <c:pt idx="92">
                  <c:v>3.5089171533858732</c:v>
                </c:pt>
                <c:pt idx="93">
                  <c:v>2.0247004886178459</c:v>
                </c:pt>
                <c:pt idx="94">
                  <c:v>1.8691244877065003</c:v>
                </c:pt>
                <c:pt idx="95">
                  <c:v>1.4440784856559645</c:v>
                </c:pt>
                <c:pt idx="96">
                  <c:v>1.1089171533858746</c:v>
                </c:pt>
                <c:pt idx="97">
                  <c:v>0.15334115247452473</c:v>
                </c:pt>
                <c:pt idx="98">
                  <c:v>-0.60223484843682229</c:v>
                </c:pt>
                <c:pt idx="99">
                  <c:v>-0.68645151320484388</c:v>
                </c:pt>
                <c:pt idx="100">
                  <c:v>-0.54476951252134143</c:v>
                </c:pt>
                <c:pt idx="101">
                  <c:v>-3.3245388520822132</c:v>
                </c:pt>
                <c:pt idx="102">
                  <c:v>-2.419907518672936</c:v>
                </c:pt>
                <c:pt idx="103">
                  <c:v>2.6912444831497595</c:v>
                </c:pt>
                <c:pt idx="104">
                  <c:v>1.3034331565755863</c:v>
                </c:pt>
                <c:pt idx="105">
                  <c:v>-1.1003455134326856</c:v>
                </c:pt>
                <c:pt idx="106">
                  <c:v>-0.70034551343267992</c:v>
                </c:pt>
                <c:pt idx="107">
                  <c:v>-0.58919351160999156</c:v>
                </c:pt>
                <c:pt idx="108">
                  <c:v>-0.88182017979556804</c:v>
                </c:pt>
                <c:pt idx="109">
                  <c:v>1.6643091460950927</c:v>
                </c:pt>
                <c:pt idx="110">
                  <c:v>4.3337791472342744</c:v>
                </c:pt>
                <c:pt idx="111">
                  <c:v>1.5699771511075014</c:v>
                </c:pt>
                <c:pt idx="112">
                  <c:v>-0.8373961807069179</c:v>
                </c:pt>
                <c:pt idx="113">
                  <c:v>0.53103714882913522</c:v>
                </c:pt>
                <c:pt idx="114">
                  <c:v>0.90788048178274039</c:v>
                </c:pt>
                <c:pt idx="115">
                  <c:v>0.91062248018788239</c:v>
                </c:pt>
                <c:pt idx="116">
                  <c:v>1.0588251492848073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A9-4506-9F13-E149E5BD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6335"/>
        <c:axId val="1910957567"/>
      </c:scatterChart>
      <c:valAx>
        <c:axId val="191094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7567"/>
        <c:crosses val="autoZero"/>
        <c:crossBetween val="midCat"/>
      </c:valAx>
      <c:valAx>
        <c:axId val="1910957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6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'Исходные данные v2.0'!$B$2:$B$118</c:f>
              <c:numCache>
                <c:formatCode>General</c:formatCode>
                <c:ptCount val="117"/>
                <c:pt idx="0">
                  <c:v>3.33</c:v>
                </c:pt>
                <c:pt idx="1">
                  <c:v>3.14</c:v>
                </c:pt>
                <c:pt idx="2">
                  <c:v>3.34</c:v>
                </c:pt>
                <c:pt idx="3">
                  <c:v>3.86</c:v>
                </c:pt>
                <c:pt idx="4">
                  <c:v>3.69</c:v>
                </c:pt>
                <c:pt idx="5">
                  <c:v>3.68</c:v>
                </c:pt>
                <c:pt idx="6">
                  <c:v>3.24</c:v>
                </c:pt>
                <c:pt idx="7">
                  <c:v>3.29</c:v>
                </c:pt>
                <c:pt idx="8">
                  <c:v>3.39</c:v>
                </c:pt>
                <c:pt idx="9">
                  <c:v>3.05</c:v>
                </c:pt>
                <c:pt idx="10">
                  <c:v>3.35</c:v>
                </c:pt>
                <c:pt idx="11">
                  <c:v>3.16</c:v>
                </c:pt>
                <c:pt idx="12">
                  <c:v>3.11</c:v>
                </c:pt>
                <c:pt idx="13">
                  <c:v>3.45</c:v>
                </c:pt>
                <c:pt idx="14">
                  <c:v>3.15</c:v>
                </c:pt>
                <c:pt idx="15">
                  <c:v>3.44</c:v>
                </c:pt>
                <c:pt idx="16">
                  <c:v>3.59</c:v>
                </c:pt>
                <c:pt idx="17">
                  <c:v>3.83</c:v>
                </c:pt>
                <c:pt idx="18">
                  <c:v>3.93</c:v>
                </c:pt>
                <c:pt idx="19">
                  <c:v>3.61</c:v>
                </c:pt>
                <c:pt idx="20">
                  <c:v>3.4</c:v>
                </c:pt>
                <c:pt idx="21">
                  <c:v>3.53</c:v>
                </c:pt>
                <c:pt idx="22">
                  <c:v>3.97</c:v>
                </c:pt>
                <c:pt idx="23">
                  <c:v>4.63</c:v>
                </c:pt>
                <c:pt idx="24">
                  <c:v>4.12</c:v>
                </c:pt>
                <c:pt idx="25">
                  <c:v>3.76</c:v>
                </c:pt>
                <c:pt idx="26">
                  <c:v>3.35</c:v>
                </c:pt>
                <c:pt idx="27">
                  <c:v>3.83</c:v>
                </c:pt>
                <c:pt idx="28">
                  <c:v>3.67</c:v>
                </c:pt>
                <c:pt idx="29">
                  <c:v>3.24</c:v>
                </c:pt>
                <c:pt idx="30">
                  <c:v>3.74</c:v>
                </c:pt>
                <c:pt idx="31">
                  <c:v>3.45</c:v>
                </c:pt>
                <c:pt idx="32">
                  <c:v>3.6</c:v>
                </c:pt>
                <c:pt idx="33">
                  <c:v>3.53</c:v>
                </c:pt>
                <c:pt idx="34">
                  <c:v>4.05</c:v>
                </c:pt>
                <c:pt idx="35">
                  <c:v>3.64</c:v>
                </c:pt>
                <c:pt idx="36">
                  <c:v>2.93</c:v>
                </c:pt>
                <c:pt idx="37">
                  <c:v>2.85</c:v>
                </c:pt>
                <c:pt idx="38">
                  <c:v>3.03</c:v>
                </c:pt>
                <c:pt idx="39">
                  <c:v>3.08</c:v>
                </c:pt>
                <c:pt idx="40">
                  <c:v>3.12</c:v>
                </c:pt>
                <c:pt idx="41">
                  <c:v>3.53</c:v>
                </c:pt>
                <c:pt idx="42">
                  <c:v>3.46</c:v>
                </c:pt>
                <c:pt idx="43">
                  <c:v>3.19</c:v>
                </c:pt>
                <c:pt idx="44">
                  <c:v>3.68</c:v>
                </c:pt>
                <c:pt idx="45">
                  <c:v>2.98</c:v>
                </c:pt>
                <c:pt idx="46">
                  <c:v>3.67</c:v>
                </c:pt>
                <c:pt idx="47">
                  <c:v>3.34</c:v>
                </c:pt>
                <c:pt idx="48">
                  <c:v>3.46</c:v>
                </c:pt>
                <c:pt idx="49">
                  <c:v>3.42</c:v>
                </c:pt>
                <c:pt idx="50">
                  <c:v>4.3499999999999996</c:v>
                </c:pt>
                <c:pt idx="51">
                  <c:v>3.8</c:v>
                </c:pt>
                <c:pt idx="52">
                  <c:v>3.88</c:v>
                </c:pt>
                <c:pt idx="53">
                  <c:v>3.2</c:v>
                </c:pt>
                <c:pt idx="54">
                  <c:v>2.96</c:v>
                </c:pt>
                <c:pt idx="55">
                  <c:v>4.07</c:v>
                </c:pt>
                <c:pt idx="56">
                  <c:v>4.03</c:v>
                </c:pt>
                <c:pt idx="57">
                  <c:v>3.78</c:v>
                </c:pt>
                <c:pt idx="58">
                  <c:v>3.63</c:v>
                </c:pt>
                <c:pt idx="59">
                  <c:v>4.32</c:v>
                </c:pt>
                <c:pt idx="60">
                  <c:v>3.37</c:v>
                </c:pt>
                <c:pt idx="61">
                  <c:v>3.43</c:v>
                </c:pt>
                <c:pt idx="62">
                  <c:v>3.32</c:v>
                </c:pt>
                <c:pt idx="63">
                  <c:v>3.79</c:v>
                </c:pt>
                <c:pt idx="64">
                  <c:v>4.21</c:v>
                </c:pt>
                <c:pt idx="65">
                  <c:v>3.5</c:v>
                </c:pt>
                <c:pt idx="66">
                  <c:v>2.83</c:v>
                </c:pt>
                <c:pt idx="67">
                  <c:v>2.9</c:v>
                </c:pt>
                <c:pt idx="68">
                  <c:v>2.66</c:v>
                </c:pt>
                <c:pt idx="69">
                  <c:v>3.16</c:v>
                </c:pt>
                <c:pt idx="70">
                  <c:v>3.02</c:v>
                </c:pt>
                <c:pt idx="71">
                  <c:v>3.12</c:v>
                </c:pt>
                <c:pt idx="72">
                  <c:v>2.73</c:v>
                </c:pt>
                <c:pt idx="73">
                  <c:v>3.54</c:v>
                </c:pt>
                <c:pt idx="74">
                  <c:v>3.46</c:v>
                </c:pt>
                <c:pt idx="75">
                  <c:v>3.29</c:v>
                </c:pt>
                <c:pt idx="76">
                  <c:v>3.35</c:v>
                </c:pt>
                <c:pt idx="77">
                  <c:v>3.64</c:v>
                </c:pt>
                <c:pt idx="78">
                  <c:v>3.21</c:v>
                </c:pt>
                <c:pt idx="79">
                  <c:v>3.3</c:v>
                </c:pt>
                <c:pt idx="80">
                  <c:v>3.01</c:v>
                </c:pt>
                <c:pt idx="81">
                  <c:v>4.04</c:v>
                </c:pt>
                <c:pt idx="82">
                  <c:v>4.26</c:v>
                </c:pt>
                <c:pt idx="83">
                  <c:v>4.28</c:v>
                </c:pt>
                <c:pt idx="84">
                  <c:v>4.22</c:v>
                </c:pt>
                <c:pt idx="85">
                  <c:v>4.3600000000000003</c:v>
                </c:pt>
                <c:pt idx="86">
                  <c:v>3.59</c:v>
                </c:pt>
                <c:pt idx="87">
                  <c:v>3.51</c:v>
                </c:pt>
                <c:pt idx="88">
                  <c:v>3.43</c:v>
                </c:pt>
                <c:pt idx="89">
                  <c:v>3.52</c:v>
                </c:pt>
                <c:pt idx="90">
                  <c:v>3.12</c:v>
                </c:pt>
                <c:pt idx="91">
                  <c:v>3.52</c:v>
                </c:pt>
                <c:pt idx="92">
                  <c:v>3.84</c:v>
                </c:pt>
                <c:pt idx="93">
                  <c:v>4.09</c:v>
                </c:pt>
                <c:pt idx="94">
                  <c:v>3.97</c:v>
                </c:pt>
                <c:pt idx="95">
                  <c:v>3.7</c:v>
                </c:pt>
                <c:pt idx="96">
                  <c:v>3.84</c:v>
                </c:pt>
                <c:pt idx="97">
                  <c:v>3.72</c:v>
                </c:pt>
                <c:pt idx="98">
                  <c:v>3.6</c:v>
                </c:pt>
                <c:pt idx="99">
                  <c:v>3.85</c:v>
                </c:pt>
                <c:pt idx="100">
                  <c:v>3.94</c:v>
                </c:pt>
                <c:pt idx="101">
                  <c:v>3.12</c:v>
                </c:pt>
                <c:pt idx="102">
                  <c:v>3.13</c:v>
                </c:pt>
                <c:pt idx="103">
                  <c:v>3.37</c:v>
                </c:pt>
                <c:pt idx="104">
                  <c:v>4.26</c:v>
                </c:pt>
                <c:pt idx="105">
                  <c:v>3.82</c:v>
                </c:pt>
                <c:pt idx="106">
                  <c:v>3.82</c:v>
                </c:pt>
                <c:pt idx="107">
                  <c:v>4.0599999999999996</c:v>
                </c:pt>
                <c:pt idx="108">
                  <c:v>3.86</c:v>
                </c:pt>
                <c:pt idx="109">
                  <c:v>2.88</c:v>
                </c:pt>
                <c:pt idx="110">
                  <c:v>3.03</c:v>
                </c:pt>
                <c:pt idx="111">
                  <c:v>3.54</c:v>
                </c:pt>
                <c:pt idx="112">
                  <c:v>3.74</c:v>
                </c:pt>
                <c:pt idx="113">
                  <c:v>3.24</c:v>
                </c:pt>
                <c:pt idx="114">
                  <c:v>3.19</c:v>
                </c:pt>
                <c:pt idx="115">
                  <c:v>2.98</c:v>
                </c:pt>
                <c:pt idx="116">
                  <c:v>3.3</c:v>
                </c:pt>
              </c:numCache>
            </c:numRef>
          </c:xVal>
          <c:yVal>
            <c:numRef>
              <c:f>'Исходные данные v2.0'!$F$2:$F$118</c:f>
              <c:numCache>
                <c:formatCode>General</c:formatCode>
                <c:ptCount val="117"/>
                <c:pt idx="0">
                  <c:v>59.9</c:v>
                </c:pt>
                <c:pt idx="1">
                  <c:v>59.7</c:v>
                </c:pt>
                <c:pt idx="2">
                  <c:v>59.2</c:v>
                </c:pt>
                <c:pt idx="3">
                  <c:v>59.2</c:v>
                </c:pt>
                <c:pt idx="4">
                  <c:v>65.099999999999994</c:v>
                </c:pt>
                <c:pt idx="5">
                  <c:v>60.2</c:v>
                </c:pt>
                <c:pt idx="6">
                  <c:v>59.9</c:v>
                </c:pt>
                <c:pt idx="7">
                  <c:v>56.6</c:v>
                </c:pt>
                <c:pt idx="8">
                  <c:v>59.8</c:v>
                </c:pt>
                <c:pt idx="9">
                  <c:v>60.4</c:v>
                </c:pt>
                <c:pt idx="10">
                  <c:v>62.3</c:v>
                </c:pt>
                <c:pt idx="11">
                  <c:v>64.099999999999994</c:v>
                </c:pt>
                <c:pt idx="12">
                  <c:v>65.599999999999994</c:v>
                </c:pt>
                <c:pt idx="13">
                  <c:v>65</c:v>
                </c:pt>
                <c:pt idx="14">
                  <c:v>55.9</c:v>
                </c:pt>
                <c:pt idx="15">
                  <c:v>59.3</c:v>
                </c:pt>
                <c:pt idx="16">
                  <c:v>58.2</c:v>
                </c:pt>
                <c:pt idx="17">
                  <c:v>57.7</c:v>
                </c:pt>
                <c:pt idx="18">
                  <c:v>58.1</c:v>
                </c:pt>
                <c:pt idx="19">
                  <c:v>60.2</c:v>
                </c:pt>
                <c:pt idx="20">
                  <c:v>52.8</c:v>
                </c:pt>
                <c:pt idx="21">
                  <c:v>50.8</c:v>
                </c:pt>
                <c:pt idx="22">
                  <c:v>48.7</c:v>
                </c:pt>
                <c:pt idx="23">
                  <c:v>53.5</c:v>
                </c:pt>
                <c:pt idx="24">
                  <c:v>64.5</c:v>
                </c:pt>
                <c:pt idx="25">
                  <c:v>62.8</c:v>
                </c:pt>
                <c:pt idx="26">
                  <c:v>66</c:v>
                </c:pt>
                <c:pt idx="27">
                  <c:v>60.1</c:v>
                </c:pt>
                <c:pt idx="28">
                  <c:v>59.1</c:v>
                </c:pt>
                <c:pt idx="29">
                  <c:v>58.7</c:v>
                </c:pt>
                <c:pt idx="30">
                  <c:v>55.8</c:v>
                </c:pt>
                <c:pt idx="31">
                  <c:v>56.6</c:v>
                </c:pt>
                <c:pt idx="32">
                  <c:v>59.6</c:v>
                </c:pt>
                <c:pt idx="33">
                  <c:v>62.1</c:v>
                </c:pt>
                <c:pt idx="34">
                  <c:v>49.6</c:v>
                </c:pt>
                <c:pt idx="35">
                  <c:v>54.9</c:v>
                </c:pt>
                <c:pt idx="36">
                  <c:v>60.3</c:v>
                </c:pt>
                <c:pt idx="37">
                  <c:v>60.1</c:v>
                </c:pt>
                <c:pt idx="38">
                  <c:v>53.8</c:v>
                </c:pt>
                <c:pt idx="39">
                  <c:v>53.7</c:v>
                </c:pt>
                <c:pt idx="40">
                  <c:v>56</c:v>
                </c:pt>
                <c:pt idx="41">
                  <c:v>57.1</c:v>
                </c:pt>
                <c:pt idx="42">
                  <c:v>60.7</c:v>
                </c:pt>
                <c:pt idx="43">
                  <c:v>63.8</c:v>
                </c:pt>
                <c:pt idx="44">
                  <c:v>60.4</c:v>
                </c:pt>
                <c:pt idx="45">
                  <c:v>59.3</c:v>
                </c:pt>
                <c:pt idx="46">
                  <c:v>60.4</c:v>
                </c:pt>
                <c:pt idx="47">
                  <c:v>60.1</c:v>
                </c:pt>
                <c:pt idx="48">
                  <c:v>59.2</c:v>
                </c:pt>
                <c:pt idx="49">
                  <c:v>61.4</c:v>
                </c:pt>
                <c:pt idx="50">
                  <c:v>55</c:v>
                </c:pt>
                <c:pt idx="51">
                  <c:v>56.8</c:v>
                </c:pt>
                <c:pt idx="52">
                  <c:v>63.3</c:v>
                </c:pt>
                <c:pt idx="53">
                  <c:v>59</c:v>
                </c:pt>
                <c:pt idx="54">
                  <c:v>58.2</c:v>
                </c:pt>
                <c:pt idx="55">
                  <c:v>60</c:v>
                </c:pt>
                <c:pt idx="56">
                  <c:v>56.1</c:v>
                </c:pt>
                <c:pt idx="57">
                  <c:v>56.3</c:v>
                </c:pt>
                <c:pt idx="58">
                  <c:v>59.1</c:v>
                </c:pt>
                <c:pt idx="59">
                  <c:v>54.2</c:v>
                </c:pt>
                <c:pt idx="60">
                  <c:v>62.9</c:v>
                </c:pt>
                <c:pt idx="61">
                  <c:v>62.3</c:v>
                </c:pt>
                <c:pt idx="62">
                  <c:v>61.8</c:v>
                </c:pt>
                <c:pt idx="63">
                  <c:v>51.8</c:v>
                </c:pt>
                <c:pt idx="64">
                  <c:v>68.2</c:v>
                </c:pt>
                <c:pt idx="65">
                  <c:v>59.4</c:v>
                </c:pt>
                <c:pt idx="66">
                  <c:v>58.7</c:v>
                </c:pt>
                <c:pt idx="67">
                  <c:v>58.7</c:v>
                </c:pt>
                <c:pt idx="68">
                  <c:v>56.2</c:v>
                </c:pt>
                <c:pt idx="69">
                  <c:v>57.3</c:v>
                </c:pt>
                <c:pt idx="70">
                  <c:v>57.7</c:v>
                </c:pt>
                <c:pt idx="71">
                  <c:v>59.4</c:v>
                </c:pt>
                <c:pt idx="72">
                  <c:v>59.2</c:v>
                </c:pt>
                <c:pt idx="73">
                  <c:v>56.6</c:v>
                </c:pt>
                <c:pt idx="74">
                  <c:v>59.3</c:v>
                </c:pt>
                <c:pt idx="75">
                  <c:v>62.5</c:v>
                </c:pt>
                <c:pt idx="76">
                  <c:v>62.4</c:v>
                </c:pt>
                <c:pt idx="77">
                  <c:v>54</c:v>
                </c:pt>
                <c:pt idx="78">
                  <c:v>55.1</c:v>
                </c:pt>
                <c:pt idx="79">
                  <c:v>53.6</c:v>
                </c:pt>
                <c:pt idx="80">
                  <c:v>54.8</c:v>
                </c:pt>
                <c:pt idx="81">
                  <c:v>59.6</c:v>
                </c:pt>
                <c:pt idx="82">
                  <c:v>56.8</c:v>
                </c:pt>
                <c:pt idx="83">
                  <c:v>58.9</c:v>
                </c:pt>
                <c:pt idx="84">
                  <c:v>61.3</c:v>
                </c:pt>
                <c:pt idx="85">
                  <c:v>64.900000000000006</c:v>
                </c:pt>
                <c:pt idx="86">
                  <c:v>59.7</c:v>
                </c:pt>
                <c:pt idx="87">
                  <c:v>60.5</c:v>
                </c:pt>
                <c:pt idx="88">
                  <c:v>62.6</c:v>
                </c:pt>
                <c:pt idx="89">
                  <c:v>57.9</c:v>
                </c:pt>
                <c:pt idx="90">
                  <c:v>57.8</c:v>
                </c:pt>
                <c:pt idx="91">
                  <c:v>60.6</c:v>
                </c:pt>
                <c:pt idx="92">
                  <c:v>62.4</c:v>
                </c:pt>
                <c:pt idx="93">
                  <c:v>60.8</c:v>
                </c:pt>
                <c:pt idx="94">
                  <c:v>60.7</c:v>
                </c:pt>
                <c:pt idx="95">
                  <c:v>60.4</c:v>
                </c:pt>
                <c:pt idx="96">
                  <c:v>60</c:v>
                </c:pt>
                <c:pt idx="97">
                  <c:v>59.1</c:v>
                </c:pt>
                <c:pt idx="98">
                  <c:v>58.4</c:v>
                </c:pt>
                <c:pt idx="99">
                  <c:v>58.2</c:v>
                </c:pt>
                <c:pt idx="100">
                  <c:v>58.3</c:v>
                </c:pt>
                <c:pt idx="101">
                  <c:v>55.9</c:v>
                </c:pt>
                <c:pt idx="102">
                  <c:v>56.8</c:v>
                </c:pt>
                <c:pt idx="103">
                  <c:v>61.8</c:v>
                </c:pt>
                <c:pt idx="104">
                  <c:v>60</c:v>
                </c:pt>
                <c:pt idx="105">
                  <c:v>57.8</c:v>
                </c:pt>
                <c:pt idx="106">
                  <c:v>58.2</c:v>
                </c:pt>
                <c:pt idx="107">
                  <c:v>58.2</c:v>
                </c:pt>
                <c:pt idx="108">
                  <c:v>58</c:v>
                </c:pt>
                <c:pt idx="109">
                  <c:v>61</c:v>
                </c:pt>
                <c:pt idx="110">
                  <c:v>63.6</c:v>
                </c:pt>
                <c:pt idx="111">
                  <c:v>60.6</c:v>
                </c:pt>
                <c:pt idx="112">
                  <c:v>58.1</c:v>
                </c:pt>
                <c:pt idx="113">
                  <c:v>59.7</c:v>
                </c:pt>
                <c:pt idx="114">
                  <c:v>60.1</c:v>
                </c:pt>
                <c:pt idx="115">
                  <c:v>60.2</c:v>
                </c:pt>
                <c:pt idx="116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7-44B4-B300-E7B50A947AA3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'Исходные данные v2.0'!$B$2:$B$118</c:f>
              <c:numCache>
                <c:formatCode>General</c:formatCode>
                <c:ptCount val="117"/>
                <c:pt idx="0">
                  <c:v>3.33</c:v>
                </c:pt>
                <c:pt idx="1">
                  <c:v>3.14</c:v>
                </c:pt>
                <c:pt idx="2">
                  <c:v>3.34</c:v>
                </c:pt>
                <c:pt idx="3">
                  <c:v>3.86</c:v>
                </c:pt>
                <c:pt idx="4">
                  <c:v>3.69</c:v>
                </c:pt>
                <c:pt idx="5">
                  <c:v>3.68</c:v>
                </c:pt>
                <c:pt idx="6">
                  <c:v>3.24</c:v>
                </c:pt>
                <c:pt idx="7">
                  <c:v>3.29</c:v>
                </c:pt>
                <c:pt idx="8">
                  <c:v>3.39</c:v>
                </c:pt>
                <c:pt idx="9">
                  <c:v>3.05</c:v>
                </c:pt>
                <c:pt idx="10">
                  <c:v>3.35</c:v>
                </c:pt>
                <c:pt idx="11">
                  <c:v>3.16</c:v>
                </c:pt>
                <c:pt idx="12">
                  <c:v>3.11</c:v>
                </c:pt>
                <c:pt idx="13">
                  <c:v>3.45</c:v>
                </c:pt>
                <c:pt idx="14">
                  <c:v>3.15</c:v>
                </c:pt>
                <c:pt idx="15">
                  <c:v>3.44</c:v>
                </c:pt>
                <c:pt idx="16">
                  <c:v>3.59</c:v>
                </c:pt>
                <c:pt idx="17">
                  <c:v>3.83</c:v>
                </c:pt>
                <c:pt idx="18">
                  <c:v>3.93</c:v>
                </c:pt>
                <c:pt idx="19">
                  <c:v>3.61</c:v>
                </c:pt>
                <c:pt idx="20">
                  <c:v>3.4</c:v>
                </c:pt>
                <c:pt idx="21">
                  <c:v>3.53</c:v>
                </c:pt>
                <c:pt idx="22">
                  <c:v>3.97</c:v>
                </c:pt>
                <c:pt idx="23">
                  <c:v>4.63</c:v>
                </c:pt>
                <c:pt idx="24">
                  <c:v>4.12</c:v>
                </c:pt>
                <c:pt idx="25">
                  <c:v>3.76</c:v>
                </c:pt>
                <c:pt idx="26">
                  <c:v>3.35</c:v>
                </c:pt>
                <c:pt idx="27">
                  <c:v>3.83</c:v>
                </c:pt>
                <c:pt idx="28">
                  <c:v>3.67</c:v>
                </c:pt>
                <c:pt idx="29">
                  <c:v>3.24</c:v>
                </c:pt>
                <c:pt idx="30">
                  <c:v>3.74</c:v>
                </c:pt>
                <c:pt idx="31">
                  <c:v>3.45</c:v>
                </c:pt>
                <c:pt idx="32">
                  <c:v>3.6</c:v>
                </c:pt>
                <c:pt idx="33">
                  <c:v>3.53</c:v>
                </c:pt>
                <c:pt idx="34">
                  <c:v>4.05</c:v>
                </c:pt>
                <c:pt idx="35">
                  <c:v>3.64</c:v>
                </c:pt>
                <c:pt idx="36">
                  <c:v>2.93</c:v>
                </c:pt>
                <c:pt idx="37">
                  <c:v>2.85</c:v>
                </c:pt>
                <c:pt idx="38">
                  <c:v>3.03</c:v>
                </c:pt>
                <c:pt idx="39">
                  <c:v>3.08</c:v>
                </c:pt>
                <c:pt idx="40">
                  <c:v>3.12</c:v>
                </c:pt>
                <c:pt idx="41">
                  <c:v>3.53</c:v>
                </c:pt>
                <c:pt idx="42">
                  <c:v>3.46</c:v>
                </c:pt>
                <c:pt idx="43">
                  <c:v>3.19</c:v>
                </c:pt>
                <c:pt idx="44">
                  <c:v>3.68</c:v>
                </c:pt>
                <c:pt idx="45">
                  <c:v>2.98</c:v>
                </c:pt>
                <c:pt idx="46">
                  <c:v>3.67</c:v>
                </c:pt>
                <c:pt idx="47">
                  <c:v>3.34</c:v>
                </c:pt>
                <c:pt idx="48">
                  <c:v>3.46</c:v>
                </c:pt>
                <c:pt idx="49">
                  <c:v>3.42</c:v>
                </c:pt>
                <c:pt idx="50">
                  <c:v>4.3499999999999996</c:v>
                </c:pt>
                <c:pt idx="51">
                  <c:v>3.8</c:v>
                </c:pt>
                <c:pt idx="52">
                  <c:v>3.88</c:v>
                </c:pt>
                <c:pt idx="53">
                  <c:v>3.2</c:v>
                </c:pt>
                <c:pt idx="54">
                  <c:v>2.96</c:v>
                </c:pt>
                <c:pt idx="55">
                  <c:v>4.07</c:v>
                </c:pt>
                <c:pt idx="56">
                  <c:v>4.03</c:v>
                </c:pt>
                <c:pt idx="57">
                  <c:v>3.78</c:v>
                </c:pt>
                <c:pt idx="58">
                  <c:v>3.63</c:v>
                </c:pt>
                <c:pt idx="59">
                  <c:v>4.32</c:v>
                </c:pt>
                <c:pt idx="60">
                  <c:v>3.37</c:v>
                </c:pt>
                <c:pt idx="61">
                  <c:v>3.43</c:v>
                </c:pt>
                <c:pt idx="62">
                  <c:v>3.32</c:v>
                </c:pt>
                <c:pt idx="63">
                  <c:v>3.79</c:v>
                </c:pt>
                <c:pt idx="64">
                  <c:v>4.21</c:v>
                </c:pt>
                <c:pt idx="65">
                  <c:v>3.5</c:v>
                </c:pt>
                <c:pt idx="66">
                  <c:v>2.83</c:v>
                </c:pt>
                <c:pt idx="67">
                  <c:v>2.9</c:v>
                </c:pt>
                <c:pt idx="68">
                  <c:v>2.66</c:v>
                </c:pt>
                <c:pt idx="69">
                  <c:v>3.16</c:v>
                </c:pt>
                <c:pt idx="70">
                  <c:v>3.02</c:v>
                </c:pt>
                <c:pt idx="71">
                  <c:v>3.12</c:v>
                </c:pt>
                <c:pt idx="72">
                  <c:v>2.73</c:v>
                </c:pt>
                <c:pt idx="73">
                  <c:v>3.54</c:v>
                </c:pt>
                <c:pt idx="74">
                  <c:v>3.46</c:v>
                </c:pt>
                <c:pt idx="75">
                  <c:v>3.29</c:v>
                </c:pt>
                <c:pt idx="76">
                  <c:v>3.35</c:v>
                </c:pt>
                <c:pt idx="77">
                  <c:v>3.64</c:v>
                </c:pt>
                <c:pt idx="78">
                  <c:v>3.21</c:v>
                </c:pt>
                <c:pt idx="79">
                  <c:v>3.3</c:v>
                </c:pt>
                <c:pt idx="80">
                  <c:v>3.01</c:v>
                </c:pt>
                <c:pt idx="81">
                  <c:v>4.04</c:v>
                </c:pt>
                <c:pt idx="82">
                  <c:v>4.26</c:v>
                </c:pt>
                <c:pt idx="83">
                  <c:v>4.28</c:v>
                </c:pt>
                <c:pt idx="84">
                  <c:v>4.22</c:v>
                </c:pt>
                <c:pt idx="85">
                  <c:v>4.3600000000000003</c:v>
                </c:pt>
                <c:pt idx="86">
                  <c:v>3.59</c:v>
                </c:pt>
                <c:pt idx="87">
                  <c:v>3.51</c:v>
                </c:pt>
                <c:pt idx="88">
                  <c:v>3.43</c:v>
                </c:pt>
                <c:pt idx="89">
                  <c:v>3.52</c:v>
                </c:pt>
                <c:pt idx="90">
                  <c:v>3.12</c:v>
                </c:pt>
                <c:pt idx="91">
                  <c:v>3.52</c:v>
                </c:pt>
                <c:pt idx="92">
                  <c:v>3.84</c:v>
                </c:pt>
                <c:pt idx="93">
                  <c:v>4.09</c:v>
                </c:pt>
                <c:pt idx="94">
                  <c:v>3.97</c:v>
                </c:pt>
                <c:pt idx="95">
                  <c:v>3.7</c:v>
                </c:pt>
                <c:pt idx="96">
                  <c:v>3.84</c:v>
                </c:pt>
                <c:pt idx="97">
                  <c:v>3.72</c:v>
                </c:pt>
                <c:pt idx="98">
                  <c:v>3.6</c:v>
                </c:pt>
                <c:pt idx="99">
                  <c:v>3.85</c:v>
                </c:pt>
                <c:pt idx="100">
                  <c:v>3.94</c:v>
                </c:pt>
                <c:pt idx="101">
                  <c:v>3.12</c:v>
                </c:pt>
                <c:pt idx="102">
                  <c:v>3.13</c:v>
                </c:pt>
                <c:pt idx="103">
                  <c:v>3.37</c:v>
                </c:pt>
                <c:pt idx="104">
                  <c:v>4.26</c:v>
                </c:pt>
                <c:pt idx="105">
                  <c:v>3.82</c:v>
                </c:pt>
                <c:pt idx="106">
                  <c:v>3.82</c:v>
                </c:pt>
                <c:pt idx="107">
                  <c:v>4.0599999999999996</c:v>
                </c:pt>
                <c:pt idx="108">
                  <c:v>3.86</c:v>
                </c:pt>
                <c:pt idx="109">
                  <c:v>2.88</c:v>
                </c:pt>
                <c:pt idx="110">
                  <c:v>3.03</c:v>
                </c:pt>
                <c:pt idx="111">
                  <c:v>3.54</c:v>
                </c:pt>
                <c:pt idx="112">
                  <c:v>3.74</c:v>
                </c:pt>
                <c:pt idx="113">
                  <c:v>3.24</c:v>
                </c:pt>
                <c:pt idx="114">
                  <c:v>3.19</c:v>
                </c:pt>
                <c:pt idx="115">
                  <c:v>2.98</c:v>
                </c:pt>
                <c:pt idx="116">
                  <c:v>3.3</c:v>
                </c:pt>
              </c:numCache>
            </c:numRef>
          </c:xVal>
          <c:yVal>
            <c:numRef>
              <c:f>Регрессия_x2y2!$B$25:$B$141</c:f>
              <c:numCache>
                <c:formatCode>General</c:formatCode>
                <c:ptCount val="117"/>
                <c:pt idx="0">
                  <c:v>59.127280850487352</c:v>
                </c:pt>
                <c:pt idx="1">
                  <c:v>59.215276185263654</c:v>
                </c:pt>
                <c:pt idx="2">
                  <c:v>59.122649517078074</c:v>
                </c:pt>
                <c:pt idx="3">
                  <c:v>58.881820179795568</c:v>
                </c:pt>
                <c:pt idx="4">
                  <c:v>58.960552847753313</c:v>
                </c:pt>
                <c:pt idx="5">
                  <c:v>58.965184181162591</c:v>
                </c:pt>
                <c:pt idx="6">
                  <c:v>59.168962851170868</c:v>
                </c:pt>
                <c:pt idx="7">
                  <c:v>59.145806184124474</c:v>
                </c:pt>
                <c:pt idx="8">
                  <c:v>59.09949285003168</c:v>
                </c:pt>
                <c:pt idx="9">
                  <c:v>59.25695818594717</c:v>
                </c:pt>
                <c:pt idx="10">
                  <c:v>59.118018183668795</c:v>
                </c:pt>
                <c:pt idx="11">
                  <c:v>59.206013518445097</c:v>
                </c:pt>
                <c:pt idx="12">
                  <c:v>59.22917018549149</c:v>
                </c:pt>
                <c:pt idx="13">
                  <c:v>59.071704849576008</c:v>
                </c:pt>
                <c:pt idx="14">
                  <c:v>59.210644851854376</c:v>
                </c:pt>
                <c:pt idx="15">
                  <c:v>59.076336182985287</c:v>
                </c:pt>
                <c:pt idx="16">
                  <c:v>59.0068661818461</c:v>
                </c:pt>
                <c:pt idx="17">
                  <c:v>58.895714180023404</c:v>
                </c:pt>
                <c:pt idx="18">
                  <c:v>58.849400845930617</c:v>
                </c:pt>
                <c:pt idx="19">
                  <c:v>58.997603515027542</c:v>
                </c:pt>
                <c:pt idx="20">
                  <c:v>59.094861516622402</c:v>
                </c:pt>
                <c:pt idx="21">
                  <c:v>59.034654182301779</c:v>
                </c:pt>
                <c:pt idx="22">
                  <c:v>58.830875512293503</c:v>
                </c:pt>
                <c:pt idx="23">
                  <c:v>58.525207507281088</c:v>
                </c:pt>
                <c:pt idx="24">
                  <c:v>58.761405511154315</c:v>
                </c:pt>
                <c:pt idx="25">
                  <c:v>58.928133513888362</c:v>
                </c:pt>
                <c:pt idx="26">
                  <c:v>59.118018183668795</c:v>
                </c:pt>
                <c:pt idx="27">
                  <c:v>58.895714180023404</c:v>
                </c:pt>
                <c:pt idx="28">
                  <c:v>58.96981551457187</c:v>
                </c:pt>
                <c:pt idx="29">
                  <c:v>59.168962851170868</c:v>
                </c:pt>
                <c:pt idx="30">
                  <c:v>58.937396180706919</c:v>
                </c:pt>
                <c:pt idx="31">
                  <c:v>59.071704849576008</c:v>
                </c:pt>
                <c:pt idx="32">
                  <c:v>59.002234848436821</c:v>
                </c:pt>
                <c:pt idx="33">
                  <c:v>59.034654182301779</c:v>
                </c:pt>
                <c:pt idx="34">
                  <c:v>58.793824845019273</c:v>
                </c:pt>
                <c:pt idx="35">
                  <c:v>58.983709514799706</c:v>
                </c:pt>
                <c:pt idx="36">
                  <c:v>59.312534186858514</c:v>
                </c:pt>
                <c:pt idx="37">
                  <c:v>59.349584854132743</c:v>
                </c:pt>
                <c:pt idx="38">
                  <c:v>59.266220852765727</c:v>
                </c:pt>
                <c:pt idx="39">
                  <c:v>59.243064185719327</c:v>
                </c:pt>
                <c:pt idx="40">
                  <c:v>59.224538852082212</c:v>
                </c:pt>
                <c:pt idx="41">
                  <c:v>59.034654182301779</c:v>
                </c:pt>
                <c:pt idx="42">
                  <c:v>59.06707351616673</c:v>
                </c:pt>
                <c:pt idx="43">
                  <c:v>59.192119518217261</c:v>
                </c:pt>
                <c:pt idx="44">
                  <c:v>58.965184181162591</c:v>
                </c:pt>
                <c:pt idx="45">
                  <c:v>59.28937751981212</c:v>
                </c:pt>
                <c:pt idx="46">
                  <c:v>58.96981551457187</c:v>
                </c:pt>
                <c:pt idx="47">
                  <c:v>59.122649517078074</c:v>
                </c:pt>
                <c:pt idx="48">
                  <c:v>59.06707351616673</c:v>
                </c:pt>
                <c:pt idx="49">
                  <c:v>59.085598849803844</c:v>
                </c:pt>
                <c:pt idx="50">
                  <c:v>58.654884842740898</c:v>
                </c:pt>
                <c:pt idx="51">
                  <c:v>58.909608180251247</c:v>
                </c:pt>
                <c:pt idx="52">
                  <c:v>58.872557512977011</c:v>
                </c:pt>
                <c:pt idx="53">
                  <c:v>59.187488184807982</c:v>
                </c:pt>
                <c:pt idx="54">
                  <c:v>59.298640186630678</c:v>
                </c:pt>
                <c:pt idx="55">
                  <c:v>58.784562178200709</c:v>
                </c:pt>
                <c:pt idx="56">
                  <c:v>58.80308751183783</c:v>
                </c:pt>
                <c:pt idx="57">
                  <c:v>58.918870847069805</c:v>
                </c:pt>
                <c:pt idx="58">
                  <c:v>58.988340848208985</c:v>
                </c:pt>
                <c:pt idx="59">
                  <c:v>58.668778842968734</c:v>
                </c:pt>
                <c:pt idx="60">
                  <c:v>59.108755516850238</c:v>
                </c:pt>
                <c:pt idx="61">
                  <c:v>59.080967516394566</c:v>
                </c:pt>
                <c:pt idx="62">
                  <c:v>59.131912183896631</c:v>
                </c:pt>
                <c:pt idx="63">
                  <c:v>58.914239513660526</c:v>
                </c:pt>
                <c:pt idx="64">
                  <c:v>58.719723510470807</c:v>
                </c:pt>
                <c:pt idx="65">
                  <c:v>59.048548182529615</c:v>
                </c:pt>
                <c:pt idx="66">
                  <c:v>59.358847520951301</c:v>
                </c:pt>
                <c:pt idx="67">
                  <c:v>59.32642818708635</c:v>
                </c:pt>
                <c:pt idx="68">
                  <c:v>59.437580188909045</c:v>
                </c:pt>
                <c:pt idx="69">
                  <c:v>59.206013518445097</c:v>
                </c:pt>
                <c:pt idx="70">
                  <c:v>59.270852186175006</c:v>
                </c:pt>
                <c:pt idx="71">
                  <c:v>59.224538852082212</c:v>
                </c:pt>
                <c:pt idx="72">
                  <c:v>59.405160855044095</c:v>
                </c:pt>
                <c:pt idx="73">
                  <c:v>59.0300228488925</c:v>
                </c:pt>
                <c:pt idx="74">
                  <c:v>59.06707351616673</c:v>
                </c:pt>
                <c:pt idx="75">
                  <c:v>59.145806184124474</c:v>
                </c:pt>
                <c:pt idx="76">
                  <c:v>59.118018183668795</c:v>
                </c:pt>
                <c:pt idx="77">
                  <c:v>58.983709514799706</c:v>
                </c:pt>
                <c:pt idx="78">
                  <c:v>59.182856851398704</c:v>
                </c:pt>
                <c:pt idx="79">
                  <c:v>59.141174850715196</c:v>
                </c:pt>
                <c:pt idx="80">
                  <c:v>59.275483519584284</c:v>
                </c:pt>
                <c:pt idx="81">
                  <c:v>58.798456178428552</c:v>
                </c:pt>
                <c:pt idx="82">
                  <c:v>58.696566843424414</c:v>
                </c:pt>
                <c:pt idx="83">
                  <c:v>58.687304176605856</c:v>
                </c:pt>
                <c:pt idx="84">
                  <c:v>58.715092177061528</c:v>
                </c:pt>
                <c:pt idx="85">
                  <c:v>58.65025350933162</c:v>
                </c:pt>
                <c:pt idx="86">
                  <c:v>59.0068661818461</c:v>
                </c:pt>
                <c:pt idx="87">
                  <c:v>59.043916849120336</c:v>
                </c:pt>
                <c:pt idx="88">
                  <c:v>59.080967516394566</c:v>
                </c:pt>
                <c:pt idx="89">
                  <c:v>59.039285515711057</c:v>
                </c:pt>
                <c:pt idx="90">
                  <c:v>59.224538852082212</c:v>
                </c:pt>
                <c:pt idx="91">
                  <c:v>59.039285515711057</c:v>
                </c:pt>
                <c:pt idx="92">
                  <c:v>58.891082846614125</c:v>
                </c:pt>
                <c:pt idx="93">
                  <c:v>58.775299511382151</c:v>
                </c:pt>
                <c:pt idx="94">
                  <c:v>58.830875512293503</c:v>
                </c:pt>
                <c:pt idx="95">
                  <c:v>58.955921514344034</c:v>
                </c:pt>
                <c:pt idx="96">
                  <c:v>58.891082846614125</c:v>
                </c:pt>
                <c:pt idx="97">
                  <c:v>58.946658847525477</c:v>
                </c:pt>
                <c:pt idx="98">
                  <c:v>59.002234848436821</c:v>
                </c:pt>
                <c:pt idx="99">
                  <c:v>58.886451513204847</c:v>
                </c:pt>
                <c:pt idx="100">
                  <c:v>58.844769512521339</c:v>
                </c:pt>
                <c:pt idx="101">
                  <c:v>59.224538852082212</c:v>
                </c:pt>
                <c:pt idx="102">
                  <c:v>59.219907518672933</c:v>
                </c:pt>
                <c:pt idx="103">
                  <c:v>59.108755516850238</c:v>
                </c:pt>
                <c:pt idx="104">
                  <c:v>58.696566843424414</c:v>
                </c:pt>
                <c:pt idx="105">
                  <c:v>58.900345513432683</c:v>
                </c:pt>
                <c:pt idx="106">
                  <c:v>58.900345513432683</c:v>
                </c:pt>
                <c:pt idx="107">
                  <c:v>58.789193511609994</c:v>
                </c:pt>
                <c:pt idx="108">
                  <c:v>58.881820179795568</c:v>
                </c:pt>
                <c:pt idx="109">
                  <c:v>59.335690853904907</c:v>
                </c:pt>
                <c:pt idx="110">
                  <c:v>59.266220852765727</c:v>
                </c:pt>
                <c:pt idx="111">
                  <c:v>59.0300228488925</c:v>
                </c:pt>
                <c:pt idx="112">
                  <c:v>58.937396180706919</c:v>
                </c:pt>
                <c:pt idx="113">
                  <c:v>59.168962851170868</c:v>
                </c:pt>
                <c:pt idx="114">
                  <c:v>59.192119518217261</c:v>
                </c:pt>
                <c:pt idx="115">
                  <c:v>59.28937751981212</c:v>
                </c:pt>
                <c:pt idx="116">
                  <c:v>59.141174850715196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7-44B4-B300-E7B50A94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7583"/>
        <c:axId val="1910944255"/>
      </c:scatterChart>
      <c:valAx>
        <c:axId val="191094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4255"/>
        <c:crosses val="autoZero"/>
        <c:crossBetween val="midCat"/>
      </c:valAx>
      <c:valAx>
        <c:axId val="191094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75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Регрессия_x2y2!$F$25:$F$141</c:f>
              <c:numCache>
                <c:formatCode>General</c:formatCode>
                <c:ptCount val="117"/>
                <c:pt idx="0">
                  <c:v>0.42735042735042733</c:v>
                </c:pt>
                <c:pt idx="1">
                  <c:v>1.2820512820512819</c:v>
                </c:pt>
                <c:pt idx="2">
                  <c:v>2.1367521367521367</c:v>
                </c:pt>
                <c:pt idx="3">
                  <c:v>2.991452991452991</c:v>
                </c:pt>
                <c:pt idx="4">
                  <c:v>3.8461538461538458</c:v>
                </c:pt>
                <c:pt idx="5">
                  <c:v>4.700854700854701</c:v>
                </c:pt>
                <c:pt idx="6">
                  <c:v>5.5555555555555554</c:v>
                </c:pt>
                <c:pt idx="7">
                  <c:v>6.4102564102564106</c:v>
                </c:pt>
                <c:pt idx="8">
                  <c:v>7.2649572649572649</c:v>
                </c:pt>
                <c:pt idx="9">
                  <c:v>8.1196581196581192</c:v>
                </c:pt>
                <c:pt idx="10">
                  <c:v>8.9743589743589745</c:v>
                </c:pt>
                <c:pt idx="11">
                  <c:v>9.8290598290598297</c:v>
                </c:pt>
                <c:pt idx="12">
                  <c:v>10.683760683760683</c:v>
                </c:pt>
                <c:pt idx="13">
                  <c:v>11.538461538461538</c:v>
                </c:pt>
                <c:pt idx="14">
                  <c:v>12.393162393162394</c:v>
                </c:pt>
                <c:pt idx="15">
                  <c:v>13.247863247863247</c:v>
                </c:pt>
                <c:pt idx="16">
                  <c:v>14.102564102564102</c:v>
                </c:pt>
                <c:pt idx="17">
                  <c:v>14.957264957264957</c:v>
                </c:pt>
                <c:pt idx="18">
                  <c:v>15.811965811965811</c:v>
                </c:pt>
                <c:pt idx="19">
                  <c:v>16.666666666666664</c:v>
                </c:pt>
                <c:pt idx="20">
                  <c:v>17.52136752136752</c:v>
                </c:pt>
                <c:pt idx="21">
                  <c:v>18.376068376068375</c:v>
                </c:pt>
                <c:pt idx="22">
                  <c:v>19.23076923076923</c:v>
                </c:pt>
                <c:pt idx="23">
                  <c:v>20.085470085470082</c:v>
                </c:pt>
                <c:pt idx="24">
                  <c:v>20.940170940170937</c:v>
                </c:pt>
                <c:pt idx="25">
                  <c:v>21.794871794871792</c:v>
                </c:pt>
                <c:pt idx="26">
                  <c:v>22.649572649572647</c:v>
                </c:pt>
                <c:pt idx="27">
                  <c:v>23.504273504273502</c:v>
                </c:pt>
                <c:pt idx="28">
                  <c:v>24.358974358974358</c:v>
                </c:pt>
                <c:pt idx="29">
                  <c:v>25.213675213675209</c:v>
                </c:pt>
                <c:pt idx="30">
                  <c:v>26.068376068376065</c:v>
                </c:pt>
                <c:pt idx="31">
                  <c:v>26.92307692307692</c:v>
                </c:pt>
                <c:pt idx="32">
                  <c:v>27.777777777777775</c:v>
                </c:pt>
                <c:pt idx="33">
                  <c:v>28.63247863247863</c:v>
                </c:pt>
                <c:pt idx="34">
                  <c:v>29.487179487179485</c:v>
                </c:pt>
                <c:pt idx="35">
                  <c:v>30.341880341880341</c:v>
                </c:pt>
                <c:pt idx="36">
                  <c:v>31.196581196581192</c:v>
                </c:pt>
                <c:pt idx="37">
                  <c:v>32.051282051282051</c:v>
                </c:pt>
                <c:pt idx="38">
                  <c:v>32.905982905982903</c:v>
                </c:pt>
                <c:pt idx="39">
                  <c:v>33.760683760683754</c:v>
                </c:pt>
                <c:pt idx="40">
                  <c:v>34.615384615384613</c:v>
                </c:pt>
                <c:pt idx="41">
                  <c:v>35.470085470085465</c:v>
                </c:pt>
                <c:pt idx="42">
                  <c:v>36.324786324786324</c:v>
                </c:pt>
                <c:pt idx="43">
                  <c:v>37.179487179487175</c:v>
                </c:pt>
                <c:pt idx="44">
                  <c:v>38.034188034188034</c:v>
                </c:pt>
                <c:pt idx="45">
                  <c:v>38.888888888888886</c:v>
                </c:pt>
                <c:pt idx="46">
                  <c:v>39.743589743589737</c:v>
                </c:pt>
                <c:pt idx="47">
                  <c:v>40.598290598290596</c:v>
                </c:pt>
                <c:pt idx="48">
                  <c:v>41.452991452991448</c:v>
                </c:pt>
                <c:pt idx="49">
                  <c:v>42.307692307692307</c:v>
                </c:pt>
                <c:pt idx="50">
                  <c:v>43.162393162393158</c:v>
                </c:pt>
                <c:pt idx="51">
                  <c:v>44.017094017094017</c:v>
                </c:pt>
                <c:pt idx="52">
                  <c:v>44.871794871794869</c:v>
                </c:pt>
                <c:pt idx="53">
                  <c:v>45.72649572649572</c:v>
                </c:pt>
                <c:pt idx="54">
                  <c:v>46.581196581196579</c:v>
                </c:pt>
                <c:pt idx="55">
                  <c:v>47.435897435897431</c:v>
                </c:pt>
                <c:pt idx="56">
                  <c:v>48.29059829059829</c:v>
                </c:pt>
                <c:pt idx="57">
                  <c:v>49.145299145299141</c:v>
                </c:pt>
                <c:pt idx="58">
                  <c:v>49.999999999999993</c:v>
                </c:pt>
                <c:pt idx="59">
                  <c:v>50.854700854700852</c:v>
                </c:pt>
                <c:pt idx="60">
                  <c:v>51.709401709401703</c:v>
                </c:pt>
                <c:pt idx="61">
                  <c:v>52.564102564102562</c:v>
                </c:pt>
                <c:pt idx="62">
                  <c:v>53.418803418803414</c:v>
                </c:pt>
                <c:pt idx="63">
                  <c:v>54.273504273504273</c:v>
                </c:pt>
                <c:pt idx="64">
                  <c:v>55.128205128205124</c:v>
                </c:pt>
                <c:pt idx="65">
                  <c:v>55.982905982905976</c:v>
                </c:pt>
                <c:pt idx="66">
                  <c:v>56.837606837606835</c:v>
                </c:pt>
                <c:pt idx="67">
                  <c:v>57.692307692307686</c:v>
                </c:pt>
                <c:pt idx="68">
                  <c:v>58.547008547008545</c:v>
                </c:pt>
                <c:pt idx="69">
                  <c:v>59.401709401709397</c:v>
                </c:pt>
                <c:pt idx="70">
                  <c:v>60.256410256410255</c:v>
                </c:pt>
                <c:pt idx="71">
                  <c:v>61.111111111111107</c:v>
                </c:pt>
                <c:pt idx="72">
                  <c:v>61.965811965811959</c:v>
                </c:pt>
                <c:pt idx="73">
                  <c:v>62.820512820512818</c:v>
                </c:pt>
                <c:pt idx="74">
                  <c:v>63.675213675213669</c:v>
                </c:pt>
                <c:pt idx="75">
                  <c:v>64.529914529914535</c:v>
                </c:pt>
                <c:pt idx="76">
                  <c:v>65.384615384615387</c:v>
                </c:pt>
                <c:pt idx="77">
                  <c:v>66.239316239316238</c:v>
                </c:pt>
                <c:pt idx="78">
                  <c:v>67.09401709401709</c:v>
                </c:pt>
                <c:pt idx="79">
                  <c:v>67.948717948717956</c:v>
                </c:pt>
                <c:pt idx="80">
                  <c:v>68.803418803418808</c:v>
                </c:pt>
                <c:pt idx="81">
                  <c:v>69.658119658119659</c:v>
                </c:pt>
                <c:pt idx="82">
                  <c:v>70.512820512820511</c:v>
                </c:pt>
                <c:pt idx="83">
                  <c:v>71.367521367521377</c:v>
                </c:pt>
                <c:pt idx="84">
                  <c:v>72.222222222222229</c:v>
                </c:pt>
                <c:pt idx="85">
                  <c:v>73.07692307692308</c:v>
                </c:pt>
                <c:pt idx="86">
                  <c:v>73.931623931623932</c:v>
                </c:pt>
                <c:pt idx="87">
                  <c:v>74.786324786324784</c:v>
                </c:pt>
                <c:pt idx="88">
                  <c:v>75.641025641025649</c:v>
                </c:pt>
                <c:pt idx="89">
                  <c:v>76.495726495726501</c:v>
                </c:pt>
                <c:pt idx="90">
                  <c:v>77.350427350427353</c:v>
                </c:pt>
                <c:pt idx="91">
                  <c:v>78.205128205128204</c:v>
                </c:pt>
                <c:pt idx="92">
                  <c:v>79.059829059829056</c:v>
                </c:pt>
                <c:pt idx="93">
                  <c:v>79.914529914529922</c:v>
                </c:pt>
                <c:pt idx="94">
                  <c:v>80.769230769230774</c:v>
                </c:pt>
                <c:pt idx="95">
                  <c:v>81.623931623931625</c:v>
                </c:pt>
                <c:pt idx="96">
                  <c:v>82.478632478632477</c:v>
                </c:pt>
                <c:pt idx="97">
                  <c:v>83.333333333333329</c:v>
                </c:pt>
                <c:pt idx="98">
                  <c:v>84.188034188034194</c:v>
                </c:pt>
                <c:pt idx="99">
                  <c:v>85.042735042735046</c:v>
                </c:pt>
                <c:pt idx="100">
                  <c:v>85.897435897435898</c:v>
                </c:pt>
                <c:pt idx="101">
                  <c:v>86.752136752136749</c:v>
                </c:pt>
                <c:pt idx="102">
                  <c:v>87.606837606837615</c:v>
                </c:pt>
                <c:pt idx="103">
                  <c:v>88.461538461538467</c:v>
                </c:pt>
                <c:pt idx="104">
                  <c:v>89.316239316239319</c:v>
                </c:pt>
                <c:pt idx="105">
                  <c:v>90.17094017094017</c:v>
                </c:pt>
                <c:pt idx="106">
                  <c:v>91.025641025641022</c:v>
                </c:pt>
                <c:pt idx="107">
                  <c:v>91.880341880341888</c:v>
                </c:pt>
                <c:pt idx="108">
                  <c:v>92.73504273504274</c:v>
                </c:pt>
                <c:pt idx="109">
                  <c:v>93.589743589743591</c:v>
                </c:pt>
                <c:pt idx="110">
                  <c:v>94.444444444444443</c:v>
                </c:pt>
                <c:pt idx="111">
                  <c:v>95.299145299145295</c:v>
                </c:pt>
                <c:pt idx="112">
                  <c:v>96.15384615384616</c:v>
                </c:pt>
                <c:pt idx="113">
                  <c:v>97.008547008547012</c:v>
                </c:pt>
                <c:pt idx="114">
                  <c:v>97.863247863247864</c:v>
                </c:pt>
                <c:pt idx="115">
                  <c:v>98.717948717948715</c:v>
                </c:pt>
                <c:pt idx="116">
                  <c:v>99.572649572649567</c:v>
                </c:pt>
              </c:numCache>
            </c:numRef>
          </c:xVal>
          <c:yVal>
            <c:numRef>
              <c:f>Регрессия_x2y2!$G$25:$G$141</c:f>
              <c:numCache>
                <c:formatCode>General</c:formatCode>
                <c:ptCount val="117"/>
                <c:pt idx="0">
                  <c:v>48.7</c:v>
                </c:pt>
                <c:pt idx="1">
                  <c:v>49.6</c:v>
                </c:pt>
                <c:pt idx="2">
                  <c:v>50.8</c:v>
                </c:pt>
                <c:pt idx="3">
                  <c:v>51.8</c:v>
                </c:pt>
                <c:pt idx="4">
                  <c:v>52.8</c:v>
                </c:pt>
                <c:pt idx="5">
                  <c:v>53.5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54</c:v>
                </c:pt>
                <c:pt idx="10">
                  <c:v>54.2</c:v>
                </c:pt>
                <c:pt idx="11">
                  <c:v>54.8</c:v>
                </c:pt>
                <c:pt idx="12">
                  <c:v>54.9</c:v>
                </c:pt>
                <c:pt idx="13">
                  <c:v>55</c:v>
                </c:pt>
                <c:pt idx="14">
                  <c:v>55.1</c:v>
                </c:pt>
                <c:pt idx="15">
                  <c:v>55.8</c:v>
                </c:pt>
                <c:pt idx="16">
                  <c:v>55.9</c:v>
                </c:pt>
                <c:pt idx="17">
                  <c:v>55.9</c:v>
                </c:pt>
                <c:pt idx="18">
                  <c:v>56</c:v>
                </c:pt>
                <c:pt idx="19">
                  <c:v>56.1</c:v>
                </c:pt>
                <c:pt idx="20">
                  <c:v>56.2</c:v>
                </c:pt>
                <c:pt idx="21">
                  <c:v>56.3</c:v>
                </c:pt>
                <c:pt idx="22">
                  <c:v>56.6</c:v>
                </c:pt>
                <c:pt idx="23">
                  <c:v>56.6</c:v>
                </c:pt>
                <c:pt idx="24">
                  <c:v>56.6</c:v>
                </c:pt>
                <c:pt idx="25">
                  <c:v>56.8</c:v>
                </c:pt>
                <c:pt idx="26">
                  <c:v>56.8</c:v>
                </c:pt>
                <c:pt idx="27">
                  <c:v>56.8</c:v>
                </c:pt>
                <c:pt idx="28">
                  <c:v>57.1</c:v>
                </c:pt>
                <c:pt idx="29">
                  <c:v>57.3</c:v>
                </c:pt>
                <c:pt idx="30">
                  <c:v>57.7</c:v>
                </c:pt>
                <c:pt idx="31">
                  <c:v>57.7</c:v>
                </c:pt>
                <c:pt idx="32">
                  <c:v>57.8</c:v>
                </c:pt>
                <c:pt idx="33">
                  <c:v>57.8</c:v>
                </c:pt>
                <c:pt idx="34">
                  <c:v>57.9</c:v>
                </c:pt>
                <c:pt idx="35">
                  <c:v>58</c:v>
                </c:pt>
                <c:pt idx="36">
                  <c:v>58.1</c:v>
                </c:pt>
                <c:pt idx="37">
                  <c:v>58.1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58.3</c:v>
                </c:pt>
                <c:pt idx="44">
                  <c:v>58.4</c:v>
                </c:pt>
                <c:pt idx="45">
                  <c:v>58.7</c:v>
                </c:pt>
                <c:pt idx="46">
                  <c:v>58.7</c:v>
                </c:pt>
                <c:pt idx="47">
                  <c:v>58.7</c:v>
                </c:pt>
                <c:pt idx="48">
                  <c:v>58.9</c:v>
                </c:pt>
                <c:pt idx="49">
                  <c:v>59</c:v>
                </c:pt>
                <c:pt idx="50">
                  <c:v>59.1</c:v>
                </c:pt>
                <c:pt idx="51">
                  <c:v>59.1</c:v>
                </c:pt>
                <c:pt idx="52">
                  <c:v>59.1</c:v>
                </c:pt>
                <c:pt idx="53">
                  <c:v>59.2</c:v>
                </c:pt>
                <c:pt idx="54">
                  <c:v>59.2</c:v>
                </c:pt>
                <c:pt idx="55">
                  <c:v>59.2</c:v>
                </c:pt>
                <c:pt idx="56">
                  <c:v>59.2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59.4</c:v>
                </c:pt>
                <c:pt idx="61">
                  <c:v>59.4</c:v>
                </c:pt>
                <c:pt idx="62">
                  <c:v>59.6</c:v>
                </c:pt>
                <c:pt idx="63">
                  <c:v>59.6</c:v>
                </c:pt>
                <c:pt idx="64">
                  <c:v>59.7</c:v>
                </c:pt>
                <c:pt idx="65">
                  <c:v>59.7</c:v>
                </c:pt>
                <c:pt idx="66">
                  <c:v>59.7</c:v>
                </c:pt>
                <c:pt idx="67">
                  <c:v>59.8</c:v>
                </c:pt>
                <c:pt idx="68">
                  <c:v>59.9</c:v>
                </c:pt>
                <c:pt idx="69">
                  <c:v>59.9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60.1</c:v>
                </c:pt>
                <c:pt idx="74">
                  <c:v>60.1</c:v>
                </c:pt>
                <c:pt idx="75">
                  <c:v>60.1</c:v>
                </c:pt>
                <c:pt idx="76">
                  <c:v>60.1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60.3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60.4</c:v>
                </c:pt>
                <c:pt idx="86">
                  <c:v>60.5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60.8</c:v>
                </c:pt>
                <c:pt idx="92">
                  <c:v>61</c:v>
                </c:pt>
                <c:pt idx="93">
                  <c:v>61.3</c:v>
                </c:pt>
                <c:pt idx="94">
                  <c:v>61.4</c:v>
                </c:pt>
                <c:pt idx="95">
                  <c:v>61.8</c:v>
                </c:pt>
                <c:pt idx="96">
                  <c:v>61.8</c:v>
                </c:pt>
                <c:pt idx="97">
                  <c:v>62.1</c:v>
                </c:pt>
                <c:pt idx="98">
                  <c:v>62.3</c:v>
                </c:pt>
                <c:pt idx="99">
                  <c:v>62.3</c:v>
                </c:pt>
                <c:pt idx="100">
                  <c:v>62.4</c:v>
                </c:pt>
                <c:pt idx="101">
                  <c:v>62.4</c:v>
                </c:pt>
                <c:pt idx="102">
                  <c:v>62.5</c:v>
                </c:pt>
                <c:pt idx="103">
                  <c:v>62.6</c:v>
                </c:pt>
                <c:pt idx="104">
                  <c:v>62.8</c:v>
                </c:pt>
                <c:pt idx="105">
                  <c:v>62.9</c:v>
                </c:pt>
                <c:pt idx="106">
                  <c:v>63.3</c:v>
                </c:pt>
                <c:pt idx="107">
                  <c:v>63.6</c:v>
                </c:pt>
                <c:pt idx="108">
                  <c:v>63.8</c:v>
                </c:pt>
                <c:pt idx="109">
                  <c:v>64.099999999999994</c:v>
                </c:pt>
                <c:pt idx="110">
                  <c:v>64.5</c:v>
                </c:pt>
                <c:pt idx="111">
                  <c:v>64.900000000000006</c:v>
                </c:pt>
                <c:pt idx="112">
                  <c:v>65</c:v>
                </c:pt>
                <c:pt idx="113">
                  <c:v>65.099999999999994</c:v>
                </c:pt>
                <c:pt idx="114">
                  <c:v>65.599999999999994</c:v>
                </c:pt>
                <c:pt idx="115">
                  <c:v>66</c:v>
                </c:pt>
                <c:pt idx="116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1-4AD7-881C-9AE113B8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58399"/>
        <c:axId val="1910945503"/>
      </c:scatterChart>
      <c:valAx>
        <c:axId val="191095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5503"/>
        <c:crosses val="autoZero"/>
        <c:crossBetween val="midCat"/>
      </c:valAx>
      <c:valAx>
        <c:axId val="191094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839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 v2.0'!$C$2:$C$117</c:f>
              <c:numCache>
                <c:formatCode>General</c:formatCode>
                <c:ptCount val="116"/>
                <c:pt idx="0">
                  <c:v>3.91</c:v>
                </c:pt>
                <c:pt idx="1">
                  <c:v>3.49</c:v>
                </c:pt>
                <c:pt idx="2">
                  <c:v>3.74</c:v>
                </c:pt>
                <c:pt idx="3">
                  <c:v>3.72</c:v>
                </c:pt>
                <c:pt idx="4">
                  <c:v>3</c:v>
                </c:pt>
                <c:pt idx="5">
                  <c:v>2.85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3.05</c:v>
                </c:pt>
                <c:pt idx="10">
                  <c:v>3.35</c:v>
                </c:pt>
                <c:pt idx="11">
                  <c:v>3.26</c:v>
                </c:pt>
                <c:pt idx="12">
                  <c:v>2.79</c:v>
                </c:pt>
                <c:pt idx="13">
                  <c:v>2.94</c:v>
                </c:pt>
                <c:pt idx="14">
                  <c:v>2.99</c:v>
                </c:pt>
                <c:pt idx="15">
                  <c:v>3.23</c:v>
                </c:pt>
                <c:pt idx="16">
                  <c:v>3.24</c:v>
                </c:pt>
                <c:pt idx="17">
                  <c:v>3.16</c:v>
                </c:pt>
                <c:pt idx="18">
                  <c:v>3.16</c:v>
                </c:pt>
                <c:pt idx="19">
                  <c:v>3.64</c:v>
                </c:pt>
                <c:pt idx="20">
                  <c:v>3.8</c:v>
                </c:pt>
                <c:pt idx="21">
                  <c:v>4.17</c:v>
                </c:pt>
                <c:pt idx="22">
                  <c:v>4.41</c:v>
                </c:pt>
                <c:pt idx="23">
                  <c:v>3.89</c:v>
                </c:pt>
                <c:pt idx="24">
                  <c:v>3.87</c:v>
                </c:pt>
                <c:pt idx="25">
                  <c:v>3.55</c:v>
                </c:pt>
                <c:pt idx="26">
                  <c:v>3.2</c:v>
                </c:pt>
                <c:pt idx="27">
                  <c:v>2.83</c:v>
                </c:pt>
                <c:pt idx="28">
                  <c:v>3.42</c:v>
                </c:pt>
                <c:pt idx="29">
                  <c:v>2.84</c:v>
                </c:pt>
                <c:pt idx="30">
                  <c:v>3.52</c:v>
                </c:pt>
                <c:pt idx="31">
                  <c:v>2.77</c:v>
                </c:pt>
                <c:pt idx="32">
                  <c:v>2.94</c:v>
                </c:pt>
                <c:pt idx="33">
                  <c:v>2.96</c:v>
                </c:pt>
                <c:pt idx="34">
                  <c:v>3.7</c:v>
                </c:pt>
                <c:pt idx="35">
                  <c:v>4.2300000000000004</c:v>
                </c:pt>
                <c:pt idx="36">
                  <c:v>3.7</c:v>
                </c:pt>
                <c:pt idx="37">
                  <c:v>4.24</c:v>
                </c:pt>
                <c:pt idx="38">
                  <c:v>4.5</c:v>
                </c:pt>
                <c:pt idx="39">
                  <c:v>3.69</c:v>
                </c:pt>
                <c:pt idx="40">
                  <c:v>3.35</c:v>
                </c:pt>
                <c:pt idx="41">
                  <c:v>3.7</c:v>
                </c:pt>
                <c:pt idx="42">
                  <c:v>3.91</c:v>
                </c:pt>
                <c:pt idx="43">
                  <c:v>3.43</c:v>
                </c:pt>
                <c:pt idx="44">
                  <c:v>3.82</c:v>
                </c:pt>
                <c:pt idx="45">
                  <c:v>3.41</c:v>
                </c:pt>
                <c:pt idx="46">
                  <c:v>3.67</c:v>
                </c:pt>
                <c:pt idx="47">
                  <c:v>3.41</c:v>
                </c:pt>
                <c:pt idx="48">
                  <c:v>3.27</c:v>
                </c:pt>
                <c:pt idx="49">
                  <c:v>4.37</c:v>
                </c:pt>
                <c:pt idx="50">
                  <c:v>4.33</c:v>
                </c:pt>
                <c:pt idx="51">
                  <c:v>3.83</c:v>
                </c:pt>
                <c:pt idx="52">
                  <c:v>3.89</c:v>
                </c:pt>
                <c:pt idx="53">
                  <c:v>3.68</c:v>
                </c:pt>
                <c:pt idx="54">
                  <c:v>3.28</c:v>
                </c:pt>
                <c:pt idx="55">
                  <c:v>3.3</c:v>
                </c:pt>
                <c:pt idx="56">
                  <c:v>3.46</c:v>
                </c:pt>
                <c:pt idx="57">
                  <c:v>3.5</c:v>
                </c:pt>
                <c:pt idx="58">
                  <c:v>3.55</c:v>
                </c:pt>
                <c:pt idx="59">
                  <c:v>3.1</c:v>
                </c:pt>
                <c:pt idx="60">
                  <c:v>3.69</c:v>
                </c:pt>
                <c:pt idx="61">
                  <c:v>2.97</c:v>
                </c:pt>
                <c:pt idx="62">
                  <c:v>2.95</c:v>
                </c:pt>
                <c:pt idx="63">
                  <c:v>3.08</c:v>
                </c:pt>
                <c:pt idx="64">
                  <c:v>2.98</c:v>
                </c:pt>
                <c:pt idx="65">
                  <c:v>2.79</c:v>
                </c:pt>
                <c:pt idx="66">
                  <c:v>3.44</c:v>
                </c:pt>
                <c:pt idx="67">
                  <c:v>2.85</c:v>
                </c:pt>
                <c:pt idx="68">
                  <c:v>3.26</c:v>
                </c:pt>
                <c:pt idx="69">
                  <c:v>3.1</c:v>
                </c:pt>
                <c:pt idx="70">
                  <c:v>2.93</c:v>
                </c:pt>
                <c:pt idx="71">
                  <c:v>3.02</c:v>
                </c:pt>
                <c:pt idx="72">
                  <c:v>3.33</c:v>
                </c:pt>
                <c:pt idx="73">
                  <c:v>3.01</c:v>
                </c:pt>
                <c:pt idx="74">
                  <c:v>3.13</c:v>
                </c:pt>
                <c:pt idx="75">
                  <c:v>3.45</c:v>
                </c:pt>
                <c:pt idx="76">
                  <c:v>3.18</c:v>
                </c:pt>
                <c:pt idx="77">
                  <c:v>3.63</c:v>
                </c:pt>
                <c:pt idx="78">
                  <c:v>3.88</c:v>
                </c:pt>
                <c:pt idx="79">
                  <c:v>4.2300000000000004</c:v>
                </c:pt>
                <c:pt idx="80">
                  <c:v>4.42</c:v>
                </c:pt>
                <c:pt idx="81">
                  <c:v>4.2699999999999996</c:v>
                </c:pt>
                <c:pt idx="82">
                  <c:v>4.0999999999999996</c:v>
                </c:pt>
                <c:pt idx="83">
                  <c:v>4.33</c:v>
                </c:pt>
                <c:pt idx="84">
                  <c:v>3.6</c:v>
                </c:pt>
                <c:pt idx="85">
                  <c:v>3.57</c:v>
                </c:pt>
                <c:pt idx="86">
                  <c:v>3.57</c:v>
                </c:pt>
                <c:pt idx="87">
                  <c:v>4.29</c:v>
                </c:pt>
                <c:pt idx="88">
                  <c:v>3.65</c:v>
                </c:pt>
                <c:pt idx="89">
                  <c:v>3.12</c:v>
                </c:pt>
                <c:pt idx="90">
                  <c:v>3.35</c:v>
                </c:pt>
                <c:pt idx="91">
                  <c:v>3.32</c:v>
                </c:pt>
                <c:pt idx="92">
                  <c:v>3.46</c:v>
                </c:pt>
                <c:pt idx="93">
                  <c:v>3.35</c:v>
                </c:pt>
                <c:pt idx="94">
                  <c:v>3.44</c:v>
                </c:pt>
                <c:pt idx="95">
                  <c:v>3.18</c:v>
                </c:pt>
                <c:pt idx="96">
                  <c:v>3.75</c:v>
                </c:pt>
                <c:pt idx="97">
                  <c:v>3.6</c:v>
                </c:pt>
                <c:pt idx="98">
                  <c:v>3.61</c:v>
                </c:pt>
                <c:pt idx="99">
                  <c:v>3.67</c:v>
                </c:pt>
                <c:pt idx="100">
                  <c:v>3.57</c:v>
                </c:pt>
                <c:pt idx="101">
                  <c:v>3.52</c:v>
                </c:pt>
                <c:pt idx="102">
                  <c:v>3.16</c:v>
                </c:pt>
                <c:pt idx="103">
                  <c:v>3.28</c:v>
                </c:pt>
                <c:pt idx="104">
                  <c:v>3.99</c:v>
                </c:pt>
                <c:pt idx="105">
                  <c:v>3.67</c:v>
                </c:pt>
                <c:pt idx="106">
                  <c:v>2.92</c:v>
                </c:pt>
                <c:pt idx="107">
                  <c:v>3.66</c:v>
                </c:pt>
                <c:pt idx="108">
                  <c:v>4.04</c:v>
                </c:pt>
                <c:pt idx="109">
                  <c:v>3.76</c:v>
                </c:pt>
                <c:pt idx="110">
                  <c:v>3.21</c:v>
                </c:pt>
                <c:pt idx="111">
                  <c:v>3.62</c:v>
                </c:pt>
                <c:pt idx="112">
                  <c:v>3.2</c:v>
                </c:pt>
                <c:pt idx="113">
                  <c:v>3.24</c:v>
                </c:pt>
                <c:pt idx="114">
                  <c:v>3.16</c:v>
                </c:pt>
                <c:pt idx="115">
                  <c:v>2.96</c:v>
                </c:pt>
              </c:numCache>
            </c:numRef>
          </c:xVal>
          <c:yVal>
            <c:numRef>
              <c:f>Регрессия_x3y3!$C$25:$C$140</c:f>
              <c:numCache>
                <c:formatCode>General</c:formatCode>
                <c:ptCount val="116"/>
                <c:pt idx="0">
                  <c:v>-0.93946873317587887</c:v>
                </c:pt>
                <c:pt idx="1">
                  <c:v>-0.27233543914482539</c:v>
                </c:pt>
                <c:pt idx="2">
                  <c:v>1.3662756953604998</c:v>
                </c:pt>
                <c:pt idx="3">
                  <c:v>3.755186804600072</c:v>
                </c:pt>
                <c:pt idx="4">
                  <c:v>-6.2440132627752618</c:v>
                </c:pt>
                <c:pt idx="5">
                  <c:v>-5.8271799434784626</c:v>
                </c:pt>
                <c:pt idx="6">
                  <c:v>-6.1885688089731374</c:v>
                </c:pt>
                <c:pt idx="7">
                  <c:v>-5.133124355171006</c:v>
                </c:pt>
                <c:pt idx="8">
                  <c:v>1.7668756448289926</c:v>
                </c:pt>
                <c:pt idx="9">
                  <c:v>0.28370896412580038</c:v>
                </c:pt>
                <c:pt idx="10">
                  <c:v>-2.6499576744678137</c:v>
                </c:pt>
                <c:pt idx="11">
                  <c:v>-6.7998576828897228</c:v>
                </c:pt>
                <c:pt idx="12">
                  <c:v>-0.26044661575974004</c:v>
                </c:pt>
                <c:pt idx="13">
                  <c:v>1.0227200649434636</c:v>
                </c:pt>
                <c:pt idx="14">
                  <c:v>0.85044229184452291</c:v>
                </c:pt>
                <c:pt idx="15">
                  <c:v>1.5835089809696399</c:v>
                </c:pt>
                <c:pt idx="16">
                  <c:v>1.9890534263498481</c:v>
                </c:pt>
                <c:pt idx="17">
                  <c:v>4.74469786330814</c:v>
                </c:pt>
                <c:pt idx="18">
                  <c:v>1.24469786330814</c:v>
                </c:pt>
                <c:pt idx="19">
                  <c:v>1.0831241558364013E-2</c:v>
                </c:pt>
                <c:pt idx="20">
                  <c:v>-1.2004576323582228</c:v>
                </c:pt>
                <c:pt idx="21">
                  <c:v>-1.6953131532903427</c:v>
                </c:pt>
                <c:pt idx="22">
                  <c:v>-2.7622464641652229</c:v>
                </c:pt>
                <c:pt idx="23">
                  <c:v>2.5494423760636948</c:v>
                </c:pt>
                <c:pt idx="24">
                  <c:v>0.43835348530327423</c:v>
                </c:pt>
                <c:pt idx="25">
                  <c:v>0.7609312331364535</c:v>
                </c:pt>
                <c:pt idx="26">
                  <c:v>3.866875644828994</c:v>
                </c:pt>
                <c:pt idx="27">
                  <c:v>-2.0382688342388846</c:v>
                </c:pt>
                <c:pt idx="28">
                  <c:v>5.2888534431936876</c:v>
                </c:pt>
                <c:pt idx="29">
                  <c:v>0.86727561114133067</c:v>
                </c:pt>
                <c:pt idx="30">
                  <c:v>5.7442978969958105</c:v>
                </c:pt>
                <c:pt idx="31">
                  <c:v>0.82846449347983508</c:v>
                </c:pt>
                <c:pt idx="32">
                  <c:v>-0.87727993505654212</c:v>
                </c:pt>
                <c:pt idx="33">
                  <c:v>-0.2661910442961144</c:v>
                </c:pt>
                <c:pt idx="34">
                  <c:v>-3.7559020861603543</c:v>
                </c:pt>
                <c:pt idx="35">
                  <c:v>-3.5620464810090624</c:v>
                </c:pt>
                <c:pt idx="36">
                  <c:v>1.2440979138396457</c:v>
                </c:pt>
                <c:pt idx="37">
                  <c:v>-5.9565020356288514</c:v>
                </c:pt>
                <c:pt idx="38">
                  <c:v>-3.3123464557433095</c:v>
                </c:pt>
                <c:pt idx="39">
                  <c:v>-4.2614465315405639</c:v>
                </c:pt>
                <c:pt idx="40">
                  <c:v>-2.6499576744678137</c:v>
                </c:pt>
                <c:pt idx="41">
                  <c:v>4.4097913839642899E-2</c:v>
                </c:pt>
                <c:pt idx="42">
                  <c:v>-2.7394687331758831</c:v>
                </c:pt>
                <c:pt idx="43">
                  <c:v>-4.2056021114261029</c:v>
                </c:pt>
                <c:pt idx="44">
                  <c:v>-4.0893687415977951</c:v>
                </c:pt>
                <c:pt idx="45">
                  <c:v>3.4833089978134666</c:v>
                </c:pt>
                <c:pt idx="46">
                  <c:v>2.2274645776990099</c:v>
                </c:pt>
                <c:pt idx="47">
                  <c:v>3.1833089978134694</c:v>
                </c:pt>
                <c:pt idx="48">
                  <c:v>3.8056867624904882</c:v>
                </c:pt>
                <c:pt idx="49">
                  <c:v>-3.4844242456860783</c:v>
                </c:pt>
                <c:pt idx="50">
                  <c:v>-4.2066020272069267</c:v>
                </c:pt>
                <c:pt idx="51">
                  <c:v>-5.1838242962175798</c:v>
                </c:pt>
                <c:pt idx="52">
                  <c:v>-2.9505576239363052</c:v>
                </c:pt>
                <c:pt idx="53">
                  <c:v>0.83300902307922087</c:v>
                </c:pt>
                <c:pt idx="54">
                  <c:v>1.7112312078707035</c:v>
                </c:pt>
                <c:pt idx="55">
                  <c:v>2.2223200986311298</c:v>
                </c:pt>
                <c:pt idx="56">
                  <c:v>2.2110312247145387</c:v>
                </c:pt>
                <c:pt idx="57">
                  <c:v>6.4332090062353871</c:v>
                </c:pt>
                <c:pt idx="58">
                  <c:v>1.6609312331364521</c:v>
                </c:pt>
                <c:pt idx="59">
                  <c:v>-5.088568808973136</c:v>
                </c:pt>
                <c:pt idx="60">
                  <c:v>5.5385534684594333</c:v>
                </c:pt>
                <c:pt idx="61">
                  <c:v>4.0393534010840995</c:v>
                </c:pt>
                <c:pt idx="62">
                  <c:v>3.3282645103236703</c:v>
                </c:pt>
                <c:pt idx="63">
                  <c:v>-0.39965769973355947</c:v>
                </c:pt>
                <c:pt idx="64">
                  <c:v>-5.2551021535356881</c:v>
                </c:pt>
                <c:pt idx="65">
                  <c:v>-5.4604466157597429</c:v>
                </c:pt>
                <c:pt idx="66">
                  <c:v>-3.400057666045889</c:v>
                </c:pt>
                <c:pt idx="67">
                  <c:v>-2.1271799434784597</c:v>
                </c:pt>
                <c:pt idx="68">
                  <c:v>1.2001423171102772</c:v>
                </c:pt>
                <c:pt idx="69">
                  <c:v>-1.3885688089731332</c:v>
                </c:pt>
                <c:pt idx="70">
                  <c:v>-1.2828243804367574</c:v>
                </c:pt>
                <c:pt idx="71">
                  <c:v>-2.1329243720148341</c:v>
                </c:pt>
                <c:pt idx="72">
                  <c:v>1.83895343477176</c:v>
                </c:pt>
                <c:pt idx="73">
                  <c:v>6.153118260495205E-2</c:v>
                </c:pt>
                <c:pt idx="74">
                  <c:v>2.1280645271675098</c:v>
                </c:pt>
                <c:pt idx="75">
                  <c:v>3.205486779334322</c:v>
                </c:pt>
                <c:pt idx="76">
                  <c:v>-4.6442132459314323</c:v>
                </c:pt>
                <c:pt idx="77">
                  <c:v>-0.99471320382184558</c:v>
                </c:pt>
                <c:pt idx="78">
                  <c:v>3.243897930683481</c:v>
                </c:pt>
                <c:pt idx="79">
                  <c:v>2.537953518990939</c:v>
                </c:pt>
                <c:pt idx="80">
                  <c:v>0.74329798121498669</c:v>
                </c:pt>
                <c:pt idx="81">
                  <c:v>6.0131300511791608E-2</c:v>
                </c:pt>
                <c:pt idx="82">
                  <c:v>1.6658757290481745</c:v>
                </c:pt>
                <c:pt idx="83">
                  <c:v>-6.6020272069309272E-3</c:v>
                </c:pt>
                <c:pt idx="84">
                  <c:v>4.2886534600375157</c:v>
                </c:pt>
                <c:pt idx="85">
                  <c:v>3.572020123896877</c:v>
                </c:pt>
                <c:pt idx="86">
                  <c:v>1.3720201238968812</c:v>
                </c:pt>
                <c:pt idx="87">
                  <c:v>1.0712201912722179</c:v>
                </c:pt>
                <c:pt idx="88">
                  <c:v>2.1163756869385821</c:v>
                </c:pt>
                <c:pt idx="89">
                  <c:v>-3.7774799182127126</c:v>
                </c:pt>
                <c:pt idx="90">
                  <c:v>-0.34995767446780945</c:v>
                </c:pt>
                <c:pt idx="91">
                  <c:v>-0.16659101060844961</c:v>
                </c:pt>
                <c:pt idx="92">
                  <c:v>3.4110312247145345</c:v>
                </c:pt>
                <c:pt idx="93">
                  <c:v>2.250042325532192</c:v>
                </c:pt>
                <c:pt idx="94">
                  <c:v>0.29994233395411385</c:v>
                </c:pt>
                <c:pt idx="95">
                  <c:v>-1.5442132459314308</c:v>
                </c:pt>
                <c:pt idx="96">
                  <c:v>1.271820140740715</c:v>
                </c:pt>
                <c:pt idx="97">
                  <c:v>0.48865346003751142</c:v>
                </c:pt>
                <c:pt idx="98">
                  <c:v>-0.40580209458227046</c:v>
                </c:pt>
                <c:pt idx="99">
                  <c:v>-0.57253542230098731</c:v>
                </c:pt>
                <c:pt idx="100">
                  <c:v>4.8720201238968812</c:v>
                </c:pt>
                <c:pt idx="101">
                  <c:v>1.6442978969958162</c:v>
                </c:pt>
                <c:pt idx="102">
                  <c:v>-0.45530213669185571</c:v>
                </c:pt>
                <c:pt idx="103">
                  <c:v>1.0112312078707006</c:v>
                </c:pt>
                <c:pt idx="104">
                  <c:v>5.0048868298658178</c:v>
                </c:pt>
                <c:pt idx="105">
                  <c:v>4.8274645776990042</c:v>
                </c:pt>
                <c:pt idx="106">
                  <c:v>-8.8368825816964147E-2</c:v>
                </c:pt>
                <c:pt idx="107">
                  <c:v>-3.2780798676812068</c:v>
                </c:pt>
                <c:pt idx="108">
                  <c:v>-2.1673909432331087</c:v>
                </c:pt>
                <c:pt idx="109">
                  <c:v>-3.2226354138790754</c:v>
                </c:pt>
                <c:pt idx="110">
                  <c:v>-1.2275799097907907</c:v>
                </c:pt>
                <c:pt idx="111">
                  <c:v>2.6997423507979406</c:v>
                </c:pt>
                <c:pt idx="112">
                  <c:v>2.6668756448289983</c:v>
                </c:pt>
                <c:pt idx="113">
                  <c:v>3.4890534263498481</c:v>
                </c:pt>
                <c:pt idx="114">
                  <c:v>0.14469786330814571</c:v>
                </c:pt>
                <c:pt idx="115">
                  <c:v>-1.166191044296113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45-4D36-895A-79D05C41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6335"/>
        <c:axId val="1910947583"/>
      </c:scatterChart>
      <c:valAx>
        <c:axId val="191094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7583"/>
        <c:crosses val="autoZero"/>
        <c:crossBetween val="midCat"/>
      </c:valAx>
      <c:valAx>
        <c:axId val="191094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63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'Исходные данные v2.0'!$C$2:$C$117</c:f>
              <c:numCache>
                <c:formatCode>General</c:formatCode>
                <c:ptCount val="116"/>
                <c:pt idx="0">
                  <c:v>3.91</c:v>
                </c:pt>
                <c:pt idx="1">
                  <c:v>3.49</c:v>
                </c:pt>
                <c:pt idx="2">
                  <c:v>3.74</c:v>
                </c:pt>
                <c:pt idx="3">
                  <c:v>3.72</c:v>
                </c:pt>
                <c:pt idx="4">
                  <c:v>3</c:v>
                </c:pt>
                <c:pt idx="5">
                  <c:v>2.85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3.05</c:v>
                </c:pt>
                <c:pt idx="10">
                  <c:v>3.35</c:v>
                </c:pt>
                <c:pt idx="11">
                  <c:v>3.26</c:v>
                </c:pt>
                <c:pt idx="12">
                  <c:v>2.79</c:v>
                </c:pt>
                <c:pt idx="13">
                  <c:v>2.94</c:v>
                </c:pt>
                <c:pt idx="14">
                  <c:v>2.99</c:v>
                </c:pt>
                <c:pt idx="15">
                  <c:v>3.23</c:v>
                </c:pt>
                <c:pt idx="16">
                  <c:v>3.24</c:v>
                </c:pt>
                <c:pt idx="17">
                  <c:v>3.16</c:v>
                </c:pt>
                <c:pt idx="18">
                  <c:v>3.16</c:v>
                </c:pt>
                <c:pt idx="19">
                  <c:v>3.64</c:v>
                </c:pt>
                <c:pt idx="20">
                  <c:v>3.8</c:v>
                </c:pt>
                <c:pt idx="21">
                  <c:v>4.17</c:v>
                </c:pt>
                <c:pt idx="22">
                  <c:v>4.41</c:v>
                </c:pt>
                <c:pt idx="23">
                  <c:v>3.89</c:v>
                </c:pt>
                <c:pt idx="24">
                  <c:v>3.87</c:v>
                </c:pt>
                <c:pt idx="25">
                  <c:v>3.55</c:v>
                </c:pt>
                <c:pt idx="26">
                  <c:v>3.2</c:v>
                </c:pt>
                <c:pt idx="27">
                  <c:v>2.83</c:v>
                </c:pt>
                <c:pt idx="28">
                  <c:v>3.42</c:v>
                </c:pt>
                <c:pt idx="29">
                  <c:v>2.84</c:v>
                </c:pt>
                <c:pt idx="30">
                  <c:v>3.52</c:v>
                </c:pt>
                <c:pt idx="31">
                  <c:v>2.77</c:v>
                </c:pt>
                <c:pt idx="32">
                  <c:v>2.94</c:v>
                </c:pt>
                <c:pt idx="33">
                  <c:v>2.96</c:v>
                </c:pt>
                <c:pt idx="34">
                  <c:v>3.7</c:v>
                </c:pt>
                <c:pt idx="35">
                  <c:v>4.2300000000000004</c:v>
                </c:pt>
                <c:pt idx="36">
                  <c:v>3.7</c:v>
                </c:pt>
                <c:pt idx="37">
                  <c:v>4.24</c:v>
                </c:pt>
                <c:pt idx="38">
                  <c:v>4.5</c:v>
                </c:pt>
                <c:pt idx="39">
                  <c:v>3.69</c:v>
                </c:pt>
                <c:pt idx="40">
                  <c:v>3.35</c:v>
                </c:pt>
                <c:pt idx="41">
                  <c:v>3.7</c:v>
                </c:pt>
                <c:pt idx="42">
                  <c:v>3.91</c:v>
                </c:pt>
                <c:pt idx="43">
                  <c:v>3.43</c:v>
                </c:pt>
                <c:pt idx="44">
                  <c:v>3.82</c:v>
                </c:pt>
                <c:pt idx="45">
                  <c:v>3.41</c:v>
                </c:pt>
                <c:pt idx="46">
                  <c:v>3.67</c:v>
                </c:pt>
                <c:pt idx="47">
                  <c:v>3.41</c:v>
                </c:pt>
                <c:pt idx="48">
                  <c:v>3.27</c:v>
                </c:pt>
                <c:pt idx="49">
                  <c:v>4.37</c:v>
                </c:pt>
                <c:pt idx="50">
                  <c:v>4.33</c:v>
                </c:pt>
                <c:pt idx="51">
                  <c:v>3.83</c:v>
                </c:pt>
                <c:pt idx="52">
                  <c:v>3.89</c:v>
                </c:pt>
                <c:pt idx="53">
                  <c:v>3.68</c:v>
                </c:pt>
                <c:pt idx="54">
                  <c:v>3.28</c:v>
                </c:pt>
                <c:pt idx="55">
                  <c:v>3.3</c:v>
                </c:pt>
                <c:pt idx="56">
                  <c:v>3.46</c:v>
                </c:pt>
                <c:pt idx="57">
                  <c:v>3.5</c:v>
                </c:pt>
                <c:pt idx="58">
                  <c:v>3.55</c:v>
                </c:pt>
                <c:pt idx="59">
                  <c:v>3.1</c:v>
                </c:pt>
                <c:pt idx="60">
                  <c:v>3.69</c:v>
                </c:pt>
                <c:pt idx="61">
                  <c:v>2.97</c:v>
                </c:pt>
                <c:pt idx="62">
                  <c:v>2.95</c:v>
                </c:pt>
                <c:pt idx="63">
                  <c:v>3.08</c:v>
                </c:pt>
                <c:pt idx="64">
                  <c:v>2.98</c:v>
                </c:pt>
                <c:pt idx="65">
                  <c:v>2.79</c:v>
                </c:pt>
                <c:pt idx="66">
                  <c:v>3.44</c:v>
                </c:pt>
                <c:pt idx="67">
                  <c:v>2.85</c:v>
                </c:pt>
                <c:pt idx="68">
                  <c:v>3.26</c:v>
                </c:pt>
                <c:pt idx="69">
                  <c:v>3.1</c:v>
                </c:pt>
                <c:pt idx="70">
                  <c:v>2.93</c:v>
                </c:pt>
                <c:pt idx="71">
                  <c:v>3.02</c:v>
                </c:pt>
                <c:pt idx="72">
                  <c:v>3.33</c:v>
                </c:pt>
                <c:pt idx="73">
                  <c:v>3.01</c:v>
                </c:pt>
                <c:pt idx="74">
                  <c:v>3.13</c:v>
                </c:pt>
                <c:pt idx="75">
                  <c:v>3.45</c:v>
                </c:pt>
                <c:pt idx="76">
                  <c:v>3.18</c:v>
                </c:pt>
                <c:pt idx="77">
                  <c:v>3.63</c:v>
                </c:pt>
                <c:pt idx="78">
                  <c:v>3.88</c:v>
                </c:pt>
                <c:pt idx="79">
                  <c:v>4.2300000000000004</c:v>
                </c:pt>
                <c:pt idx="80">
                  <c:v>4.42</c:v>
                </c:pt>
                <c:pt idx="81">
                  <c:v>4.2699999999999996</c:v>
                </c:pt>
                <c:pt idx="82">
                  <c:v>4.0999999999999996</c:v>
                </c:pt>
                <c:pt idx="83">
                  <c:v>4.33</c:v>
                </c:pt>
                <c:pt idx="84">
                  <c:v>3.6</c:v>
                </c:pt>
                <c:pt idx="85">
                  <c:v>3.57</c:v>
                </c:pt>
                <c:pt idx="86">
                  <c:v>3.57</c:v>
                </c:pt>
                <c:pt idx="87">
                  <c:v>4.29</c:v>
                </c:pt>
                <c:pt idx="88">
                  <c:v>3.65</c:v>
                </c:pt>
                <c:pt idx="89">
                  <c:v>3.12</c:v>
                </c:pt>
                <c:pt idx="90">
                  <c:v>3.35</c:v>
                </c:pt>
                <c:pt idx="91">
                  <c:v>3.32</c:v>
                </c:pt>
                <c:pt idx="92">
                  <c:v>3.46</c:v>
                </c:pt>
                <c:pt idx="93">
                  <c:v>3.35</c:v>
                </c:pt>
                <c:pt idx="94">
                  <c:v>3.44</c:v>
                </c:pt>
                <c:pt idx="95">
                  <c:v>3.18</c:v>
                </c:pt>
                <c:pt idx="96">
                  <c:v>3.75</c:v>
                </c:pt>
                <c:pt idx="97">
                  <c:v>3.6</c:v>
                </c:pt>
                <c:pt idx="98">
                  <c:v>3.61</c:v>
                </c:pt>
                <c:pt idx="99">
                  <c:v>3.67</c:v>
                </c:pt>
                <c:pt idx="100">
                  <c:v>3.57</c:v>
                </c:pt>
                <c:pt idx="101">
                  <c:v>3.52</c:v>
                </c:pt>
                <c:pt idx="102">
                  <c:v>3.16</c:v>
                </c:pt>
                <c:pt idx="103">
                  <c:v>3.28</c:v>
                </c:pt>
                <c:pt idx="104">
                  <c:v>3.99</c:v>
                </c:pt>
                <c:pt idx="105">
                  <c:v>3.67</c:v>
                </c:pt>
                <c:pt idx="106">
                  <c:v>2.92</c:v>
                </c:pt>
                <c:pt idx="107">
                  <c:v>3.66</c:v>
                </c:pt>
                <c:pt idx="108">
                  <c:v>4.04</c:v>
                </c:pt>
                <c:pt idx="109">
                  <c:v>3.76</c:v>
                </c:pt>
                <c:pt idx="110">
                  <c:v>3.21</c:v>
                </c:pt>
                <c:pt idx="111">
                  <c:v>3.62</c:v>
                </c:pt>
                <c:pt idx="112">
                  <c:v>3.2</c:v>
                </c:pt>
                <c:pt idx="113">
                  <c:v>3.24</c:v>
                </c:pt>
                <c:pt idx="114">
                  <c:v>3.16</c:v>
                </c:pt>
                <c:pt idx="115">
                  <c:v>2.96</c:v>
                </c:pt>
              </c:numCache>
            </c:numRef>
          </c:xVal>
          <c:yVal>
            <c:numRef>
              <c:f>'Исходные данные v2.0'!$G$2:$G$117</c:f>
              <c:numCache>
                <c:formatCode>General</c:formatCode>
                <c:ptCount val="116"/>
                <c:pt idx="0">
                  <c:v>58.2</c:v>
                </c:pt>
                <c:pt idx="1">
                  <c:v>59.1</c:v>
                </c:pt>
                <c:pt idx="2">
                  <c:v>60.6</c:v>
                </c:pt>
                <c:pt idx="3">
                  <c:v>63</c:v>
                </c:pt>
                <c:pt idx="4">
                  <c:v>53.4</c:v>
                </c:pt>
                <c:pt idx="5">
                  <c:v>53.9</c:v>
                </c:pt>
                <c:pt idx="6">
                  <c:v>53.4</c:v>
                </c:pt>
                <c:pt idx="7">
                  <c:v>54.4</c:v>
                </c:pt>
                <c:pt idx="8">
                  <c:v>61.3</c:v>
                </c:pt>
                <c:pt idx="9">
                  <c:v>59.9</c:v>
                </c:pt>
                <c:pt idx="10">
                  <c:v>56.8</c:v>
                </c:pt>
                <c:pt idx="11">
                  <c:v>52.7</c:v>
                </c:pt>
                <c:pt idx="12">
                  <c:v>59.5</c:v>
                </c:pt>
                <c:pt idx="13">
                  <c:v>60.7</c:v>
                </c:pt>
                <c:pt idx="14">
                  <c:v>60.5</c:v>
                </c:pt>
                <c:pt idx="15">
                  <c:v>61.1</c:v>
                </c:pt>
                <c:pt idx="16">
                  <c:v>61.5</c:v>
                </c:pt>
                <c:pt idx="17">
                  <c:v>64.3</c:v>
                </c:pt>
                <c:pt idx="18">
                  <c:v>60.8</c:v>
                </c:pt>
                <c:pt idx="19">
                  <c:v>59.3</c:v>
                </c:pt>
                <c:pt idx="20">
                  <c:v>58</c:v>
                </c:pt>
                <c:pt idx="21">
                  <c:v>57.3</c:v>
                </c:pt>
                <c:pt idx="22">
                  <c:v>56.1</c:v>
                </c:pt>
                <c:pt idx="23">
                  <c:v>61.7</c:v>
                </c:pt>
                <c:pt idx="24">
                  <c:v>59.6</c:v>
                </c:pt>
                <c:pt idx="25">
                  <c:v>60.1</c:v>
                </c:pt>
                <c:pt idx="26">
                  <c:v>63.4</c:v>
                </c:pt>
                <c:pt idx="27">
                  <c:v>57.7</c:v>
                </c:pt>
                <c:pt idx="28">
                  <c:v>64.7</c:v>
                </c:pt>
                <c:pt idx="29">
                  <c:v>60.6</c:v>
                </c:pt>
                <c:pt idx="30">
                  <c:v>65.099999999999994</c:v>
                </c:pt>
                <c:pt idx="31">
                  <c:v>60.6</c:v>
                </c:pt>
                <c:pt idx="32">
                  <c:v>58.8</c:v>
                </c:pt>
                <c:pt idx="33">
                  <c:v>59.4</c:v>
                </c:pt>
                <c:pt idx="34">
                  <c:v>55.5</c:v>
                </c:pt>
                <c:pt idx="35">
                  <c:v>55.4</c:v>
                </c:pt>
                <c:pt idx="36">
                  <c:v>60.5</c:v>
                </c:pt>
                <c:pt idx="37">
                  <c:v>53</c:v>
                </c:pt>
                <c:pt idx="38">
                  <c:v>55.5</c:v>
                </c:pt>
                <c:pt idx="39">
                  <c:v>55</c:v>
                </c:pt>
                <c:pt idx="40">
                  <c:v>56.8</c:v>
                </c:pt>
                <c:pt idx="41">
                  <c:v>59.3</c:v>
                </c:pt>
                <c:pt idx="42">
                  <c:v>56.4</c:v>
                </c:pt>
                <c:pt idx="43">
                  <c:v>55.2</c:v>
                </c:pt>
                <c:pt idx="44">
                  <c:v>55.1</c:v>
                </c:pt>
                <c:pt idx="45">
                  <c:v>62.9</c:v>
                </c:pt>
                <c:pt idx="46">
                  <c:v>61.5</c:v>
                </c:pt>
                <c:pt idx="47">
                  <c:v>62.6</c:v>
                </c:pt>
                <c:pt idx="48">
                  <c:v>63.3</c:v>
                </c:pt>
                <c:pt idx="49">
                  <c:v>55.4</c:v>
                </c:pt>
                <c:pt idx="50">
                  <c:v>54.7</c:v>
                </c:pt>
                <c:pt idx="51">
                  <c:v>54</c:v>
                </c:pt>
                <c:pt idx="52">
                  <c:v>56.2</c:v>
                </c:pt>
                <c:pt idx="53">
                  <c:v>60.1</c:v>
                </c:pt>
                <c:pt idx="54">
                  <c:v>61.2</c:v>
                </c:pt>
                <c:pt idx="55">
                  <c:v>61.7</c:v>
                </c:pt>
                <c:pt idx="56">
                  <c:v>61.6</c:v>
                </c:pt>
                <c:pt idx="57">
                  <c:v>65.8</c:v>
                </c:pt>
                <c:pt idx="58">
                  <c:v>61</c:v>
                </c:pt>
                <c:pt idx="59">
                  <c:v>54.5</c:v>
                </c:pt>
                <c:pt idx="60">
                  <c:v>64.8</c:v>
                </c:pt>
                <c:pt idx="61">
                  <c:v>63.7</c:v>
                </c:pt>
                <c:pt idx="62">
                  <c:v>63</c:v>
                </c:pt>
                <c:pt idx="63">
                  <c:v>59.2</c:v>
                </c:pt>
                <c:pt idx="64">
                  <c:v>54.4</c:v>
                </c:pt>
                <c:pt idx="65">
                  <c:v>54.3</c:v>
                </c:pt>
                <c:pt idx="66">
                  <c:v>56</c:v>
                </c:pt>
                <c:pt idx="67">
                  <c:v>57.6</c:v>
                </c:pt>
                <c:pt idx="68">
                  <c:v>60.7</c:v>
                </c:pt>
                <c:pt idx="69">
                  <c:v>58.2</c:v>
                </c:pt>
                <c:pt idx="70">
                  <c:v>58.4</c:v>
                </c:pt>
                <c:pt idx="71">
                  <c:v>57.5</c:v>
                </c:pt>
                <c:pt idx="72">
                  <c:v>61.3</c:v>
                </c:pt>
                <c:pt idx="73">
                  <c:v>59.7</c:v>
                </c:pt>
                <c:pt idx="74">
                  <c:v>61.7</c:v>
                </c:pt>
                <c:pt idx="75">
                  <c:v>62.6</c:v>
                </c:pt>
                <c:pt idx="76">
                  <c:v>54.9</c:v>
                </c:pt>
                <c:pt idx="77">
                  <c:v>58.3</c:v>
                </c:pt>
                <c:pt idx="78">
                  <c:v>62.4</c:v>
                </c:pt>
                <c:pt idx="79">
                  <c:v>61.5</c:v>
                </c:pt>
                <c:pt idx="80">
                  <c:v>59.6</c:v>
                </c:pt>
                <c:pt idx="81">
                  <c:v>59</c:v>
                </c:pt>
                <c:pt idx="82">
                  <c:v>60.7</c:v>
                </c:pt>
                <c:pt idx="83">
                  <c:v>58.9</c:v>
                </c:pt>
                <c:pt idx="84">
                  <c:v>63.6</c:v>
                </c:pt>
                <c:pt idx="85">
                  <c:v>62.9</c:v>
                </c:pt>
                <c:pt idx="86">
                  <c:v>60.7</c:v>
                </c:pt>
                <c:pt idx="87">
                  <c:v>60</c:v>
                </c:pt>
                <c:pt idx="88">
                  <c:v>61.4</c:v>
                </c:pt>
                <c:pt idx="89">
                  <c:v>55.8</c:v>
                </c:pt>
                <c:pt idx="90">
                  <c:v>59.1</c:v>
                </c:pt>
                <c:pt idx="91">
                  <c:v>59.3</c:v>
                </c:pt>
                <c:pt idx="92">
                  <c:v>62.8</c:v>
                </c:pt>
                <c:pt idx="93">
                  <c:v>61.7</c:v>
                </c:pt>
                <c:pt idx="94">
                  <c:v>59.7</c:v>
                </c:pt>
                <c:pt idx="95">
                  <c:v>58</c:v>
                </c:pt>
                <c:pt idx="96">
                  <c:v>60.5</c:v>
                </c:pt>
                <c:pt idx="97">
                  <c:v>59.8</c:v>
                </c:pt>
                <c:pt idx="98">
                  <c:v>58.9</c:v>
                </c:pt>
                <c:pt idx="99">
                  <c:v>58.7</c:v>
                </c:pt>
                <c:pt idx="100">
                  <c:v>64.2</c:v>
                </c:pt>
                <c:pt idx="101">
                  <c:v>61</c:v>
                </c:pt>
                <c:pt idx="102">
                  <c:v>59.1</c:v>
                </c:pt>
                <c:pt idx="103">
                  <c:v>60.5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59.6</c:v>
                </c:pt>
                <c:pt idx="107">
                  <c:v>56</c:v>
                </c:pt>
                <c:pt idx="108">
                  <c:v>56.9</c:v>
                </c:pt>
                <c:pt idx="109">
                  <c:v>56</c:v>
                </c:pt>
                <c:pt idx="110">
                  <c:v>58.3</c:v>
                </c:pt>
                <c:pt idx="111">
                  <c:v>62</c:v>
                </c:pt>
                <c:pt idx="112">
                  <c:v>62.2</c:v>
                </c:pt>
                <c:pt idx="113">
                  <c:v>63</c:v>
                </c:pt>
                <c:pt idx="114">
                  <c:v>59.7</c:v>
                </c:pt>
                <c:pt idx="115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9D-49A9-9048-FAA5B2319F58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'Исходные данные v2.0'!$C$2:$C$117</c:f>
              <c:numCache>
                <c:formatCode>General</c:formatCode>
                <c:ptCount val="116"/>
                <c:pt idx="0">
                  <c:v>3.91</c:v>
                </c:pt>
                <c:pt idx="1">
                  <c:v>3.49</c:v>
                </c:pt>
                <c:pt idx="2">
                  <c:v>3.74</c:v>
                </c:pt>
                <c:pt idx="3">
                  <c:v>3.72</c:v>
                </c:pt>
                <c:pt idx="4">
                  <c:v>3</c:v>
                </c:pt>
                <c:pt idx="5">
                  <c:v>2.85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3.05</c:v>
                </c:pt>
                <c:pt idx="10">
                  <c:v>3.35</c:v>
                </c:pt>
                <c:pt idx="11">
                  <c:v>3.26</c:v>
                </c:pt>
                <c:pt idx="12">
                  <c:v>2.79</c:v>
                </c:pt>
                <c:pt idx="13">
                  <c:v>2.94</c:v>
                </c:pt>
                <c:pt idx="14">
                  <c:v>2.99</c:v>
                </c:pt>
                <c:pt idx="15">
                  <c:v>3.23</c:v>
                </c:pt>
                <c:pt idx="16">
                  <c:v>3.24</c:v>
                </c:pt>
                <c:pt idx="17">
                  <c:v>3.16</c:v>
                </c:pt>
                <c:pt idx="18">
                  <c:v>3.16</c:v>
                </c:pt>
                <c:pt idx="19">
                  <c:v>3.64</c:v>
                </c:pt>
                <c:pt idx="20">
                  <c:v>3.8</c:v>
                </c:pt>
                <c:pt idx="21">
                  <c:v>4.17</c:v>
                </c:pt>
                <c:pt idx="22">
                  <c:v>4.41</c:v>
                </c:pt>
                <c:pt idx="23">
                  <c:v>3.89</c:v>
                </c:pt>
                <c:pt idx="24">
                  <c:v>3.87</c:v>
                </c:pt>
                <c:pt idx="25">
                  <c:v>3.55</c:v>
                </c:pt>
                <c:pt idx="26">
                  <c:v>3.2</c:v>
                </c:pt>
                <c:pt idx="27">
                  <c:v>2.83</c:v>
                </c:pt>
                <c:pt idx="28">
                  <c:v>3.42</c:v>
                </c:pt>
                <c:pt idx="29">
                  <c:v>2.84</c:v>
                </c:pt>
                <c:pt idx="30">
                  <c:v>3.52</c:v>
                </c:pt>
                <c:pt idx="31">
                  <c:v>2.77</c:v>
                </c:pt>
                <c:pt idx="32">
                  <c:v>2.94</c:v>
                </c:pt>
                <c:pt idx="33">
                  <c:v>2.96</c:v>
                </c:pt>
                <c:pt idx="34">
                  <c:v>3.7</c:v>
                </c:pt>
                <c:pt idx="35">
                  <c:v>4.2300000000000004</c:v>
                </c:pt>
                <c:pt idx="36">
                  <c:v>3.7</c:v>
                </c:pt>
                <c:pt idx="37">
                  <c:v>4.24</c:v>
                </c:pt>
                <c:pt idx="38">
                  <c:v>4.5</c:v>
                </c:pt>
                <c:pt idx="39">
                  <c:v>3.69</c:v>
                </c:pt>
                <c:pt idx="40">
                  <c:v>3.35</c:v>
                </c:pt>
                <c:pt idx="41">
                  <c:v>3.7</c:v>
                </c:pt>
                <c:pt idx="42">
                  <c:v>3.91</c:v>
                </c:pt>
                <c:pt idx="43">
                  <c:v>3.43</c:v>
                </c:pt>
                <c:pt idx="44">
                  <c:v>3.82</c:v>
                </c:pt>
                <c:pt idx="45">
                  <c:v>3.41</c:v>
                </c:pt>
                <c:pt idx="46">
                  <c:v>3.67</c:v>
                </c:pt>
                <c:pt idx="47">
                  <c:v>3.41</c:v>
                </c:pt>
                <c:pt idx="48">
                  <c:v>3.27</c:v>
                </c:pt>
                <c:pt idx="49">
                  <c:v>4.37</c:v>
                </c:pt>
                <c:pt idx="50">
                  <c:v>4.33</c:v>
                </c:pt>
                <c:pt idx="51">
                  <c:v>3.83</c:v>
                </c:pt>
                <c:pt idx="52">
                  <c:v>3.89</c:v>
                </c:pt>
                <c:pt idx="53">
                  <c:v>3.68</c:v>
                </c:pt>
                <c:pt idx="54">
                  <c:v>3.28</c:v>
                </c:pt>
                <c:pt idx="55">
                  <c:v>3.3</c:v>
                </c:pt>
                <c:pt idx="56">
                  <c:v>3.46</c:v>
                </c:pt>
                <c:pt idx="57">
                  <c:v>3.5</c:v>
                </c:pt>
                <c:pt idx="58">
                  <c:v>3.55</c:v>
                </c:pt>
                <c:pt idx="59">
                  <c:v>3.1</c:v>
                </c:pt>
                <c:pt idx="60">
                  <c:v>3.69</c:v>
                </c:pt>
                <c:pt idx="61">
                  <c:v>2.97</c:v>
                </c:pt>
                <c:pt idx="62">
                  <c:v>2.95</c:v>
                </c:pt>
                <c:pt idx="63">
                  <c:v>3.08</c:v>
                </c:pt>
                <c:pt idx="64">
                  <c:v>2.98</c:v>
                </c:pt>
                <c:pt idx="65">
                  <c:v>2.79</c:v>
                </c:pt>
                <c:pt idx="66">
                  <c:v>3.44</c:v>
                </c:pt>
                <c:pt idx="67">
                  <c:v>2.85</c:v>
                </c:pt>
                <c:pt idx="68">
                  <c:v>3.26</c:v>
                </c:pt>
                <c:pt idx="69">
                  <c:v>3.1</c:v>
                </c:pt>
                <c:pt idx="70">
                  <c:v>2.93</c:v>
                </c:pt>
                <c:pt idx="71">
                  <c:v>3.02</c:v>
                </c:pt>
                <c:pt idx="72">
                  <c:v>3.33</c:v>
                </c:pt>
                <c:pt idx="73">
                  <c:v>3.01</c:v>
                </c:pt>
                <c:pt idx="74">
                  <c:v>3.13</c:v>
                </c:pt>
                <c:pt idx="75">
                  <c:v>3.45</c:v>
                </c:pt>
                <c:pt idx="76">
                  <c:v>3.18</c:v>
                </c:pt>
                <c:pt idx="77">
                  <c:v>3.63</c:v>
                </c:pt>
                <c:pt idx="78">
                  <c:v>3.88</c:v>
                </c:pt>
                <c:pt idx="79">
                  <c:v>4.2300000000000004</c:v>
                </c:pt>
                <c:pt idx="80">
                  <c:v>4.42</c:v>
                </c:pt>
                <c:pt idx="81">
                  <c:v>4.2699999999999996</c:v>
                </c:pt>
                <c:pt idx="82">
                  <c:v>4.0999999999999996</c:v>
                </c:pt>
                <c:pt idx="83">
                  <c:v>4.33</c:v>
                </c:pt>
                <c:pt idx="84">
                  <c:v>3.6</c:v>
                </c:pt>
                <c:pt idx="85">
                  <c:v>3.57</c:v>
                </c:pt>
                <c:pt idx="86">
                  <c:v>3.57</c:v>
                </c:pt>
                <c:pt idx="87">
                  <c:v>4.29</c:v>
                </c:pt>
                <c:pt idx="88">
                  <c:v>3.65</c:v>
                </c:pt>
                <c:pt idx="89">
                  <c:v>3.12</c:v>
                </c:pt>
                <c:pt idx="90">
                  <c:v>3.35</c:v>
                </c:pt>
                <c:pt idx="91">
                  <c:v>3.32</c:v>
                </c:pt>
                <c:pt idx="92">
                  <c:v>3.46</c:v>
                </c:pt>
                <c:pt idx="93">
                  <c:v>3.35</c:v>
                </c:pt>
                <c:pt idx="94">
                  <c:v>3.44</c:v>
                </c:pt>
                <c:pt idx="95">
                  <c:v>3.18</c:v>
                </c:pt>
                <c:pt idx="96">
                  <c:v>3.75</c:v>
                </c:pt>
                <c:pt idx="97">
                  <c:v>3.6</c:v>
                </c:pt>
                <c:pt idx="98">
                  <c:v>3.61</c:v>
                </c:pt>
                <c:pt idx="99">
                  <c:v>3.67</c:v>
                </c:pt>
                <c:pt idx="100">
                  <c:v>3.57</c:v>
                </c:pt>
                <c:pt idx="101">
                  <c:v>3.52</c:v>
                </c:pt>
                <c:pt idx="102">
                  <c:v>3.16</c:v>
                </c:pt>
                <c:pt idx="103">
                  <c:v>3.28</c:v>
                </c:pt>
                <c:pt idx="104">
                  <c:v>3.99</c:v>
                </c:pt>
                <c:pt idx="105">
                  <c:v>3.67</c:v>
                </c:pt>
                <c:pt idx="106">
                  <c:v>2.92</c:v>
                </c:pt>
                <c:pt idx="107">
                  <c:v>3.66</c:v>
                </c:pt>
                <c:pt idx="108">
                  <c:v>4.04</c:v>
                </c:pt>
                <c:pt idx="109">
                  <c:v>3.76</c:v>
                </c:pt>
                <c:pt idx="110">
                  <c:v>3.21</c:v>
                </c:pt>
                <c:pt idx="111">
                  <c:v>3.62</c:v>
                </c:pt>
                <c:pt idx="112">
                  <c:v>3.2</c:v>
                </c:pt>
                <c:pt idx="113">
                  <c:v>3.24</c:v>
                </c:pt>
                <c:pt idx="114">
                  <c:v>3.16</c:v>
                </c:pt>
                <c:pt idx="115">
                  <c:v>2.96</c:v>
                </c:pt>
              </c:numCache>
            </c:numRef>
          </c:xVal>
          <c:yVal>
            <c:numRef>
              <c:f>Регрессия_x3y3!$B$25:$B$140</c:f>
              <c:numCache>
                <c:formatCode>General</c:formatCode>
                <c:ptCount val="116"/>
                <c:pt idx="0">
                  <c:v>59.139468733175882</c:v>
                </c:pt>
                <c:pt idx="1">
                  <c:v>59.372335439144827</c:v>
                </c:pt>
                <c:pt idx="2">
                  <c:v>59.233724304639502</c:v>
                </c:pt>
                <c:pt idx="3">
                  <c:v>59.244813195399928</c:v>
                </c:pt>
                <c:pt idx="4">
                  <c:v>59.64401326277526</c:v>
                </c:pt>
                <c:pt idx="5">
                  <c:v>59.727179943478461</c:v>
                </c:pt>
                <c:pt idx="6">
                  <c:v>59.588568808973136</c:v>
                </c:pt>
                <c:pt idx="7">
                  <c:v>59.533124355171005</c:v>
                </c:pt>
                <c:pt idx="8">
                  <c:v>59.533124355171005</c:v>
                </c:pt>
                <c:pt idx="9">
                  <c:v>59.616291035874198</c:v>
                </c:pt>
                <c:pt idx="10">
                  <c:v>59.449957674467811</c:v>
                </c:pt>
                <c:pt idx="11">
                  <c:v>59.499857682889726</c:v>
                </c:pt>
                <c:pt idx="12">
                  <c:v>59.76044661575974</c:v>
                </c:pt>
                <c:pt idx="13">
                  <c:v>59.677279935056539</c:v>
                </c:pt>
                <c:pt idx="14">
                  <c:v>59.649557708155477</c:v>
                </c:pt>
                <c:pt idx="15">
                  <c:v>59.516491019030362</c:v>
                </c:pt>
                <c:pt idx="16">
                  <c:v>59.510946573650152</c:v>
                </c:pt>
                <c:pt idx="17">
                  <c:v>59.555302136691857</c:v>
                </c:pt>
                <c:pt idx="18">
                  <c:v>59.555302136691857</c:v>
                </c:pt>
                <c:pt idx="19">
                  <c:v>59.289168758441633</c:v>
                </c:pt>
                <c:pt idx="20">
                  <c:v>59.200457632358223</c:v>
                </c:pt>
                <c:pt idx="21">
                  <c:v>58.99531315329034</c:v>
                </c:pt>
                <c:pt idx="22">
                  <c:v>58.862246464165224</c:v>
                </c:pt>
                <c:pt idx="23">
                  <c:v>59.150557623936308</c:v>
                </c:pt>
                <c:pt idx="24">
                  <c:v>59.161646514696727</c:v>
                </c:pt>
                <c:pt idx="25">
                  <c:v>59.339068766863548</c:v>
                </c:pt>
                <c:pt idx="26">
                  <c:v>59.533124355171005</c:v>
                </c:pt>
                <c:pt idx="27">
                  <c:v>59.738268834238887</c:v>
                </c:pt>
                <c:pt idx="28">
                  <c:v>59.411146556806315</c:v>
                </c:pt>
                <c:pt idx="29">
                  <c:v>59.732724388858671</c:v>
                </c:pt>
                <c:pt idx="30">
                  <c:v>59.355702103004184</c:v>
                </c:pt>
                <c:pt idx="31">
                  <c:v>59.771535506520166</c:v>
                </c:pt>
                <c:pt idx="32">
                  <c:v>59.677279935056539</c:v>
                </c:pt>
                <c:pt idx="33">
                  <c:v>59.666191044296113</c:v>
                </c:pt>
                <c:pt idx="34">
                  <c:v>59.255902086160354</c:v>
                </c:pt>
                <c:pt idx="35">
                  <c:v>58.962046481009061</c:v>
                </c:pt>
                <c:pt idx="36">
                  <c:v>59.255902086160354</c:v>
                </c:pt>
                <c:pt idx="37">
                  <c:v>58.956502035628851</c:v>
                </c:pt>
                <c:pt idx="38">
                  <c:v>58.81234645574331</c:v>
                </c:pt>
                <c:pt idx="39">
                  <c:v>59.261446531540564</c:v>
                </c:pt>
                <c:pt idx="40">
                  <c:v>59.449957674467811</c:v>
                </c:pt>
                <c:pt idx="41">
                  <c:v>59.255902086160354</c:v>
                </c:pt>
                <c:pt idx="42">
                  <c:v>59.139468733175882</c:v>
                </c:pt>
                <c:pt idx="43">
                  <c:v>59.405602111426106</c:v>
                </c:pt>
                <c:pt idx="44">
                  <c:v>59.189368741597796</c:v>
                </c:pt>
                <c:pt idx="45">
                  <c:v>59.416691002186532</c:v>
                </c:pt>
                <c:pt idx="46">
                  <c:v>59.27253542230099</c:v>
                </c:pt>
                <c:pt idx="47">
                  <c:v>59.416691002186532</c:v>
                </c:pt>
                <c:pt idx="48">
                  <c:v>59.494313237509509</c:v>
                </c:pt>
                <c:pt idx="49">
                  <c:v>58.884424245686077</c:v>
                </c:pt>
                <c:pt idx="50">
                  <c:v>58.90660202720693</c:v>
                </c:pt>
                <c:pt idx="51">
                  <c:v>59.18382429621758</c:v>
                </c:pt>
                <c:pt idx="52">
                  <c:v>59.150557623936308</c:v>
                </c:pt>
                <c:pt idx="53">
                  <c:v>59.266990976920781</c:v>
                </c:pt>
                <c:pt idx="54">
                  <c:v>59.488768792129299</c:v>
                </c:pt>
                <c:pt idx="55">
                  <c:v>59.477679901368873</c:v>
                </c:pt>
                <c:pt idx="56">
                  <c:v>59.388968775285463</c:v>
                </c:pt>
                <c:pt idx="57">
                  <c:v>59.36679099376461</c:v>
                </c:pt>
                <c:pt idx="58">
                  <c:v>59.339068766863548</c:v>
                </c:pt>
                <c:pt idx="59">
                  <c:v>59.588568808973136</c:v>
                </c:pt>
                <c:pt idx="60">
                  <c:v>59.261446531540564</c:v>
                </c:pt>
                <c:pt idx="61">
                  <c:v>59.660646598915903</c:v>
                </c:pt>
                <c:pt idx="62">
                  <c:v>59.67173548967633</c:v>
                </c:pt>
                <c:pt idx="63">
                  <c:v>59.599657699733562</c:v>
                </c:pt>
                <c:pt idx="64">
                  <c:v>59.655102153535687</c:v>
                </c:pt>
                <c:pt idx="65">
                  <c:v>59.76044661575974</c:v>
                </c:pt>
                <c:pt idx="66">
                  <c:v>59.400057666045889</c:v>
                </c:pt>
                <c:pt idx="67">
                  <c:v>59.727179943478461</c:v>
                </c:pt>
                <c:pt idx="68">
                  <c:v>59.499857682889726</c:v>
                </c:pt>
                <c:pt idx="69">
                  <c:v>59.588568808973136</c:v>
                </c:pt>
                <c:pt idx="70">
                  <c:v>59.682824380436756</c:v>
                </c:pt>
                <c:pt idx="71">
                  <c:v>59.632924372014834</c:v>
                </c:pt>
                <c:pt idx="72">
                  <c:v>59.461046565228237</c:v>
                </c:pt>
                <c:pt idx="73">
                  <c:v>59.638468817395051</c:v>
                </c:pt>
                <c:pt idx="74">
                  <c:v>59.571935472832493</c:v>
                </c:pt>
                <c:pt idx="75">
                  <c:v>59.394513220665679</c:v>
                </c:pt>
                <c:pt idx="76">
                  <c:v>59.544213245931431</c:v>
                </c:pt>
                <c:pt idx="77">
                  <c:v>59.294713203821843</c:v>
                </c:pt>
                <c:pt idx="78">
                  <c:v>59.156102069316518</c:v>
                </c:pt>
                <c:pt idx="79">
                  <c:v>58.962046481009061</c:v>
                </c:pt>
                <c:pt idx="80">
                  <c:v>58.856702018785015</c:v>
                </c:pt>
                <c:pt idx="81">
                  <c:v>58.939868699488208</c:v>
                </c:pt>
                <c:pt idx="82">
                  <c:v>59.034124270951828</c:v>
                </c:pt>
                <c:pt idx="83">
                  <c:v>58.90660202720693</c:v>
                </c:pt>
                <c:pt idx="84">
                  <c:v>59.311346539962486</c:v>
                </c:pt>
                <c:pt idx="85">
                  <c:v>59.327979876103122</c:v>
                </c:pt>
                <c:pt idx="86">
                  <c:v>59.327979876103122</c:v>
                </c:pt>
                <c:pt idx="87">
                  <c:v>58.928779808727782</c:v>
                </c:pt>
                <c:pt idx="88">
                  <c:v>59.283624313061416</c:v>
                </c:pt>
                <c:pt idx="89">
                  <c:v>59.57747991821271</c:v>
                </c:pt>
                <c:pt idx="90">
                  <c:v>59.449957674467811</c:v>
                </c:pt>
                <c:pt idx="91">
                  <c:v>59.466591010608447</c:v>
                </c:pt>
                <c:pt idx="92">
                  <c:v>59.388968775285463</c:v>
                </c:pt>
                <c:pt idx="93">
                  <c:v>59.449957674467811</c:v>
                </c:pt>
                <c:pt idx="94">
                  <c:v>59.400057666045889</c:v>
                </c:pt>
                <c:pt idx="95">
                  <c:v>59.544213245931431</c:v>
                </c:pt>
                <c:pt idx="96">
                  <c:v>59.228179859259285</c:v>
                </c:pt>
                <c:pt idx="97">
                  <c:v>59.311346539962486</c:v>
                </c:pt>
                <c:pt idx="98">
                  <c:v>59.305802094582269</c:v>
                </c:pt>
                <c:pt idx="99">
                  <c:v>59.27253542230099</c:v>
                </c:pt>
                <c:pt idx="100">
                  <c:v>59.327979876103122</c:v>
                </c:pt>
                <c:pt idx="101">
                  <c:v>59.355702103004184</c:v>
                </c:pt>
                <c:pt idx="102">
                  <c:v>59.555302136691857</c:v>
                </c:pt>
                <c:pt idx="103">
                  <c:v>59.488768792129299</c:v>
                </c:pt>
                <c:pt idx="104">
                  <c:v>59.095113170134177</c:v>
                </c:pt>
                <c:pt idx="105">
                  <c:v>59.27253542230099</c:v>
                </c:pt>
                <c:pt idx="106">
                  <c:v>59.688368825816966</c:v>
                </c:pt>
                <c:pt idx="107">
                  <c:v>59.278079867681207</c:v>
                </c:pt>
                <c:pt idx="108">
                  <c:v>59.067390943233107</c:v>
                </c:pt>
                <c:pt idx="109">
                  <c:v>59.222635413879075</c:v>
                </c:pt>
                <c:pt idx="110">
                  <c:v>59.527579909790788</c:v>
                </c:pt>
                <c:pt idx="111">
                  <c:v>59.300257649202059</c:v>
                </c:pt>
                <c:pt idx="112">
                  <c:v>59.533124355171005</c:v>
                </c:pt>
                <c:pt idx="113">
                  <c:v>59.510946573650152</c:v>
                </c:pt>
                <c:pt idx="114">
                  <c:v>59.555302136691857</c:v>
                </c:pt>
                <c:pt idx="115">
                  <c:v>59.666191044296113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9D-49A9-9048-FAA5B231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56319"/>
        <c:axId val="1910946335"/>
      </c:scatterChart>
      <c:valAx>
        <c:axId val="191095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46335"/>
        <c:crosses val="autoZero"/>
        <c:crossBetween val="midCat"/>
      </c:valAx>
      <c:valAx>
        <c:axId val="191094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563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Регрессия_x3y3!$F$25:$F$140</c:f>
              <c:numCache>
                <c:formatCode>General</c:formatCode>
                <c:ptCount val="116"/>
                <c:pt idx="0">
                  <c:v>0.43103448275862066</c:v>
                </c:pt>
                <c:pt idx="1">
                  <c:v>1.2931034482758621</c:v>
                </c:pt>
                <c:pt idx="2">
                  <c:v>2.1551724137931032</c:v>
                </c:pt>
                <c:pt idx="3">
                  <c:v>3.0172413793103448</c:v>
                </c:pt>
                <c:pt idx="4">
                  <c:v>3.8793103448275859</c:v>
                </c:pt>
                <c:pt idx="5">
                  <c:v>4.7413793103448274</c:v>
                </c:pt>
                <c:pt idx="6">
                  <c:v>5.6034482758620694</c:v>
                </c:pt>
                <c:pt idx="7">
                  <c:v>6.4655172413793105</c:v>
                </c:pt>
                <c:pt idx="8">
                  <c:v>7.3275862068965516</c:v>
                </c:pt>
                <c:pt idx="9">
                  <c:v>8.1896551724137918</c:v>
                </c:pt>
                <c:pt idx="10">
                  <c:v>9.0517241379310338</c:v>
                </c:pt>
                <c:pt idx="11">
                  <c:v>9.9137931034482758</c:v>
                </c:pt>
                <c:pt idx="12">
                  <c:v>10.775862068965518</c:v>
                </c:pt>
                <c:pt idx="13">
                  <c:v>11.637931034482758</c:v>
                </c:pt>
                <c:pt idx="14">
                  <c:v>12.5</c:v>
                </c:pt>
                <c:pt idx="15">
                  <c:v>13.36206896551724</c:v>
                </c:pt>
                <c:pt idx="16">
                  <c:v>14.224137931034482</c:v>
                </c:pt>
                <c:pt idx="17">
                  <c:v>15.086206896551724</c:v>
                </c:pt>
                <c:pt idx="18">
                  <c:v>15.948275862068964</c:v>
                </c:pt>
                <c:pt idx="19">
                  <c:v>16.810344827586203</c:v>
                </c:pt>
                <c:pt idx="20">
                  <c:v>17.672413793103445</c:v>
                </c:pt>
                <c:pt idx="21">
                  <c:v>18.534482758620687</c:v>
                </c:pt>
                <c:pt idx="22">
                  <c:v>19.396551724137929</c:v>
                </c:pt>
                <c:pt idx="23">
                  <c:v>20.258620689655171</c:v>
                </c:pt>
                <c:pt idx="24">
                  <c:v>21.120689655172413</c:v>
                </c:pt>
                <c:pt idx="25">
                  <c:v>21.982758620689651</c:v>
                </c:pt>
                <c:pt idx="26">
                  <c:v>22.844827586206893</c:v>
                </c:pt>
                <c:pt idx="27">
                  <c:v>23.706896551724135</c:v>
                </c:pt>
                <c:pt idx="28">
                  <c:v>24.568965517241377</c:v>
                </c:pt>
                <c:pt idx="29">
                  <c:v>25.431034482758619</c:v>
                </c:pt>
                <c:pt idx="30">
                  <c:v>26.293103448275858</c:v>
                </c:pt>
                <c:pt idx="31">
                  <c:v>27.1551724137931</c:v>
                </c:pt>
                <c:pt idx="32">
                  <c:v>28.017241379310342</c:v>
                </c:pt>
                <c:pt idx="33">
                  <c:v>28.879310344827584</c:v>
                </c:pt>
                <c:pt idx="34">
                  <c:v>29.741379310344826</c:v>
                </c:pt>
                <c:pt idx="35">
                  <c:v>30.603448275862064</c:v>
                </c:pt>
                <c:pt idx="36">
                  <c:v>31.465517241379306</c:v>
                </c:pt>
                <c:pt idx="37">
                  <c:v>32.327586206896548</c:v>
                </c:pt>
                <c:pt idx="38">
                  <c:v>33.189655172413786</c:v>
                </c:pt>
                <c:pt idx="39">
                  <c:v>34.051724137931032</c:v>
                </c:pt>
                <c:pt idx="40">
                  <c:v>34.91379310344827</c:v>
                </c:pt>
                <c:pt idx="41">
                  <c:v>35.775862068965516</c:v>
                </c:pt>
                <c:pt idx="42">
                  <c:v>36.637931034482754</c:v>
                </c:pt>
                <c:pt idx="43">
                  <c:v>37.499999999999993</c:v>
                </c:pt>
                <c:pt idx="44">
                  <c:v>38.362068965517238</c:v>
                </c:pt>
                <c:pt idx="45">
                  <c:v>39.224137931034477</c:v>
                </c:pt>
                <c:pt idx="46">
                  <c:v>40.086206896551722</c:v>
                </c:pt>
                <c:pt idx="47">
                  <c:v>40.948275862068961</c:v>
                </c:pt>
                <c:pt idx="48">
                  <c:v>41.810344827586206</c:v>
                </c:pt>
                <c:pt idx="49">
                  <c:v>42.672413793103445</c:v>
                </c:pt>
                <c:pt idx="50">
                  <c:v>43.534482758620683</c:v>
                </c:pt>
                <c:pt idx="51">
                  <c:v>44.396551724137929</c:v>
                </c:pt>
                <c:pt idx="52">
                  <c:v>45.258620689655167</c:v>
                </c:pt>
                <c:pt idx="53">
                  <c:v>46.120689655172413</c:v>
                </c:pt>
                <c:pt idx="54">
                  <c:v>46.982758620689651</c:v>
                </c:pt>
                <c:pt idx="55">
                  <c:v>47.84482758620689</c:v>
                </c:pt>
                <c:pt idx="56">
                  <c:v>48.706896551724135</c:v>
                </c:pt>
                <c:pt idx="57">
                  <c:v>49.568965517241374</c:v>
                </c:pt>
                <c:pt idx="58">
                  <c:v>50.431034482758619</c:v>
                </c:pt>
                <c:pt idx="59">
                  <c:v>51.293103448275858</c:v>
                </c:pt>
                <c:pt idx="60">
                  <c:v>52.155172413793096</c:v>
                </c:pt>
                <c:pt idx="61">
                  <c:v>53.017241379310342</c:v>
                </c:pt>
                <c:pt idx="62">
                  <c:v>53.87931034482758</c:v>
                </c:pt>
                <c:pt idx="63">
                  <c:v>54.741379310344826</c:v>
                </c:pt>
                <c:pt idx="64">
                  <c:v>55.603448275862064</c:v>
                </c:pt>
                <c:pt idx="65">
                  <c:v>56.465517241379303</c:v>
                </c:pt>
                <c:pt idx="66">
                  <c:v>57.327586206896548</c:v>
                </c:pt>
                <c:pt idx="67">
                  <c:v>58.189655172413786</c:v>
                </c:pt>
                <c:pt idx="68">
                  <c:v>59.051724137931032</c:v>
                </c:pt>
                <c:pt idx="69">
                  <c:v>59.91379310344827</c:v>
                </c:pt>
                <c:pt idx="70">
                  <c:v>60.775862068965509</c:v>
                </c:pt>
                <c:pt idx="71">
                  <c:v>61.637931034482754</c:v>
                </c:pt>
                <c:pt idx="72">
                  <c:v>62.499999999999993</c:v>
                </c:pt>
                <c:pt idx="73">
                  <c:v>63.362068965517238</c:v>
                </c:pt>
                <c:pt idx="74">
                  <c:v>64.224137931034477</c:v>
                </c:pt>
                <c:pt idx="75">
                  <c:v>65.086206896551715</c:v>
                </c:pt>
                <c:pt idx="76">
                  <c:v>65.948275862068954</c:v>
                </c:pt>
                <c:pt idx="77">
                  <c:v>66.810344827586206</c:v>
                </c:pt>
                <c:pt idx="78">
                  <c:v>67.672413793103445</c:v>
                </c:pt>
                <c:pt idx="79">
                  <c:v>68.534482758620683</c:v>
                </c:pt>
                <c:pt idx="80">
                  <c:v>69.396551724137922</c:v>
                </c:pt>
                <c:pt idx="81">
                  <c:v>70.25862068965516</c:v>
                </c:pt>
                <c:pt idx="82">
                  <c:v>71.120689655172413</c:v>
                </c:pt>
                <c:pt idx="83">
                  <c:v>71.982758620689651</c:v>
                </c:pt>
                <c:pt idx="84">
                  <c:v>72.84482758620689</c:v>
                </c:pt>
                <c:pt idx="85">
                  <c:v>73.706896551724128</c:v>
                </c:pt>
                <c:pt idx="86">
                  <c:v>74.568965517241367</c:v>
                </c:pt>
                <c:pt idx="87">
                  <c:v>75.431034482758619</c:v>
                </c:pt>
                <c:pt idx="88">
                  <c:v>76.293103448275858</c:v>
                </c:pt>
                <c:pt idx="89">
                  <c:v>77.155172413793096</c:v>
                </c:pt>
                <c:pt idx="90">
                  <c:v>78.017241379310335</c:v>
                </c:pt>
                <c:pt idx="91">
                  <c:v>78.879310344827573</c:v>
                </c:pt>
                <c:pt idx="92">
                  <c:v>79.741379310344826</c:v>
                </c:pt>
                <c:pt idx="93">
                  <c:v>80.603448275862064</c:v>
                </c:pt>
                <c:pt idx="94">
                  <c:v>81.465517241379303</c:v>
                </c:pt>
                <c:pt idx="95">
                  <c:v>82.327586206896541</c:v>
                </c:pt>
                <c:pt idx="96">
                  <c:v>83.189655172413794</c:v>
                </c:pt>
                <c:pt idx="97">
                  <c:v>84.051724137931032</c:v>
                </c:pt>
                <c:pt idx="98">
                  <c:v>84.91379310344827</c:v>
                </c:pt>
                <c:pt idx="99">
                  <c:v>85.775862068965509</c:v>
                </c:pt>
                <c:pt idx="100">
                  <c:v>86.637931034482747</c:v>
                </c:pt>
                <c:pt idx="101">
                  <c:v>87.5</c:v>
                </c:pt>
                <c:pt idx="102">
                  <c:v>88.362068965517238</c:v>
                </c:pt>
                <c:pt idx="103">
                  <c:v>89.224137931034477</c:v>
                </c:pt>
                <c:pt idx="104">
                  <c:v>90.086206896551715</c:v>
                </c:pt>
                <c:pt idx="105">
                  <c:v>90.948275862068954</c:v>
                </c:pt>
                <c:pt idx="106">
                  <c:v>91.810344827586206</c:v>
                </c:pt>
                <c:pt idx="107">
                  <c:v>92.672413793103445</c:v>
                </c:pt>
                <c:pt idx="108">
                  <c:v>93.534482758620683</c:v>
                </c:pt>
                <c:pt idx="109">
                  <c:v>94.396551724137922</c:v>
                </c:pt>
                <c:pt idx="110">
                  <c:v>95.25862068965516</c:v>
                </c:pt>
                <c:pt idx="111">
                  <c:v>96.120689655172413</c:v>
                </c:pt>
                <c:pt idx="112">
                  <c:v>96.982758620689651</c:v>
                </c:pt>
                <c:pt idx="113">
                  <c:v>97.84482758620689</c:v>
                </c:pt>
                <c:pt idx="114">
                  <c:v>98.706896551724128</c:v>
                </c:pt>
                <c:pt idx="115">
                  <c:v>99.568965517241367</c:v>
                </c:pt>
              </c:numCache>
            </c:numRef>
          </c:xVal>
          <c:yVal>
            <c:numRef>
              <c:f>Регрессия_x3y3!$G$25:$G$140</c:f>
              <c:numCache>
                <c:formatCode>General</c:formatCode>
                <c:ptCount val="116"/>
                <c:pt idx="0">
                  <c:v>52.7</c:v>
                </c:pt>
                <c:pt idx="1">
                  <c:v>53</c:v>
                </c:pt>
                <c:pt idx="2">
                  <c:v>53.4</c:v>
                </c:pt>
                <c:pt idx="3">
                  <c:v>53.4</c:v>
                </c:pt>
                <c:pt idx="4">
                  <c:v>53.9</c:v>
                </c:pt>
                <c:pt idx="5">
                  <c:v>54</c:v>
                </c:pt>
                <c:pt idx="6">
                  <c:v>54.3</c:v>
                </c:pt>
                <c:pt idx="7">
                  <c:v>54.4</c:v>
                </c:pt>
                <c:pt idx="8">
                  <c:v>54.4</c:v>
                </c:pt>
                <c:pt idx="9">
                  <c:v>54.5</c:v>
                </c:pt>
                <c:pt idx="10">
                  <c:v>54.7</c:v>
                </c:pt>
                <c:pt idx="11">
                  <c:v>54.9</c:v>
                </c:pt>
                <c:pt idx="12">
                  <c:v>55</c:v>
                </c:pt>
                <c:pt idx="13">
                  <c:v>55.1</c:v>
                </c:pt>
                <c:pt idx="14">
                  <c:v>55.2</c:v>
                </c:pt>
                <c:pt idx="15">
                  <c:v>55.4</c:v>
                </c:pt>
                <c:pt idx="16">
                  <c:v>55.4</c:v>
                </c:pt>
                <c:pt idx="17">
                  <c:v>55.5</c:v>
                </c:pt>
                <c:pt idx="18">
                  <c:v>55.5</c:v>
                </c:pt>
                <c:pt idx="19">
                  <c:v>55.8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56.1</c:v>
                </c:pt>
                <c:pt idx="24">
                  <c:v>56.2</c:v>
                </c:pt>
                <c:pt idx="25">
                  <c:v>56.4</c:v>
                </c:pt>
                <c:pt idx="26">
                  <c:v>56.8</c:v>
                </c:pt>
                <c:pt idx="27">
                  <c:v>56.8</c:v>
                </c:pt>
                <c:pt idx="28">
                  <c:v>56.9</c:v>
                </c:pt>
                <c:pt idx="29">
                  <c:v>57.3</c:v>
                </c:pt>
                <c:pt idx="30">
                  <c:v>57.5</c:v>
                </c:pt>
                <c:pt idx="31">
                  <c:v>57.6</c:v>
                </c:pt>
                <c:pt idx="32">
                  <c:v>57.7</c:v>
                </c:pt>
                <c:pt idx="33">
                  <c:v>58</c:v>
                </c:pt>
                <c:pt idx="34">
                  <c:v>58</c:v>
                </c:pt>
                <c:pt idx="35">
                  <c:v>58.2</c:v>
                </c:pt>
                <c:pt idx="36">
                  <c:v>58.2</c:v>
                </c:pt>
                <c:pt idx="37">
                  <c:v>58.3</c:v>
                </c:pt>
                <c:pt idx="38">
                  <c:v>58.3</c:v>
                </c:pt>
                <c:pt idx="39">
                  <c:v>58.4</c:v>
                </c:pt>
                <c:pt idx="40">
                  <c:v>58.5</c:v>
                </c:pt>
                <c:pt idx="41">
                  <c:v>58.7</c:v>
                </c:pt>
                <c:pt idx="42">
                  <c:v>58.8</c:v>
                </c:pt>
                <c:pt idx="43">
                  <c:v>58.9</c:v>
                </c:pt>
                <c:pt idx="44">
                  <c:v>58.9</c:v>
                </c:pt>
                <c:pt idx="45">
                  <c:v>59</c:v>
                </c:pt>
                <c:pt idx="46">
                  <c:v>59.1</c:v>
                </c:pt>
                <c:pt idx="47">
                  <c:v>59.1</c:v>
                </c:pt>
                <c:pt idx="48">
                  <c:v>59.1</c:v>
                </c:pt>
                <c:pt idx="49">
                  <c:v>59.2</c:v>
                </c:pt>
                <c:pt idx="50">
                  <c:v>59.3</c:v>
                </c:pt>
                <c:pt idx="51">
                  <c:v>59.3</c:v>
                </c:pt>
                <c:pt idx="52">
                  <c:v>59.3</c:v>
                </c:pt>
                <c:pt idx="53">
                  <c:v>59.4</c:v>
                </c:pt>
                <c:pt idx="54">
                  <c:v>59.5</c:v>
                </c:pt>
                <c:pt idx="55">
                  <c:v>59.6</c:v>
                </c:pt>
                <c:pt idx="56">
                  <c:v>59.6</c:v>
                </c:pt>
                <c:pt idx="57">
                  <c:v>59.6</c:v>
                </c:pt>
                <c:pt idx="58">
                  <c:v>59.7</c:v>
                </c:pt>
                <c:pt idx="59">
                  <c:v>59.7</c:v>
                </c:pt>
                <c:pt idx="60">
                  <c:v>59.7</c:v>
                </c:pt>
                <c:pt idx="61">
                  <c:v>59.8</c:v>
                </c:pt>
                <c:pt idx="62">
                  <c:v>59.9</c:v>
                </c:pt>
                <c:pt idx="63">
                  <c:v>60</c:v>
                </c:pt>
                <c:pt idx="64">
                  <c:v>60.1</c:v>
                </c:pt>
                <c:pt idx="65">
                  <c:v>60.1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60.6</c:v>
                </c:pt>
                <c:pt idx="71">
                  <c:v>60.6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60.7</c:v>
                </c:pt>
                <c:pt idx="76">
                  <c:v>60.7</c:v>
                </c:pt>
                <c:pt idx="77">
                  <c:v>60.8</c:v>
                </c:pt>
                <c:pt idx="78">
                  <c:v>61</c:v>
                </c:pt>
                <c:pt idx="79">
                  <c:v>61</c:v>
                </c:pt>
                <c:pt idx="80">
                  <c:v>61.1</c:v>
                </c:pt>
                <c:pt idx="81">
                  <c:v>61.2</c:v>
                </c:pt>
                <c:pt idx="82">
                  <c:v>61.3</c:v>
                </c:pt>
                <c:pt idx="83">
                  <c:v>61.3</c:v>
                </c:pt>
                <c:pt idx="84">
                  <c:v>61.4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61.6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62</c:v>
                </c:pt>
                <c:pt idx="94">
                  <c:v>62.2</c:v>
                </c:pt>
                <c:pt idx="95">
                  <c:v>62.4</c:v>
                </c:pt>
                <c:pt idx="96">
                  <c:v>62.6</c:v>
                </c:pt>
                <c:pt idx="97">
                  <c:v>62.6</c:v>
                </c:pt>
                <c:pt idx="98">
                  <c:v>62.8</c:v>
                </c:pt>
                <c:pt idx="99">
                  <c:v>62.9</c:v>
                </c:pt>
                <c:pt idx="100">
                  <c:v>62.9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63.3</c:v>
                </c:pt>
                <c:pt idx="105">
                  <c:v>63.4</c:v>
                </c:pt>
                <c:pt idx="106">
                  <c:v>63.6</c:v>
                </c:pt>
                <c:pt idx="107">
                  <c:v>63.7</c:v>
                </c:pt>
                <c:pt idx="108">
                  <c:v>64.099999999999994</c:v>
                </c:pt>
                <c:pt idx="109">
                  <c:v>64.099999999999994</c:v>
                </c:pt>
                <c:pt idx="110">
                  <c:v>64.2</c:v>
                </c:pt>
                <c:pt idx="111">
                  <c:v>64.3</c:v>
                </c:pt>
                <c:pt idx="112">
                  <c:v>64.7</c:v>
                </c:pt>
                <c:pt idx="113">
                  <c:v>64.8</c:v>
                </c:pt>
                <c:pt idx="114">
                  <c:v>65.099999999999994</c:v>
                </c:pt>
                <c:pt idx="115">
                  <c:v>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3-417A-A4DC-3A5D091A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98351"/>
        <c:axId val="1910102511"/>
      </c:scatterChart>
      <c:valAx>
        <c:axId val="191009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102511"/>
        <c:crosses val="autoZero"/>
        <c:crossBetween val="midCat"/>
      </c:valAx>
      <c:valAx>
        <c:axId val="1910102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0983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39</xdr:row>
      <xdr:rowOff>160020</xdr:rowOff>
    </xdr:from>
    <xdr:to>
      <xdr:col>11</xdr:col>
      <xdr:colOff>304801</xdr:colOff>
      <xdr:row>52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54</xdr:row>
      <xdr:rowOff>175260</xdr:rowOff>
    </xdr:from>
    <xdr:to>
      <xdr:col>11</xdr:col>
      <xdr:colOff>281940</xdr:colOff>
      <xdr:row>67</xdr:row>
      <xdr:rowOff>167640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304801</xdr:colOff>
      <xdr:row>39</xdr:row>
      <xdr:rowOff>144780</xdr:rowOff>
    </xdr:from>
    <xdr:to>
      <xdr:col>15</xdr:col>
      <xdr:colOff>594360</xdr:colOff>
      <xdr:row>53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297180</xdr:colOff>
      <xdr:row>54</xdr:row>
      <xdr:rowOff>152400</xdr:rowOff>
    </xdr:from>
    <xdr:to>
      <xdr:col>15</xdr:col>
      <xdr:colOff>586739</xdr:colOff>
      <xdr:row>68</xdr:row>
      <xdr:rowOff>7620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2"/>
  <sheetViews>
    <sheetView workbookViewId="0">
      <selection activeCell="D3" sqref="D3:D79"/>
    </sheetView>
  </sheetViews>
  <sheetFormatPr defaultRowHeight="14.4" x14ac:dyDescent="0.3"/>
  <cols>
    <col min="1" max="1" width="10.109375" bestFit="1" customWidth="1"/>
    <col min="2" max="2" width="4" bestFit="1" customWidth="1"/>
    <col min="3" max="3" width="7.21875" bestFit="1" customWidth="1"/>
    <col min="4" max="7" width="5" bestFit="1" customWidth="1"/>
    <col min="8" max="8" width="6" bestFit="1" customWidth="1"/>
  </cols>
  <sheetData>
    <row r="1" spans="1:8" ht="15" thickBot="1" x14ac:dyDescent="0.35">
      <c r="A1" s="18" t="s">
        <v>0</v>
      </c>
      <c r="B1" s="16" t="s">
        <v>1</v>
      </c>
      <c r="C1" s="16" t="s">
        <v>2</v>
      </c>
      <c r="D1" s="16" t="s">
        <v>3</v>
      </c>
      <c r="E1" s="16"/>
      <c r="F1" s="16"/>
      <c r="G1" s="16"/>
      <c r="H1" s="17"/>
    </row>
    <row r="2" spans="1:8" ht="15" hidden="1" thickBot="1" x14ac:dyDescent="0.35">
      <c r="A2" s="19"/>
      <c r="B2" s="20"/>
      <c r="C2" s="20"/>
      <c r="D2" s="7" t="s">
        <v>36</v>
      </c>
      <c r="E2" s="7" t="s">
        <v>37</v>
      </c>
      <c r="F2" s="7" t="s">
        <v>38</v>
      </c>
      <c r="G2" s="7" t="s">
        <v>39</v>
      </c>
      <c r="H2" s="8" t="s">
        <v>40</v>
      </c>
    </row>
    <row r="3" spans="1:8" x14ac:dyDescent="0.3">
      <c r="A3" s="1" t="s">
        <v>4</v>
      </c>
      <c r="B3" s="2">
        <v>1</v>
      </c>
      <c r="C3" s="2" t="s">
        <v>5</v>
      </c>
      <c r="D3" s="2">
        <v>3.05</v>
      </c>
      <c r="E3" s="2">
        <v>61.9</v>
      </c>
      <c r="F3" s="2">
        <v>22.8</v>
      </c>
      <c r="G3" s="2">
        <v>11.5</v>
      </c>
      <c r="H3" s="3">
        <v>6.4000000000000001E-2</v>
      </c>
    </row>
    <row r="4" spans="1:8" x14ac:dyDescent="0.3">
      <c r="A4" s="4" t="s">
        <v>4</v>
      </c>
      <c r="B4" s="5">
        <v>3</v>
      </c>
      <c r="C4" s="5" t="s">
        <v>5</v>
      </c>
      <c r="D4" s="5">
        <v>3.3</v>
      </c>
      <c r="E4" s="5">
        <v>63.2</v>
      </c>
      <c r="F4" s="5">
        <v>22.5</v>
      </c>
      <c r="G4" s="5">
        <v>10.1</v>
      </c>
      <c r="H4" s="6">
        <v>6.3E-2</v>
      </c>
    </row>
    <row r="5" spans="1:8" x14ac:dyDescent="0.3">
      <c r="A5" s="4" t="s">
        <v>4</v>
      </c>
      <c r="B5" s="5">
        <v>5</v>
      </c>
      <c r="C5" s="5" t="s">
        <v>5</v>
      </c>
      <c r="D5" s="5">
        <v>3.38</v>
      </c>
      <c r="E5" s="5">
        <v>59.9</v>
      </c>
      <c r="F5" s="5">
        <v>23.1</v>
      </c>
      <c r="G5" s="5">
        <v>12.6</v>
      </c>
      <c r="H5" s="6">
        <v>6.9000000000000006E-2</v>
      </c>
    </row>
    <row r="6" spans="1:8" x14ac:dyDescent="0.3">
      <c r="A6" s="4" t="s">
        <v>4</v>
      </c>
      <c r="B6" s="5">
        <v>7</v>
      </c>
      <c r="C6" s="5" t="s">
        <v>5</v>
      </c>
      <c r="D6" s="5">
        <v>3.35</v>
      </c>
      <c r="E6" s="5">
        <v>59.4</v>
      </c>
      <c r="F6" s="5">
        <v>23.2</v>
      </c>
      <c r="G6" s="5">
        <v>13.2</v>
      </c>
      <c r="H6" s="6">
        <v>7.0000000000000007E-2</v>
      </c>
    </row>
    <row r="7" spans="1:8" hidden="1" x14ac:dyDescent="0.3">
      <c r="A7" s="4" t="s">
        <v>4</v>
      </c>
      <c r="B7" s="5">
        <v>9</v>
      </c>
      <c r="C7" s="5" t="s">
        <v>5</v>
      </c>
      <c r="D7" s="5">
        <v>3.33</v>
      </c>
      <c r="E7" s="5">
        <v>59.9</v>
      </c>
      <c r="F7" s="5">
        <v>22.8</v>
      </c>
      <c r="G7" s="5">
        <v>13.7</v>
      </c>
      <c r="H7" s="6">
        <v>7.1999999999999995E-2</v>
      </c>
    </row>
    <row r="8" spans="1:8" hidden="1" x14ac:dyDescent="0.3">
      <c r="A8" s="4" t="s">
        <v>4</v>
      </c>
      <c r="B8" s="5">
        <v>11</v>
      </c>
      <c r="C8" s="5" t="s">
        <v>5</v>
      </c>
      <c r="D8" s="5">
        <v>3.14</v>
      </c>
      <c r="E8" s="5">
        <v>59.7</v>
      </c>
      <c r="F8" s="5">
        <v>23.1</v>
      </c>
      <c r="G8" s="5">
        <v>13.7</v>
      </c>
      <c r="H8" s="6">
        <v>7.0000000000000007E-2</v>
      </c>
    </row>
    <row r="9" spans="1:8" hidden="1" x14ac:dyDescent="0.3">
      <c r="A9" s="4" t="s">
        <v>4</v>
      </c>
      <c r="B9" s="5">
        <v>13</v>
      </c>
      <c r="C9" s="5" t="s">
        <v>5</v>
      </c>
      <c r="D9" s="5">
        <v>3.34</v>
      </c>
      <c r="E9" s="5">
        <v>59.2</v>
      </c>
      <c r="F9" s="5">
        <v>23.3</v>
      </c>
      <c r="G9" s="5">
        <v>13.4</v>
      </c>
      <c r="H9" s="6">
        <v>7.0999999999999994E-2</v>
      </c>
    </row>
    <row r="10" spans="1:8" hidden="1" x14ac:dyDescent="0.3">
      <c r="A10" s="4" t="s">
        <v>4</v>
      </c>
      <c r="B10" s="5">
        <v>15</v>
      </c>
      <c r="C10" s="5" t="s">
        <v>5</v>
      </c>
      <c r="D10" s="5">
        <v>3.86</v>
      </c>
      <c r="E10" s="5">
        <v>59.2</v>
      </c>
      <c r="F10" s="5">
        <v>23.1</v>
      </c>
      <c r="G10" s="5">
        <v>13.2</v>
      </c>
      <c r="H10" s="6">
        <v>7.4999999999999997E-2</v>
      </c>
    </row>
    <row r="11" spans="1:8" hidden="1" x14ac:dyDescent="0.3">
      <c r="A11" s="4" t="s">
        <v>4</v>
      </c>
      <c r="B11" s="5">
        <v>17</v>
      </c>
      <c r="C11" s="5" t="s">
        <v>5</v>
      </c>
      <c r="D11" s="5">
        <v>3.91</v>
      </c>
      <c r="E11" s="5">
        <v>58.2</v>
      </c>
      <c r="F11" s="5">
        <v>23.2</v>
      </c>
      <c r="G11" s="5">
        <v>14.2</v>
      </c>
      <c r="H11" s="6">
        <v>7.9000000000000001E-2</v>
      </c>
    </row>
    <row r="12" spans="1:8" hidden="1" x14ac:dyDescent="0.3">
      <c r="A12" s="4" t="s">
        <v>4</v>
      </c>
      <c r="B12" s="5">
        <v>19</v>
      </c>
      <c r="C12" s="5" t="s">
        <v>5</v>
      </c>
      <c r="D12" s="5">
        <v>3.49</v>
      </c>
      <c r="E12" s="5">
        <v>59.1</v>
      </c>
      <c r="F12" s="5">
        <v>23.2</v>
      </c>
      <c r="G12" s="5">
        <v>13.3</v>
      </c>
      <c r="H12" s="6">
        <v>7.2999999999999995E-2</v>
      </c>
    </row>
    <row r="13" spans="1:8" hidden="1" x14ac:dyDescent="0.3">
      <c r="A13" s="4" t="s">
        <v>4</v>
      </c>
      <c r="B13" s="5">
        <v>21</v>
      </c>
      <c r="C13" s="5" t="s">
        <v>5</v>
      </c>
      <c r="D13" s="5">
        <v>3.74</v>
      </c>
      <c r="E13" s="5">
        <v>60.6</v>
      </c>
      <c r="F13" s="5">
        <v>22.9</v>
      </c>
      <c r="G13" s="5">
        <v>12.2</v>
      </c>
      <c r="H13" s="6">
        <v>7.3999999999999996E-2</v>
      </c>
    </row>
    <row r="14" spans="1:8" hidden="1" x14ac:dyDescent="0.3">
      <c r="A14" s="4" t="s">
        <v>4</v>
      </c>
      <c r="B14" s="5">
        <v>23</v>
      </c>
      <c r="C14" s="5" t="s">
        <v>5</v>
      </c>
      <c r="D14" s="5">
        <v>3.72</v>
      </c>
      <c r="E14" s="5">
        <v>63</v>
      </c>
      <c r="F14" s="5">
        <v>22.6</v>
      </c>
      <c r="G14" s="5">
        <v>9.9</v>
      </c>
      <c r="H14" s="6">
        <v>6.3E-2</v>
      </c>
    </row>
    <row r="15" spans="1:8" x14ac:dyDescent="0.3">
      <c r="A15" s="4" t="s">
        <v>6</v>
      </c>
      <c r="B15" s="5">
        <v>1</v>
      </c>
      <c r="C15" s="5" t="s">
        <v>5</v>
      </c>
      <c r="D15" s="5">
        <v>3.92</v>
      </c>
      <c r="E15" s="5">
        <v>62.5</v>
      </c>
      <c r="F15" s="5">
        <v>22.5</v>
      </c>
      <c r="G15" s="5">
        <v>10.5</v>
      </c>
      <c r="H15" s="6">
        <v>6.6000000000000003E-2</v>
      </c>
    </row>
    <row r="16" spans="1:8" x14ac:dyDescent="0.3">
      <c r="A16" s="4" t="s">
        <v>6</v>
      </c>
      <c r="B16" s="5">
        <v>3</v>
      </c>
      <c r="C16" s="5" t="s">
        <v>5</v>
      </c>
      <c r="D16" s="5">
        <v>3.56</v>
      </c>
      <c r="E16" s="5">
        <v>63.3</v>
      </c>
      <c r="F16" s="5">
        <v>22.4</v>
      </c>
      <c r="G16" s="5">
        <v>10.4</v>
      </c>
      <c r="H16" s="6">
        <v>6.4000000000000001E-2</v>
      </c>
    </row>
    <row r="17" spans="1:8" x14ac:dyDescent="0.3">
      <c r="A17" s="4" t="s">
        <v>6</v>
      </c>
      <c r="B17" s="5">
        <v>5</v>
      </c>
      <c r="C17" s="5" t="s">
        <v>5</v>
      </c>
      <c r="D17" s="5">
        <v>3.14</v>
      </c>
      <c r="E17" s="5">
        <v>60.8</v>
      </c>
      <c r="F17" s="5">
        <v>23.1</v>
      </c>
      <c r="G17" s="5">
        <v>11.8</v>
      </c>
      <c r="H17" s="6">
        <v>0.06</v>
      </c>
    </row>
    <row r="18" spans="1:8" x14ac:dyDescent="0.3">
      <c r="A18" s="4" t="s">
        <v>6</v>
      </c>
      <c r="B18" s="5">
        <v>7</v>
      </c>
      <c r="C18" s="5" t="s">
        <v>5</v>
      </c>
      <c r="D18" s="5">
        <v>4.37</v>
      </c>
      <c r="E18" s="5">
        <v>59</v>
      </c>
      <c r="F18" s="5">
        <v>23.1</v>
      </c>
      <c r="G18" s="5">
        <v>12.9</v>
      </c>
      <c r="H18" s="6">
        <v>8.5000000000000006E-2</v>
      </c>
    </row>
    <row r="19" spans="1:8" hidden="1" x14ac:dyDescent="0.3">
      <c r="A19" s="4" t="s">
        <v>6</v>
      </c>
      <c r="B19" s="5">
        <v>9</v>
      </c>
      <c r="C19" s="5" t="s">
        <v>5</v>
      </c>
      <c r="D19" s="5">
        <v>3.69</v>
      </c>
      <c r="E19" s="5">
        <v>65.099999999999994</v>
      </c>
      <c r="F19" s="5">
        <v>22</v>
      </c>
      <c r="G19" s="5">
        <v>9</v>
      </c>
      <c r="H19" s="6">
        <v>6.2E-2</v>
      </c>
    </row>
    <row r="20" spans="1:8" hidden="1" x14ac:dyDescent="0.3">
      <c r="A20" s="4" t="s">
        <v>6</v>
      </c>
      <c r="B20" s="5">
        <v>11</v>
      </c>
      <c r="C20" s="5" t="s">
        <v>5</v>
      </c>
      <c r="D20" s="5">
        <v>3.68</v>
      </c>
      <c r="E20" s="5">
        <v>60.2</v>
      </c>
      <c r="F20" s="5">
        <v>23.1</v>
      </c>
      <c r="G20" s="5">
        <v>11.9</v>
      </c>
      <c r="H20" s="6">
        <v>7.3999999999999996E-2</v>
      </c>
    </row>
    <row r="21" spans="1:8" hidden="1" x14ac:dyDescent="0.3">
      <c r="A21" s="4" t="s">
        <v>6</v>
      </c>
      <c r="B21" s="5">
        <v>13</v>
      </c>
      <c r="C21" s="5" t="s">
        <v>5</v>
      </c>
      <c r="D21" s="5">
        <v>3.24</v>
      </c>
      <c r="E21" s="5">
        <v>59.9</v>
      </c>
      <c r="F21" s="5">
        <v>23.2</v>
      </c>
      <c r="G21" s="5">
        <v>12.7</v>
      </c>
      <c r="H21" s="6">
        <v>6.8000000000000005E-2</v>
      </c>
    </row>
    <row r="22" spans="1:8" hidden="1" x14ac:dyDescent="0.3">
      <c r="A22" s="4" t="s">
        <v>6</v>
      </c>
      <c r="B22" s="5">
        <v>15</v>
      </c>
      <c r="C22" s="5" t="s">
        <v>5</v>
      </c>
      <c r="D22" s="5">
        <v>3.29</v>
      </c>
      <c r="E22" s="5">
        <v>56.6</v>
      </c>
      <c r="F22" s="5">
        <v>23.7</v>
      </c>
      <c r="G22" s="5">
        <v>15.5</v>
      </c>
      <c r="H22" s="6">
        <v>7.1999999999999995E-2</v>
      </c>
    </row>
    <row r="23" spans="1:8" hidden="1" x14ac:dyDescent="0.3">
      <c r="A23" s="4" t="s">
        <v>6</v>
      </c>
      <c r="B23" s="5">
        <v>17</v>
      </c>
      <c r="C23" s="5" t="s">
        <v>5</v>
      </c>
      <c r="D23" s="5">
        <v>3</v>
      </c>
      <c r="E23" s="5">
        <v>53.4</v>
      </c>
      <c r="F23" s="5">
        <v>24.5</v>
      </c>
      <c r="G23" s="5">
        <v>17.2</v>
      </c>
      <c r="H23" s="6">
        <v>7.1999999999999995E-2</v>
      </c>
    </row>
    <row r="24" spans="1:8" hidden="1" x14ac:dyDescent="0.3">
      <c r="A24" s="4" t="s">
        <v>6</v>
      </c>
      <c r="B24" s="5">
        <v>19</v>
      </c>
      <c r="C24" s="5" t="s">
        <v>5</v>
      </c>
      <c r="D24" s="5">
        <v>2.85</v>
      </c>
      <c r="E24" s="5">
        <v>53.9</v>
      </c>
      <c r="F24" s="5">
        <v>24.3</v>
      </c>
      <c r="G24" s="5">
        <v>17.399999999999999</v>
      </c>
      <c r="H24" s="6">
        <v>7.0000000000000007E-2</v>
      </c>
    </row>
    <row r="25" spans="1:8" hidden="1" x14ac:dyDescent="0.3">
      <c r="A25" s="4" t="s">
        <v>6</v>
      </c>
      <c r="B25" s="5">
        <v>21</v>
      </c>
      <c r="C25" s="5" t="s">
        <v>5</v>
      </c>
      <c r="D25" s="5">
        <v>3.1</v>
      </c>
      <c r="E25" s="5">
        <v>53.4</v>
      </c>
      <c r="F25" s="5">
        <v>24.4</v>
      </c>
      <c r="G25" s="5">
        <v>17.600000000000001</v>
      </c>
      <c r="H25" s="6">
        <v>7.1999999999999995E-2</v>
      </c>
    </row>
    <row r="26" spans="1:8" hidden="1" x14ac:dyDescent="0.3">
      <c r="A26" s="4" t="s">
        <v>6</v>
      </c>
      <c r="B26" s="5">
        <v>23</v>
      </c>
      <c r="C26" s="5" t="s">
        <v>5</v>
      </c>
      <c r="D26" s="5">
        <v>3.2</v>
      </c>
      <c r="E26" s="5">
        <v>54.4</v>
      </c>
      <c r="F26" s="5">
        <v>24.2</v>
      </c>
      <c r="G26" s="5">
        <v>16.899999999999999</v>
      </c>
      <c r="H26" s="6">
        <v>7.1999999999999995E-2</v>
      </c>
    </row>
    <row r="27" spans="1:8" x14ac:dyDescent="0.3">
      <c r="A27" s="4" t="s">
        <v>7</v>
      </c>
      <c r="B27" s="5">
        <v>1</v>
      </c>
      <c r="C27" s="5" t="s">
        <v>5</v>
      </c>
      <c r="D27" s="5">
        <v>2.98</v>
      </c>
      <c r="E27" s="5">
        <v>55.5</v>
      </c>
      <c r="F27" s="5">
        <v>23.8</v>
      </c>
      <c r="G27" s="5">
        <v>16.899999999999999</v>
      </c>
      <c r="H27" s="6">
        <v>7.0999999999999994E-2</v>
      </c>
    </row>
    <row r="28" spans="1:8" x14ac:dyDescent="0.3">
      <c r="A28" s="4" t="s">
        <v>7</v>
      </c>
      <c r="B28" s="5">
        <v>3</v>
      </c>
      <c r="C28" s="5" t="s">
        <v>5</v>
      </c>
      <c r="D28" s="5">
        <v>2.96</v>
      </c>
      <c r="E28" s="5">
        <v>55.2</v>
      </c>
      <c r="F28" s="5">
        <v>24</v>
      </c>
      <c r="G28" s="5">
        <v>16.600000000000001</v>
      </c>
      <c r="H28" s="6">
        <v>7.1999999999999995E-2</v>
      </c>
    </row>
    <row r="29" spans="1:8" x14ac:dyDescent="0.3">
      <c r="A29" s="4" t="s">
        <v>7</v>
      </c>
      <c r="B29" s="5">
        <v>5</v>
      </c>
      <c r="C29" s="5" t="s">
        <v>5</v>
      </c>
      <c r="D29" s="5">
        <v>3.18</v>
      </c>
      <c r="E29" s="5">
        <v>56.7</v>
      </c>
      <c r="F29" s="5">
        <v>23.6</v>
      </c>
      <c r="G29" s="5">
        <v>15.6</v>
      </c>
      <c r="H29" s="6">
        <v>7.0000000000000007E-2</v>
      </c>
    </row>
    <row r="30" spans="1:8" x14ac:dyDescent="0.3">
      <c r="A30" s="4" t="s">
        <v>7</v>
      </c>
      <c r="B30" s="5">
        <v>7</v>
      </c>
      <c r="C30" s="5" t="s">
        <v>5</v>
      </c>
      <c r="D30" s="5">
        <v>3.53</v>
      </c>
      <c r="E30" s="5">
        <v>59.1</v>
      </c>
      <c r="F30" s="5">
        <v>23.4</v>
      </c>
      <c r="G30" s="5">
        <v>13.1</v>
      </c>
      <c r="H30" s="6">
        <v>7.0999999999999994E-2</v>
      </c>
    </row>
    <row r="31" spans="1:8" hidden="1" x14ac:dyDescent="0.3">
      <c r="A31" s="4" t="s">
        <v>7</v>
      </c>
      <c r="B31" s="5">
        <v>9</v>
      </c>
      <c r="C31" s="5" t="s">
        <v>5</v>
      </c>
      <c r="D31" s="5">
        <v>3.39</v>
      </c>
      <c r="E31" s="5">
        <v>59.8</v>
      </c>
      <c r="F31" s="5">
        <v>23.3</v>
      </c>
      <c r="G31" s="5">
        <v>12.5</v>
      </c>
      <c r="H31" s="6">
        <v>7.0000000000000007E-2</v>
      </c>
    </row>
    <row r="32" spans="1:8" hidden="1" x14ac:dyDescent="0.3">
      <c r="A32" s="4" t="s">
        <v>7</v>
      </c>
      <c r="B32" s="5">
        <v>11</v>
      </c>
      <c r="C32" s="5" t="s">
        <v>5</v>
      </c>
      <c r="D32" s="5">
        <v>3.05</v>
      </c>
      <c r="E32" s="5">
        <v>60.4</v>
      </c>
      <c r="F32" s="5">
        <v>23.4</v>
      </c>
      <c r="G32" s="5">
        <v>11.7</v>
      </c>
      <c r="H32" s="6">
        <v>6.4000000000000001E-2</v>
      </c>
    </row>
    <row r="33" spans="1:8" hidden="1" x14ac:dyDescent="0.3">
      <c r="A33" s="4" t="s">
        <v>7</v>
      </c>
      <c r="B33" s="5">
        <v>13</v>
      </c>
      <c r="C33" s="5" t="s">
        <v>5</v>
      </c>
      <c r="D33" s="5">
        <v>3.35</v>
      </c>
      <c r="E33" s="5">
        <v>62.3</v>
      </c>
      <c r="F33" s="5">
        <v>22.6</v>
      </c>
      <c r="G33" s="5">
        <v>10.8</v>
      </c>
      <c r="H33" s="6">
        <v>6.0999999999999999E-2</v>
      </c>
    </row>
    <row r="34" spans="1:8" hidden="1" x14ac:dyDescent="0.3">
      <c r="A34" s="4" t="s">
        <v>7</v>
      </c>
      <c r="B34" s="5">
        <v>15</v>
      </c>
      <c r="C34" s="5" t="s">
        <v>5</v>
      </c>
      <c r="D34" s="5">
        <v>3.16</v>
      </c>
      <c r="E34" s="5">
        <v>64.099999999999994</v>
      </c>
      <c r="F34" s="5">
        <v>22.4</v>
      </c>
      <c r="G34" s="5">
        <v>9.6999999999999993</v>
      </c>
      <c r="H34" s="6">
        <v>5.7000000000000002E-2</v>
      </c>
    </row>
    <row r="35" spans="1:8" hidden="1" x14ac:dyDescent="0.3">
      <c r="A35" s="4" t="s">
        <v>7</v>
      </c>
      <c r="B35" s="5">
        <v>17</v>
      </c>
      <c r="C35" s="5" t="s">
        <v>5</v>
      </c>
      <c r="D35" s="5">
        <v>3.2</v>
      </c>
      <c r="E35" s="5">
        <v>61.3</v>
      </c>
      <c r="F35" s="5">
        <v>22.8</v>
      </c>
      <c r="G35" s="5">
        <v>12</v>
      </c>
      <c r="H35" s="6">
        <v>6.5000000000000002E-2</v>
      </c>
    </row>
    <row r="36" spans="1:8" hidden="1" x14ac:dyDescent="0.3">
      <c r="A36" s="4" t="s">
        <v>7</v>
      </c>
      <c r="B36" s="5">
        <v>19</v>
      </c>
      <c r="C36" s="5" t="s">
        <v>5</v>
      </c>
      <c r="D36" s="5">
        <v>3.05</v>
      </c>
      <c r="E36" s="5">
        <v>59.9</v>
      </c>
      <c r="F36" s="5">
        <v>23.2</v>
      </c>
      <c r="G36" s="5">
        <v>12.9</v>
      </c>
      <c r="H36" s="6">
        <v>6.5000000000000002E-2</v>
      </c>
    </row>
    <row r="37" spans="1:8" hidden="1" x14ac:dyDescent="0.3">
      <c r="A37" s="4" t="s">
        <v>7</v>
      </c>
      <c r="B37" s="5">
        <v>21</v>
      </c>
      <c r="C37" s="5" t="s">
        <v>5</v>
      </c>
      <c r="D37" s="5">
        <v>3.35</v>
      </c>
      <c r="E37" s="5">
        <v>56.8</v>
      </c>
      <c r="F37" s="5">
        <v>23.5</v>
      </c>
      <c r="G37" s="5">
        <v>15.5</v>
      </c>
      <c r="H37" s="6">
        <v>7.0999999999999994E-2</v>
      </c>
    </row>
    <row r="38" spans="1:8" hidden="1" x14ac:dyDescent="0.3">
      <c r="A38" s="4" t="s">
        <v>7</v>
      </c>
      <c r="B38" s="5">
        <v>23</v>
      </c>
      <c r="C38" s="5" t="s">
        <v>5</v>
      </c>
      <c r="D38" s="5">
        <v>3.26</v>
      </c>
      <c r="E38" s="5">
        <v>52.7</v>
      </c>
      <c r="F38" s="5">
        <v>24.1</v>
      </c>
      <c r="G38" s="5">
        <v>19.100000000000001</v>
      </c>
      <c r="H38" s="6">
        <v>7.5999999999999998E-2</v>
      </c>
    </row>
    <row r="39" spans="1:8" x14ac:dyDescent="0.3">
      <c r="A39" s="4" t="s">
        <v>8</v>
      </c>
      <c r="B39" s="5">
        <v>1</v>
      </c>
      <c r="C39" s="5" t="s">
        <v>5</v>
      </c>
      <c r="D39" s="5">
        <v>3.02</v>
      </c>
      <c r="E39" s="5">
        <v>52.7</v>
      </c>
      <c r="F39" s="5">
        <v>24.2</v>
      </c>
      <c r="G39" s="5">
        <v>18.8</v>
      </c>
      <c r="H39" s="6">
        <v>7.0999999999999994E-2</v>
      </c>
    </row>
    <row r="40" spans="1:8" x14ac:dyDescent="0.3">
      <c r="A40" s="4" t="s">
        <v>8</v>
      </c>
      <c r="B40" s="5">
        <v>3</v>
      </c>
      <c r="C40" s="5" t="s">
        <v>5</v>
      </c>
      <c r="D40" s="5">
        <v>2.97</v>
      </c>
      <c r="E40" s="5">
        <v>56</v>
      </c>
      <c r="F40" s="5">
        <v>23.5</v>
      </c>
      <c r="G40" s="5">
        <v>16.8</v>
      </c>
      <c r="H40" s="6">
        <v>6.7000000000000004E-2</v>
      </c>
    </row>
    <row r="41" spans="1:8" x14ac:dyDescent="0.3">
      <c r="A41" s="4" t="s">
        <v>8</v>
      </c>
      <c r="B41" s="5">
        <v>5</v>
      </c>
      <c r="C41" s="5" t="s">
        <v>5</v>
      </c>
      <c r="D41" s="5">
        <v>2.72</v>
      </c>
      <c r="E41" s="5">
        <v>60.1</v>
      </c>
      <c r="F41" s="5">
        <v>23.2</v>
      </c>
      <c r="G41" s="5">
        <v>13.1</v>
      </c>
      <c r="H41" s="6">
        <v>5.8000000000000003E-2</v>
      </c>
    </row>
    <row r="42" spans="1:8" x14ac:dyDescent="0.3">
      <c r="A42" s="4" t="s">
        <v>8</v>
      </c>
      <c r="B42" s="5">
        <v>7</v>
      </c>
      <c r="C42" s="5" t="s">
        <v>5</v>
      </c>
      <c r="D42" s="5">
        <v>2.91</v>
      </c>
      <c r="E42" s="5">
        <v>64.400000000000006</v>
      </c>
      <c r="F42" s="5">
        <v>22.3</v>
      </c>
      <c r="G42" s="5">
        <v>10</v>
      </c>
      <c r="H42" s="6">
        <v>5.0999999999999997E-2</v>
      </c>
    </row>
    <row r="43" spans="1:8" hidden="1" x14ac:dyDescent="0.3">
      <c r="A43" s="4" t="s">
        <v>8</v>
      </c>
      <c r="B43" s="5">
        <v>9</v>
      </c>
      <c r="C43" s="5" t="s">
        <v>5</v>
      </c>
      <c r="D43" s="5">
        <v>3.11</v>
      </c>
      <c r="E43" s="5">
        <v>65.599999999999994</v>
      </c>
      <c r="F43" s="5">
        <v>22.1</v>
      </c>
      <c r="G43" s="5">
        <v>8.4</v>
      </c>
      <c r="H43" s="6">
        <v>4.9000000000000002E-2</v>
      </c>
    </row>
    <row r="44" spans="1:8" hidden="1" x14ac:dyDescent="0.3">
      <c r="A44" s="4" t="s">
        <v>8</v>
      </c>
      <c r="B44" s="5">
        <v>11</v>
      </c>
      <c r="C44" s="5" t="s">
        <v>5</v>
      </c>
      <c r="D44" s="5">
        <v>3.45</v>
      </c>
      <c r="E44" s="5">
        <v>65</v>
      </c>
      <c r="F44" s="5">
        <v>22</v>
      </c>
      <c r="G44" s="5">
        <v>9.3000000000000007</v>
      </c>
      <c r="H44" s="6">
        <v>5.8000000000000003E-2</v>
      </c>
    </row>
    <row r="45" spans="1:8" hidden="1" x14ac:dyDescent="0.3">
      <c r="A45" s="4" t="s">
        <v>8</v>
      </c>
      <c r="B45" s="5">
        <v>13</v>
      </c>
      <c r="C45" s="5" t="s">
        <v>5</v>
      </c>
      <c r="D45" s="5">
        <v>3.15</v>
      </c>
      <c r="E45" s="5">
        <v>55.9</v>
      </c>
      <c r="F45" s="5">
        <v>23.7</v>
      </c>
      <c r="G45" s="5">
        <v>16.2</v>
      </c>
      <c r="H45" s="6">
        <v>6.8000000000000005E-2</v>
      </c>
    </row>
    <row r="46" spans="1:8" hidden="1" x14ac:dyDescent="0.3">
      <c r="A46" s="4" t="s">
        <v>8</v>
      </c>
      <c r="B46" s="5">
        <v>15</v>
      </c>
      <c r="C46" s="5" t="s">
        <v>5</v>
      </c>
      <c r="D46" s="5">
        <v>3.44</v>
      </c>
      <c r="E46" s="5">
        <v>59.3</v>
      </c>
      <c r="F46" s="5">
        <v>23.2</v>
      </c>
      <c r="G46" s="5">
        <v>13.1</v>
      </c>
      <c r="H46" s="6">
        <v>7.0999999999999994E-2</v>
      </c>
    </row>
    <row r="47" spans="1:8" hidden="1" x14ac:dyDescent="0.3">
      <c r="A47" s="4" t="s">
        <v>8</v>
      </c>
      <c r="B47" s="5">
        <v>17</v>
      </c>
      <c r="C47" s="5" t="s">
        <v>5</v>
      </c>
      <c r="D47" s="5">
        <v>2.79</v>
      </c>
      <c r="E47" s="5">
        <v>59.5</v>
      </c>
      <c r="F47" s="5">
        <v>23.3</v>
      </c>
      <c r="G47" s="5">
        <v>13.3</v>
      </c>
      <c r="H47" s="6">
        <v>6.5000000000000002E-2</v>
      </c>
    </row>
    <row r="48" spans="1:8" hidden="1" x14ac:dyDescent="0.3">
      <c r="A48" s="4" t="s">
        <v>8</v>
      </c>
      <c r="B48" s="5">
        <v>19</v>
      </c>
      <c r="C48" s="5" t="s">
        <v>5</v>
      </c>
      <c r="D48" s="5">
        <v>2.94</v>
      </c>
      <c r="E48" s="5">
        <v>60.7</v>
      </c>
      <c r="F48" s="5">
        <v>22.9</v>
      </c>
      <c r="G48" s="5">
        <v>12.7</v>
      </c>
      <c r="H48" s="6">
        <v>6.4000000000000001E-2</v>
      </c>
    </row>
    <row r="49" spans="1:8" hidden="1" x14ac:dyDescent="0.3">
      <c r="A49" s="4" t="s">
        <v>8</v>
      </c>
      <c r="B49" s="5">
        <v>21</v>
      </c>
      <c r="C49" s="5" t="s">
        <v>5</v>
      </c>
      <c r="D49" s="5">
        <v>2.99</v>
      </c>
      <c r="E49" s="5">
        <v>60.5</v>
      </c>
      <c r="F49" s="5">
        <v>23.1</v>
      </c>
      <c r="G49" s="5">
        <v>12.8</v>
      </c>
      <c r="H49" s="6">
        <v>6.4000000000000001E-2</v>
      </c>
    </row>
    <row r="50" spans="1:8" hidden="1" x14ac:dyDescent="0.3">
      <c r="A50" s="4" t="s">
        <v>8</v>
      </c>
      <c r="B50" s="5">
        <v>23</v>
      </c>
      <c r="C50" s="5" t="s">
        <v>5</v>
      </c>
      <c r="D50" s="5">
        <v>3.23</v>
      </c>
      <c r="E50" s="5">
        <v>61.1</v>
      </c>
      <c r="F50" s="5">
        <v>22.9</v>
      </c>
      <c r="G50" s="5">
        <v>11.8</v>
      </c>
      <c r="H50" s="6">
        <v>6.4000000000000001E-2</v>
      </c>
    </row>
    <row r="51" spans="1:8" x14ac:dyDescent="0.3">
      <c r="A51" s="4" t="s">
        <v>9</v>
      </c>
      <c r="B51" s="5">
        <v>1</v>
      </c>
      <c r="C51" s="5" t="s">
        <v>5</v>
      </c>
      <c r="D51" s="5">
        <v>3.09</v>
      </c>
      <c r="E51" s="5">
        <v>60.8</v>
      </c>
      <c r="F51" s="5">
        <v>23.1</v>
      </c>
      <c r="G51" s="5">
        <v>11.8</v>
      </c>
      <c r="H51" s="6">
        <v>6.3E-2</v>
      </c>
    </row>
    <row r="52" spans="1:8" x14ac:dyDescent="0.3">
      <c r="A52" s="4" t="s">
        <v>9</v>
      </c>
      <c r="B52" s="5">
        <v>3</v>
      </c>
      <c r="C52" s="5" t="s">
        <v>5</v>
      </c>
      <c r="D52" s="5">
        <v>2.81</v>
      </c>
      <c r="E52" s="5">
        <v>61.8</v>
      </c>
      <c r="F52" s="5">
        <v>22.9</v>
      </c>
      <c r="G52" s="5">
        <v>11.5</v>
      </c>
      <c r="H52" s="6">
        <v>5.8999999999999997E-2</v>
      </c>
    </row>
    <row r="53" spans="1:8" x14ac:dyDescent="0.3">
      <c r="A53" s="4" t="s">
        <v>9</v>
      </c>
      <c r="B53" s="5">
        <v>5</v>
      </c>
      <c r="C53" s="5" t="s">
        <v>5</v>
      </c>
      <c r="D53" s="5">
        <v>3.33</v>
      </c>
      <c r="E53" s="5">
        <v>58.7</v>
      </c>
      <c r="F53" s="5">
        <v>23.2</v>
      </c>
      <c r="G53" s="5">
        <v>14.2</v>
      </c>
      <c r="H53" s="6">
        <v>7.4999999999999997E-2</v>
      </c>
    </row>
    <row r="54" spans="1:8" x14ac:dyDescent="0.3">
      <c r="A54" s="4" t="s">
        <v>9</v>
      </c>
      <c r="B54" s="5">
        <v>7</v>
      </c>
      <c r="C54" s="5" t="s">
        <v>5</v>
      </c>
      <c r="D54" s="5">
        <v>3.14</v>
      </c>
      <c r="E54" s="5">
        <v>62.2</v>
      </c>
      <c r="F54" s="5">
        <v>22.7</v>
      </c>
      <c r="G54" s="5">
        <v>11</v>
      </c>
      <c r="H54" s="6">
        <v>5.8000000000000003E-2</v>
      </c>
    </row>
    <row r="55" spans="1:8" hidden="1" x14ac:dyDescent="0.3">
      <c r="A55" s="4" t="s">
        <v>9</v>
      </c>
      <c r="B55" s="5">
        <v>9</v>
      </c>
      <c r="C55" s="5" t="s">
        <v>5</v>
      </c>
      <c r="D55" s="5">
        <v>3.59</v>
      </c>
      <c r="E55" s="5">
        <v>58.2</v>
      </c>
      <c r="F55" s="5">
        <v>23.4</v>
      </c>
      <c r="G55" s="5">
        <v>13.5</v>
      </c>
      <c r="H55" s="6">
        <v>6.6000000000000003E-2</v>
      </c>
    </row>
    <row r="56" spans="1:8" hidden="1" x14ac:dyDescent="0.3">
      <c r="A56" s="4" t="s">
        <v>9</v>
      </c>
      <c r="B56" s="5">
        <v>11</v>
      </c>
      <c r="C56" s="5" t="s">
        <v>5</v>
      </c>
      <c r="D56" s="5">
        <v>3.83</v>
      </c>
      <c r="E56" s="5">
        <v>57.7</v>
      </c>
      <c r="F56" s="5">
        <v>23.3</v>
      </c>
      <c r="G56" s="5">
        <v>14.2</v>
      </c>
      <c r="H56" s="6">
        <v>7.0000000000000007E-2</v>
      </c>
    </row>
    <row r="57" spans="1:8" hidden="1" x14ac:dyDescent="0.3">
      <c r="A57" s="4" t="s">
        <v>9</v>
      </c>
      <c r="B57" s="5">
        <v>13</v>
      </c>
      <c r="C57" s="5" t="s">
        <v>5</v>
      </c>
      <c r="D57" s="5">
        <v>3.93</v>
      </c>
      <c r="E57" s="5">
        <v>58.1</v>
      </c>
      <c r="F57" s="5">
        <v>23.2</v>
      </c>
      <c r="G57" s="5">
        <v>13.9</v>
      </c>
      <c r="H57" s="6">
        <v>6.9000000000000006E-2</v>
      </c>
    </row>
    <row r="58" spans="1:8" hidden="1" x14ac:dyDescent="0.3">
      <c r="A58" s="4" t="s">
        <v>9</v>
      </c>
      <c r="B58" s="5">
        <v>15</v>
      </c>
      <c r="C58" s="5" t="s">
        <v>5</v>
      </c>
      <c r="D58" s="5">
        <v>3.61</v>
      </c>
      <c r="E58" s="5">
        <v>60.2</v>
      </c>
      <c r="F58" s="5">
        <v>23</v>
      </c>
      <c r="G58" s="5">
        <v>12.3</v>
      </c>
      <c r="H58" s="6">
        <v>6.5000000000000002E-2</v>
      </c>
    </row>
    <row r="59" spans="1:8" hidden="1" x14ac:dyDescent="0.3">
      <c r="A59" s="4" t="s">
        <v>9</v>
      </c>
      <c r="B59" s="5">
        <v>17</v>
      </c>
      <c r="C59" s="5" t="s">
        <v>5</v>
      </c>
      <c r="D59" s="5">
        <v>3.24</v>
      </c>
      <c r="E59" s="5">
        <v>61.5</v>
      </c>
      <c r="F59" s="5">
        <v>22.8</v>
      </c>
      <c r="G59" s="5">
        <v>11.4</v>
      </c>
      <c r="H59" s="6">
        <v>0.06</v>
      </c>
    </row>
    <row r="60" spans="1:8" hidden="1" x14ac:dyDescent="0.3">
      <c r="A60" s="4" t="s">
        <v>9</v>
      </c>
      <c r="B60" s="5">
        <v>19</v>
      </c>
      <c r="C60" s="5" t="s">
        <v>5</v>
      </c>
      <c r="D60" s="5">
        <v>3.16</v>
      </c>
      <c r="E60" s="5">
        <v>64.3</v>
      </c>
      <c r="F60" s="5">
        <v>22.2</v>
      </c>
      <c r="G60" s="5">
        <v>9.9</v>
      </c>
      <c r="H60" s="6">
        <v>5.6000000000000001E-2</v>
      </c>
    </row>
    <row r="61" spans="1:8" hidden="1" x14ac:dyDescent="0.3">
      <c r="A61" s="4" t="s">
        <v>9</v>
      </c>
      <c r="B61" s="5">
        <v>21</v>
      </c>
      <c r="C61" s="5" t="s">
        <v>5</v>
      </c>
      <c r="D61" s="5">
        <v>3.16</v>
      </c>
      <c r="E61" s="5">
        <v>60.8</v>
      </c>
      <c r="F61" s="5">
        <v>23</v>
      </c>
      <c r="G61" s="5">
        <v>12.1</v>
      </c>
      <c r="H61" s="6">
        <v>6.3E-2</v>
      </c>
    </row>
    <row r="62" spans="1:8" hidden="1" x14ac:dyDescent="0.3">
      <c r="A62" s="4" t="s">
        <v>9</v>
      </c>
      <c r="B62" s="5">
        <v>23</v>
      </c>
      <c r="C62" s="5" t="s">
        <v>5</v>
      </c>
      <c r="D62" s="5">
        <v>3.64</v>
      </c>
      <c r="E62" s="5">
        <v>59.3</v>
      </c>
      <c r="F62" s="5">
        <v>23</v>
      </c>
      <c r="G62" s="5">
        <v>13.4</v>
      </c>
      <c r="H62" s="6">
        <v>7.1999999999999995E-2</v>
      </c>
    </row>
    <row r="63" spans="1:8" x14ac:dyDescent="0.3">
      <c r="A63" s="4" t="s">
        <v>10</v>
      </c>
      <c r="B63" s="5">
        <v>1</v>
      </c>
      <c r="C63" s="5" t="s">
        <v>5</v>
      </c>
      <c r="D63" s="5">
        <v>3.62</v>
      </c>
      <c r="E63" s="5">
        <v>51.4</v>
      </c>
      <c r="F63" s="5">
        <v>23.9</v>
      </c>
      <c r="G63" s="5">
        <v>20.7</v>
      </c>
      <c r="H63" s="6">
        <v>8.2000000000000003E-2</v>
      </c>
    </row>
    <row r="64" spans="1:8" hidden="1" x14ac:dyDescent="0.3">
      <c r="A64" s="4" t="s">
        <v>10</v>
      </c>
      <c r="B64" s="5">
        <v>9</v>
      </c>
      <c r="C64" s="5" t="s">
        <v>5</v>
      </c>
      <c r="D64" s="5">
        <v>3.4</v>
      </c>
      <c r="E64" s="5">
        <v>52.8</v>
      </c>
      <c r="F64" s="5">
        <v>24</v>
      </c>
      <c r="G64" s="5">
        <v>19.100000000000001</v>
      </c>
      <c r="H64" s="6">
        <v>7.9000000000000001E-2</v>
      </c>
    </row>
    <row r="65" spans="1:8" hidden="1" x14ac:dyDescent="0.3">
      <c r="A65" s="4" t="s">
        <v>10</v>
      </c>
      <c r="B65" s="5">
        <v>11</v>
      </c>
      <c r="C65" s="5" t="s">
        <v>5</v>
      </c>
      <c r="D65" s="5">
        <v>3.53</v>
      </c>
      <c r="E65" s="5">
        <v>50.8</v>
      </c>
      <c r="F65" s="5">
        <v>24.2</v>
      </c>
      <c r="G65" s="5">
        <v>20.8</v>
      </c>
      <c r="H65" s="6">
        <v>8.3000000000000004E-2</v>
      </c>
    </row>
    <row r="66" spans="1:8" hidden="1" x14ac:dyDescent="0.3">
      <c r="A66" s="4" t="s">
        <v>10</v>
      </c>
      <c r="B66" s="5">
        <v>13</v>
      </c>
      <c r="C66" s="5" t="s">
        <v>5</v>
      </c>
      <c r="D66" s="5">
        <v>3.97</v>
      </c>
      <c r="E66" s="5">
        <v>48.7</v>
      </c>
      <c r="F66" s="5">
        <v>24.6</v>
      </c>
      <c r="G66" s="5">
        <v>21.6</v>
      </c>
      <c r="H66" s="6">
        <v>8.5000000000000006E-2</v>
      </c>
    </row>
    <row r="67" spans="1:8" hidden="1" x14ac:dyDescent="0.3">
      <c r="A67" s="4" t="s">
        <v>10</v>
      </c>
      <c r="B67" s="5">
        <v>15</v>
      </c>
      <c r="C67" s="5" t="s">
        <v>5</v>
      </c>
      <c r="D67" s="5">
        <v>4.63</v>
      </c>
      <c r="E67" s="5">
        <v>53.5</v>
      </c>
      <c r="F67" s="5">
        <v>23.8</v>
      </c>
      <c r="G67" s="5">
        <v>17.2</v>
      </c>
      <c r="H67" s="6">
        <v>8.3000000000000004E-2</v>
      </c>
    </row>
    <row r="68" spans="1:8" hidden="1" x14ac:dyDescent="0.3">
      <c r="A68" s="4" t="s">
        <v>10</v>
      </c>
      <c r="B68" s="5">
        <v>17</v>
      </c>
      <c r="C68" s="5" t="s">
        <v>5</v>
      </c>
      <c r="D68" s="5">
        <v>3.8</v>
      </c>
      <c r="E68" s="5">
        <v>58</v>
      </c>
      <c r="F68" s="5">
        <v>23.4</v>
      </c>
      <c r="G68" s="5">
        <v>13.7</v>
      </c>
      <c r="H68" s="6">
        <v>7.2999999999999995E-2</v>
      </c>
    </row>
    <row r="69" spans="1:8" x14ac:dyDescent="0.3">
      <c r="A69" s="4" t="s">
        <v>11</v>
      </c>
      <c r="B69" s="5">
        <v>3</v>
      </c>
      <c r="C69" s="5" t="s">
        <v>5</v>
      </c>
      <c r="D69" s="5">
        <v>3.43</v>
      </c>
      <c r="E69" s="5">
        <v>63.1</v>
      </c>
      <c r="F69" s="5">
        <v>22.5</v>
      </c>
      <c r="G69" s="5">
        <v>10.6</v>
      </c>
      <c r="H69" s="6">
        <v>6.0999999999999999E-2</v>
      </c>
    </row>
    <row r="70" spans="1:8" x14ac:dyDescent="0.3">
      <c r="A70" s="4" t="s">
        <v>11</v>
      </c>
      <c r="B70" s="5">
        <v>5</v>
      </c>
      <c r="C70" s="5" t="s">
        <v>5</v>
      </c>
      <c r="D70" s="5">
        <v>4.12</v>
      </c>
      <c r="E70" s="5">
        <v>60.8</v>
      </c>
      <c r="F70" s="5">
        <v>22.8</v>
      </c>
      <c r="G70" s="5">
        <v>11.6</v>
      </c>
      <c r="H70" s="6">
        <v>6.6000000000000003E-2</v>
      </c>
    </row>
    <row r="71" spans="1:8" x14ac:dyDescent="0.3">
      <c r="A71" s="4" t="s">
        <v>11</v>
      </c>
      <c r="B71" s="5">
        <v>7</v>
      </c>
      <c r="C71" s="5" t="s">
        <v>5</v>
      </c>
      <c r="D71" s="5">
        <v>3.26</v>
      </c>
      <c r="E71" s="5">
        <v>59.5</v>
      </c>
      <c r="F71" s="5">
        <v>23</v>
      </c>
      <c r="G71" s="5">
        <v>13.8</v>
      </c>
      <c r="H71" s="6">
        <v>7.1999999999999995E-2</v>
      </c>
    </row>
    <row r="72" spans="1:8" hidden="1" x14ac:dyDescent="0.3">
      <c r="A72" s="4" t="s">
        <v>11</v>
      </c>
      <c r="B72" s="5">
        <v>9</v>
      </c>
      <c r="C72" s="5" t="s">
        <v>5</v>
      </c>
      <c r="D72" s="5">
        <v>4.12</v>
      </c>
      <c r="E72" s="5">
        <v>64.5</v>
      </c>
      <c r="F72" s="5">
        <v>22</v>
      </c>
      <c r="G72" s="5">
        <v>9.1999999999999993</v>
      </c>
      <c r="H72" s="6">
        <v>6.2E-2</v>
      </c>
    </row>
    <row r="73" spans="1:8" hidden="1" x14ac:dyDescent="0.3">
      <c r="A73" s="4" t="s">
        <v>11</v>
      </c>
      <c r="B73" s="5">
        <v>11</v>
      </c>
      <c r="C73" s="5" t="s">
        <v>5</v>
      </c>
      <c r="D73" s="5">
        <v>3.76</v>
      </c>
      <c r="E73" s="5">
        <v>62.8</v>
      </c>
      <c r="F73" s="5">
        <v>22.4</v>
      </c>
      <c r="G73" s="5">
        <v>10.4</v>
      </c>
      <c r="H73" s="6">
        <v>6.6000000000000003E-2</v>
      </c>
    </row>
    <row r="74" spans="1:8" hidden="1" x14ac:dyDescent="0.3">
      <c r="A74" s="4" t="s">
        <v>11</v>
      </c>
      <c r="B74" s="5">
        <v>19</v>
      </c>
      <c r="C74" s="5" t="s">
        <v>5</v>
      </c>
      <c r="D74" s="5">
        <v>4.17</v>
      </c>
      <c r="E74" s="5">
        <v>57.3</v>
      </c>
      <c r="F74" s="5">
        <v>23</v>
      </c>
      <c r="G74" s="5">
        <v>15.3</v>
      </c>
      <c r="H74" s="6">
        <v>0.08</v>
      </c>
    </row>
    <row r="75" spans="1:8" hidden="1" x14ac:dyDescent="0.3">
      <c r="A75" s="4" t="s">
        <v>11</v>
      </c>
      <c r="B75" s="5">
        <v>21</v>
      </c>
      <c r="C75" s="5" t="s">
        <v>5</v>
      </c>
      <c r="D75" s="5">
        <v>4.41</v>
      </c>
      <c r="E75" s="5">
        <v>56.1</v>
      </c>
      <c r="F75" s="5">
        <v>23.5</v>
      </c>
      <c r="G75" s="5">
        <v>15.5</v>
      </c>
      <c r="H75" s="6">
        <v>8.3000000000000004E-2</v>
      </c>
    </row>
    <row r="76" spans="1:8" hidden="1" x14ac:dyDescent="0.3">
      <c r="A76" s="4" t="s">
        <v>11</v>
      </c>
      <c r="B76" s="5">
        <v>23</v>
      </c>
      <c r="C76" s="5" t="s">
        <v>5</v>
      </c>
      <c r="D76" s="5">
        <v>3.89</v>
      </c>
      <c r="E76" s="5">
        <v>61.7</v>
      </c>
      <c r="F76" s="5">
        <v>22.6</v>
      </c>
      <c r="G76" s="5">
        <v>11.4</v>
      </c>
      <c r="H76" s="6">
        <v>6.6000000000000003E-2</v>
      </c>
    </row>
    <row r="77" spans="1:8" x14ac:dyDescent="0.3">
      <c r="A77" s="4" t="s">
        <v>12</v>
      </c>
      <c r="B77" s="5">
        <v>1</v>
      </c>
      <c r="C77" s="5" t="s">
        <v>5</v>
      </c>
      <c r="D77" s="5">
        <v>3.65</v>
      </c>
      <c r="E77" s="5">
        <v>66.5</v>
      </c>
      <c r="F77" s="5">
        <v>21.6</v>
      </c>
      <c r="G77" s="5">
        <v>7.9</v>
      </c>
      <c r="H77" s="6">
        <v>5.0999999999999997E-2</v>
      </c>
    </row>
    <row r="78" spans="1:8" x14ac:dyDescent="0.3">
      <c r="A78" s="4" t="s">
        <v>12</v>
      </c>
      <c r="B78" s="5">
        <v>3</v>
      </c>
      <c r="C78" s="5" t="s">
        <v>5</v>
      </c>
      <c r="D78" s="5">
        <v>3.4</v>
      </c>
      <c r="E78" s="5">
        <v>64.2</v>
      </c>
      <c r="F78" s="5">
        <v>22.3</v>
      </c>
      <c r="G78" s="5">
        <v>9.8000000000000007</v>
      </c>
      <c r="H78" s="6">
        <v>5.7000000000000002E-2</v>
      </c>
    </row>
    <row r="79" spans="1:8" x14ac:dyDescent="0.3">
      <c r="A79" s="4" t="s">
        <v>12</v>
      </c>
      <c r="B79" s="5">
        <v>5</v>
      </c>
      <c r="C79" s="5" t="s">
        <v>5</v>
      </c>
      <c r="D79" s="5">
        <v>3.53</v>
      </c>
      <c r="E79" s="5">
        <v>63</v>
      </c>
      <c r="F79" s="5">
        <v>22.5</v>
      </c>
      <c r="G79" s="5">
        <v>10.1</v>
      </c>
      <c r="H79" s="6">
        <v>0.06</v>
      </c>
    </row>
    <row r="80" spans="1:8" x14ac:dyDescent="0.3">
      <c r="A80" s="4" t="s">
        <v>12</v>
      </c>
      <c r="B80" s="5">
        <v>7</v>
      </c>
      <c r="C80" s="5" t="s">
        <v>5</v>
      </c>
      <c r="D80" s="5">
        <v>3.49</v>
      </c>
      <c r="E80" s="5">
        <v>62.4</v>
      </c>
      <c r="F80" s="5">
        <v>22.8</v>
      </c>
      <c r="G80" s="5">
        <v>9.9</v>
      </c>
      <c r="H80" s="6">
        <v>5.6000000000000001E-2</v>
      </c>
    </row>
    <row r="81" spans="1:8" hidden="1" x14ac:dyDescent="0.3">
      <c r="A81" s="4" t="s">
        <v>12</v>
      </c>
      <c r="B81" s="5">
        <v>9</v>
      </c>
      <c r="C81" s="5" t="s">
        <v>5</v>
      </c>
      <c r="D81" s="5">
        <v>3.35</v>
      </c>
      <c r="E81" s="5">
        <v>66</v>
      </c>
      <c r="F81" s="5">
        <v>22</v>
      </c>
      <c r="G81" s="5">
        <v>8</v>
      </c>
      <c r="H81" s="6">
        <v>4.9000000000000002E-2</v>
      </c>
    </row>
    <row r="82" spans="1:8" hidden="1" x14ac:dyDescent="0.3">
      <c r="A82" s="4" t="s">
        <v>12</v>
      </c>
      <c r="B82" s="5">
        <v>11</v>
      </c>
      <c r="C82" s="5" t="s">
        <v>5</v>
      </c>
      <c r="D82" s="5">
        <v>3.83</v>
      </c>
      <c r="E82" s="5">
        <v>60.1</v>
      </c>
      <c r="F82" s="5">
        <v>22.9</v>
      </c>
      <c r="G82" s="5">
        <v>12.6</v>
      </c>
      <c r="H82" s="6">
        <v>6.8000000000000005E-2</v>
      </c>
    </row>
    <row r="83" spans="1:8" hidden="1" x14ac:dyDescent="0.3">
      <c r="A83" s="4" t="s">
        <v>12</v>
      </c>
      <c r="B83" s="5">
        <v>13</v>
      </c>
      <c r="C83" s="5" t="s">
        <v>5</v>
      </c>
      <c r="D83" s="5">
        <v>3.67</v>
      </c>
      <c r="E83" s="5">
        <v>59.1</v>
      </c>
      <c r="F83" s="5">
        <v>22.9</v>
      </c>
      <c r="G83" s="5">
        <v>13.9</v>
      </c>
      <c r="H83" s="6">
        <v>7.2999999999999995E-2</v>
      </c>
    </row>
    <row r="84" spans="1:8" hidden="1" x14ac:dyDescent="0.3">
      <c r="A84" s="4" t="s">
        <v>12</v>
      </c>
      <c r="B84" s="5">
        <v>15</v>
      </c>
      <c r="C84" s="5" t="s">
        <v>5</v>
      </c>
      <c r="D84" s="5">
        <v>3.24</v>
      </c>
      <c r="E84" s="5">
        <v>58.7</v>
      </c>
      <c r="F84" s="5">
        <v>23.3</v>
      </c>
      <c r="G84" s="5">
        <v>13.8</v>
      </c>
      <c r="H84" s="6">
        <v>6.9000000000000006E-2</v>
      </c>
    </row>
    <row r="85" spans="1:8" hidden="1" x14ac:dyDescent="0.3">
      <c r="A85" s="4" t="s">
        <v>12</v>
      </c>
      <c r="B85" s="5">
        <v>17</v>
      </c>
      <c r="C85" s="5" t="s">
        <v>5</v>
      </c>
      <c r="D85" s="5">
        <v>3.87</v>
      </c>
      <c r="E85" s="5">
        <v>59.6</v>
      </c>
      <c r="F85" s="5">
        <v>23</v>
      </c>
      <c r="G85" s="5">
        <v>13</v>
      </c>
      <c r="H85" s="6">
        <v>6.6000000000000003E-2</v>
      </c>
    </row>
    <row r="86" spans="1:8" hidden="1" x14ac:dyDescent="0.3">
      <c r="A86" s="4" t="s">
        <v>12</v>
      </c>
      <c r="B86" s="5">
        <v>19</v>
      </c>
      <c r="C86" s="5" t="s">
        <v>5</v>
      </c>
      <c r="D86" s="5">
        <v>3.55</v>
      </c>
      <c r="E86" s="5">
        <v>60.1</v>
      </c>
      <c r="F86" s="5">
        <v>23.1</v>
      </c>
      <c r="G86" s="5">
        <v>12.2</v>
      </c>
      <c r="H86" s="6">
        <v>6.5000000000000002E-2</v>
      </c>
    </row>
    <row r="87" spans="1:8" hidden="1" x14ac:dyDescent="0.3">
      <c r="A87" s="4" t="s">
        <v>12</v>
      </c>
      <c r="B87" s="5">
        <v>21</v>
      </c>
      <c r="C87" s="5" t="s">
        <v>5</v>
      </c>
      <c r="D87" s="5">
        <v>3.2</v>
      </c>
      <c r="E87" s="5">
        <v>63.4</v>
      </c>
      <c r="F87" s="5">
        <v>22.4</v>
      </c>
      <c r="G87" s="5">
        <v>10.6</v>
      </c>
      <c r="H87" s="6">
        <v>5.7000000000000002E-2</v>
      </c>
    </row>
    <row r="88" spans="1:8" hidden="1" x14ac:dyDescent="0.3">
      <c r="A88" s="4" t="s">
        <v>12</v>
      </c>
      <c r="B88" s="5">
        <v>23</v>
      </c>
      <c r="C88" s="5" t="s">
        <v>5</v>
      </c>
      <c r="D88" s="5">
        <v>2.83</v>
      </c>
      <c r="E88" s="5">
        <v>57.7</v>
      </c>
      <c r="F88" s="5">
        <v>23.8</v>
      </c>
      <c r="G88" s="5">
        <v>13.7</v>
      </c>
      <c r="H88" s="6">
        <v>6.5000000000000002E-2</v>
      </c>
    </row>
    <row r="89" spans="1:8" x14ac:dyDescent="0.3">
      <c r="A89" s="4" t="s">
        <v>13</v>
      </c>
      <c r="B89" s="5">
        <v>1</v>
      </c>
      <c r="C89" s="5" t="s">
        <v>5</v>
      </c>
      <c r="D89" s="5">
        <v>3.01</v>
      </c>
      <c r="E89" s="5">
        <v>59.1</v>
      </c>
      <c r="F89" s="5">
        <v>23.2</v>
      </c>
      <c r="G89" s="5">
        <v>13.4</v>
      </c>
      <c r="H89" s="6">
        <v>6.0999999999999999E-2</v>
      </c>
    </row>
    <row r="90" spans="1:8" x14ac:dyDescent="0.3">
      <c r="A90" s="4" t="s">
        <v>13</v>
      </c>
      <c r="B90" s="5">
        <v>3</v>
      </c>
      <c r="C90" s="5" t="s">
        <v>5</v>
      </c>
      <c r="D90" s="5">
        <v>4.3</v>
      </c>
      <c r="E90" s="5">
        <v>58.3</v>
      </c>
      <c r="F90" s="5">
        <v>23.1</v>
      </c>
      <c r="G90" s="5">
        <v>13.5</v>
      </c>
      <c r="H90" s="6">
        <v>7.0000000000000007E-2</v>
      </c>
    </row>
    <row r="91" spans="1:8" x14ac:dyDescent="0.3">
      <c r="A91" s="4" t="s">
        <v>13</v>
      </c>
      <c r="B91" s="5">
        <v>5</v>
      </c>
      <c r="C91" s="5" t="s">
        <v>5</v>
      </c>
      <c r="D91" s="5">
        <v>2.67</v>
      </c>
      <c r="E91" s="5">
        <v>56.2</v>
      </c>
      <c r="F91" s="5">
        <v>23.8</v>
      </c>
      <c r="G91" s="5">
        <v>15.7</v>
      </c>
      <c r="H91" s="6">
        <v>6.4000000000000001E-2</v>
      </c>
    </row>
    <row r="92" spans="1:8" x14ac:dyDescent="0.3">
      <c r="A92" s="4" t="s">
        <v>13</v>
      </c>
      <c r="B92" s="5">
        <v>7</v>
      </c>
      <c r="C92" s="5" t="s">
        <v>5</v>
      </c>
      <c r="D92" s="5">
        <v>3.33</v>
      </c>
      <c r="E92" s="5">
        <v>55.5</v>
      </c>
      <c r="F92" s="5">
        <v>23.8</v>
      </c>
      <c r="G92" s="5">
        <v>16.2</v>
      </c>
      <c r="H92" s="6">
        <v>7.3999999999999996E-2</v>
      </c>
    </row>
    <row r="93" spans="1:8" hidden="1" x14ac:dyDescent="0.3">
      <c r="A93" s="4" t="s">
        <v>13</v>
      </c>
      <c r="B93" s="5">
        <v>9</v>
      </c>
      <c r="C93" s="5" t="s">
        <v>5</v>
      </c>
      <c r="D93" s="5">
        <v>3.74</v>
      </c>
      <c r="E93" s="5">
        <v>55.8</v>
      </c>
      <c r="F93" s="5">
        <v>23.7</v>
      </c>
      <c r="G93" s="5">
        <v>15.9</v>
      </c>
      <c r="H93" s="6">
        <v>7.2999999999999995E-2</v>
      </c>
    </row>
    <row r="94" spans="1:8" hidden="1" x14ac:dyDescent="0.3">
      <c r="A94" s="4" t="s">
        <v>13</v>
      </c>
      <c r="B94" s="5">
        <v>11</v>
      </c>
      <c r="C94" s="5" t="s">
        <v>5</v>
      </c>
      <c r="D94" s="5">
        <v>3.45</v>
      </c>
      <c r="E94" s="5">
        <v>56.6</v>
      </c>
      <c r="F94" s="5">
        <v>23.7</v>
      </c>
      <c r="G94" s="5">
        <v>15</v>
      </c>
      <c r="H94" s="6">
        <v>7.0000000000000007E-2</v>
      </c>
    </row>
    <row r="95" spans="1:8" hidden="1" x14ac:dyDescent="0.3">
      <c r="A95" s="4" t="s">
        <v>13</v>
      </c>
      <c r="B95" s="5">
        <v>13</v>
      </c>
      <c r="C95" s="5" t="s">
        <v>5</v>
      </c>
      <c r="D95" s="5">
        <v>3.6</v>
      </c>
      <c r="E95" s="5">
        <v>59.6</v>
      </c>
      <c r="F95" s="5">
        <v>23.1</v>
      </c>
      <c r="G95" s="5">
        <v>12.8</v>
      </c>
      <c r="H95" s="6">
        <v>6.6000000000000003E-2</v>
      </c>
    </row>
    <row r="96" spans="1:8" hidden="1" x14ac:dyDescent="0.3">
      <c r="A96" s="4" t="s">
        <v>13</v>
      </c>
      <c r="B96" s="5">
        <v>15</v>
      </c>
      <c r="C96" s="5" t="s">
        <v>5</v>
      </c>
      <c r="D96" s="5">
        <v>3.53</v>
      </c>
      <c r="E96" s="5">
        <v>62.1</v>
      </c>
      <c r="F96" s="5">
        <v>22.7</v>
      </c>
      <c r="G96" s="5">
        <v>11</v>
      </c>
      <c r="H96" s="6">
        <v>0.06</v>
      </c>
    </row>
    <row r="97" spans="1:8" hidden="1" x14ac:dyDescent="0.3">
      <c r="A97" s="4" t="s">
        <v>13</v>
      </c>
      <c r="B97" s="5">
        <v>17</v>
      </c>
      <c r="C97" s="5" t="s">
        <v>5</v>
      </c>
      <c r="D97" s="5">
        <v>3.42</v>
      </c>
      <c r="E97" s="5">
        <v>64.7</v>
      </c>
      <c r="F97" s="5">
        <v>22</v>
      </c>
      <c r="G97" s="5">
        <v>9.6999999999999993</v>
      </c>
      <c r="H97" s="6">
        <v>5.7000000000000002E-2</v>
      </c>
    </row>
    <row r="98" spans="1:8" hidden="1" x14ac:dyDescent="0.3">
      <c r="A98" s="4" t="s">
        <v>13</v>
      </c>
      <c r="B98" s="5">
        <v>19</v>
      </c>
      <c r="C98" s="5" t="s">
        <v>5</v>
      </c>
      <c r="D98" s="5">
        <v>2.84</v>
      </c>
      <c r="E98" s="5">
        <v>60.6</v>
      </c>
      <c r="F98" s="5">
        <v>22.9</v>
      </c>
      <c r="G98" s="5">
        <v>12.7</v>
      </c>
      <c r="H98" s="6">
        <v>5.8999999999999997E-2</v>
      </c>
    </row>
    <row r="99" spans="1:8" hidden="1" x14ac:dyDescent="0.3">
      <c r="A99" s="4" t="s">
        <v>13</v>
      </c>
      <c r="B99" s="5">
        <v>21</v>
      </c>
      <c r="C99" s="5" t="s">
        <v>5</v>
      </c>
      <c r="D99" s="5">
        <v>3.52</v>
      </c>
      <c r="E99" s="5">
        <v>65.099999999999994</v>
      </c>
      <c r="F99" s="5">
        <v>21.9</v>
      </c>
      <c r="G99" s="5">
        <v>9.3000000000000007</v>
      </c>
      <c r="H99" s="6">
        <v>5.8000000000000003E-2</v>
      </c>
    </row>
    <row r="100" spans="1:8" hidden="1" x14ac:dyDescent="0.3">
      <c r="A100" s="4" t="s">
        <v>13</v>
      </c>
      <c r="B100" s="5">
        <v>23</v>
      </c>
      <c r="C100" s="5" t="s">
        <v>5</v>
      </c>
      <c r="D100" s="5">
        <v>2.77</v>
      </c>
      <c r="E100" s="5">
        <v>60.6</v>
      </c>
      <c r="F100" s="5">
        <v>23</v>
      </c>
      <c r="G100" s="5">
        <v>12.7</v>
      </c>
      <c r="H100" s="6">
        <v>5.8000000000000003E-2</v>
      </c>
    </row>
    <row r="101" spans="1:8" x14ac:dyDescent="0.3">
      <c r="A101" s="4" t="s">
        <v>14</v>
      </c>
      <c r="B101" s="5">
        <v>1</v>
      </c>
      <c r="C101" s="5" t="s">
        <v>5</v>
      </c>
      <c r="D101" s="5">
        <v>3.75</v>
      </c>
      <c r="E101" s="5">
        <v>63.2</v>
      </c>
      <c r="F101" s="5">
        <v>22.5</v>
      </c>
      <c r="G101" s="5">
        <v>9.6999999999999993</v>
      </c>
      <c r="H101" s="6">
        <v>6.0999999999999999E-2</v>
      </c>
    </row>
    <row r="102" spans="1:8" x14ac:dyDescent="0.3">
      <c r="A102" s="4" t="s">
        <v>14</v>
      </c>
      <c r="B102" s="5">
        <v>3</v>
      </c>
      <c r="C102" s="5" t="s">
        <v>5</v>
      </c>
      <c r="D102" s="5">
        <v>3.14</v>
      </c>
      <c r="E102" s="5">
        <v>55.8</v>
      </c>
      <c r="F102" s="5">
        <v>23.8</v>
      </c>
      <c r="G102" s="5">
        <v>16</v>
      </c>
      <c r="H102" s="6">
        <v>7.8E-2</v>
      </c>
    </row>
    <row r="103" spans="1:8" x14ac:dyDescent="0.3">
      <c r="A103" s="4" t="s">
        <v>14</v>
      </c>
      <c r="B103" s="5">
        <v>5</v>
      </c>
      <c r="C103" s="5" t="s">
        <v>5</v>
      </c>
      <c r="D103" s="5">
        <v>3.3</v>
      </c>
      <c r="E103" s="5">
        <v>52.7</v>
      </c>
      <c r="F103" s="5">
        <v>24</v>
      </c>
      <c r="G103" s="5">
        <v>19.2</v>
      </c>
      <c r="H103" s="6">
        <v>8.4000000000000005E-2</v>
      </c>
    </row>
    <row r="104" spans="1:8" x14ac:dyDescent="0.3">
      <c r="A104" s="4" t="s">
        <v>14</v>
      </c>
      <c r="B104" s="5">
        <v>7</v>
      </c>
      <c r="C104" s="5" t="s">
        <v>5</v>
      </c>
      <c r="D104" s="5">
        <v>3.63</v>
      </c>
      <c r="E104" s="5">
        <v>56.7</v>
      </c>
      <c r="F104" s="5">
        <v>23.5</v>
      </c>
      <c r="G104" s="5">
        <v>15.2</v>
      </c>
      <c r="H104" s="6">
        <v>7.3999999999999996E-2</v>
      </c>
    </row>
    <row r="105" spans="1:8" hidden="1" x14ac:dyDescent="0.3">
      <c r="A105" s="4" t="s">
        <v>14</v>
      </c>
      <c r="B105" s="5">
        <v>9</v>
      </c>
      <c r="C105" s="5" t="s">
        <v>5</v>
      </c>
      <c r="D105" s="5">
        <v>4.05</v>
      </c>
      <c r="E105" s="5">
        <v>49.6</v>
      </c>
      <c r="F105" s="5">
        <v>24.2</v>
      </c>
      <c r="G105" s="5">
        <v>21.6</v>
      </c>
      <c r="H105" s="6">
        <v>8.5000000000000006E-2</v>
      </c>
    </row>
    <row r="106" spans="1:8" hidden="1" x14ac:dyDescent="0.3">
      <c r="A106" s="4" t="s">
        <v>14</v>
      </c>
      <c r="B106" s="5">
        <v>11</v>
      </c>
      <c r="C106" s="5" t="s">
        <v>5</v>
      </c>
      <c r="D106" s="5">
        <v>3.64</v>
      </c>
      <c r="E106" s="5">
        <v>54.9</v>
      </c>
      <c r="F106" s="5">
        <v>23.7</v>
      </c>
      <c r="G106" s="5">
        <v>17.2</v>
      </c>
      <c r="H106" s="6">
        <v>7.4999999999999997E-2</v>
      </c>
    </row>
    <row r="107" spans="1:8" hidden="1" x14ac:dyDescent="0.3">
      <c r="A107" s="4" t="s">
        <v>14</v>
      </c>
      <c r="B107" s="5">
        <v>13</v>
      </c>
      <c r="C107" s="5" t="s">
        <v>5</v>
      </c>
      <c r="D107" s="5">
        <v>2.93</v>
      </c>
      <c r="E107" s="5">
        <v>60.3</v>
      </c>
      <c r="F107" s="5">
        <v>23.2</v>
      </c>
      <c r="G107" s="5">
        <v>12.6</v>
      </c>
      <c r="H107" s="6">
        <v>0.06</v>
      </c>
    </row>
    <row r="108" spans="1:8" hidden="1" x14ac:dyDescent="0.3">
      <c r="A108" s="4" t="s">
        <v>14</v>
      </c>
      <c r="B108" s="5">
        <v>15</v>
      </c>
      <c r="C108" s="5" t="s">
        <v>5</v>
      </c>
      <c r="D108" s="5">
        <v>2.85</v>
      </c>
      <c r="E108" s="5">
        <v>60.1</v>
      </c>
      <c r="F108" s="5">
        <v>23.2</v>
      </c>
      <c r="G108" s="5">
        <v>13.1</v>
      </c>
      <c r="H108" s="6">
        <v>6.3E-2</v>
      </c>
    </row>
    <row r="109" spans="1:8" hidden="1" x14ac:dyDescent="0.3">
      <c r="A109" s="4" t="s">
        <v>14</v>
      </c>
      <c r="B109" s="5">
        <v>17</v>
      </c>
      <c r="C109" s="5" t="s">
        <v>5</v>
      </c>
      <c r="D109" s="5">
        <v>2.94</v>
      </c>
      <c r="E109" s="5">
        <v>58.8</v>
      </c>
      <c r="F109" s="5">
        <v>23.2</v>
      </c>
      <c r="G109" s="5">
        <v>14.2</v>
      </c>
      <c r="H109" s="6">
        <v>6.5000000000000002E-2</v>
      </c>
    </row>
    <row r="110" spans="1:8" hidden="1" x14ac:dyDescent="0.3">
      <c r="A110" s="4" t="s">
        <v>14</v>
      </c>
      <c r="B110" s="5">
        <v>19</v>
      </c>
      <c r="C110" s="5" t="s">
        <v>5</v>
      </c>
      <c r="D110" s="5">
        <v>2.96</v>
      </c>
      <c r="E110" s="5">
        <v>59.4</v>
      </c>
      <c r="F110" s="5">
        <v>23.2</v>
      </c>
      <c r="G110" s="5">
        <v>13.8</v>
      </c>
      <c r="H110" s="6">
        <v>6.3E-2</v>
      </c>
    </row>
    <row r="111" spans="1:8" hidden="1" x14ac:dyDescent="0.3">
      <c r="A111" s="4" t="s">
        <v>14</v>
      </c>
      <c r="B111" s="5">
        <v>21</v>
      </c>
      <c r="C111" s="5" t="s">
        <v>5</v>
      </c>
      <c r="D111" s="5">
        <v>3.7</v>
      </c>
      <c r="E111" s="5">
        <v>55.5</v>
      </c>
      <c r="F111" s="5">
        <v>23.7</v>
      </c>
      <c r="G111" s="5">
        <v>16.2</v>
      </c>
      <c r="H111" s="6">
        <v>7.0999999999999994E-2</v>
      </c>
    </row>
    <row r="112" spans="1:8" hidden="1" x14ac:dyDescent="0.3">
      <c r="A112" s="4" t="s">
        <v>14</v>
      </c>
      <c r="B112" s="5">
        <v>23</v>
      </c>
      <c r="C112" s="5" t="s">
        <v>5</v>
      </c>
      <c r="D112" s="5">
        <v>4.2300000000000004</v>
      </c>
      <c r="E112" s="5">
        <v>55.4</v>
      </c>
      <c r="F112" s="5">
        <v>23.4</v>
      </c>
      <c r="G112" s="5">
        <v>16.5</v>
      </c>
      <c r="H112" s="6">
        <v>7.3999999999999996E-2</v>
      </c>
    </row>
    <row r="113" spans="1:8" x14ac:dyDescent="0.3">
      <c r="A113" s="4" t="s">
        <v>15</v>
      </c>
      <c r="B113" s="5">
        <v>1</v>
      </c>
      <c r="C113" s="5" t="s">
        <v>5</v>
      </c>
      <c r="D113" s="5">
        <v>4.0599999999999996</v>
      </c>
      <c r="E113" s="5">
        <v>57.8</v>
      </c>
      <c r="F113" s="5">
        <v>23.1</v>
      </c>
      <c r="G113" s="5">
        <v>14.5</v>
      </c>
      <c r="H113" s="6">
        <v>7.0000000000000007E-2</v>
      </c>
    </row>
    <row r="114" spans="1:8" x14ac:dyDescent="0.3">
      <c r="A114" s="4" t="s">
        <v>15</v>
      </c>
      <c r="B114" s="5">
        <v>3</v>
      </c>
      <c r="C114" s="5" t="s">
        <v>5</v>
      </c>
      <c r="D114" s="5">
        <v>3.77</v>
      </c>
      <c r="E114" s="5">
        <v>58.6</v>
      </c>
      <c r="F114" s="5">
        <v>23.1</v>
      </c>
      <c r="G114" s="5">
        <v>13.8</v>
      </c>
      <c r="H114" s="6">
        <v>6.8000000000000005E-2</v>
      </c>
    </row>
    <row r="115" spans="1:8" x14ac:dyDescent="0.3">
      <c r="A115" s="4" t="s">
        <v>15</v>
      </c>
      <c r="B115" s="5">
        <v>5</v>
      </c>
      <c r="C115" s="5" t="s">
        <v>5</v>
      </c>
      <c r="D115" s="5">
        <v>3.56</v>
      </c>
      <c r="E115" s="5">
        <v>57.5</v>
      </c>
      <c r="F115" s="5">
        <v>23.2</v>
      </c>
      <c r="G115" s="5">
        <v>15.1</v>
      </c>
      <c r="H115" s="6">
        <v>7.0999999999999994E-2</v>
      </c>
    </row>
    <row r="116" spans="1:8" x14ac:dyDescent="0.3">
      <c r="A116" s="4" t="s">
        <v>15</v>
      </c>
      <c r="B116" s="5">
        <v>7</v>
      </c>
      <c r="C116" s="5" t="s">
        <v>5</v>
      </c>
      <c r="D116" s="5">
        <v>3</v>
      </c>
      <c r="E116" s="5">
        <v>56.2</v>
      </c>
      <c r="F116" s="5">
        <v>23.4</v>
      </c>
      <c r="G116" s="5">
        <v>17</v>
      </c>
      <c r="H116" s="6">
        <v>7.0999999999999994E-2</v>
      </c>
    </row>
    <row r="117" spans="1:8" hidden="1" x14ac:dyDescent="0.3">
      <c r="A117" s="4" t="s">
        <v>15</v>
      </c>
      <c r="B117" s="5">
        <v>9</v>
      </c>
      <c r="C117" s="5" t="s">
        <v>5</v>
      </c>
      <c r="D117" s="5">
        <v>3.03</v>
      </c>
      <c r="E117" s="5">
        <v>53.8</v>
      </c>
      <c r="F117" s="5">
        <v>23.9</v>
      </c>
      <c r="G117" s="5">
        <v>18.600000000000001</v>
      </c>
      <c r="H117" s="6">
        <v>7.2999999999999995E-2</v>
      </c>
    </row>
    <row r="118" spans="1:8" hidden="1" x14ac:dyDescent="0.3">
      <c r="A118" s="4" t="s">
        <v>15</v>
      </c>
      <c r="B118" s="5">
        <v>11</v>
      </c>
      <c r="C118" s="5" t="s">
        <v>5</v>
      </c>
      <c r="D118" s="5">
        <v>3.08</v>
      </c>
      <c r="E118" s="5">
        <v>53.7</v>
      </c>
      <c r="F118" s="5">
        <v>24.1</v>
      </c>
      <c r="G118" s="5">
        <v>17.899999999999999</v>
      </c>
      <c r="H118" s="6">
        <v>7.0999999999999994E-2</v>
      </c>
    </row>
    <row r="119" spans="1:8" hidden="1" x14ac:dyDescent="0.3">
      <c r="A119" s="4" t="s">
        <v>15</v>
      </c>
      <c r="B119" s="5">
        <v>13</v>
      </c>
      <c r="C119" s="5" t="s">
        <v>5</v>
      </c>
      <c r="D119" s="5">
        <v>3.12</v>
      </c>
      <c r="E119" s="5">
        <v>56</v>
      </c>
      <c r="F119" s="5">
        <v>23.7</v>
      </c>
      <c r="G119" s="5">
        <v>16.3</v>
      </c>
      <c r="H119" s="6">
        <v>6.7000000000000004E-2</v>
      </c>
    </row>
    <row r="120" spans="1:8" hidden="1" x14ac:dyDescent="0.3">
      <c r="A120" s="4" t="s">
        <v>15</v>
      </c>
      <c r="B120" s="5">
        <v>15</v>
      </c>
      <c r="C120" s="5" t="s">
        <v>5</v>
      </c>
      <c r="D120" s="5">
        <v>3.53</v>
      </c>
      <c r="E120" s="5">
        <v>57.1</v>
      </c>
      <c r="F120" s="5">
        <v>23.4</v>
      </c>
      <c r="G120" s="5">
        <v>15.3</v>
      </c>
      <c r="H120" s="6">
        <v>6.7000000000000004E-2</v>
      </c>
    </row>
    <row r="121" spans="1:8" hidden="1" x14ac:dyDescent="0.3">
      <c r="A121" s="4" t="s">
        <v>15</v>
      </c>
      <c r="B121" s="5">
        <v>23</v>
      </c>
      <c r="C121" s="5" t="s">
        <v>5</v>
      </c>
      <c r="D121" s="5">
        <v>3.7</v>
      </c>
      <c r="E121" s="5">
        <v>60.5</v>
      </c>
      <c r="F121" s="5">
        <v>22.3</v>
      </c>
      <c r="G121" s="5">
        <v>13.3</v>
      </c>
      <c r="H121" s="6">
        <v>6.4000000000000001E-2</v>
      </c>
    </row>
    <row r="122" spans="1:8" x14ac:dyDescent="0.3">
      <c r="A122" s="4" t="s">
        <v>16</v>
      </c>
      <c r="B122" s="5">
        <v>1</v>
      </c>
      <c r="C122" s="5" t="s">
        <v>5</v>
      </c>
      <c r="D122" s="5">
        <v>3.43</v>
      </c>
      <c r="E122" s="5">
        <v>58.4</v>
      </c>
      <c r="F122" s="5">
        <v>23.2</v>
      </c>
      <c r="G122" s="5">
        <v>14.4</v>
      </c>
      <c r="H122" s="6">
        <v>6.9000000000000006E-2</v>
      </c>
    </row>
    <row r="123" spans="1:8" x14ac:dyDescent="0.3">
      <c r="A123" s="4" t="s">
        <v>16</v>
      </c>
      <c r="B123" s="5">
        <v>3</v>
      </c>
      <c r="C123" s="5" t="s">
        <v>5</v>
      </c>
      <c r="D123" s="5">
        <v>3.35</v>
      </c>
      <c r="E123" s="5">
        <v>61.2</v>
      </c>
      <c r="F123" s="5">
        <v>23</v>
      </c>
      <c r="G123" s="5">
        <v>11.6</v>
      </c>
      <c r="H123" s="6">
        <v>6.0999999999999999E-2</v>
      </c>
    </row>
    <row r="124" spans="1:8" x14ac:dyDescent="0.3">
      <c r="A124" s="4" t="s">
        <v>16</v>
      </c>
      <c r="B124" s="5">
        <v>5</v>
      </c>
      <c r="C124" s="5" t="s">
        <v>5</v>
      </c>
      <c r="D124" s="5">
        <v>3.9</v>
      </c>
      <c r="E124" s="5">
        <v>61.4</v>
      </c>
      <c r="F124" s="5">
        <v>22.8</v>
      </c>
      <c r="G124" s="5">
        <v>11.1</v>
      </c>
      <c r="H124" s="6">
        <v>6.3E-2</v>
      </c>
    </row>
    <row r="125" spans="1:8" x14ac:dyDescent="0.3">
      <c r="A125" s="4" t="s">
        <v>16</v>
      </c>
      <c r="B125" s="5">
        <v>7</v>
      </c>
      <c r="C125" s="5" t="s">
        <v>5</v>
      </c>
      <c r="D125" s="5">
        <v>4.1900000000000004</v>
      </c>
      <c r="E125" s="5">
        <v>60.7</v>
      </c>
      <c r="F125" s="5">
        <v>22.8</v>
      </c>
      <c r="G125" s="5">
        <v>11.6</v>
      </c>
      <c r="H125" s="6">
        <v>6.6000000000000003E-2</v>
      </c>
    </row>
    <row r="126" spans="1:8" hidden="1" x14ac:dyDescent="0.3">
      <c r="A126" s="4" t="s">
        <v>16</v>
      </c>
      <c r="B126" s="5">
        <v>9</v>
      </c>
      <c r="C126" s="5" t="s">
        <v>5</v>
      </c>
      <c r="D126" s="5">
        <v>3.46</v>
      </c>
      <c r="E126" s="5">
        <v>60.7</v>
      </c>
      <c r="F126" s="5">
        <v>22.9</v>
      </c>
      <c r="G126" s="5">
        <v>12.1</v>
      </c>
      <c r="H126" s="6">
        <v>6.3E-2</v>
      </c>
    </row>
    <row r="127" spans="1:8" hidden="1" x14ac:dyDescent="0.3">
      <c r="A127" s="4" t="s">
        <v>16</v>
      </c>
      <c r="B127" s="5">
        <v>11</v>
      </c>
      <c r="C127" s="5" t="s">
        <v>5</v>
      </c>
      <c r="D127" s="5">
        <v>3.19</v>
      </c>
      <c r="E127" s="5">
        <v>63.8</v>
      </c>
      <c r="F127" s="5">
        <v>22.4</v>
      </c>
      <c r="G127" s="5">
        <v>10.3</v>
      </c>
      <c r="H127" s="6">
        <v>5.6000000000000001E-2</v>
      </c>
    </row>
    <row r="128" spans="1:8" hidden="1" x14ac:dyDescent="0.3">
      <c r="A128" s="4" t="s">
        <v>16</v>
      </c>
      <c r="B128" s="5">
        <v>13</v>
      </c>
      <c r="C128" s="5" t="s">
        <v>5</v>
      </c>
      <c r="D128" s="5">
        <v>3.68</v>
      </c>
      <c r="E128" s="5">
        <v>60.4</v>
      </c>
      <c r="F128" s="5">
        <v>22.9</v>
      </c>
      <c r="G128" s="5">
        <v>12.4</v>
      </c>
      <c r="H128" s="6">
        <v>6.5000000000000002E-2</v>
      </c>
    </row>
    <row r="129" spans="1:8" hidden="1" x14ac:dyDescent="0.3">
      <c r="A129" s="4" t="s">
        <v>16</v>
      </c>
      <c r="B129" s="5">
        <v>15</v>
      </c>
      <c r="C129" s="5" t="s">
        <v>5</v>
      </c>
      <c r="D129" s="5">
        <v>2.98</v>
      </c>
      <c r="E129" s="5">
        <v>59.3</v>
      </c>
      <c r="F129" s="5">
        <v>23.2</v>
      </c>
      <c r="G129" s="5">
        <v>13.3</v>
      </c>
      <c r="H129" s="6">
        <v>0.06</v>
      </c>
    </row>
    <row r="130" spans="1:8" hidden="1" x14ac:dyDescent="0.3">
      <c r="A130" s="4" t="s">
        <v>16</v>
      </c>
      <c r="B130" s="5">
        <v>17</v>
      </c>
      <c r="C130" s="5" t="s">
        <v>5</v>
      </c>
      <c r="D130" s="5">
        <v>4.24</v>
      </c>
      <c r="E130" s="5">
        <v>53</v>
      </c>
      <c r="F130" s="5">
        <v>23.9</v>
      </c>
      <c r="G130" s="5">
        <v>17.899999999999999</v>
      </c>
      <c r="H130" s="6">
        <v>8.2000000000000003E-2</v>
      </c>
    </row>
    <row r="131" spans="1:8" hidden="1" x14ac:dyDescent="0.3">
      <c r="A131" s="4" t="s">
        <v>16</v>
      </c>
      <c r="B131" s="5">
        <v>19</v>
      </c>
      <c r="C131" s="5" t="s">
        <v>5</v>
      </c>
      <c r="D131" s="5">
        <v>4.5</v>
      </c>
      <c r="E131" s="5">
        <v>55.5</v>
      </c>
      <c r="F131" s="5">
        <v>23.7</v>
      </c>
      <c r="G131" s="5">
        <v>15.3</v>
      </c>
      <c r="H131" s="6">
        <v>8.2000000000000003E-2</v>
      </c>
    </row>
    <row r="132" spans="1:8" hidden="1" x14ac:dyDescent="0.3">
      <c r="A132" s="4" t="s">
        <v>16</v>
      </c>
      <c r="B132" s="5">
        <v>21</v>
      </c>
      <c r="C132" s="5" t="s">
        <v>5</v>
      </c>
      <c r="D132" s="5">
        <v>3.69</v>
      </c>
      <c r="E132" s="5">
        <v>55</v>
      </c>
      <c r="F132" s="5">
        <v>23.8</v>
      </c>
      <c r="G132" s="5">
        <v>16.399999999999999</v>
      </c>
      <c r="H132" s="6">
        <v>7.4999999999999997E-2</v>
      </c>
    </row>
    <row r="133" spans="1:8" hidden="1" x14ac:dyDescent="0.3">
      <c r="A133" s="4" t="s">
        <v>16</v>
      </c>
      <c r="B133" s="5">
        <v>23</v>
      </c>
      <c r="C133" s="5" t="s">
        <v>5</v>
      </c>
      <c r="D133" s="5">
        <v>3.35</v>
      </c>
      <c r="E133" s="5">
        <v>56.8</v>
      </c>
      <c r="F133" s="5">
        <v>23.5</v>
      </c>
      <c r="G133" s="5">
        <v>15.6</v>
      </c>
      <c r="H133" s="6">
        <v>7.0999999999999994E-2</v>
      </c>
    </row>
    <row r="134" spans="1:8" x14ac:dyDescent="0.3">
      <c r="A134" s="4" t="s">
        <v>17</v>
      </c>
      <c r="B134" s="5">
        <v>1</v>
      </c>
      <c r="C134" s="5" t="s">
        <v>5</v>
      </c>
      <c r="D134" s="5">
        <v>3.36</v>
      </c>
      <c r="E134" s="5">
        <v>61.7</v>
      </c>
      <c r="F134" s="5">
        <v>22.8</v>
      </c>
      <c r="G134" s="5">
        <v>11.4</v>
      </c>
      <c r="H134" s="6">
        <v>6.0999999999999999E-2</v>
      </c>
    </row>
    <row r="135" spans="1:8" x14ac:dyDescent="0.3">
      <c r="A135" s="4" t="s">
        <v>17</v>
      </c>
      <c r="B135" s="5">
        <v>3</v>
      </c>
      <c r="C135" s="5" t="s">
        <v>5</v>
      </c>
      <c r="D135" s="5">
        <v>3.69</v>
      </c>
      <c r="E135" s="5">
        <v>59.3</v>
      </c>
      <c r="F135" s="5">
        <v>23.1</v>
      </c>
      <c r="G135" s="5">
        <v>13.2</v>
      </c>
      <c r="H135" s="6">
        <v>6.7000000000000004E-2</v>
      </c>
    </row>
    <row r="136" spans="1:8" x14ac:dyDescent="0.3">
      <c r="A136" s="4" t="s">
        <v>17</v>
      </c>
      <c r="B136" s="5">
        <v>5</v>
      </c>
      <c r="C136" s="5" t="s">
        <v>5</v>
      </c>
      <c r="D136" s="5">
        <v>3.74</v>
      </c>
      <c r="E136" s="5">
        <v>57</v>
      </c>
      <c r="F136" s="5">
        <v>23.4</v>
      </c>
      <c r="G136" s="5">
        <v>15.1</v>
      </c>
      <c r="H136" s="6">
        <v>7.3999999999999996E-2</v>
      </c>
    </row>
    <row r="137" spans="1:8" x14ac:dyDescent="0.3">
      <c r="A137" s="4" t="s">
        <v>17</v>
      </c>
      <c r="B137" s="5">
        <v>7</v>
      </c>
      <c r="C137" s="5" t="s">
        <v>5</v>
      </c>
      <c r="D137" s="5">
        <v>4.09</v>
      </c>
      <c r="E137" s="5">
        <v>56.6</v>
      </c>
      <c r="F137" s="5">
        <v>23.5</v>
      </c>
      <c r="G137" s="5">
        <v>15</v>
      </c>
      <c r="H137" s="6">
        <v>7.4999999999999997E-2</v>
      </c>
    </row>
    <row r="138" spans="1:8" hidden="1" x14ac:dyDescent="0.3">
      <c r="A138" s="4" t="s">
        <v>17</v>
      </c>
      <c r="B138" s="5">
        <v>9</v>
      </c>
      <c r="C138" s="5" t="s">
        <v>5</v>
      </c>
      <c r="D138" s="5">
        <v>3.67</v>
      </c>
      <c r="E138" s="5">
        <v>60.4</v>
      </c>
      <c r="F138" s="5">
        <v>23</v>
      </c>
      <c r="G138" s="5">
        <v>12.3</v>
      </c>
      <c r="H138" s="6">
        <v>6.2E-2</v>
      </c>
    </row>
    <row r="139" spans="1:8" hidden="1" x14ac:dyDescent="0.3">
      <c r="A139" s="4" t="s">
        <v>17</v>
      </c>
      <c r="B139" s="5">
        <v>11</v>
      </c>
      <c r="C139" s="5" t="s">
        <v>5</v>
      </c>
      <c r="D139" s="5">
        <v>3.34</v>
      </c>
      <c r="E139" s="5">
        <v>60.1</v>
      </c>
      <c r="F139" s="5">
        <v>23.1</v>
      </c>
      <c r="G139" s="5">
        <v>12.8</v>
      </c>
      <c r="H139" s="6">
        <v>6.4000000000000001E-2</v>
      </c>
    </row>
    <row r="140" spans="1:8" hidden="1" x14ac:dyDescent="0.3">
      <c r="A140" s="4" t="s">
        <v>17</v>
      </c>
      <c r="B140" s="5">
        <v>13</v>
      </c>
      <c r="C140" s="5" t="s">
        <v>5</v>
      </c>
      <c r="D140" s="5">
        <v>3.46</v>
      </c>
      <c r="E140" s="5">
        <v>59.2</v>
      </c>
      <c r="F140" s="5">
        <v>23</v>
      </c>
      <c r="G140" s="5">
        <v>13.8</v>
      </c>
      <c r="H140" s="6">
        <v>6.7000000000000004E-2</v>
      </c>
    </row>
    <row r="141" spans="1:8" hidden="1" x14ac:dyDescent="0.3">
      <c r="A141" s="4" t="s">
        <v>17</v>
      </c>
      <c r="B141" s="5">
        <v>15</v>
      </c>
      <c r="C141" s="5" t="s">
        <v>5</v>
      </c>
      <c r="D141" s="5">
        <v>3.42</v>
      </c>
      <c r="E141" s="5">
        <v>61.4</v>
      </c>
      <c r="F141" s="5">
        <v>22.6</v>
      </c>
      <c r="G141" s="5">
        <v>12.2</v>
      </c>
      <c r="H141" s="6">
        <v>6.2E-2</v>
      </c>
    </row>
    <row r="142" spans="1:8" hidden="1" x14ac:dyDescent="0.3">
      <c r="A142" s="4" t="s">
        <v>17</v>
      </c>
      <c r="B142" s="5">
        <v>17</v>
      </c>
      <c r="C142" s="5" t="s">
        <v>5</v>
      </c>
      <c r="D142" s="5">
        <v>3.7</v>
      </c>
      <c r="E142" s="5">
        <v>59.3</v>
      </c>
      <c r="F142" s="5">
        <v>23</v>
      </c>
      <c r="G142" s="5">
        <v>12.9</v>
      </c>
      <c r="H142" s="6">
        <v>6.7000000000000004E-2</v>
      </c>
    </row>
    <row r="143" spans="1:8" hidden="1" x14ac:dyDescent="0.3">
      <c r="A143" s="4" t="s">
        <v>17</v>
      </c>
      <c r="B143" s="5">
        <v>19</v>
      </c>
      <c r="C143" s="5" t="s">
        <v>5</v>
      </c>
      <c r="D143" s="5">
        <v>3.91</v>
      </c>
      <c r="E143" s="5">
        <v>56.4</v>
      </c>
      <c r="F143" s="5">
        <v>23.4</v>
      </c>
      <c r="G143" s="5">
        <v>15.5</v>
      </c>
      <c r="H143" s="6">
        <v>7.3999999999999996E-2</v>
      </c>
    </row>
    <row r="144" spans="1:8" hidden="1" x14ac:dyDescent="0.3">
      <c r="A144" s="4" t="s">
        <v>17</v>
      </c>
      <c r="B144" s="5">
        <v>21</v>
      </c>
      <c r="C144" s="5" t="s">
        <v>5</v>
      </c>
      <c r="D144" s="5">
        <v>3.43</v>
      </c>
      <c r="E144" s="5">
        <v>55.2</v>
      </c>
      <c r="F144" s="5">
        <v>23.9</v>
      </c>
      <c r="G144" s="5">
        <v>16.100000000000001</v>
      </c>
      <c r="H144" s="6">
        <v>7.1999999999999995E-2</v>
      </c>
    </row>
    <row r="145" spans="1:8" hidden="1" x14ac:dyDescent="0.3">
      <c r="A145" s="4" t="s">
        <v>17</v>
      </c>
      <c r="B145" s="5">
        <v>23</v>
      </c>
      <c r="C145" s="5" t="s">
        <v>5</v>
      </c>
      <c r="D145" s="5">
        <v>3.82</v>
      </c>
      <c r="E145" s="5">
        <v>55.1</v>
      </c>
      <c r="F145" s="5">
        <v>23.9</v>
      </c>
      <c r="G145" s="5">
        <v>15.8</v>
      </c>
      <c r="H145" s="6">
        <v>7.1999999999999995E-2</v>
      </c>
    </row>
    <row r="146" spans="1:8" x14ac:dyDescent="0.3">
      <c r="A146" s="4" t="s">
        <v>18</v>
      </c>
      <c r="B146" s="5">
        <v>1</v>
      </c>
      <c r="C146" s="5" t="s">
        <v>5</v>
      </c>
      <c r="D146" s="5">
        <v>4.4400000000000004</v>
      </c>
      <c r="E146" s="5">
        <v>56.7</v>
      </c>
      <c r="F146" s="5">
        <v>23.5</v>
      </c>
      <c r="G146" s="5">
        <v>14.3</v>
      </c>
      <c r="H146" s="6">
        <v>7.1999999999999995E-2</v>
      </c>
    </row>
    <row r="147" spans="1:8" x14ac:dyDescent="0.3">
      <c r="A147" s="4" t="s">
        <v>18</v>
      </c>
      <c r="B147" s="5">
        <v>3</v>
      </c>
      <c r="C147" s="5" t="s">
        <v>5</v>
      </c>
      <c r="D147" s="5">
        <v>4.5</v>
      </c>
      <c r="E147" s="5">
        <v>55</v>
      </c>
      <c r="F147" s="5">
        <v>23.9</v>
      </c>
      <c r="G147" s="5">
        <v>15.5</v>
      </c>
      <c r="H147" s="6">
        <v>7.6999999999999999E-2</v>
      </c>
    </row>
    <row r="148" spans="1:8" x14ac:dyDescent="0.3">
      <c r="A148" s="4" t="s">
        <v>18</v>
      </c>
      <c r="B148" s="5">
        <v>5</v>
      </c>
      <c r="C148" s="5" t="s">
        <v>5</v>
      </c>
      <c r="D148" s="5">
        <v>4.84</v>
      </c>
      <c r="E148" s="5">
        <v>54.1</v>
      </c>
      <c r="F148" s="5">
        <v>23.7</v>
      </c>
      <c r="G148" s="5">
        <v>16.7</v>
      </c>
      <c r="H148" s="6">
        <v>8.2000000000000003E-2</v>
      </c>
    </row>
    <row r="149" spans="1:8" x14ac:dyDescent="0.3">
      <c r="A149" s="4" t="s">
        <v>18</v>
      </c>
      <c r="B149" s="5">
        <v>7</v>
      </c>
      <c r="C149" s="5" t="s">
        <v>5</v>
      </c>
      <c r="D149" s="5">
        <v>4.62</v>
      </c>
      <c r="E149" s="5">
        <v>54.3</v>
      </c>
      <c r="F149" s="5">
        <v>23.7</v>
      </c>
      <c r="G149" s="5">
        <v>16.5</v>
      </c>
      <c r="H149" s="6">
        <v>7.9000000000000001E-2</v>
      </c>
    </row>
    <row r="150" spans="1:8" hidden="1" x14ac:dyDescent="0.3">
      <c r="A150" s="4" t="s">
        <v>18</v>
      </c>
      <c r="B150" s="5">
        <v>13</v>
      </c>
      <c r="C150" s="5" t="s">
        <v>5</v>
      </c>
      <c r="D150" s="5">
        <v>4.3499999999999996</v>
      </c>
      <c r="E150" s="5">
        <v>55</v>
      </c>
      <c r="F150" s="5">
        <v>23.5</v>
      </c>
      <c r="G150" s="5">
        <v>16.600000000000001</v>
      </c>
      <c r="H150" s="6">
        <v>7.9000000000000001E-2</v>
      </c>
    </row>
    <row r="151" spans="1:8" hidden="1" x14ac:dyDescent="0.3">
      <c r="A151" s="4" t="s">
        <v>18</v>
      </c>
      <c r="B151" s="5">
        <v>15</v>
      </c>
      <c r="C151" s="5" t="s">
        <v>5</v>
      </c>
      <c r="D151" s="5">
        <v>3.8</v>
      </c>
      <c r="E151" s="5">
        <v>56.8</v>
      </c>
      <c r="F151" s="5">
        <v>23.6</v>
      </c>
      <c r="G151" s="5">
        <v>14.7</v>
      </c>
      <c r="H151" s="6">
        <v>7.1999999999999995E-2</v>
      </c>
    </row>
    <row r="152" spans="1:8" hidden="1" x14ac:dyDescent="0.3">
      <c r="A152" s="4" t="s">
        <v>18</v>
      </c>
      <c r="B152" s="5">
        <v>17</v>
      </c>
      <c r="C152" s="5" t="s">
        <v>5</v>
      </c>
      <c r="D152" s="5">
        <v>3.41</v>
      </c>
      <c r="E152" s="5">
        <v>62.9</v>
      </c>
      <c r="F152" s="5">
        <v>22.5</v>
      </c>
      <c r="G152" s="5">
        <v>10.5</v>
      </c>
      <c r="H152" s="6">
        <v>5.8000000000000003E-2</v>
      </c>
    </row>
    <row r="153" spans="1:8" hidden="1" x14ac:dyDescent="0.3">
      <c r="A153" s="4" t="s">
        <v>18</v>
      </c>
      <c r="B153" s="5">
        <v>19</v>
      </c>
      <c r="C153" s="5" t="s">
        <v>5</v>
      </c>
      <c r="D153" s="5">
        <v>3.67</v>
      </c>
      <c r="E153" s="5">
        <v>61.5</v>
      </c>
      <c r="F153" s="5">
        <v>22.8</v>
      </c>
      <c r="G153" s="5">
        <v>10.9</v>
      </c>
      <c r="H153" s="6">
        <v>6.2E-2</v>
      </c>
    </row>
    <row r="154" spans="1:8" hidden="1" x14ac:dyDescent="0.3">
      <c r="A154" s="4" t="s">
        <v>18</v>
      </c>
      <c r="B154" s="5">
        <v>21</v>
      </c>
      <c r="C154" s="5" t="s">
        <v>5</v>
      </c>
      <c r="D154" s="5">
        <v>3.41</v>
      </c>
      <c r="E154" s="5">
        <v>62.6</v>
      </c>
      <c r="F154" s="5">
        <v>22.6</v>
      </c>
      <c r="G154" s="5">
        <v>10.6</v>
      </c>
      <c r="H154" s="6">
        <v>5.8000000000000003E-2</v>
      </c>
    </row>
    <row r="155" spans="1:8" hidden="1" x14ac:dyDescent="0.3">
      <c r="A155" s="4" t="s">
        <v>18</v>
      </c>
      <c r="B155" s="5">
        <v>23</v>
      </c>
      <c r="C155" s="5" t="s">
        <v>5</v>
      </c>
      <c r="D155" s="5">
        <v>3.27</v>
      </c>
      <c r="E155" s="5">
        <v>63.3</v>
      </c>
      <c r="F155" s="5">
        <v>22.4</v>
      </c>
      <c r="G155" s="5">
        <v>10.4</v>
      </c>
      <c r="H155" s="6">
        <v>5.8000000000000003E-2</v>
      </c>
    </row>
    <row r="156" spans="1:8" x14ac:dyDescent="0.3">
      <c r="A156" s="4" t="s">
        <v>19</v>
      </c>
      <c r="B156" s="5">
        <v>1</v>
      </c>
      <c r="C156" s="5" t="s">
        <v>5</v>
      </c>
      <c r="D156" s="5">
        <v>2.93</v>
      </c>
      <c r="E156" s="5">
        <v>62.8</v>
      </c>
      <c r="F156" s="5">
        <v>22.6</v>
      </c>
      <c r="G156" s="5">
        <v>11.1</v>
      </c>
      <c r="H156" s="6">
        <v>5.8000000000000003E-2</v>
      </c>
    </row>
    <row r="157" spans="1:8" x14ac:dyDescent="0.3">
      <c r="A157" s="4" t="s">
        <v>19</v>
      </c>
      <c r="B157" s="5">
        <v>3</v>
      </c>
      <c r="C157" s="5" t="s">
        <v>5</v>
      </c>
      <c r="D157" s="5">
        <v>3.73</v>
      </c>
      <c r="E157" s="5">
        <v>54.9</v>
      </c>
      <c r="F157" s="5">
        <v>23.6</v>
      </c>
      <c r="G157" s="5">
        <v>17</v>
      </c>
      <c r="H157" s="6">
        <v>7.8E-2</v>
      </c>
    </row>
    <row r="158" spans="1:8" x14ac:dyDescent="0.3">
      <c r="A158" s="4" t="s">
        <v>19</v>
      </c>
      <c r="B158" s="5">
        <v>5</v>
      </c>
      <c r="C158" s="5" t="s">
        <v>5</v>
      </c>
      <c r="D158" s="5">
        <v>3.53</v>
      </c>
      <c r="E158" s="5">
        <v>56.3</v>
      </c>
      <c r="F158" s="5">
        <v>23.5</v>
      </c>
      <c r="G158" s="5">
        <v>15.9</v>
      </c>
      <c r="H158" s="6">
        <v>7.3999999999999996E-2</v>
      </c>
    </row>
    <row r="159" spans="1:8" x14ac:dyDescent="0.3">
      <c r="A159" s="4" t="s">
        <v>19</v>
      </c>
      <c r="B159" s="5">
        <v>7</v>
      </c>
      <c r="C159" s="5" t="s">
        <v>5</v>
      </c>
      <c r="D159" s="5">
        <v>3.51</v>
      </c>
      <c r="E159" s="5">
        <v>57.9</v>
      </c>
      <c r="F159" s="5">
        <v>23.3</v>
      </c>
      <c r="G159" s="5">
        <v>14.6</v>
      </c>
      <c r="H159" s="6">
        <v>7.2999999999999995E-2</v>
      </c>
    </row>
    <row r="160" spans="1:8" hidden="1" x14ac:dyDescent="0.3">
      <c r="A160" s="4" t="s">
        <v>19</v>
      </c>
      <c r="B160" s="5">
        <v>9</v>
      </c>
      <c r="C160" s="5" t="s">
        <v>5</v>
      </c>
      <c r="D160" s="5">
        <v>3.88</v>
      </c>
      <c r="E160" s="5">
        <v>63.3</v>
      </c>
      <c r="F160" s="5">
        <v>22.3</v>
      </c>
      <c r="G160" s="5">
        <v>10.1</v>
      </c>
      <c r="H160" s="6">
        <v>6.2E-2</v>
      </c>
    </row>
    <row r="161" spans="1:8" hidden="1" x14ac:dyDescent="0.3">
      <c r="A161" s="4" t="s">
        <v>19</v>
      </c>
      <c r="B161" s="5">
        <v>11</v>
      </c>
      <c r="C161" s="5" t="s">
        <v>5</v>
      </c>
      <c r="D161" s="5">
        <v>3.2</v>
      </c>
      <c r="E161" s="5">
        <v>59</v>
      </c>
      <c r="F161" s="5">
        <v>23.2</v>
      </c>
      <c r="G161" s="5">
        <v>13.9</v>
      </c>
      <c r="H161" s="6">
        <v>7.1999999999999995E-2</v>
      </c>
    </row>
    <row r="162" spans="1:8" hidden="1" x14ac:dyDescent="0.3">
      <c r="A162" s="4" t="s">
        <v>19</v>
      </c>
      <c r="B162" s="5">
        <v>13</v>
      </c>
      <c r="C162" s="5" t="s">
        <v>5</v>
      </c>
      <c r="D162" s="5">
        <v>2.96</v>
      </c>
      <c r="E162" s="5">
        <v>58.2</v>
      </c>
      <c r="F162" s="5">
        <v>23.5</v>
      </c>
      <c r="G162" s="5">
        <v>14.1</v>
      </c>
      <c r="H162" s="6">
        <v>6.6000000000000003E-2</v>
      </c>
    </row>
    <row r="163" spans="1:8" hidden="1" x14ac:dyDescent="0.3">
      <c r="A163" s="4" t="s">
        <v>19</v>
      </c>
      <c r="B163" s="5">
        <v>15</v>
      </c>
      <c r="C163" s="5" t="s">
        <v>5</v>
      </c>
      <c r="D163" s="5">
        <v>4.07</v>
      </c>
      <c r="E163" s="5">
        <v>60</v>
      </c>
      <c r="F163" s="5">
        <v>22.9</v>
      </c>
      <c r="G163" s="5">
        <v>12.6</v>
      </c>
      <c r="H163" s="6">
        <v>7.3999999999999996E-2</v>
      </c>
    </row>
    <row r="164" spans="1:8" hidden="1" x14ac:dyDescent="0.3">
      <c r="A164" s="4" t="s">
        <v>19</v>
      </c>
      <c r="B164" s="5">
        <v>17</v>
      </c>
      <c r="C164" s="5" t="s">
        <v>5</v>
      </c>
      <c r="D164" s="5">
        <v>4.37</v>
      </c>
      <c r="E164" s="5">
        <v>55.4</v>
      </c>
      <c r="F164" s="5">
        <v>23.6</v>
      </c>
      <c r="G164" s="5">
        <v>16</v>
      </c>
      <c r="H164" s="6">
        <v>8.3000000000000004E-2</v>
      </c>
    </row>
    <row r="165" spans="1:8" hidden="1" x14ac:dyDescent="0.3">
      <c r="A165" s="4" t="s">
        <v>19</v>
      </c>
      <c r="B165" s="5">
        <v>19</v>
      </c>
      <c r="C165" s="5" t="s">
        <v>5</v>
      </c>
      <c r="D165" s="5">
        <v>4.33</v>
      </c>
      <c r="E165" s="5">
        <v>54.7</v>
      </c>
      <c r="F165" s="5">
        <v>23.5</v>
      </c>
      <c r="G165" s="5">
        <v>17.2</v>
      </c>
      <c r="H165" s="6">
        <v>8.5000000000000006E-2</v>
      </c>
    </row>
    <row r="166" spans="1:8" hidden="1" x14ac:dyDescent="0.3">
      <c r="A166" s="4" t="s">
        <v>19</v>
      </c>
      <c r="B166" s="5">
        <v>21</v>
      </c>
      <c r="C166" s="5" t="s">
        <v>5</v>
      </c>
      <c r="D166" s="5">
        <v>3.83</v>
      </c>
      <c r="E166" s="5">
        <v>54</v>
      </c>
      <c r="F166" s="5">
        <v>24.1</v>
      </c>
      <c r="G166" s="5">
        <v>16.8</v>
      </c>
      <c r="H166" s="6">
        <v>7.9000000000000001E-2</v>
      </c>
    </row>
    <row r="167" spans="1:8" hidden="1" x14ac:dyDescent="0.3">
      <c r="A167" s="4" t="s">
        <v>19</v>
      </c>
      <c r="B167" s="5">
        <v>23</v>
      </c>
      <c r="C167" s="5" t="s">
        <v>5</v>
      </c>
      <c r="D167" s="5">
        <v>3.89</v>
      </c>
      <c r="E167" s="5">
        <v>56.2</v>
      </c>
      <c r="F167" s="5">
        <v>23.5</v>
      </c>
      <c r="G167" s="5">
        <v>15.6</v>
      </c>
      <c r="H167" s="6">
        <v>7.8E-2</v>
      </c>
    </row>
    <row r="168" spans="1:8" x14ac:dyDescent="0.3">
      <c r="A168" s="4" t="s">
        <v>20</v>
      </c>
      <c r="B168" s="5">
        <v>1</v>
      </c>
      <c r="C168" s="5" t="s">
        <v>5</v>
      </c>
      <c r="D168" s="5">
        <v>3.27</v>
      </c>
      <c r="E168" s="5">
        <v>59.8</v>
      </c>
      <c r="F168" s="5">
        <v>23</v>
      </c>
      <c r="G168" s="5">
        <v>13.5</v>
      </c>
      <c r="H168" s="6">
        <v>7.0000000000000007E-2</v>
      </c>
    </row>
    <row r="169" spans="1:8" x14ac:dyDescent="0.3">
      <c r="A169" s="4" t="s">
        <v>20</v>
      </c>
      <c r="B169" s="5">
        <v>3</v>
      </c>
      <c r="C169" s="5" t="s">
        <v>5</v>
      </c>
      <c r="D169" s="5">
        <v>3.31</v>
      </c>
      <c r="E169" s="5">
        <v>60</v>
      </c>
      <c r="F169" s="5">
        <v>23.1</v>
      </c>
      <c r="G169" s="5">
        <v>12.6</v>
      </c>
      <c r="H169" s="6">
        <v>6.8000000000000005E-2</v>
      </c>
    </row>
    <row r="170" spans="1:8" x14ac:dyDescent="0.3">
      <c r="A170" s="4" t="s">
        <v>20</v>
      </c>
      <c r="B170" s="5">
        <v>5</v>
      </c>
      <c r="C170" s="5" t="s">
        <v>5</v>
      </c>
      <c r="D170" s="5">
        <v>3.38</v>
      </c>
      <c r="E170" s="5">
        <v>59.6</v>
      </c>
      <c r="F170" s="5">
        <v>23.2</v>
      </c>
      <c r="G170" s="5">
        <v>12.8</v>
      </c>
      <c r="H170" s="6">
        <v>6.9000000000000006E-2</v>
      </c>
    </row>
    <row r="171" spans="1:8" x14ac:dyDescent="0.3">
      <c r="A171" s="4" t="s">
        <v>20</v>
      </c>
      <c r="B171" s="5">
        <v>7</v>
      </c>
      <c r="C171" s="5" t="s">
        <v>5</v>
      </c>
      <c r="D171" s="5">
        <v>3.95</v>
      </c>
      <c r="E171" s="5">
        <v>57.6</v>
      </c>
      <c r="F171" s="5">
        <v>23.5</v>
      </c>
      <c r="G171" s="5">
        <v>14.5</v>
      </c>
      <c r="H171" s="6">
        <v>7.8E-2</v>
      </c>
    </row>
    <row r="172" spans="1:8" hidden="1" x14ac:dyDescent="0.3">
      <c r="A172" s="4" t="s">
        <v>20</v>
      </c>
      <c r="B172" s="5">
        <v>9</v>
      </c>
      <c r="C172" s="5" t="s">
        <v>5</v>
      </c>
      <c r="D172" s="5">
        <v>4.03</v>
      </c>
      <c r="E172" s="5">
        <v>56.1</v>
      </c>
      <c r="F172" s="5">
        <v>23.6</v>
      </c>
      <c r="G172" s="5">
        <v>15.7</v>
      </c>
      <c r="H172" s="6">
        <v>8.1000000000000003E-2</v>
      </c>
    </row>
    <row r="173" spans="1:8" hidden="1" x14ac:dyDescent="0.3">
      <c r="A173" s="4" t="s">
        <v>20</v>
      </c>
      <c r="B173" s="5">
        <v>11</v>
      </c>
      <c r="C173" s="5" t="s">
        <v>5</v>
      </c>
      <c r="D173" s="5">
        <v>3.78</v>
      </c>
      <c r="E173" s="5">
        <v>56.3</v>
      </c>
      <c r="F173" s="5">
        <v>23.6</v>
      </c>
      <c r="G173" s="5">
        <v>15.5</v>
      </c>
      <c r="H173" s="6">
        <v>7.9000000000000001E-2</v>
      </c>
    </row>
    <row r="174" spans="1:8" hidden="1" x14ac:dyDescent="0.3">
      <c r="A174" s="4" t="s">
        <v>20</v>
      </c>
      <c r="B174" s="5">
        <v>13</v>
      </c>
      <c r="C174" s="5" t="s">
        <v>5</v>
      </c>
      <c r="D174" s="5">
        <v>3.63</v>
      </c>
      <c r="E174" s="5">
        <v>59.1</v>
      </c>
      <c r="F174" s="5">
        <v>23.3</v>
      </c>
      <c r="G174" s="5">
        <v>12.9</v>
      </c>
      <c r="H174" s="6">
        <v>7.0000000000000007E-2</v>
      </c>
    </row>
    <row r="175" spans="1:8" hidden="1" x14ac:dyDescent="0.3">
      <c r="A175" s="4" t="s">
        <v>20</v>
      </c>
      <c r="B175" s="5">
        <v>15</v>
      </c>
      <c r="C175" s="5" t="s">
        <v>5</v>
      </c>
      <c r="D175" s="5">
        <v>4.32</v>
      </c>
      <c r="E175" s="5">
        <v>54.2</v>
      </c>
      <c r="F175" s="5">
        <v>23.8</v>
      </c>
      <c r="G175" s="5">
        <v>16.7</v>
      </c>
      <c r="H175" s="6">
        <v>7.4999999999999997E-2</v>
      </c>
    </row>
    <row r="176" spans="1:8" hidden="1" x14ac:dyDescent="0.3">
      <c r="A176" s="4" t="s">
        <v>20</v>
      </c>
      <c r="B176" s="5">
        <v>17</v>
      </c>
      <c r="C176" s="5" t="s">
        <v>5</v>
      </c>
      <c r="D176" s="5">
        <v>3.68</v>
      </c>
      <c r="E176" s="5">
        <v>60.1</v>
      </c>
      <c r="F176" s="5">
        <v>23.2</v>
      </c>
      <c r="G176" s="5">
        <v>11.7</v>
      </c>
      <c r="H176" s="6">
        <v>6.9000000000000006E-2</v>
      </c>
    </row>
    <row r="177" spans="1:8" hidden="1" x14ac:dyDescent="0.3">
      <c r="A177" s="4" t="s">
        <v>20</v>
      </c>
      <c r="B177" s="5">
        <v>19</v>
      </c>
      <c r="C177" s="5" t="s">
        <v>5</v>
      </c>
      <c r="D177" s="5">
        <v>3.28</v>
      </c>
      <c r="E177" s="5">
        <v>61.2</v>
      </c>
      <c r="F177" s="5">
        <v>22.8</v>
      </c>
      <c r="G177" s="5">
        <v>12</v>
      </c>
      <c r="H177" s="6">
        <v>6.7000000000000004E-2</v>
      </c>
    </row>
    <row r="178" spans="1:8" hidden="1" x14ac:dyDescent="0.3">
      <c r="A178" s="4" t="s">
        <v>20</v>
      </c>
      <c r="B178" s="5">
        <v>21</v>
      </c>
      <c r="C178" s="5" t="s">
        <v>5</v>
      </c>
      <c r="D178" s="5">
        <v>3.3</v>
      </c>
      <c r="E178" s="5">
        <v>61.7</v>
      </c>
      <c r="F178" s="5">
        <v>22.8</v>
      </c>
      <c r="G178" s="5">
        <v>11.7</v>
      </c>
      <c r="H178" s="6">
        <v>6.5000000000000002E-2</v>
      </c>
    </row>
    <row r="179" spans="1:8" hidden="1" x14ac:dyDescent="0.3">
      <c r="A179" s="4" t="s">
        <v>20</v>
      </c>
      <c r="B179" s="5">
        <v>23</v>
      </c>
      <c r="C179" s="5" t="s">
        <v>5</v>
      </c>
      <c r="D179" s="5">
        <v>3.46</v>
      </c>
      <c r="E179" s="5">
        <v>61.6</v>
      </c>
      <c r="F179" s="5">
        <v>22.7</v>
      </c>
      <c r="G179" s="5">
        <v>11.6</v>
      </c>
      <c r="H179" s="6">
        <v>6.4000000000000001E-2</v>
      </c>
    </row>
    <row r="180" spans="1:8" x14ac:dyDescent="0.3">
      <c r="A180" s="4" t="s">
        <v>21</v>
      </c>
      <c r="B180" s="5">
        <v>1</v>
      </c>
      <c r="C180" s="5" t="s">
        <v>5</v>
      </c>
      <c r="D180" s="5">
        <v>3.38</v>
      </c>
      <c r="E180" s="5">
        <v>62.4</v>
      </c>
      <c r="F180" s="5">
        <v>22.6</v>
      </c>
      <c r="G180" s="5">
        <v>10.9</v>
      </c>
      <c r="H180" s="6">
        <v>0.06</v>
      </c>
    </row>
    <row r="181" spans="1:8" x14ac:dyDescent="0.3">
      <c r="A181" s="4" t="s">
        <v>21</v>
      </c>
      <c r="B181" s="5">
        <v>3</v>
      </c>
      <c r="C181" s="5" t="s">
        <v>5</v>
      </c>
      <c r="D181" s="5">
        <v>3.92</v>
      </c>
      <c r="E181" s="5">
        <v>58.9</v>
      </c>
      <c r="F181" s="5">
        <v>23.3</v>
      </c>
      <c r="G181" s="5">
        <v>12.7</v>
      </c>
      <c r="H181" s="6">
        <v>6.5000000000000002E-2</v>
      </c>
    </row>
    <row r="182" spans="1:8" x14ac:dyDescent="0.3">
      <c r="A182" s="4" t="s">
        <v>21</v>
      </c>
      <c r="B182" s="5">
        <v>5</v>
      </c>
      <c r="C182" s="5" t="s">
        <v>5</v>
      </c>
      <c r="D182" s="5">
        <v>3.62</v>
      </c>
      <c r="E182" s="5">
        <v>58.3</v>
      </c>
      <c r="F182" s="5">
        <v>23.4</v>
      </c>
      <c r="G182" s="5">
        <v>13.5</v>
      </c>
      <c r="H182" s="6">
        <v>7.2999999999999995E-2</v>
      </c>
    </row>
    <row r="183" spans="1:8" x14ac:dyDescent="0.3">
      <c r="A183" s="4" t="s">
        <v>21</v>
      </c>
      <c r="B183" s="5">
        <v>7</v>
      </c>
      <c r="C183" s="5" t="s">
        <v>5</v>
      </c>
      <c r="D183" s="5">
        <v>3.69</v>
      </c>
      <c r="E183" s="5">
        <v>58.2</v>
      </c>
      <c r="F183" s="5">
        <v>23.4</v>
      </c>
      <c r="G183" s="5">
        <v>13.3</v>
      </c>
      <c r="H183" s="6">
        <v>6.8000000000000005E-2</v>
      </c>
    </row>
    <row r="184" spans="1:8" hidden="1" x14ac:dyDescent="0.3">
      <c r="A184" s="4" t="s">
        <v>21</v>
      </c>
      <c r="B184" s="5">
        <v>9</v>
      </c>
      <c r="C184" s="5" t="s">
        <v>5</v>
      </c>
      <c r="D184" s="5">
        <v>3.37</v>
      </c>
      <c r="E184" s="5">
        <v>62.9</v>
      </c>
      <c r="F184" s="5">
        <v>22.8</v>
      </c>
      <c r="G184" s="5">
        <v>10</v>
      </c>
      <c r="H184" s="6">
        <v>6.0999999999999999E-2</v>
      </c>
    </row>
    <row r="185" spans="1:8" hidden="1" x14ac:dyDescent="0.3">
      <c r="A185" s="4" t="s">
        <v>21</v>
      </c>
      <c r="B185" s="5">
        <v>19</v>
      </c>
      <c r="C185" s="5" t="s">
        <v>5</v>
      </c>
      <c r="D185" s="5">
        <v>3.5</v>
      </c>
      <c r="E185" s="5">
        <v>65.8</v>
      </c>
      <c r="F185" s="5">
        <v>21.7</v>
      </c>
      <c r="G185" s="5">
        <v>8.8000000000000007</v>
      </c>
      <c r="H185" s="6">
        <v>0.06</v>
      </c>
    </row>
    <row r="186" spans="1:8" hidden="1" x14ac:dyDescent="0.3">
      <c r="A186" s="4" t="s">
        <v>21</v>
      </c>
      <c r="B186" s="5">
        <v>21</v>
      </c>
      <c r="C186" s="5" t="s">
        <v>5</v>
      </c>
      <c r="D186" s="5">
        <v>3.55</v>
      </c>
      <c r="E186" s="5">
        <v>61</v>
      </c>
      <c r="F186" s="5">
        <v>22.8</v>
      </c>
      <c r="G186" s="5">
        <v>12</v>
      </c>
      <c r="H186" s="6">
        <v>7.0000000000000007E-2</v>
      </c>
    </row>
    <row r="187" spans="1:8" hidden="1" x14ac:dyDescent="0.3">
      <c r="A187" s="4" t="s">
        <v>21</v>
      </c>
      <c r="B187" s="5">
        <v>23</v>
      </c>
      <c r="C187" s="5" t="s">
        <v>5</v>
      </c>
      <c r="D187" s="5">
        <v>3.1</v>
      </c>
      <c r="E187" s="5">
        <v>54.5</v>
      </c>
      <c r="F187" s="5">
        <v>23.9</v>
      </c>
      <c r="G187" s="5">
        <v>17.3</v>
      </c>
      <c r="H187" s="6">
        <v>7.4999999999999997E-2</v>
      </c>
    </row>
    <row r="188" spans="1:8" x14ac:dyDescent="0.3">
      <c r="A188" s="4" t="s">
        <v>22</v>
      </c>
      <c r="B188" s="5">
        <v>1</v>
      </c>
      <c r="C188" s="5" t="s">
        <v>5</v>
      </c>
      <c r="D188" s="5">
        <v>2.92</v>
      </c>
      <c r="E188" s="5">
        <v>56.8</v>
      </c>
      <c r="F188" s="5">
        <v>23.6</v>
      </c>
      <c r="G188" s="5">
        <v>15.8</v>
      </c>
      <c r="H188" s="6">
        <v>6.7000000000000004E-2</v>
      </c>
    </row>
    <row r="189" spans="1:8" x14ac:dyDescent="0.3">
      <c r="A189" s="4" t="s">
        <v>22</v>
      </c>
      <c r="B189" s="5">
        <v>3</v>
      </c>
      <c r="C189" s="5" t="s">
        <v>5</v>
      </c>
      <c r="D189" s="5">
        <v>3.28</v>
      </c>
      <c r="E189" s="5">
        <v>61.2</v>
      </c>
      <c r="F189" s="5">
        <v>22.8</v>
      </c>
      <c r="G189" s="5">
        <v>12</v>
      </c>
      <c r="H189" s="6">
        <v>6.0999999999999999E-2</v>
      </c>
    </row>
    <row r="190" spans="1:8" x14ac:dyDescent="0.3">
      <c r="A190" s="4" t="s">
        <v>22</v>
      </c>
      <c r="B190" s="5">
        <v>5</v>
      </c>
      <c r="C190" s="5" t="s">
        <v>5</v>
      </c>
      <c r="D190" s="5">
        <v>4</v>
      </c>
      <c r="E190" s="5">
        <v>59.4</v>
      </c>
      <c r="F190" s="5">
        <v>23</v>
      </c>
      <c r="G190" s="5">
        <v>12.6</v>
      </c>
      <c r="H190" s="6">
        <v>6.6000000000000003E-2</v>
      </c>
    </row>
    <row r="191" spans="1:8" x14ac:dyDescent="0.3">
      <c r="A191" s="4" t="s">
        <v>22</v>
      </c>
      <c r="B191" s="5">
        <v>7</v>
      </c>
      <c r="C191" s="5" t="s">
        <v>5</v>
      </c>
      <c r="D191" s="5">
        <v>3.6</v>
      </c>
      <c r="E191" s="5">
        <v>58.6</v>
      </c>
      <c r="F191" s="5">
        <v>23.4</v>
      </c>
      <c r="G191" s="5">
        <v>13.2</v>
      </c>
      <c r="H191" s="6">
        <v>6.7000000000000004E-2</v>
      </c>
    </row>
    <row r="192" spans="1:8" hidden="1" x14ac:dyDescent="0.3">
      <c r="A192" s="4" t="s">
        <v>22</v>
      </c>
      <c r="B192" s="5">
        <v>9</v>
      </c>
      <c r="C192" s="5" t="s">
        <v>5</v>
      </c>
      <c r="D192" s="5">
        <v>3.43</v>
      </c>
      <c r="E192" s="5">
        <v>62.3</v>
      </c>
      <c r="F192" s="5">
        <v>22.7</v>
      </c>
      <c r="G192" s="5">
        <v>10.7</v>
      </c>
      <c r="H192" s="6">
        <v>5.8999999999999997E-2</v>
      </c>
    </row>
    <row r="193" spans="1:8" hidden="1" x14ac:dyDescent="0.3">
      <c r="A193" s="4" t="s">
        <v>22</v>
      </c>
      <c r="B193" s="5">
        <v>11</v>
      </c>
      <c r="C193" s="5" t="s">
        <v>5</v>
      </c>
      <c r="D193" s="5">
        <v>3.32</v>
      </c>
      <c r="E193" s="5">
        <v>61.8</v>
      </c>
      <c r="F193" s="5">
        <v>22.5</v>
      </c>
      <c r="G193" s="5">
        <v>12.1</v>
      </c>
      <c r="H193" s="6">
        <v>6.3E-2</v>
      </c>
    </row>
    <row r="194" spans="1:8" hidden="1" x14ac:dyDescent="0.3">
      <c r="A194" s="4" t="s">
        <v>22</v>
      </c>
      <c r="B194" s="5">
        <v>13</v>
      </c>
      <c r="C194" s="5" t="s">
        <v>5</v>
      </c>
      <c r="D194" s="5">
        <v>3.79</v>
      </c>
      <c r="E194" s="5">
        <v>51.8</v>
      </c>
      <c r="F194" s="5">
        <v>24.1</v>
      </c>
      <c r="G194" s="5">
        <v>19.600000000000001</v>
      </c>
      <c r="H194" s="6">
        <v>8.5999999999999993E-2</v>
      </c>
    </row>
    <row r="195" spans="1:8" hidden="1" x14ac:dyDescent="0.3">
      <c r="A195" s="4" t="s">
        <v>22</v>
      </c>
      <c r="B195" s="5">
        <v>15</v>
      </c>
      <c r="C195" s="5" t="s">
        <v>5</v>
      </c>
      <c r="D195" s="5">
        <v>4.21</v>
      </c>
      <c r="E195" s="5">
        <v>68.2</v>
      </c>
      <c r="F195" s="5">
        <v>21.2</v>
      </c>
      <c r="G195" s="5">
        <v>6.2</v>
      </c>
      <c r="H195" s="6">
        <v>4.7E-2</v>
      </c>
    </row>
    <row r="196" spans="1:8" hidden="1" x14ac:dyDescent="0.3">
      <c r="A196" s="4" t="s">
        <v>22</v>
      </c>
      <c r="B196" s="5">
        <v>17</v>
      </c>
      <c r="C196" s="5" t="s">
        <v>5</v>
      </c>
      <c r="D196" s="5">
        <v>3.69</v>
      </c>
      <c r="E196" s="5">
        <v>64.8</v>
      </c>
      <c r="F196" s="5">
        <v>22</v>
      </c>
      <c r="G196" s="5">
        <v>9.3000000000000007</v>
      </c>
      <c r="H196" s="6">
        <v>0.06</v>
      </c>
    </row>
    <row r="197" spans="1:8" hidden="1" x14ac:dyDescent="0.3">
      <c r="A197" s="4" t="s">
        <v>22</v>
      </c>
      <c r="B197" s="5">
        <v>19</v>
      </c>
      <c r="C197" s="5" t="s">
        <v>5</v>
      </c>
      <c r="D197" s="5">
        <v>2.97</v>
      </c>
      <c r="E197" s="5">
        <v>63.7</v>
      </c>
      <c r="F197" s="5">
        <v>22.3</v>
      </c>
      <c r="G197" s="5">
        <v>10.8</v>
      </c>
      <c r="H197" s="6">
        <v>0.06</v>
      </c>
    </row>
    <row r="198" spans="1:8" hidden="1" x14ac:dyDescent="0.3">
      <c r="A198" s="4" t="s">
        <v>22</v>
      </c>
      <c r="B198" s="5">
        <v>21</v>
      </c>
      <c r="C198" s="5" t="s">
        <v>5</v>
      </c>
      <c r="D198" s="5">
        <v>2.95</v>
      </c>
      <c r="E198" s="5">
        <v>63</v>
      </c>
      <c r="F198" s="5">
        <v>22.5</v>
      </c>
      <c r="G198" s="5">
        <v>11.2</v>
      </c>
      <c r="H198" s="6">
        <v>6.0999999999999999E-2</v>
      </c>
    </row>
    <row r="199" spans="1:8" hidden="1" x14ac:dyDescent="0.3">
      <c r="A199" s="4" t="s">
        <v>22</v>
      </c>
      <c r="B199" s="5">
        <v>23</v>
      </c>
      <c r="C199" s="5" t="s">
        <v>5</v>
      </c>
      <c r="D199" s="5">
        <v>3.08</v>
      </c>
      <c r="E199" s="5">
        <v>59.2</v>
      </c>
      <c r="F199" s="5">
        <v>23.1</v>
      </c>
      <c r="G199" s="5">
        <v>14.3</v>
      </c>
      <c r="H199" s="6">
        <v>6.8000000000000005E-2</v>
      </c>
    </row>
    <row r="200" spans="1:8" x14ac:dyDescent="0.3">
      <c r="A200" s="4" t="s">
        <v>23</v>
      </c>
      <c r="B200" s="5">
        <v>1</v>
      </c>
      <c r="C200" s="5" t="s">
        <v>5</v>
      </c>
      <c r="D200" s="5">
        <v>3.21</v>
      </c>
      <c r="E200" s="5">
        <v>58.5</v>
      </c>
      <c r="F200" s="5">
        <v>23.3</v>
      </c>
      <c r="G200" s="5">
        <v>14.1</v>
      </c>
      <c r="H200" s="6">
        <v>6.9000000000000006E-2</v>
      </c>
    </row>
    <row r="201" spans="1:8" x14ac:dyDescent="0.3">
      <c r="A201" s="4" t="s">
        <v>23</v>
      </c>
      <c r="B201" s="5">
        <v>3</v>
      </c>
      <c r="C201" s="5" t="s">
        <v>5</v>
      </c>
      <c r="D201" s="5">
        <v>3.08</v>
      </c>
      <c r="E201" s="5">
        <v>58.1</v>
      </c>
      <c r="F201" s="5">
        <v>23.5</v>
      </c>
      <c r="G201" s="5">
        <v>14.3</v>
      </c>
      <c r="H201" s="6">
        <v>6.9000000000000006E-2</v>
      </c>
    </row>
    <row r="202" spans="1:8" x14ac:dyDescent="0.3">
      <c r="A202" s="4" t="s">
        <v>23</v>
      </c>
      <c r="B202" s="5">
        <v>5</v>
      </c>
      <c r="C202" s="5" t="s">
        <v>5</v>
      </c>
      <c r="D202" s="5">
        <v>2.94</v>
      </c>
      <c r="E202" s="5">
        <v>58.3</v>
      </c>
      <c r="F202" s="5">
        <v>23.5</v>
      </c>
      <c r="G202" s="5">
        <v>14.1</v>
      </c>
      <c r="H202" s="6">
        <v>6.7000000000000004E-2</v>
      </c>
    </row>
    <row r="203" spans="1:8" x14ac:dyDescent="0.3">
      <c r="A203" s="4" t="s">
        <v>23</v>
      </c>
      <c r="B203" s="5">
        <v>7</v>
      </c>
      <c r="C203" s="5" t="s">
        <v>5</v>
      </c>
      <c r="D203" s="5">
        <v>3.31</v>
      </c>
      <c r="E203" s="5">
        <v>59.2</v>
      </c>
      <c r="F203" s="5">
        <v>23.2</v>
      </c>
      <c r="G203" s="5">
        <v>13.6</v>
      </c>
      <c r="H203" s="6">
        <v>6.8000000000000005E-2</v>
      </c>
    </row>
    <row r="204" spans="1:8" hidden="1" x14ac:dyDescent="0.3">
      <c r="A204" s="4" t="s">
        <v>23</v>
      </c>
      <c r="B204" s="5">
        <v>9</v>
      </c>
      <c r="C204" s="5" t="s">
        <v>5</v>
      </c>
      <c r="D204" s="5">
        <v>3.5</v>
      </c>
      <c r="E204" s="5">
        <v>59.4</v>
      </c>
      <c r="F204" s="5">
        <v>23.1</v>
      </c>
      <c r="G204" s="5">
        <v>13.1</v>
      </c>
      <c r="H204" s="6">
        <v>6.9000000000000006E-2</v>
      </c>
    </row>
    <row r="205" spans="1:8" hidden="1" x14ac:dyDescent="0.3">
      <c r="A205" s="4" t="s">
        <v>23</v>
      </c>
      <c r="B205" s="5">
        <v>11</v>
      </c>
      <c r="C205" s="5" t="s">
        <v>5</v>
      </c>
      <c r="D205" s="5">
        <v>2.83</v>
      </c>
      <c r="E205" s="5">
        <v>58.7</v>
      </c>
      <c r="F205" s="5">
        <v>23.4</v>
      </c>
      <c r="G205" s="5">
        <v>14</v>
      </c>
      <c r="H205" s="6">
        <v>6.7000000000000004E-2</v>
      </c>
    </row>
    <row r="206" spans="1:8" hidden="1" x14ac:dyDescent="0.3">
      <c r="A206" s="4" t="s">
        <v>23</v>
      </c>
      <c r="B206" s="5">
        <v>13</v>
      </c>
      <c r="C206" s="5" t="s">
        <v>5</v>
      </c>
      <c r="D206" s="5">
        <v>2.9</v>
      </c>
      <c r="E206" s="5">
        <v>58.7</v>
      </c>
      <c r="F206" s="5">
        <v>23.3</v>
      </c>
      <c r="G206" s="5">
        <v>14.3</v>
      </c>
      <c r="H206" s="6">
        <v>6.8000000000000005E-2</v>
      </c>
    </row>
    <row r="207" spans="1:8" hidden="1" x14ac:dyDescent="0.3">
      <c r="A207" s="4" t="s">
        <v>23</v>
      </c>
      <c r="B207" s="5">
        <v>15</v>
      </c>
      <c r="C207" s="5" t="s">
        <v>5</v>
      </c>
      <c r="D207" s="5">
        <v>2.66</v>
      </c>
      <c r="E207" s="5">
        <v>56.2</v>
      </c>
      <c r="F207" s="5">
        <v>23.7</v>
      </c>
      <c r="G207" s="5">
        <v>16.399999999999999</v>
      </c>
      <c r="H207" s="6">
        <v>7.1999999999999995E-2</v>
      </c>
    </row>
    <row r="208" spans="1:8" hidden="1" x14ac:dyDescent="0.3">
      <c r="A208" s="4" t="s">
        <v>23</v>
      </c>
      <c r="B208" s="5">
        <v>17</v>
      </c>
      <c r="C208" s="5" t="s">
        <v>5</v>
      </c>
      <c r="D208" s="5">
        <v>2.98</v>
      </c>
      <c r="E208" s="5">
        <v>54.4</v>
      </c>
      <c r="F208" s="5">
        <v>23.6</v>
      </c>
      <c r="G208" s="5">
        <v>18.3</v>
      </c>
      <c r="H208" s="6">
        <v>0.08</v>
      </c>
    </row>
    <row r="209" spans="1:8" hidden="1" x14ac:dyDescent="0.3">
      <c r="A209" s="4" t="s">
        <v>23</v>
      </c>
      <c r="B209" s="5">
        <v>19</v>
      </c>
      <c r="C209" s="5" t="s">
        <v>5</v>
      </c>
      <c r="D209" s="5">
        <v>2.79</v>
      </c>
      <c r="E209" s="5">
        <v>54.3</v>
      </c>
      <c r="F209" s="5">
        <v>23.8</v>
      </c>
      <c r="G209" s="5">
        <v>18.3</v>
      </c>
      <c r="H209" s="6">
        <v>7.2999999999999995E-2</v>
      </c>
    </row>
    <row r="210" spans="1:8" hidden="1" x14ac:dyDescent="0.3">
      <c r="A210" s="4" t="s">
        <v>23</v>
      </c>
      <c r="B210" s="5">
        <v>21</v>
      </c>
      <c r="C210" s="5" t="s">
        <v>5</v>
      </c>
      <c r="D210" s="5">
        <v>3.44</v>
      </c>
      <c r="E210" s="5">
        <v>56</v>
      </c>
      <c r="F210" s="5">
        <v>23.7</v>
      </c>
      <c r="G210" s="5">
        <v>16.100000000000001</v>
      </c>
      <c r="H210" s="6">
        <v>9.9000000000000005E-2</v>
      </c>
    </row>
    <row r="211" spans="1:8" hidden="1" x14ac:dyDescent="0.3">
      <c r="A211" s="4" t="s">
        <v>23</v>
      </c>
      <c r="B211" s="5">
        <v>23</v>
      </c>
      <c r="C211" s="5" t="s">
        <v>5</v>
      </c>
      <c r="D211" s="5">
        <v>2.85</v>
      </c>
      <c r="E211" s="5">
        <v>57.6</v>
      </c>
      <c r="F211" s="5">
        <v>23.2</v>
      </c>
      <c r="G211" s="5">
        <v>15.1</v>
      </c>
      <c r="H211" s="6">
        <v>5.7000000000000002E-2</v>
      </c>
    </row>
    <row r="212" spans="1:8" x14ac:dyDescent="0.3">
      <c r="A212" s="4" t="s">
        <v>24</v>
      </c>
      <c r="B212" s="5">
        <v>1</v>
      </c>
      <c r="C212" s="5" t="s">
        <v>5</v>
      </c>
      <c r="D212" s="5">
        <v>3.22</v>
      </c>
      <c r="E212" s="5">
        <v>59.2</v>
      </c>
      <c r="F212" s="5">
        <v>23.3</v>
      </c>
      <c r="G212" s="5">
        <v>14.1</v>
      </c>
      <c r="H212" s="6">
        <v>6.0999999999999999E-2</v>
      </c>
    </row>
    <row r="213" spans="1:8" x14ac:dyDescent="0.3">
      <c r="A213" s="4" t="s">
        <v>24</v>
      </c>
      <c r="B213" s="5">
        <v>3</v>
      </c>
      <c r="C213" s="5" t="s">
        <v>5</v>
      </c>
      <c r="D213" s="5">
        <v>3.35</v>
      </c>
      <c r="E213" s="5">
        <v>59.4</v>
      </c>
      <c r="F213" s="5">
        <v>23.3</v>
      </c>
      <c r="G213" s="5">
        <v>13.7</v>
      </c>
      <c r="H213" s="6">
        <v>6.5000000000000002E-2</v>
      </c>
    </row>
    <row r="214" spans="1:8" x14ac:dyDescent="0.3">
      <c r="A214" s="4" t="s">
        <v>24</v>
      </c>
      <c r="B214" s="5">
        <v>5</v>
      </c>
      <c r="C214" s="5" t="s">
        <v>5</v>
      </c>
      <c r="D214" s="5">
        <v>2.98</v>
      </c>
      <c r="E214" s="5">
        <v>57.7</v>
      </c>
      <c r="F214" s="5">
        <v>23.3</v>
      </c>
      <c r="G214" s="5">
        <v>15.2</v>
      </c>
      <c r="H214" s="6">
        <v>6.5000000000000002E-2</v>
      </c>
    </row>
    <row r="215" spans="1:8" x14ac:dyDescent="0.3">
      <c r="A215" s="4" t="s">
        <v>24</v>
      </c>
      <c r="B215" s="5">
        <v>7</v>
      </c>
      <c r="C215" s="5" t="s">
        <v>5</v>
      </c>
      <c r="D215" s="5">
        <v>3.09</v>
      </c>
      <c r="E215" s="5">
        <v>55.9</v>
      </c>
      <c r="F215" s="5">
        <v>23.7</v>
      </c>
      <c r="G215" s="5">
        <v>17</v>
      </c>
      <c r="H215" s="6">
        <v>6.3E-2</v>
      </c>
    </row>
    <row r="216" spans="1:8" hidden="1" x14ac:dyDescent="0.3">
      <c r="A216" s="4" t="s">
        <v>24</v>
      </c>
      <c r="B216" s="5">
        <v>9</v>
      </c>
      <c r="C216" s="5" t="s">
        <v>5</v>
      </c>
      <c r="D216" s="5">
        <v>3.16</v>
      </c>
      <c r="E216" s="5">
        <v>57.3</v>
      </c>
      <c r="F216" s="5">
        <v>23.3</v>
      </c>
      <c r="G216" s="5">
        <v>16</v>
      </c>
      <c r="H216" s="6">
        <v>6.6000000000000003E-2</v>
      </c>
    </row>
    <row r="217" spans="1:8" hidden="1" x14ac:dyDescent="0.3">
      <c r="A217" s="4" t="s">
        <v>24</v>
      </c>
      <c r="B217" s="5">
        <v>11</v>
      </c>
      <c r="C217" s="5" t="s">
        <v>5</v>
      </c>
      <c r="D217" s="5">
        <v>3.02</v>
      </c>
      <c r="E217" s="5">
        <v>57.7</v>
      </c>
      <c r="F217" s="5">
        <v>23.4</v>
      </c>
      <c r="G217" s="5">
        <v>15.6</v>
      </c>
      <c r="H217" s="6">
        <v>6.6000000000000003E-2</v>
      </c>
    </row>
    <row r="218" spans="1:8" hidden="1" x14ac:dyDescent="0.3">
      <c r="A218" s="4" t="s">
        <v>24</v>
      </c>
      <c r="B218" s="5">
        <v>13</v>
      </c>
      <c r="C218" s="5" t="s">
        <v>5</v>
      </c>
      <c r="D218" s="5">
        <v>3.12</v>
      </c>
      <c r="E218" s="5">
        <v>59.4</v>
      </c>
      <c r="F218" s="5">
        <v>23.2</v>
      </c>
      <c r="G218" s="5">
        <v>14.1</v>
      </c>
      <c r="H218" s="6">
        <v>6.6000000000000003E-2</v>
      </c>
    </row>
    <row r="219" spans="1:8" hidden="1" x14ac:dyDescent="0.3">
      <c r="A219" s="4" t="s">
        <v>24</v>
      </c>
      <c r="B219" s="5">
        <v>15</v>
      </c>
      <c r="C219" s="5" t="s">
        <v>5</v>
      </c>
      <c r="D219" s="5">
        <v>2.73</v>
      </c>
      <c r="E219" s="5">
        <v>59.2</v>
      </c>
      <c r="F219" s="5">
        <v>23.2</v>
      </c>
      <c r="G219" s="5">
        <v>14.1</v>
      </c>
      <c r="H219" s="6">
        <v>0.06</v>
      </c>
    </row>
    <row r="220" spans="1:8" hidden="1" x14ac:dyDescent="0.3">
      <c r="A220" s="4" t="s">
        <v>24</v>
      </c>
      <c r="B220" s="5">
        <v>17</v>
      </c>
      <c r="C220" s="5" t="s">
        <v>5</v>
      </c>
      <c r="D220" s="5">
        <v>3.26</v>
      </c>
      <c r="E220" s="5">
        <v>60.7</v>
      </c>
      <c r="F220" s="5">
        <v>22.9</v>
      </c>
      <c r="G220" s="5">
        <v>13</v>
      </c>
      <c r="H220" s="6">
        <v>7.4999999999999997E-2</v>
      </c>
    </row>
    <row r="221" spans="1:8" hidden="1" x14ac:dyDescent="0.3">
      <c r="A221" s="4" t="s">
        <v>24</v>
      </c>
      <c r="B221" s="5">
        <v>19</v>
      </c>
      <c r="C221" s="5" t="s">
        <v>5</v>
      </c>
      <c r="D221" s="5">
        <v>3.1</v>
      </c>
      <c r="E221" s="5">
        <v>58.2</v>
      </c>
      <c r="F221" s="5">
        <v>23.3</v>
      </c>
      <c r="G221" s="5">
        <v>13.8</v>
      </c>
      <c r="H221" s="6">
        <v>7.4999999999999997E-2</v>
      </c>
    </row>
    <row r="222" spans="1:8" hidden="1" x14ac:dyDescent="0.3">
      <c r="A222" s="4" t="s">
        <v>24</v>
      </c>
      <c r="B222" s="5">
        <v>21</v>
      </c>
      <c r="C222" s="5" t="s">
        <v>5</v>
      </c>
      <c r="D222" s="5">
        <v>2.93</v>
      </c>
      <c r="E222" s="5">
        <v>58.4</v>
      </c>
      <c r="F222" s="5">
        <v>23.2</v>
      </c>
      <c r="G222" s="5">
        <v>14.2</v>
      </c>
      <c r="H222" s="6">
        <v>7.1999999999999995E-2</v>
      </c>
    </row>
    <row r="223" spans="1:8" hidden="1" x14ac:dyDescent="0.3">
      <c r="A223" s="4" t="s">
        <v>24</v>
      </c>
      <c r="B223" s="5">
        <v>23</v>
      </c>
      <c r="C223" s="5" t="s">
        <v>5</v>
      </c>
      <c r="D223" s="5">
        <v>3.02</v>
      </c>
      <c r="E223" s="5">
        <v>57.5</v>
      </c>
      <c r="F223" s="5">
        <v>23.4</v>
      </c>
      <c r="G223" s="5">
        <v>13.1</v>
      </c>
      <c r="H223" s="6">
        <v>7.9000000000000001E-2</v>
      </c>
    </row>
    <row r="224" spans="1:8" x14ac:dyDescent="0.3">
      <c r="A224" s="4" t="s">
        <v>25</v>
      </c>
      <c r="B224" s="5">
        <v>1</v>
      </c>
      <c r="C224" s="5" t="s">
        <v>5</v>
      </c>
      <c r="D224" s="5">
        <v>3.01</v>
      </c>
      <c r="E224" s="5">
        <v>61.3</v>
      </c>
      <c r="F224" s="5">
        <v>22.8</v>
      </c>
      <c r="G224" s="5">
        <v>12.7</v>
      </c>
      <c r="H224" s="6">
        <v>7.2999999999999995E-2</v>
      </c>
    </row>
    <row r="225" spans="1:8" x14ac:dyDescent="0.3">
      <c r="A225" s="4" t="s">
        <v>25</v>
      </c>
      <c r="B225" s="5">
        <v>3</v>
      </c>
      <c r="C225" s="5" t="s">
        <v>5</v>
      </c>
      <c r="D225" s="5">
        <v>3.2</v>
      </c>
      <c r="E225" s="5">
        <v>61.5</v>
      </c>
      <c r="F225" s="5">
        <v>22.8</v>
      </c>
      <c r="G225" s="5">
        <v>12.3</v>
      </c>
      <c r="H225" s="6">
        <v>7.1999999999999995E-2</v>
      </c>
    </row>
    <row r="226" spans="1:8" x14ac:dyDescent="0.3">
      <c r="A226" s="4" t="s">
        <v>25</v>
      </c>
      <c r="B226" s="5">
        <v>5</v>
      </c>
      <c r="C226" s="5" t="s">
        <v>5</v>
      </c>
      <c r="D226" s="5">
        <v>3.02</v>
      </c>
      <c r="E226" s="5">
        <v>59.7</v>
      </c>
      <c r="F226" s="5">
        <v>23.2</v>
      </c>
      <c r="G226" s="5">
        <v>13.8</v>
      </c>
      <c r="H226" s="6">
        <v>5.8999999999999997E-2</v>
      </c>
    </row>
    <row r="227" spans="1:8" x14ac:dyDescent="0.3">
      <c r="A227" s="4" t="s">
        <v>25</v>
      </c>
      <c r="B227" s="5">
        <v>7</v>
      </c>
      <c r="C227" s="5" t="s">
        <v>5</v>
      </c>
      <c r="D227" s="5">
        <v>2.91</v>
      </c>
      <c r="E227" s="5">
        <v>58.3</v>
      </c>
      <c r="F227" s="5">
        <v>23.4</v>
      </c>
      <c r="G227" s="5">
        <v>15.2</v>
      </c>
      <c r="H227" s="6">
        <v>6.0999999999999999E-2</v>
      </c>
    </row>
    <row r="228" spans="1:8" hidden="1" x14ac:dyDescent="0.3">
      <c r="A228" s="4" t="s">
        <v>25</v>
      </c>
      <c r="B228" s="5">
        <v>9</v>
      </c>
      <c r="C228" s="5" t="s">
        <v>5</v>
      </c>
      <c r="D228" s="5">
        <v>3.54</v>
      </c>
      <c r="E228" s="5">
        <v>56.6</v>
      </c>
      <c r="F228" s="5">
        <v>23.5</v>
      </c>
      <c r="G228" s="5">
        <v>15.5</v>
      </c>
      <c r="H228" s="6">
        <v>8.4000000000000005E-2</v>
      </c>
    </row>
    <row r="229" spans="1:8" hidden="1" x14ac:dyDescent="0.3">
      <c r="A229" s="4" t="s">
        <v>25</v>
      </c>
      <c r="B229" s="5">
        <v>11</v>
      </c>
      <c r="C229" s="5" t="s">
        <v>5</v>
      </c>
      <c r="D229" s="5">
        <v>3.46</v>
      </c>
      <c r="E229" s="5">
        <v>59.3</v>
      </c>
      <c r="F229" s="5">
        <v>23.2</v>
      </c>
      <c r="G229" s="5">
        <v>13.4</v>
      </c>
      <c r="H229" s="6">
        <v>7.5999999999999998E-2</v>
      </c>
    </row>
    <row r="230" spans="1:8" hidden="1" x14ac:dyDescent="0.3">
      <c r="A230" s="4" t="s">
        <v>25</v>
      </c>
      <c r="B230" s="5">
        <v>13</v>
      </c>
      <c r="C230" s="5" t="s">
        <v>5</v>
      </c>
      <c r="D230" s="5">
        <v>3.29</v>
      </c>
      <c r="E230" s="5">
        <v>62.5</v>
      </c>
      <c r="F230" s="5">
        <v>22.4</v>
      </c>
      <c r="G230" s="5">
        <v>11.7</v>
      </c>
      <c r="H230" s="6">
        <v>6.8000000000000005E-2</v>
      </c>
    </row>
    <row r="231" spans="1:8" hidden="1" x14ac:dyDescent="0.3">
      <c r="A231" s="4" t="s">
        <v>25</v>
      </c>
      <c r="B231" s="5">
        <v>15</v>
      </c>
      <c r="C231" s="5" t="s">
        <v>5</v>
      </c>
      <c r="D231" s="5">
        <v>3.35</v>
      </c>
      <c r="E231" s="5">
        <v>62.4</v>
      </c>
      <c r="F231" s="5">
        <v>22.7</v>
      </c>
      <c r="G231" s="5">
        <v>11.3</v>
      </c>
      <c r="H231" s="6">
        <v>6.8000000000000005E-2</v>
      </c>
    </row>
    <row r="232" spans="1:8" hidden="1" x14ac:dyDescent="0.3">
      <c r="A232" s="4" t="s">
        <v>25</v>
      </c>
      <c r="B232" s="5">
        <v>17</v>
      </c>
      <c r="C232" s="5" t="s">
        <v>5</v>
      </c>
      <c r="D232" s="5">
        <v>3.33</v>
      </c>
      <c r="E232" s="5">
        <v>61.3</v>
      </c>
      <c r="F232" s="5">
        <v>23.1</v>
      </c>
      <c r="G232" s="5">
        <v>12.1</v>
      </c>
      <c r="H232" s="6">
        <v>7.4999999999999997E-2</v>
      </c>
    </row>
    <row r="233" spans="1:8" hidden="1" x14ac:dyDescent="0.3">
      <c r="A233" s="4" t="s">
        <v>25</v>
      </c>
      <c r="B233" s="5">
        <v>19</v>
      </c>
      <c r="C233" s="5" t="s">
        <v>5</v>
      </c>
      <c r="D233" s="5">
        <v>3.01</v>
      </c>
      <c r="E233" s="5">
        <v>59.7</v>
      </c>
      <c r="F233" s="5">
        <v>23</v>
      </c>
      <c r="G233" s="5">
        <v>11.7</v>
      </c>
      <c r="H233" s="6">
        <v>6.9000000000000006E-2</v>
      </c>
    </row>
    <row r="234" spans="1:8" hidden="1" x14ac:dyDescent="0.3">
      <c r="A234" s="4" t="s">
        <v>25</v>
      </c>
      <c r="B234" s="5">
        <v>21</v>
      </c>
      <c r="C234" s="5" t="s">
        <v>5</v>
      </c>
      <c r="D234" s="5">
        <v>3.13</v>
      </c>
      <c r="E234" s="5">
        <v>61.7</v>
      </c>
      <c r="F234" s="5">
        <v>23</v>
      </c>
      <c r="G234" s="5">
        <v>11.8</v>
      </c>
      <c r="H234" s="6">
        <v>6.7000000000000004E-2</v>
      </c>
    </row>
    <row r="235" spans="1:8" hidden="1" x14ac:dyDescent="0.3">
      <c r="A235" s="4" t="s">
        <v>25</v>
      </c>
      <c r="B235" s="5">
        <v>23</v>
      </c>
      <c r="C235" s="5" t="s">
        <v>5</v>
      </c>
      <c r="D235" s="5">
        <v>3.45</v>
      </c>
      <c r="E235" s="5">
        <v>62.6</v>
      </c>
      <c r="F235" s="5">
        <v>22.9</v>
      </c>
      <c r="G235" s="5">
        <v>10.9</v>
      </c>
      <c r="H235" s="6">
        <v>6.8000000000000005E-2</v>
      </c>
    </row>
    <row r="236" spans="1:8" x14ac:dyDescent="0.3">
      <c r="A236" s="4" t="s">
        <v>26</v>
      </c>
      <c r="B236" s="5">
        <v>1</v>
      </c>
      <c r="C236" s="5" t="s">
        <v>5</v>
      </c>
      <c r="D236" s="5">
        <v>3.68</v>
      </c>
      <c r="E236" s="5">
        <v>64.900000000000006</v>
      </c>
      <c r="F236" s="5">
        <v>22.3</v>
      </c>
      <c r="G236" s="5">
        <v>9</v>
      </c>
      <c r="H236" s="6">
        <v>6.0999999999999999E-2</v>
      </c>
    </row>
    <row r="237" spans="1:8" x14ac:dyDescent="0.3">
      <c r="A237" s="4" t="s">
        <v>26</v>
      </c>
      <c r="B237" s="5">
        <v>3</v>
      </c>
      <c r="C237" s="5" t="s">
        <v>5</v>
      </c>
      <c r="D237" s="5">
        <v>3.54</v>
      </c>
      <c r="E237" s="5">
        <v>63.5</v>
      </c>
      <c r="F237" s="5">
        <v>22.6</v>
      </c>
      <c r="G237" s="5">
        <v>10.199999999999999</v>
      </c>
      <c r="H237" s="6">
        <v>6.8000000000000005E-2</v>
      </c>
    </row>
    <row r="238" spans="1:8" x14ac:dyDescent="0.3">
      <c r="A238" s="4" t="s">
        <v>26</v>
      </c>
      <c r="B238" s="5">
        <v>5</v>
      </c>
      <c r="C238" s="5" t="s">
        <v>5</v>
      </c>
      <c r="D238" s="5">
        <v>3.62</v>
      </c>
      <c r="E238" s="5">
        <v>60.4</v>
      </c>
      <c r="F238" s="5">
        <v>22.9</v>
      </c>
      <c r="G238" s="5">
        <v>12.1</v>
      </c>
      <c r="H238" s="6">
        <v>7.3999999999999996E-2</v>
      </c>
    </row>
    <row r="239" spans="1:8" x14ac:dyDescent="0.3">
      <c r="A239" s="4" t="s">
        <v>26</v>
      </c>
      <c r="B239" s="5">
        <v>7</v>
      </c>
      <c r="C239" s="5" t="s">
        <v>5</v>
      </c>
      <c r="D239" s="5">
        <v>3.64</v>
      </c>
      <c r="E239" s="5">
        <v>58.8</v>
      </c>
      <c r="F239" s="5">
        <v>23.2</v>
      </c>
      <c r="G239" s="5">
        <v>14.1</v>
      </c>
      <c r="H239" s="6">
        <v>0.08</v>
      </c>
    </row>
    <row r="240" spans="1:8" hidden="1" x14ac:dyDescent="0.3">
      <c r="A240" s="4" t="s">
        <v>26</v>
      </c>
      <c r="B240" s="5">
        <v>9</v>
      </c>
      <c r="C240" s="5" t="s">
        <v>5</v>
      </c>
      <c r="D240" s="5">
        <v>3.64</v>
      </c>
      <c r="E240" s="5">
        <v>54</v>
      </c>
      <c r="F240" s="5">
        <v>23.8</v>
      </c>
      <c r="G240" s="5">
        <v>15.9</v>
      </c>
      <c r="H240" s="6">
        <v>8.1000000000000003E-2</v>
      </c>
    </row>
    <row r="241" spans="1:8" hidden="1" x14ac:dyDescent="0.3">
      <c r="A241" s="4" t="s">
        <v>26</v>
      </c>
      <c r="B241" s="5">
        <v>11</v>
      </c>
      <c r="C241" s="5" t="s">
        <v>5</v>
      </c>
      <c r="D241" s="5">
        <v>3.21</v>
      </c>
      <c r="E241" s="5">
        <v>55.1</v>
      </c>
      <c r="F241" s="5">
        <v>23.7</v>
      </c>
      <c r="G241" s="5">
        <v>17.399999999999999</v>
      </c>
      <c r="H241" s="6">
        <v>8.1000000000000003E-2</v>
      </c>
    </row>
    <row r="242" spans="1:8" hidden="1" x14ac:dyDescent="0.3">
      <c r="A242" s="4" t="s">
        <v>26</v>
      </c>
      <c r="B242" s="5">
        <v>13</v>
      </c>
      <c r="C242" s="5" t="s">
        <v>5</v>
      </c>
      <c r="D242" s="5">
        <v>3.3</v>
      </c>
      <c r="E242" s="5">
        <v>53.6</v>
      </c>
      <c r="F242" s="5">
        <v>23.7</v>
      </c>
      <c r="G242" s="5">
        <v>18</v>
      </c>
      <c r="H242" s="6">
        <v>8.1000000000000003E-2</v>
      </c>
    </row>
    <row r="243" spans="1:8" hidden="1" x14ac:dyDescent="0.3">
      <c r="A243" s="4" t="s">
        <v>26</v>
      </c>
      <c r="B243" s="5">
        <v>15</v>
      </c>
      <c r="C243" s="5" t="s">
        <v>5</v>
      </c>
      <c r="D243" s="5">
        <v>3.01</v>
      </c>
      <c r="E243" s="5">
        <v>54.8</v>
      </c>
      <c r="F243" s="5">
        <v>23.9</v>
      </c>
      <c r="G243" s="5">
        <v>17</v>
      </c>
      <c r="H243" s="6">
        <v>6.5000000000000002E-2</v>
      </c>
    </row>
    <row r="244" spans="1:8" hidden="1" x14ac:dyDescent="0.3">
      <c r="A244" s="4" t="s">
        <v>26</v>
      </c>
      <c r="B244" s="5">
        <v>17</v>
      </c>
      <c r="C244" s="5" t="s">
        <v>5</v>
      </c>
      <c r="D244" s="5">
        <v>3.18</v>
      </c>
      <c r="E244" s="5">
        <v>54.9</v>
      </c>
      <c r="F244" s="5">
        <v>23.8</v>
      </c>
      <c r="G244" s="5">
        <v>17.600000000000001</v>
      </c>
      <c r="H244" s="6">
        <v>8.5000000000000006E-2</v>
      </c>
    </row>
    <row r="245" spans="1:8" hidden="1" x14ac:dyDescent="0.3">
      <c r="A245" s="4" t="s">
        <v>26</v>
      </c>
      <c r="B245" s="5">
        <v>19</v>
      </c>
      <c r="C245" s="5" t="s">
        <v>5</v>
      </c>
      <c r="D245" s="5">
        <v>3.63</v>
      </c>
      <c r="E245" s="5">
        <v>58.3</v>
      </c>
      <c r="F245" s="5">
        <v>23.3</v>
      </c>
      <c r="G245" s="5">
        <v>14.5</v>
      </c>
      <c r="H245" s="6">
        <v>8.1000000000000003E-2</v>
      </c>
    </row>
    <row r="246" spans="1:8" hidden="1" x14ac:dyDescent="0.3">
      <c r="A246" s="4" t="s">
        <v>26</v>
      </c>
      <c r="B246" s="5">
        <v>21</v>
      </c>
      <c r="C246" s="5" t="s">
        <v>5</v>
      </c>
      <c r="D246" s="5">
        <v>3.88</v>
      </c>
      <c r="E246" s="5">
        <v>62.4</v>
      </c>
      <c r="F246" s="5">
        <v>23</v>
      </c>
      <c r="G246" s="5">
        <v>10.5</v>
      </c>
      <c r="H246" s="6">
        <v>7.1999999999999995E-2</v>
      </c>
    </row>
    <row r="247" spans="1:8" hidden="1" x14ac:dyDescent="0.3">
      <c r="A247" s="4" t="s">
        <v>26</v>
      </c>
      <c r="B247" s="5">
        <v>23</v>
      </c>
      <c r="C247" s="5" t="s">
        <v>5</v>
      </c>
      <c r="D247" s="5">
        <v>4.2300000000000004</v>
      </c>
      <c r="E247" s="5">
        <v>61.5</v>
      </c>
      <c r="F247" s="5">
        <v>23.1</v>
      </c>
      <c r="G247" s="5">
        <v>10.9</v>
      </c>
      <c r="H247" s="6">
        <v>8.1000000000000003E-2</v>
      </c>
    </row>
    <row r="248" spans="1:8" x14ac:dyDescent="0.3">
      <c r="A248" s="4" t="s">
        <v>27</v>
      </c>
      <c r="B248" s="5">
        <v>1</v>
      </c>
      <c r="C248" s="5" t="s">
        <v>5</v>
      </c>
      <c r="D248" s="5">
        <v>4.25</v>
      </c>
      <c r="E248" s="5">
        <v>60.5</v>
      </c>
      <c r="F248" s="5">
        <v>23.4</v>
      </c>
      <c r="G248" s="5">
        <v>11.6</v>
      </c>
      <c r="H248" s="6">
        <v>8.7999999999999995E-2</v>
      </c>
    </row>
    <row r="249" spans="1:8" x14ac:dyDescent="0.3">
      <c r="A249" s="4" t="s">
        <v>27</v>
      </c>
      <c r="B249" s="5">
        <v>3</v>
      </c>
      <c r="C249" s="5" t="s">
        <v>5</v>
      </c>
      <c r="D249" s="5">
        <v>2.83</v>
      </c>
      <c r="E249" s="5">
        <v>56.8</v>
      </c>
      <c r="F249" s="5">
        <v>23.5</v>
      </c>
      <c r="G249" s="5">
        <v>16.600000000000001</v>
      </c>
      <c r="H249" s="6">
        <v>7.6999999999999999E-2</v>
      </c>
    </row>
    <row r="250" spans="1:8" x14ac:dyDescent="0.3">
      <c r="A250" s="4" t="s">
        <v>27</v>
      </c>
      <c r="B250" s="5">
        <v>5</v>
      </c>
      <c r="C250" s="5" t="s">
        <v>5</v>
      </c>
      <c r="D250" s="5">
        <v>2.77</v>
      </c>
      <c r="E250" s="5">
        <v>56.1</v>
      </c>
      <c r="F250" s="5">
        <v>23.8</v>
      </c>
      <c r="G250" s="5">
        <v>17.100000000000001</v>
      </c>
      <c r="H250" s="6">
        <v>6.8000000000000005E-2</v>
      </c>
    </row>
    <row r="251" spans="1:8" x14ac:dyDescent="0.3">
      <c r="A251" s="4" t="s">
        <v>27</v>
      </c>
      <c r="B251" s="5">
        <v>7</v>
      </c>
      <c r="C251" s="5" t="s">
        <v>5</v>
      </c>
      <c r="D251" s="5">
        <v>3.85</v>
      </c>
      <c r="E251" s="5">
        <v>58.8</v>
      </c>
      <c r="F251" s="5">
        <v>23.5</v>
      </c>
      <c r="G251" s="5">
        <v>13.7</v>
      </c>
      <c r="H251" s="6">
        <v>9.4E-2</v>
      </c>
    </row>
    <row r="252" spans="1:8" hidden="1" x14ac:dyDescent="0.3">
      <c r="A252" s="4" t="s">
        <v>27</v>
      </c>
      <c r="B252" s="5">
        <v>9</v>
      </c>
      <c r="C252" s="5" t="s">
        <v>5</v>
      </c>
      <c r="D252" s="5">
        <v>4.04</v>
      </c>
      <c r="E252" s="5">
        <v>59.6</v>
      </c>
      <c r="F252" s="5">
        <v>22.8</v>
      </c>
      <c r="G252" s="5">
        <v>13.3</v>
      </c>
      <c r="H252" s="6">
        <v>8.5000000000000006E-2</v>
      </c>
    </row>
    <row r="253" spans="1:8" hidden="1" x14ac:dyDescent="0.3">
      <c r="A253" s="4" t="s">
        <v>27</v>
      </c>
      <c r="B253" s="5">
        <v>11</v>
      </c>
      <c r="C253" s="5" t="s">
        <v>5</v>
      </c>
      <c r="D253" s="5">
        <v>4.26</v>
      </c>
      <c r="E253" s="5">
        <v>56.8</v>
      </c>
      <c r="F253" s="5">
        <v>23.6</v>
      </c>
      <c r="G253" s="5">
        <v>14.9</v>
      </c>
      <c r="H253" s="6">
        <v>0.104</v>
      </c>
    </row>
    <row r="254" spans="1:8" hidden="1" x14ac:dyDescent="0.3">
      <c r="A254" s="4" t="s">
        <v>27</v>
      </c>
      <c r="B254" s="5">
        <v>13</v>
      </c>
      <c r="C254" s="5" t="s">
        <v>5</v>
      </c>
      <c r="D254" s="5">
        <v>4.28</v>
      </c>
      <c r="E254" s="5">
        <v>58.9</v>
      </c>
      <c r="F254" s="5">
        <v>23.4</v>
      </c>
      <c r="G254" s="5">
        <v>13.1</v>
      </c>
      <c r="H254" s="6">
        <v>9.5000000000000001E-2</v>
      </c>
    </row>
    <row r="255" spans="1:8" hidden="1" x14ac:dyDescent="0.3">
      <c r="A255" s="4" t="s">
        <v>27</v>
      </c>
      <c r="B255" s="5">
        <v>15</v>
      </c>
      <c r="C255" s="5" t="s">
        <v>5</v>
      </c>
      <c r="D255" s="5">
        <v>4.22</v>
      </c>
      <c r="E255" s="5">
        <v>61.3</v>
      </c>
      <c r="F255" s="5">
        <v>23</v>
      </c>
      <c r="G255" s="5">
        <v>11.3</v>
      </c>
      <c r="H255" s="6">
        <v>0.08</v>
      </c>
    </row>
    <row r="256" spans="1:8" hidden="1" x14ac:dyDescent="0.3">
      <c r="A256" s="4" t="s">
        <v>27</v>
      </c>
      <c r="B256" s="5">
        <v>17</v>
      </c>
      <c r="C256" s="5" t="s">
        <v>5</v>
      </c>
      <c r="D256" s="5">
        <v>4.42</v>
      </c>
      <c r="E256" s="5">
        <v>59.6</v>
      </c>
      <c r="F256" s="5">
        <v>23.4</v>
      </c>
      <c r="G256" s="5">
        <v>12.3</v>
      </c>
      <c r="H256" s="6">
        <v>8.5000000000000006E-2</v>
      </c>
    </row>
    <row r="257" spans="1:8" hidden="1" x14ac:dyDescent="0.3">
      <c r="A257" s="4" t="s">
        <v>27</v>
      </c>
      <c r="B257" s="5">
        <v>19</v>
      </c>
      <c r="C257" s="5" t="s">
        <v>5</v>
      </c>
      <c r="D257" s="5">
        <v>4.2699999999999996</v>
      </c>
      <c r="E257" s="5">
        <v>59</v>
      </c>
      <c r="F257" s="5">
        <v>23.4</v>
      </c>
      <c r="G257" s="5">
        <v>13.1</v>
      </c>
      <c r="H257" s="6">
        <v>8.4000000000000005E-2</v>
      </c>
    </row>
    <row r="258" spans="1:8" hidden="1" x14ac:dyDescent="0.3">
      <c r="A258" s="4" t="s">
        <v>27</v>
      </c>
      <c r="B258" s="5">
        <v>21</v>
      </c>
      <c r="C258" s="5" t="s">
        <v>5</v>
      </c>
      <c r="D258" s="5">
        <v>4.0999999999999996</v>
      </c>
      <c r="E258" s="5">
        <v>60.7</v>
      </c>
      <c r="F258" s="5">
        <v>22.4</v>
      </c>
      <c r="G258" s="5">
        <v>11.9</v>
      </c>
      <c r="H258" s="6">
        <v>7.8E-2</v>
      </c>
    </row>
    <row r="259" spans="1:8" hidden="1" x14ac:dyDescent="0.3">
      <c r="A259" s="4" t="s">
        <v>27</v>
      </c>
      <c r="B259" s="5">
        <v>23</v>
      </c>
      <c r="C259" s="5" t="s">
        <v>5</v>
      </c>
      <c r="D259" s="5">
        <v>4.33</v>
      </c>
      <c r="E259" s="5">
        <v>58.9</v>
      </c>
      <c r="F259" s="5">
        <v>23.4</v>
      </c>
      <c r="G259" s="5">
        <v>13.1</v>
      </c>
      <c r="H259" s="6">
        <v>8.5999999999999993E-2</v>
      </c>
    </row>
    <row r="260" spans="1:8" x14ac:dyDescent="0.3">
      <c r="A260" s="4" t="s">
        <v>28</v>
      </c>
      <c r="B260" s="5">
        <v>1</v>
      </c>
      <c r="C260" s="5" t="s">
        <v>5</v>
      </c>
      <c r="D260" s="5">
        <v>4.43</v>
      </c>
      <c r="E260" s="5">
        <v>60.4</v>
      </c>
      <c r="F260" s="5">
        <v>23.2</v>
      </c>
      <c r="G260" s="5">
        <v>11.7</v>
      </c>
      <c r="H260" s="6">
        <v>8.2000000000000003E-2</v>
      </c>
    </row>
    <row r="261" spans="1:8" hidden="1" x14ac:dyDescent="0.3">
      <c r="A261" s="4" t="s">
        <v>28</v>
      </c>
      <c r="B261" s="5">
        <v>9</v>
      </c>
      <c r="C261" s="5" t="s">
        <v>5</v>
      </c>
      <c r="D261" s="5">
        <v>4.3600000000000003</v>
      </c>
      <c r="E261" s="5">
        <v>64.900000000000006</v>
      </c>
      <c r="F261" s="5">
        <v>22</v>
      </c>
      <c r="G261" s="5">
        <v>8.6</v>
      </c>
      <c r="H261" s="6">
        <v>6.3E-2</v>
      </c>
    </row>
    <row r="262" spans="1:8" hidden="1" x14ac:dyDescent="0.3">
      <c r="A262" s="4" t="s">
        <v>28</v>
      </c>
      <c r="B262" s="5">
        <v>11</v>
      </c>
      <c r="C262" s="5" t="s">
        <v>5</v>
      </c>
      <c r="D262" s="5">
        <v>3.59</v>
      </c>
      <c r="E262" s="5">
        <v>59.7</v>
      </c>
      <c r="F262" s="5">
        <v>22.8</v>
      </c>
      <c r="G262" s="5">
        <v>13.5</v>
      </c>
      <c r="H262" s="6">
        <v>7.4999999999999997E-2</v>
      </c>
    </row>
    <row r="263" spans="1:8" hidden="1" x14ac:dyDescent="0.3">
      <c r="A263" s="4" t="s">
        <v>28</v>
      </c>
      <c r="B263" s="5">
        <v>13</v>
      </c>
      <c r="C263" s="5" t="s">
        <v>5</v>
      </c>
      <c r="D263" s="5">
        <v>3.51</v>
      </c>
      <c r="E263" s="5">
        <v>60.5</v>
      </c>
      <c r="F263" s="5">
        <v>23</v>
      </c>
      <c r="G263" s="5">
        <v>12.2</v>
      </c>
      <c r="H263" s="6">
        <v>6.9000000000000006E-2</v>
      </c>
    </row>
    <row r="264" spans="1:8" hidden="1" x14ac:dyDescent="0.3">
      <c r="A264" s="4" t="s">
        <v>28</v>
      </c>
      <c r="B264" s="5">
        <v>15</v>
      </c>
      <c r="C264" s="5" t="s">
        <v>5</v>
      </c>
      <c r="D264" s="5">
        <v>3.43</v>
      </c>
      <c r="E264" s="5">
        <v>62.6</v>
      </c>
      <c r="F264" s="5">
        <v>22.7</v>
      </c>
      <c r="G264" s="5">
        <v>11.2</v>
      </c>
      <c r="H264" s="6">
        <v>6.6000000000000003E-2</v>
      </c>
    </row>
    <row r="265" spans="1:8" hidden="1" x14ac:dyDescent="0.3">
      <c r="A265" s="4" t="s">
        <v>28</v>
      </c>
      <c r="B265" s="5">
        <v>17</v>
      </c>
      <c r="C265" s="5" t="s">
        <v>5</v>
      </c>
      <c r="D265" s="5">
        <v>3.6</v>
      </c>
      <c r="E265" s="5">
        <v>63.6</v>
      </c>
      <c r="F265" s="5">
        <v>22.4</v>
      </c>
      <c r="G265" s="5">
        <v>10.199999999999999</v>
      </c>
      <c r="H265" s="6">
        <v>7.1999999999999995E-2</v>
      </c>
    </row>
    <row r="266" spans="1:8" hidden="1" x14ac:dyDescent="0.3">
      <c r="A266" s="4" t="s">
        <v>28</v>
      </c>
      <c r="B266" s="5">
        <v>19</v>
      </c>
      <c r="C266" s="5" t="s">
        <v>5</v>
      </c>
      <c r="D266" s="5">
        <v>3.57</v>
      </c>
      <c r="E266" s="5">
        <v>62.9</v>
      </c>
      <c r="F266" s="5">
        <v>22.7</v>
      </c>
      <c r="G266" s="5">
        <v>10.6</v>
      </c>
      <c r="H266" s="6">
        <v>7.3999999999999996E-2</v>
      </c>
    </row>
    <row r="267" spans="1:8" hidden="1" x14ac:dyDescent="0.3">
      <c r="A267" s="4" t="s">
        <v>28</v>
      </c>
      <c r="B267" s="5">
        <v>21</v>
      </c>
      <c r="C267" s="5" t="s">
        <v>5</v>
      </c>
      <c r="D267" s="5">
        <v>3.57</v>
      </c>
      <c r="E267" s="5">
        <v>60.7</v>
      </c>
      <c r="F267" s="5">
        <v>23.1</v>
      </c>
      <c r="G267" s="5">
        <v>12.4</v>
      </c>
      <c r="H267" s="6">
        <v>7.0999999999999994E-2</v>
      </c>
    </row>
    <row r="268" spans="1:8" hidden="1" x14ac:dyDescent="0.3">
      <c r="A268" s="4" t="s">
        <v>28</v>
      </c>
      <c r="B268" s="5">
        <v>23</v>
      </c>
      <c r="C268" s="5" t="s">
        <v>5</v>
      </c>
      <c r="D268" s="5">
        <v>4.29</v>
      </c>
      <c r="E268" s="5">
        <v>60</v>
      </c>
      <c r="F268" s="5">
        <v>23.2</v>
      </c>
      <c r="G268" s="5">
        <v>12.1</v>
      </c>
      <c r="H268" s="6">
        <v>8.1000000000000003E-2</v>
      </c>
    </row>
    <row r="269" spans="1:8" x14ac:dyDescent="0.3">
      <c r="A269" s="4" t="s">
        <v>29</v>
      </c>
      <c r="B269" s="5">
        <v>1</v>
      </c>
      <c r="C269" s="5" t="s">
        <v>5</v>
      </c>
      <c r="D269" s="5">
        <v>3.44</v>
      </c>
      <c r="E269" s="5">
        <v>59.8</v>
      </c>
      <c r="F269" s="5">
        <v>23.1</v>
      </c>
      <c r="G269" s="5">
        <v>13.4</v>
      </c>
      <c r="H269" s="6">
        <v>7.2999999999999995E-2</v>
      </c>
    </row>
    <row r="270" spans="1:8" x14ac:dyDescent="0.3">
      <c r="A270" s="4" t="s">
        <v>29</v>
      </c>
      <c r="B270" s="5">
        <v>3</v>
      </c>
      <c r="C270" s="5" t="s">
        <v>5</v>
      </c>
      <c r="D270" s="5">
        <v>2.86</v>
      </c>
      <c r="E270" s="5">
        <v>59.7</v>
      </c>
      <c r="F270" s="5">
        <v>23.1</v>
      </c>
      <c r="G270" s="5">
        <v>14.1</v>
      </c>
      <c r="H270" s="6">
        <v>6.8000000000000005E-2</v>
      </c>
    </row>
    <row r="271" spans="1:8" x14ac:dyDescent="0.3">
      <c r="A271" s="4" t="s">
        <v>29</v>
      </c>
      <c r="B271" s="5">
        <v>5</v>
      </c>
      <c r="C271" s="5" t="s">
        <v>5</v>
      </c>
      <c r="D271" s="5">
        <v>2.88</v>
      </c>
      <c r="E271" s="5">
        <v>59.2</v>
      </c>
      <c r="F271" s="5">
        <v>23.2</v>
      </c>
      <c r="G271" s="5">
        <v>14.5</v>
      </c>
      <c r="H271" s="6">
        <v>6.9000000000000006E-2</v>
      </c>
    </row>
    <row r="272" spans="1:8" x14ac:dyDescent="0.3">
      <c r="A272" s="4" t="s">
        <v>29</v>
      </c>
      <c r="B272" s="5">
        <v>7</v>
      </c>
      <c r="C272" s="5" t="s">
        <v>5</v>
      </c>
      <c r="D272" s="5">
        <v>3.93</v>
      </c>
      <c r="E272" s="5">
        <v>58.6</v>
      </c>
      <c r="F272" s="5">
        <v>23.5</v>
      </c>
      <c r="G272" s="5">
        <v>13.6</v>
      </c>
      <c r="H272" s="6">
        <v>9.7000000000000003E-2</v>
      </c>
    </row>
    <row r="273" spans="1:8" hidden="1" x14ac:dyDescent="0.3">
      <c r="A273" s="4" t="s">
        <v>29</v>
      </c>
      <c r="B273" s="5">
        <v>9</v>
      </c>
      <c r="C273" s="5" t="s">
        <v>5</v>
      </c>
      <c r="D273" s="5">
        <v>3.52</v>
      </c>
      <c r="E273" s="5">
        <v>57.9</v>
      </c>
      <c r="F273" s="5">
        <v>23.1</v>
      </c>
      <c r="G273" s="5">
        <v>14.8</v>
      </c>
      <c r="H273" s="6">
        <v>0.08</v>
      </c>
    </row>
    <row r="274" spans="1:8" hidden="1" x14ac:dyDescent="0.3">
      <c r="A274" s="4" t="s">
        <v>29</v>
      </c>
      <c r="B274" s="5">
        <v>11</v>
      </c>
      <c r="C274" s="5" t="s">
        <v>5</v>
      </c>
      <c r="D274" s="5">
        <v>3.12</v>
      </c>
      <c r="E274" s="5">
        <v>57.8</v>
      </c>
      <c r="F274" s="5">
        <v>23.3</v>
      </c>
      <c r="G274" s="5">
        <v>15.3</v>
      </c>
      <c r="H274" s="6">
        <v>7.3999999999999996E-2</v>
      </c>
    </row>
    <row r="275" spans="1:8" hidden="1" x14ac:dyDescent="0.3">
      <c r="A275" s="4" t="s">
        <v>29</v>
      </c>
      <c r="B275" s="5">
        <v>13</v>
      </c>
      <c r="C275" s="5" t="s">
        <v>5</v>
      </c>
      <c r="D275" s="5">
        <v>3.52</v>
      </c>
      <c r="E275" s="5">
        <v>60.6</v>
      </c>
      <c r="F275" s="5">
        <v>22.8</v>
      </c>
      <c r="G275" s="5">
        <v>12.7</v>
      </c>
      <c r="H275" s="6">
        <v>6.7000000000000004E-2</v>
      </c>
    </row>
    <row r="276" spans="1:8" hidden="1" x14ac:dyDescent="0.3">
      <c r="A276" s="4" t="s">
        <v>29</v>
      </c>
      <c r="B276" s="5">
        <v>15</v>
      </c>
      <c r="C276" s="5" t="s">
        <v>5</v>
      </c>
      <c r="D276" s="5">
        <v>3.84</v>
      </c>
      <c r="E276" s="5">
        <v>62.4</v>
      </c>
      <c r="F276" s="5">
        <v>22.5</v>
      </c>
      <c r="G276" s="5">
        <v>11</v>
      </c>
      <c r="H276" s="6">
        <v>6.7000000000000004E-2</v>
      </c>
    </row>
    <row r="277" spans="1:8" hidden="1" x14ac:dyDescent="0.3">
      <c r="A277" s="4" t="s">
        <v>29</v>
      </c>
      <c r="B277" s="5">
        <v>17</v>
      </c>
      <c r="C277" s="5" t="s">
        <v>5</v>
      </c>
      <c r="D277" s="5">
        <v>3.65</v>
      </c>
      <c r="E277" s="5">
        <v>61.4</v>
      </c>
      <c r="F277" s="5">
        <v>22.7</v>
      </c>
      <c r="G277" s="5">
        <v>12</v>
      </c>
      <c r="H277" s="6">
        <v>7.6999999999999999E-2</v>
      </c>
    </row>
    <row r="278" spans="1:8" hidden="1" x14ac:dyDescent="0.3">
      <c r="A278" s="4" t="s">
        <v>29</v>
      </c>
      <c r="B278" s="5">
        <v>19</v>
      </c>
      <c r="C278" s="5" t="s">
        <v>5</v>
      </c>
      <c r="D278" s="5">
        <v>3.12</v>
      </c>
      <c r="E278" s="5">
        <v>55.8</v>
      </c>
      <c r="F278" s="5">
        <v>23.2</v>
      </c>
      <c r="G278" s="5">
        <v>16.8</v>
      </c>
      <c r="H278" s="6">
        <v>8.8999999999999996E-2</v>
      </c>
    </row>
    <row r="279" spans="1:8" hidden="1" x14ac:dyDescent="0.3">
      <c r="A279" s="4" t="s">
        <v>29</v>
      </c>
      <c r="B279" s="5">
        <v>21</v>
      </c>
      <c r="C279" s="5" t="s">
        <v>5</v>
      </c>
      <c r="D279" s="5">
        <v>3.35</v>
      </c>
      <c r="E279" s="5">
        <v>59.1</v>
      </c>
      <c r="F279" s="5">
        <v>23</v>
      </c>
      <c r="G279" s="5">
        <v>13.9</v>
      </c>
      <c r="H279" s="6">
        <v>6.8000000000000005E-2</v>
      </c>
    </row>
    <row r="280" spans="1:8" hidden="1" x14ac:dyDescent="0.3">
      <c r="A280" s="4" t="s">
        <v>29</v>
      </c>
      <c r="B280" s="5">
        <v>23</v>
      </c>
      <c r="C280" s="5" t="s">
        <v>5</v>
      </c>
      <c r="D280" s="5">
        <v>3.32</v>
      </c>
      <c r="E280" s="5">
        <v>59.3</v>
      </c>
      <c r="F280" s="5">
        <v>22.8</v>
      </c>
      <c r="G280" s="5">
        <v>14.1</v>
      </c>
      <c r="H280" s="6">
        <v>7.4999999999999997E-2</v>
      </c>
    </row>
    <row r="281" spans="1:8" x14ac:dyDescent="0.3">
      <c r="A281" s="4" t="s">
        <v>30</v>
      </c>
      <c r="B281" s="5">
        <v>1</v>
      </c>
      <c r="C281" s="5" t="s">
        <v>5</v>
      </c>
      <c r="D281" s="5">
        <v>3.92</v>
      </c>
      <c r="E281" s="5">
        <v>66.5</v>
      </c>
      <c r="F281" s="5">
        <v>21.8</v>
      </c>
      <c r="G281" s="5">
        <v>7.7</v>
      </c>
      <c r="H281" s="6">
        <v>5.1999999999999998E-2</v>
      </c>
    </row>
    <row r="282" spans="1:8" x14ac:dyDescent="0.3">
      <c r="A282" s="4" t="s">
        <v>30</v>
      </c>
      <c r="B282" s="5">
        <v>3</v>
      </c>
      <c r="C282" s="5" t="s">
        <v>5</v>
      </c>
      <c r="D282" s="5">
        <v>4.04</v>
      </c>
      <c r="E282" s="5">
        <v>67.599999999999994</v>
      </c>
      <c r="F282" s="5">
        <v>21.3</v>
      </c>
      <c r="G282" s="5">
        <v>6.6</v>
      </c>
      <c r="H282" s="6">
        <v>0.05</v>
      </c>
    </row>
    <row r="283" spans="1:8" x14ac:dyDescent="0.3">
      <c r="A283" s="4" t="s">
        <v>30</v>
      </c>
      <c r="B283" s="5">
        <v>5</v>
      </c>
      <c r="C283" s="5" t="s">
        <v>5</v>
      </c>
      <c r="D283" s="5">
        <v>4.32</v>
      </c>
      <c r="E283" s="5">
        <v>65.3</v>
      </c>
      <c r="F283" s="5">
        <v>21.8</v>
      </c>
      <c r="G283" s="5">
        <v>8.1</v>
      </c>
      <c r="H283" s="6">
        <v>0.06</v>
      </c>
    </row>
    <row r="284" spans="1:8" x14ac:dyDescent="0.3">
      <c r="A284" s="4" t="s">
        <v>30</v>
      </c>
      <c r="B284" s="5">
        <v>7</v>
      </c>
      <c r="C284" s="5" t="s">
        <v>5</v>
      </c>
      <c r="D284" s="5">
        <v>2.96</v>
      </c>
      <c r="E284" s="5">
        <v>58.6</v>
      </c>
      <c r="F284" s="5">
        <v>23</v>
      </c>
      <c r="G284" s="5">
        <v>14.8</v>
      </c>
      <c r="H284" s="6">
        <v>7.2999999999999995E-2</v>
      </c>
    </row>
    <row r="285" spans="1:8" hidden="1" x14ac:dyDescent="0.3">
      <c r="A285" s="4" t="s">
        <v>30</v>
      </c>
      <c r="B285" s="5">
        <v>9</v>
      </c>
      <c r="C285" s="5" t="s">
        <v>5</v>
      </c>
      <c r="D285" s="5">
        <v>4.09</v>
      </c>
      <c r="E285" s="5">
        <v>60.8</v>
      </c>
      <c r="F285" s="5">
        <v>22.8</v>
      </c>
      <c r="G285" s="5">
        <v>12.1</v>
      </c>
      <c r="H285" s="6">
        <v>7.5999999999999998E-2</v>
      </c>
    </row>
    <row r="286" spans="1:8" hidden="1" x14ac:dyDescent="0.3">
      <c r="A286" s="4" t="s">
        <v>30</v>
      </c>
      <c r="B286" s="5">
        <v>11</v>
      </c>
      <c r="C286" s="5" t="s">
        <v>5</v>
      </c>
      <c r="D286" s="5">
        <v>3.97</v>
      </c>
      <c r="E286" s="5">
        <v>60.7</v>
      </c>
      <c r="F286" s="5">
        <v>22.8</v>
      </c>
      <c r="G286" s="5">
        <v>12.2</v>
      </c>
      <c r="H286" s="6">
        <v>7.3999999999999996E-2</v>
      </c>
    </row>
    <row r="287" spans="1:8" hidden="1" x14ac:dyDescent="0.3">
      <c r="A287" s="4" t="s">
        <v>30</v>
      </c>
      <c r="B287" s="5">
        <v>13</v>
      </c>
      <c r="C287" s="5" t="s">
        <v>5</v>
      </c>
      <c r="D287" s="5">
        <v>3.7</v>
      </c>
      <c r="E287" s="5">
        <v>60.4</v>
      </c>
      <c r="F287" s="5">
        <v>22.7</v>
      </c>
      <c r="G287" s="5">
        <v>12.3</v>
      </c>
      <c r="H287" s="6">
        <v>7.2999999999999995E-2</v>
      </c>
    </row>
    <row r="288" spans="1:8" hidden="1" x14ac:dyDescent="0.3">
      <c r="A288" s="4" t="s">
        <v>30</v>
      </c>
      <c r="B288" s="5">
        <v>15</v>
      </c>
      <c r="C288" s="5" t="s">
        <v>5</v>
      </c>
      <c r="D288" s="5">
        <v>3.84</v>
      </c>
      <c r="E288" s="5">
        <v>60</v>
      </c>
      <c r="F288" s="5">
        <v>23</v>
      </c>
      <c r="G288" s="5">
        <v>12.8</v>
      </c>
      <c r="H288" s="6">
        <v>7.8E-2</v>
      </c>
    </row>
    <row r="289" spans="1:8" hidden="1" x14ac:dyDescent="0.3">
      <c r="A289" s="4" t="s">
        <v>30</v>
      </c>
      <c r="B289" s="5">
        <v>17</v>
      </c>
      <c r="C289" s="5" t="s">
        <v>5</v>
      </c>
      <c r="D289" s="5">
        <v>3.46</v>
      </c>
      <c r="E289" s="5">
        <v>62.8</v>
      </c>
      <c r="F289" s="5">
        <v>22.5</v>
      </c>
      <c r="G289" s="5">
        <v>11</v>
      </c>
      <c r="H289" s="6">
        <v>6.8000000000000005E-2</v>
      </c>
    </row>
    <row r="290" spans="1:8" hidden="1" x14ac:dyDescent="0.3">
      <c r="A290" s="4" t="s">
        <v>30</v>
      </c>
      <c r="B290" s="5">
        <v>19</v>
      </c>
      <c r="C290" s="5" t="s">
        <v>5</v>
      </c>
      <c r="D290" s="5">
        <v>3.35</v>
      </c>
      <c r="E290" s="5">
        <v>61.7</v>
      </c>
      <c r="F290" s="5">
        <v>22.6</v>
      </c>
      <c r="G290" s="5">
        <v>12.1</v>
      </c>
      <c r="H290" s="6">
        <v>7.1999999999999995E-2</v>
      </c>
    </row>
    <row r="291" spans="1:8" hidden="1" x14ac:dyDescent="0.3">
      <c r="A291" s="4" t="s">
        <v>30</v>
      </c>
      <c r="B291" s="5">
        <v>21</v>
      </c>
      <c r="C291" s="5" t="s">
        <v>5</v>
      </c>
      <c r="D291" s="5">
        <v>3.44</v>
      </c>
      <c r="E291" s="5">
        <v>59.7</v>
      </c>
      <c r="F291" s="5">
        <v>23.1</v>
      </c>
      <c r="G291" s="5">
        <v>13.6</v>
      </c>
      <c r="H291" s="6">
        <v>7.9000000000000001E-2</v>
      </c>
    </row>
    <row r="292" spans="1:8" hidden="1" x14ac:dyDescent="0.3">
      <c r="A292" s="4" t="s">
        <v>30</v>
      </c>
      <c r="B292" s="5">
        <v>23</v>
      </c>
      <c r="C292" s="5" t="s">
        <v>5</v>
      </c>
      <c r="D292" s="5">
        <v>3.18</v>
      </c>
      <c r="E292" s="5">
        <v>58</v>
      </c>
      <c r="F292" s="5">
        <v>23</v>
      </c>
      <c r="G292" s="5">
        <v>14.9</v>
      </c>
      <c r="H292" s="6">
        <v>7.9000000000000001E-2</v>
      </c>
    </row>
    <row r="293" spans="1:8" x14ac:dyDescent="0.3">
      <c r="A293" s="4" t="s">
        <v>31</v>
      </c>
      <c r="B293" s="5">
        <v>1</v>
      </c>
      <c r="C293" s="5" t="s">
        <v>5</v>
      </c>
      <c r="D293" s="5">
        <v>3.29</v>
      </c>
      <c r="E293" s="5">
        <v>58.8</v>
      </c>
      <c r="F293" s="5">
        <v>23</v>
      </c>
      <c r="G293" s="5">
        <v>14.4</v>
      </c>
      <c r="H293" s="6">
        <v>7.6999999999999999E-2</v>
      </c>
    </row>
    <row r="294" spans="1:8" x14ac:dyDescent="0.3">
      <c r="A294" s="4" t="s">
        <v>31</v>
      </c>
      <c r="B294" s="5">
        <v>3</v>
      </c>
      <c r="C294" s="5" t="s">
        <v>5</v>
      </c>
      <c r="D294" s="5">
        <v>3.6</v>
      </c>
      <c r="E294" s="5">
        <v>60.7</v>
      </c>
      <c r="F294" s="5">
        <v>22.8</v>
      </c>
      <c r="G294" s="5">
        <v>12.7</v>
      </c>
      <c r="H294" s="6">
        <v>7.5999999999999998E-2</v>
      </c>
    </row>
    <row r="295" spans="1:8" x14ac:dyDescent="0.3">
      <c r="A295" s="4" t="s">
        <v>31</v>
      </c>
      <c r="B295" s="5">
        <v>5</v>
      </c>
      <c r="C295" s="5" t="s">
        <v>5</v>
      </c>
      <c r="D295" s="5">
        <v>3.57</v>
      </c>
      <c r="E295" s="5">
        <v>62.7</v>
      </c>
      <c r="F295" s="5">
        <v>22.5</v>
      </c>
      <c r="G295" s="5">
        <v>11.1</v>
      </c>
      <c r="H295" s="6">
        <v>6.8000000000000005E-2</v>
      </c>
    </row>
    <row r="296" spans="1:8" x14ac:dyDescent="0.3">
      <c r="A296" s="4" t="s">
        <v>31</v>
      </c>
      <c r="B296" s="5">
        <v>7</v>
      </c>
      <c r="C296" s="5" t="s">
        <v>5</v>
      </c>
      <c r="D296" s="5">
        <v>3.71</v>
      </c>
      <c r="E296" s="5">
        <v>60.5</v>
      </c>
      <c r="F296" s="5">
        <v>22.9</v>
      </c>
      <c r="G296" s="5">
        <v>12.6</v>
      </c>
      <c r="H296" s="6">
        <v>7.4999999999999997E-2</v>
      </c>
    </row>
    <row r="297" spans="1:8" hidden="1" x14ac:dyDescent="0.3">
      <c r="A297" s="4" t="s">
        <v>31</v>
      </c>
      <c r="B297" s="5">
        <v>9</v>
      </c>
      <c r="C297" s="5" t="s">
        <v>5</v>
      </c>
      <c r="D297" s="5">
        <v>3.72</v>
      </c>
      <c r="E297" s="5">
        <v>59.1</v>
      </c>
      <c r="F297" s="5">
        <v>23.3</v>
      </c>
      <c r="G297" s="5">
        <v>13.7</v>
      </c>
      <c r="H297" s="6">
        <v>7.8E-2</v>
      </c>
    </row>
    <row r="298" spans="1:8" hidden="1" x14ac:dyDescent="0.3">
      <c r="A298" s="4" t="s">
        <v>31</v>
      </c>
      <c r="B298" s="5">
        <v>11</v>
      </c>
      <c r="C298" s="5" t="s">
        <v>5</v>
      </c>
      <c r="D298" s="5">
        <v>3.6</v>
      </c>
      <c r="E298" s="5">
        <v>58.4</v>
      </c>
      <c r="F298" s="5">
        <v>23.3</v>
      </c>
      <c r="G298" s="5">
        <v>14.4</v>
      </c>
      <c r="H298" s="6">
        <v>7.9000000000000001E-2</v>
      </c>
    </row>
    <row r="299" spans="1:8" hidden="1" x14ac:dyDescent="0.3">
      <c r="A299" s="4" t="s">
        <v>31</v>
      </c>
      <c r="B299" s="5">
        <v>13</v>
      </c>
      <c r="C299" s="5" t="s">
        <v>5</v>
      </c>
      <c r="D299" s="5">
        <v>3.85</v>
      </c>
      <c r="E299" s="5">
        <v>58.2</v>
      </c>
      <c r="F299" s="5">
        <v>23.3</v>
      </c>
      <c r="G299" s="5">
        <v>14.4</v>
      </c>
      <c r="H299" s="6">
        <v>7.8E-2</v>
      </c>
    </row>
    <row r="300" spans="1:8" hidden="1" x14ac:dyDescent="0.3">
      <c r="A300" s="4" t="s">
        <v>31</v>
      </c>
      <c r="B300" s="5">
        <v>15</v>
      </c>
      <c r="C300" s="5" t="s">
        <v>5</v>
      </c>
      <c r="D300" s="5">
        <v>3.94</v>
      </c>
      <c r="E300" s="5">
        <v>58.3</v>
      </c>
      <c r="F300" s="5">
        <v>23.4</v>
      </c>
      <c r="G300" s="5">
        <v>14.4</v>
      </c>
      <c r="H300" s="6">
        <v>0.08</v>
      </c>
    </row>
    <row r="301" spans="1:8" hidden="1" x14ac:dyDescent="0.3">
      <c r="A301" s="4" t="s">
        <v>31</v>
      </c>
      <c r="B301" s="5">
        <v>17</v>
      </c>
      <c r="C301" s="5" t="s">
        <v>5</v>
      </c>
      <c r="D301" s="5">
        <v>3.75</v>
      </c>
      <c r="E301" s="5">
        <v>60.5</v>
      </c>
      <c r="F301" s="5">
        <v>22.9</v>
      </c>
      <c r="G301" s="5">
        <v>12.6</v>
      </c>
      <c r="H301" s="6">
        <v>7.2999999999999995E-2</v>
      </c>
    </row>
    <row r="302" spans="1:8" hidden="1" x14ac:dyDescent="0.3">
      <c r="A302" s="4" t="s">
        <v>31</v>
      </c>
      <c r="B302" s="5">
        <v>19</v>
      </c>
      <c r="C302" s="5" t="s">
        <v>5</v>
      </c>
      <c r="D302" s="5">
        <v>3.6</v>
      </c>
      <c r="E302" s="5">
        <v>59.8</v>
      </c>
      <c r="F302" s="5">
        <v>22.8</v>
      </c>
      <c r="G302" s="5">
        <v>13.3</v>
      </c>
      <c r="H302" s="6">
        <v>7.1999999999999995E-2</v>
      </c>
    </row>
    <row r="303" spans="1:8" hidden="1" x14ac:dyDescent="0.3">
      <c r="A303" s="4" t="s">
        <v>31</v>
      </c>
      <c r="B303" s="5">
        <v>21</v>
      </c>
      <c r="C303" s="5" t="s">
        <v>5</v>
      </c>
      <c r="D303" s="5">
        <v>3.61</v>
      </c>
      <c r="E303" s="5">
        <v>58.9</v>
      </c>
      <c r="F303" s="5">
        <v>22.7</v>
      </c>
      <c r="G303" s="5">
        <v>13.6</v>
      </c>
      <c r="H303" s="6">
        <v>7.0000000000000007E-2</v>
      </c>
    </row>
    <row r="304" spans="1:8" hidden="1" x14ac:dyDescent="0.3">
      <c r="A304" s="4" t="s">
        <v>31</v>
      </c>
      <c r="B304" s="5">
        <v>23</v>
      </c>
      <c r="C304" s="5" t="s">
        <v>5</v>
      </c>
      <c r="D304" s="5">
        <v>3.67</v>
      </c>
      <c r="E304" s="5">
        <v>58.7</v>
      </c>
      <c r="F304" s="5">
        <v>23.2</v>
      </c>
      <c r="G304" s="5">
        <v>14.1</v>
      </c>
      <c r="H304" s="6">
        <v>7.2999999999999995E-2</v>
      </c>
    </row>
    <row r="305" spans="1:8" x14ac:dyDescent="0.3">
      <c r="A305" s="4" t="s">
        <v>32</v>
      </c>
      <c r="B305" s="5">
        <v>1</v>
      </c>
      <c r="C305" s="5" t="s">
        <v>5</v>
      </c>
      <c r="D305" s="5">
        <v>3.73</v>
      </c>
      <c r="E305" s="5">
        <v>59.1</v>
      </c>
      <c r="F305" s="5">
        <v>23</v>
      </c>
      <c r="G305" s="5">
        <v>13.9</v>
      </c>
      <c r="H305" s="6">
        <v>7.1999999999999995E-2</v>
      </c>
    </row>
    <row r="306" spans="1:8" x14ac:dyDescent="0.3">
      <c r="A306" s="4" t="s">
        <v>32</v>
      </c>
      <c r="B306" s="5">
        <v>3</v>
      </c>
      <c r="C306" s="5" t="s">
        <v>5</v>
      </c>
      <c r="D306" s="5">
        <v>3.75</v>
      </c>
      <c r="E306" s="5">
        <v>60.3</v>
      </c>
      <c r="F306" s="5">
        <v>23.1</v>
      </c>
      <c r="G306" s="5">
        <v>12.7</v>
      </c>
      <c r="H306" s="6">
        <v>6.9000000000000006E-2</v>
      </c>
    </row>
    <row r="307" spans="1:8" x14ac:dyDescent="0.3">
      <c r="A307" s="4" t="s">
        <v>32</v>
      </c>
      <c r="B307" s="5">
        <v>5</v>
      </c>
      <c r="C307" s="5" t="s">
        <v>5</v>
      </c>
      <c r="D307" s="5">
        <v>3.59</v>
      </c>
      <c r="E307" s="5">
        <v>56.3</v>
      </c>
      <c r="F307" s="5">
        <v>23.5</v>
      </c>
      <c r="G307" s="5">
        <v>16.2</v>
      </c>
      <c r="H307" s="6">
        <v>7.6999999999999999E-2</v>
      </c>
    </row>
    <row r="308" spans="1:8" x14ac:dyDescent="0.3">
      <c r="A308" s="4" t="s">
        <v>32</v>
      </c>
      <c r="B308" s="5">
        <v>7</v>
      </c>
      <c r="C308" s="5" t="s">
        <v>5</v>
      </c>
      <c r="D308" s="5">
        <v>3.31</v>
      </c>
      <c r="E308" s="5">
        <v>54.2</v>
      </c>
      <c r="F308" s="5">
        <v>23.6</v>
      </c>
      <c r="G308" s="5">
        <v>18.100000000000001</v>
      </c>
      <c r="H308" s="6">
        <v>7.8E-2</v>
      </c>
    </row>
    <row r="309" spans="1:8" hidden="1" x14ac:dyDescent="0.3">
      <c r="A309" s="4" t="s">
        <v>32</v>
      </c>
      <c r="B309" s="5">
        <v>9</v>
      </c>
      <c r="C309" s="5" t="s">
        <v>5</v>
      </c>
      <c r="D309" s="5">
        <v>3.12</v>
      </c>
      <c r="E309" s="5">
        <v>55.9</v>
      </c>
      <c r="F309" s="5">
        <v>23.5</v>
      </c>
      <c r="G309" s="5">
        <v>16.899999999999999</v>
      </c>
      <c r="H309" s="6">
        <v>7.1999999999999995E-2</v>
      </c>
    </row>
    <row r="310" spans="1:8" hidden="1" x14ac:dyDescent="0.3">
      <c r="A310" s="4" t="s">
        <v>32</v>
      </c>
      <c r="B310" s="5">
        <v>11</v>
      </c>
      <c r="C310" s="5" t="s">
        <v>5</v>
      </c>
      <c r="D310" s="5">
        <v>3.13</v>
      </c>
      <c r="E310" s="5">
        <v>56.8</v>
      </c>
      <c r="F310" s="5">
        <v>23.6</v>
      </c>
      <c r="G310" s="5">
        <v>16.100000000000001</v>
      </c>
      <c r="H310" s="6">
        <v>6.9000000000000006E-2</v>
      </c>
    </row>
    <row r="311" spans="1:8" hidden="1" x14ac:dyDescent="0.3">
      <c r="A311" s="4" t="s">
        <v>32</v>
      </c>
      <c r="B311" s="5">
        <v>13</v>
      </c>
      <c r="C311" s="5" t="s">
        <v>5</v>
      </c>
      <c r="D311" s="5">
        <v>3.37</v>
      </c>
      <c r="E311" s="5">
        <v>61.8</v>
      </c>
      <c r="F311" s="5">
        <v>22.9</v>
      </c>
      <c r="G311" s="5">
        <v>11.8</v>
      </c>
      <c r="H311" s="6">
        <v>6.8000000000000005E-2</v>
      </c>
    </row>
    <row r="312" spans="1:8" hidden="1" x14ac:dyDescent="0.3">
      <c r="A312" s="4" t="s">
        <v>32</v>
      </c>
      <c r="B312" s="5">
        <v>15</v>
      </c>
      <c r="C312" s="5" t="s">
        <v>5</v>
      </c>
      <c r="D312" s="5">
        <v>4.26</v>
      </c>
      <c r="E312" s="5">
        <v>60</v>
      </c>
      <c r="F312" s="5">
        <v>23.4</v>
      </c>
      <c r="G312" s="5">
        <v>12.1</v>
      </c>
      <c r="H312" s="6">
        <v>8.1000000000000003E-2</v>
      </c>
    </row>
    <row r="313" spans="1:8" hidden="1" x14ac:dyDescent="0.3">
      <c r="A313" s="4" t="s">
        <v>32</v>
      </c>
      <c r="B313" s="5">
        <v>17</v>
      </c>
      <c r="C313" s="5" t="s">
        <v>5</v>
      </c>
      <c r="D313" s="5">
        <v>3.57</v>
      </c>
      <c r="E313" s="5">
        <v>64.2</v>
      </c>
      <c r="F313" s="5">
        <v>22.5</v>
      </c>
      <c r="G313" s="5">
        <v>9.5</v>
      </c>
      <c r="H313" s="6">
        <v>6.9000000000000006E-2</v>
      </c>
    </row>
    <row r="314" spans="1:8" hidden="1" x14ac:dyDescent="0.3">
      <c r="A314" s="4" t="s">
        <v>32</v>
      </c>
      <c r="B314" s="5">
        <v>19</v>
      </c>
      <c r="C314" s="5" t="s">
        <v>5</v>
      </c>
      <c r="D314" s="5">
        <v>3.52</v>
      </c>
      <c r="E314" s="5">
        <v>61</v>
      </c>
      <c r="F314" s="5">
        <v>22.9</v>
      </c>
      <c r="G314" s="5">
        <v>12.4</v>
      </c>
      <c r="H314" s="6">
        <v>7.8E-2</v>
      </c>
    </row>
    <row r="315" spans="1:8" hidden="1" x14ac:dyDescent="0.3">
      <c r="A315" s="4" t="s">
        <v>32</v>
      </c>
      <c r="B315" s="5">
        <v>21</v>
      </c>
      <c r="C315" s="5" t="s">
        <v>5</v>
      </c>
      <c r="D315" s="5">
        <v>3.16</v>
      </c>
      <c r="E315" s="5">
        <v>59.1</v>
      </c>
      <c r="F315" s="5">
        <v>23.1</v>
      </c>
      <c r="G315" s="5">
        <v>14.4</v>
      </c>
      <c r="H315" s="6">
        <v>6.9000000000000006E-2</v>
      </c>
    </row>
    <row r="316" spans="1:8" hidden="1" x14ac:dyDescent="0.3">
      <c r="A316" s="4" t="s">
        <v>32</v>
      </c>
      <c r="B316" s="5">
        <v>23</v>
      </c>
      <c r="C316" s="5" t="s">
        <v>5</v>
      </c>
      <c r="D316" s="5">
        <v>3.28</v>
      </c>
      <c r="E316" s="5">
        <v>60.5</v>
      </c>
      <c r="F316" s="5">
        <v>23</v>
      </c>
      <c r="G316" s="5">
        <v>13</v>
      </c>
      <c r="H316" s="6">
        <v>7.9000000000000001E-2</v>
      </c>
    </row>
    <row r="317" spans="1:8" x14ac:dyDescent="0.3">
      <c r="A317" s="4" t="s">
        <v>33</v>
      </c>
      <c r="B317" s="5">
        <v>1</v>
      </c>
      <c r="C317" s="5" t="s">
        <v>5</v>
      </c>
      <c r="D317" s="5">
        <v>3.14</v>
      </c>
      <c r="E317" s="5">
        <v>58.6</v>
      </c>
      <c r="F317" s="5">
        <v>23.3</v>
      </c>
      <c r="G317" s="5">
        <v>14.8</v>
      </c>
      <c r="H317" s="6">
        <v>8.4000000000000005E-2</v>
      </c>
    </row>
    <row r="318" spans="1:8" x14ac:dyDescent="0.3">
      <c r="A318" s="4" t="s">
        <v>33</v>
      </c>
      <c r="B318" s="5">
        <v>3</v>
      </c>
      <c r="C318" s="5" t="s">
        <v>5</v>
      </c>
      <c r="D318" s="5">
        <v>2.97</v>
      </c>
      <c r="E318" s="5">
        <v>55.5</v>
      </c>
      <c r="F318" s="5">
        <v>23.5</v>
      </c>
      <c r="G318" s="5">
        <v>17.2</v>
      </c>
      <c r="H318" s="6">
        <v>7.9000000000000001E-2</v>
      </c>
    </row>
    <row r="319" spans="1:8" x14ac:dyDescent="0.3">
      <c r="A319" s="4" t="s">
        <v>33</v>
      </c>
      <c r="B319" s="5">
        <v>5</v>
      </c>
      <c r="C319" s="5" t="s">
        <v>5</v>
      </c>
      <c r="D319" s="5">
        <v>2.99</v>
      </c>
      <c r="E319" s="5">
        <v>55.9</v>
      </c>
      <c r="F319" s="5">
        <v>23.4</v>
      </c>
      <c r="G319" s="5">
        <v>16.899999999999999</v>
      </c>
      <c r="H319" s="6">
        <v>7.5999999999999998E-2</v>
      </c>
    </row>
    <row r="320" spans="1:8" x14ac:dyDescent="0.3">
      <c r="A320" s="4" t="s">
        <v>33</v>
      </c>
      <c r="B320" s="5">
        <v>7</v>
      </c>
      <c r="C320" s="5" t="s">
        <v>5</v>
      </c>
      <c r="D320" s="5">
        <v>3.27</v>
      </c>
      <c r="E320" s="5">
        <v>56.6</v>
      </c>
      <c r="F320" s="5">
        <v>23.1</v>
      </c>
      <c r="G320" s="5">
        <v>15.9</v>
      </c>
      <c r="H320" s="6">
        <v>0.08</v>
      </c>
    </row>
    <row r="321" spans="1:8" hidden="1" x14ac:dyDescent="0.3">
      <c r="A321" s="4" t="s">
        <v>33</v>
      </c>
      <c r="B321" s="5">
        <v>9</v>
      </c>
      <c r="C321" s="5" t="s">
        <v>5</v>
      </c>
      <c r="D321" s="5">
        <v>3.82</v>
      </c>
      <c r="E321" s="5">
        <v>57.8</v>
      </c>
      <c r="F321" s="5">
        <v>23.6</v>
      </c>
      <c r="G321" s="5">
        <v>14.6</v>
      </c>
      <c r="H321" s="6">
        <v>8.7999999999999995E-2</v>
      </c>
    </row>
    <row r="322" spans="1:8" hidden="1" x14ac:dyDescent="0.3">
      <c r="A322" s="4" t="s">
        <v>33</v>
      </c>
      <c r="B322" s="5">
        <v>11</v>
      </c>
      <c r="C322" s="5" t="s">
        <v>5</v>
      </c>
      <c r="D322" s="5">
        <v>3.82</v>
      </c>
      <c r="E322" s="5">
        <v>58.2</v>
      </c>
      <c r="F322" s="5">
        <v>23.4</v>
      </c>
      <c r="G322" s="5">
        <v>14.3</v>
      </c>
      <c r="H322" s="6">
        <v>0.09</v>
      </c>
    </row>
    <row r="323" spans="1:8" hidden="1" x14ac:dyDescent="0.3">
      <c r="A323" s="4" t="s">
        <v>33</v>
      </c>
      <c r="B323" s="5">
        <v>13</v>
      </c>
      <c r="C323" s="5" t="s">
        <v>5</v>
      </c>
      <c r="D323" s="5">
        <v>4.0599999999999996</v>
      </c>
      <c r="E323" s="5">
        <v>58.2</v>
      </c>
      <c r="F323" s="5">
        <v>23.3</v>
      </c>
      <c r="G323" s="5">
        <v>13.9</v>
      </c>
      <c r="H323" s="6">
        <v>8.8999999999999996E-2</v>
      </c>
    </row>
    <row r="324" spans="1:8" hidden="1" x14ac:dyDescent="0.3">
      <c r="A324" s="4" t="s">
        <v>33</v>
      </c>
      <c r="B324" s="5">
        <v>15</v>
      </c>
      <c r="C324" s="5" t="s">
        <v>5</v>
      </c>
      <c r="D324" s="5">
        <v>3.86</v>
      </c>
      <c r="E324" s="5">
        <v>58</v>
      </c>
      <c r="F324" s="5">
        <v>23.5</v>
      </c>
      <c r="G324" s="5">
        <v>14.4</v>
      </c>
      <c r="H324" s="6">
        <v>9.1999999999999998E-2</v>
      </c>
    </row>
    <row r="325" spans="1:8" hidden="1" x14ac:dyDescent="0.3">
      <c r="A325" s="4" t="s">
        <v>33</v>
      </c>
      <c r="B325" s="5">
        <v>17</v>
      </c>
      <c r="C325" s="5" t="s">
        <v>5</v>
      </c>
      <c r="D325" s="5">
        <v>3.99</v>
      </c>
      <c r="E325" s="5">
        <v>64.099999999999994</v>
      </c>
      <c r="F325" s="5">
        <v>22.2</v>
      </c>
      <c r="G325" s="5">
        <v>9.4</v>
      </c>
      <c r="H325" s="6">
        <v>6.7000000000000004E-2</v>
      </c>
    </row>
    <row r="326" spans="1:8" hidden="1" x14ac:dyDescent="0.3">
      <c r="A326" s="4" t="s">
        <v>33</v>
      </c>
      <c r="B326" s="5">
        <v>19</v>
      </c>
      <c r="C326" s="5" t="s">
        <v>5</v>
      </c>
      <c r="D326" s="5">
        <v>3.67</v>
      </c>
      <c r="E326" s="5">
        <v>64.099999999999994</v>
      </c>
      <c r="F326" s="5">
        <v>22.3</v>
      </c>
      <c r="G326" s="5">
        <v>9.8000000000000007</v>
      </c>
      <c r="H326" s="6">
        <v>7.0000000000000007E-2</v>
      </c>
    </row>
    <row r="327" spans="1:8" hidden="1" x14ac:dyDescent="0.3">
      <c r="A327" s="4" t="s">
        <v>33</v>
      </c>
      <c r="B327" s="5">
        <v>21</v>
      </c>
      <c r="C327" s="5" t="s">
        <v>5</v>
      </c>
      <c r="D327" s="5">
        <v>2.92</v>
      </c>
      <c r="E327" s="5">
        <v>59.6</v>
      </c>
      <c r="F327" s="5">
        <v>23.2</v>
      </c>
      <c r="G327" s="5">
        <v>14.1</v>
      </c>
      <c r="H327" s="6">
        <v>6.9000000000000006E-2</v>
      </c>
    </row>
    <row r="328" spans="1:8" hidden="1" x14ac:dyDescent="0.3">
      <c r="A328" s="4" t="s">
        <v>33</v>
      </c>
      <c r="B328" s="5">
        <v>23</v>
      </c>
      <c r="C328" s="5" t="s">
        <v>5</v>
      </c>
      <c r="D328" s="5">
        <v>3.66</v>
      </c>
      <c r="E328" s="5">
        <v>56</v>
      </c>
      <c r="F328" s="5">
        <v>23.2</v>
      </c>
      <c r="G328" s="5">
        <v>16.100000000000001</v>
      </c>
      <c r="H328" s="6">
        <v>8.5999999999999993E-2</v>
      </c>
    </row>
    <row r="329" spans="1:8" x14ac:dyDescent="0.3">
      <c r="A329" s="4" t="s">
        <v>34</v>
      </c>
      <c r="B329" s="5">
        <v>1</v>
      </c>
      <c r="C329" s="5" t="s">
        <v>5</v>
      </c>
      <c r="D329" s="5">
        <v>3.64</v>
      </c>
      <c r="E329" s="5">
        <v>56</v>
      </c>
      <c r="F329" s="5">
        <v>23</v>
      </c>
      <c r="G329" s="5">
        <v>16.399999999999999</v>
      </c>
      <c r="H329" s="6">
        <v>8.4000000000000005E-2</v>
      </c>
    </row>
    <row r="330" spans="1:8" x14ac:dyDescent="0.3">
      <c r="A330" s="4" t="s">
        <v>34</v>
      </c>
      <c r="B330" s="5">
        <v>3</v>
      </c>
      <c r="C330" s="5" t="s">
        <v>5</v>
      </c>
      <c r="D330" s="5">
        <v>3.31</v>
      </c>
      <c r="E330" s="5">
        <v>59.4</v>
      </c>
      <c r="F330" s="5">
        <v>22.9</v>
      </c>
      <c r="G330" s="5">
        <v>14.1</v>
      </c>
      <c r="H330" s="6">
        <v>7.2999999999999995E-2</v>
      </c>
    </row>
    <row r="331" spans="1:8" x14ac:dyDescent="0.3">
      <c r="A331" s="4" t="s">
        <v>34</v>
      </c>
      <c r="B331" s="5">
        <v>5</v>
      </c>
      <c r="C331" s="5" t="s">
        <v>5</v>
      </c>
      <c r="D331" s="5">
        <v>3.23</v>
      </c>
      <c r="E331" s="5">
        <v>59.8</v>
      </c>
      <c r="F331" s="5">
        <v>22.7</v>
      </c>
      <c r="G331" s="5">
        <v>13.8</v>
      </c>
      <c r="H331" s="6">
        <v>7.0999999999999994E-2</v>
      </c>
    </row>
    <row r="332" spans="1:8" x14ac:dyDescent="0.3">
      <c r="A332" s="4" t="s">
        <v>34</v>
      </c>
      <c r="B332" s="5">
        <v>7</v>
      </c>
      <c r="C332" s="5" t="s">
        <v>5</v>
      </c>
      <c r="D332" s="5">
        <v>3.05</v>
      </c>
      <c r="E332" s="5">
        <v>60.1</v>
      </c>
      <c r="F332" s="5">
        <v>22.7</v>
      </c>
      <c r="G332" s="5">
        <v>13.7</v>
      </c>
      <c r="H332" s="6">
        <v>6.8000000000000005E-2</v>
      </c>
    </row>
    <row r="333" spans="1:8" hidden="1" x14ac:dyDescent="0.3">
      <c r="A333" s="4" t="s">
        <v>34</v>
      </c>
      <c r="B333" s="5">
        <v>9</v>
      </c>
      <c r="C333" s="5" t="s">
        <v>5</v>
      </c>
      <c r="D333" s="5">
        <v>2.88</v>
      </c>
      <c r="E333" s="5">
        <v>61</v>
      </c>
      <c r="F333" s="5">
        <v>22.6</v>
      </c>
      <c r="G333" s="5">
        <v>13.3</v>
      </c>
      <c r="H333" s="6">
        <v>6.4000000000000001E-2</v>
      </c>
    </row>
    <row r="334" spans="1:8" hidden="1" x14ac:dyDescent="0.3">
      <c r="A334" s="4" t="s">
        <v>34</v>
      </c>
      <c r="B334" s="5">
        <v>11</v>
      </c>
      <c r="C334" s="5" t="s">
        <v>5</v>
      </c>
      <c r="D334" s="5">
        <v>3.03</v>
      </c>
      <c r="E334" s="5">
        <v>63.6</v>
      </c>
      <c r="F334" s="5">
        <v>22.3</v>
      </c>
      <c r="G334" s="5">
        <v>10.7</v>
      </c>
      <c r="H334" s="6">
        <v>5.7000000000000002E-2</v>
      </c>
    </row>
    <row r="335" spans="1:8" hidden="1" x14ac:dyDescent="0.3">
      <c r="A335" s="4" t="s">
        <v>34</v>
      </c>
      <c r="B335" s="5">
        <v>13</v>
      </c>
      <c r="C335" s="5" t="s">
        <v>5</v>
      </c>
      <c r="D335" s="5">
        <v>3.54</v>
      </c>
      <c r="E335" s="5">
        <v>60.6</v>
      </c>
      <c r="F335" s="5">
        <v>22.8</v>
      </c>
      <c r="G335" s="5">
        <v>12.6</v>
      </c>
      <c r="H335" s="6">
        <v>7.0000000000000007E-2</v>
      </c>
    </row>
    <row r="336" spans="1:8" hidden="1" x14ac:dyDescent="0.3">
      <c r="A336" s="4" t="s">
        <v>34</v>
      </c>
      <c r="B336" s="5">
        <v>15</v>
      </c>
      <c r="C336" s="5" t="s">
        <v>5</v>
      </c>
      <c r="D336" s="5">
        <v>3.74</v>
      </c>
      <c r="E336" s="5">
        <v>58.1</v>
      </c>
      <c r="F336" s="5">
        <v>23.5</v>
      </c>
      <c r="G336" s="5">
        <v>14.3</v>
      </c>
      <c r="H336" s="6">
        <v>7.3999999999999996E-2</v>
      </c>
    </row>
    <row r="337" spans="1:8" hidden="1" x14ac:dyDescent="0.3">
      <c r="A337" s="4" t="s">
        <v>34</v>
      </c>
      <c r="B337" s="5">
        <v>17</v>
      </c>
      <c r="C337" s="5" t="s">
        <v>5</v>
      </c>
      <c r="D337" s="5">
        <v>4.04</v>
      </c>
      <c r="E337" s="5">
        <v>56.9</v>
      </c>
      <c r="F337" s="5">
        <v>23.5</v>
      </c>
      <c r="G337" s="5">
        <v>15.4</v>
      </c>
      <c r="H337" s="6">
        <v>8.2000000000000003E-2</v>
      </c>
    </row>
    <row r="338" spans="1:8" hidden="1" x14ac:dyDescent="0.3">
      <c r="A338" s="4" t="s">
        <v>34</v>
      </c>
      <c r="B338" s="5">
        <v>19</v>
      </c>
      <c r="C338" s="5" t="s">
        <v>5</v>
      </c>
      <c r="D338" s="5">
        <v>3.76</v>
      </c>
      <c r="E338" s="5">
        <v>56</v>
      </c>
      <c r="F338" s="5">
        <v>23.4</v>
      </c>
      <c r="G338" s="5">
        <v>16.3</v>
      </c>
      <c r="H338" s="6">
        <v>0.08</v>
      </c>
    </row>
    <row r="339" spans="1:8" hidden="1" x14ac:dyDescent="0.3">
      <c r="A339" s="4" t="s">
        <v>34</v>
      </c>
      <c r="B339" s="5">
        <v>21</v>
      </c>
      <c r="C339" s="5" t="s">
        <v>5</v>
      </c>
      <c r="D339" s="5">
        <v>3.21</v>
      </c>
      <c r="E339" s="5">
        <v>58.3</v>
      </c>
      <c r="F339" s="5">
        <v>23.4</v>
      </c>
      <c r="G339" s="5">
        <v>14.9</v>
      </c>
      <c r="H339" s="6">
        <v>8.5000000000000006E-2</v>
      </c>
    </row>
    <row r="340" spans="1:8" hidden="1" x14ac:dyDescent="0.3">
      <c r="A340" s="4" t="s">
        <v>34</v>
      </c>
      <c r="B340" s="5">
        <v>23</v>
      </c>
      <c r="C340" s="5" t="s">
        <v>5</v>
      </c>
      <c r="D340" s="5">
        <v>3.62</v>
      </c>
      <c r="E340" s="5">
        <v>62</v>
      </c>
      <c r="F340" s="5">
        <v>22.7</v>
      </c>
      <c r="G340" s="5">
        <v>11.4</v>
      </c>
      <c r="H340" s="6">
        <v>6.6000000000000003E-2</v>
      </c>
    </row>
    <row r="341" spans="1:8" x14ac:dyDescent="0.3">
      <c r="A341" s="4" t="s">
        <v>35</v>
      </c>
      <c r="B341" s="5">
        <v>1</v>
      </c>
      <c r="C341" s="5" t="s">
        <v>5</v>
      </c>
      <c r="D341" s="5">
        <v>3.44</v>
      </c>
      <c r="E341" s="5">
        <v>61.2</v>
      </c>
      <c r="F341" s="5">
        <v>22.8</v>
      </c>
      <c r="G341" s="5">
        <v>12.4</v>
      </c>
      <c r="H341" s="6">
        <v>6.7000000000000004E-2</v>
      </c>
    </row>
    <row r="342" spans="1:8" x14ac:dyDescent="0.3">
      <c r="A342" s="4" t="s">
        <v>35</v>
      </c>
      <c r="B342" s="5">
        <v>3</v>
      </c>
      <c r="C342" s="5" t="s">
        <v>5</v>
      </c>
      <c r="D342" s="5">
        <v>3.24</v>
      </c>
      <c r="E342" s="5">
        <v>59.3</v>
      </c>
      <c r="F342" s="5">
        <v>23.2</v>
      </c>
      <c r="G342" s="5">
        <v>14</v>
      </c>
      <c r="H342" s="6">
        <v>7.0000000000000007E-2</v>
      </c>
    </row>
    <row r="343" spans="1:8" x14ac:dyDescent="0.3">
      <c r="A343" s="4" t="s">
        <v>35</v>
      </c>
      <c r="B343" s="5">
        <v>5</v>
      </c>
      <c r="C343" s="5" t="s">
        <v>5</v>
      </c>
      <c r="D343" s="5">
        <v>3.15</v>
      </c>
      <c r="E343" s="5">
        <v>58.9</v>
      </c>
      <c r="F343" s="5">
        <v>23.2</v>
      </c>
      <c r="G343" s="5">
        <v>14.1</v>
      </c>
      <c r="H343" s="6">
        <v>6.5000000000000002E-2</v>
      </c>
    </row>
    <row r="344" spans="1:8" x14ac:dyDescent="0.3">
      <c r="A344" s="4" t="s">
        <v>35</v>
      </c>
      <c r="B344" s="5">
        <v>7</v>
      </c>
      <c r="C344" s="5" t="s">
        <v>5</v>
      </c>
      <c r="D344" s="5">
        <v>3.13</v>
      </c>
      <c r="E344" s="5">
        <v>57.4</v>
      </c>
      <c r="F344" s="5">
        <v>23.3</v>
      </c>
      <c r="G344" s="5">
        <v>15.5</v>
      </c>
      <c r="H344" s="6">
        <v>7.0000000000000007E-2</v>
      </c>
    </row>
    <row r="345" spans="1:8" hidden="1" x14ac:dyDescent="0.3">
      <c r="A345" s="4" t="s">
        <v>35</v>
      </c>
      <c r="B345" s="5">
        <v>9</v>
      </c>
      <c r="C345" s="5" t="s">
        <v>5</v>
      </c>
      <c r="D345" s="5">
        <v>3.24</v>
      </c>
      <c r="E345" s="5">
        <v>59.7</v>
      </c>
      <c r="F345" s="5">
        <v>22.9</v>
      </c>
      <c r="G345" s="5">
        <v>13.8</v>
      </c>
      <c r="H345" s="6">
        <v>6.5000000000000002E-2</v>
      </c>
    </row>
    <row r="346" spans="1:8" hidden="1" x14ac:dyDescent="0.3">
      <c r="A346" s="4" t="s">
        <v>35</v>
      </c>
      <c r="B346" s="5">
        <v>11</v>
      </c>
      <c r="C346" s="5" t="s">
        <v>5</v>
      </c>
      <c r="D346" s="5">
        <v>3.19</v>
      </c>
      <c r="E346" s="5">
        <v>60.1</v>
      </c>
      <c r="F346" s="5">
        <v>22.8</v>
      </c>
      <c r="G346" s="5">
        <v>13.4</v>
      </c>
      <c r="H346" s="6">
        <v>6.3E-2</v>
      </c>
    </row>
    <row r="347" spans="1:8" hidden="1" x14ac:dyDescent="0.3">
      <c r="A347" s="4" t="s">
        <v>35</v>
      </c>
      <c r="B347" s="5">
        <v>13</v>
      </c>
      <c r="C347" s="5" t="s">
        <v>5</v>
      </c>
      <c r="D347" s="5">
        <v>2.98</v>
      </c>
      <c r="E347" s="5">
        <v>60.2</v>
      </c>
      <c r="F347" s="5">
        <v>22.8</v>
      </c>
      <c r="G347" s="5">
        <v>13.6</v>
      </c>
      <c r="H347" s="6">
        <v>6.4000000000000001E-2</v>
      </c>
    </row>
    <row r="348" spans="1:8" hidden="1" x14ac:dyDescent="0.3">
      <c r="A348" s="4" t="s">
        <v>35</v>
      </c>
      <c r="B348" s="5">
        <v>15</v>
      </c>
      <c r="C348" s="5" t="s">
        <v>5</v>
      </c>
      <c r="D348" s="5">
        <v>3.3</v>
      </c>
      <c r="E348" s="5">
        <v>60.2</v>
      </c>
      <c r="F348" s="5">
        <v>22.7</v>
      </c>
      <c r="G348" s="5">
        <v>13.1</v>
      </c>
      <c r="H348" s="6">
        <v>6.3E-2</v>
      </c>
    </row>
    <row r="349" spans="1:8" hidden="1" x14ac:dyDescent="0.3">
      <c r="A349" s="4" t="s">
        <v>35</v>
      </c>
      <c r="B349" s="5">
        <v>17</v>
      </c>
      <c r="C349" s="5" t="s">
        <v>5</v>
      </c>
      <c r="D349" s="5">
        <v>3.2</v>
      </c>
      <c r="E349" s="5">
        <v>62.2</v>
      </c>
      <c r="F349" s="5">
        <v>22.6</v>
      </c>
      <c r="G349" s="5">
        <v>11.8</v>
      </c>
      <c r="H349" s="6">
        <v>0.06</v>
      </c>
    </row>
    <row r="350" spans="1:8" hidden="1" x14ac:dyDescent="0.3">
      <c r="A350" s="4" t="s">
        <v>35</v>
      </c>
      <c r="B350" s="5">
        <v>19</v>
      </c>
      <c r="C350" s="5" t="s">
        <v>5</v>
      </c>
      <c r="D350" s="5">
        <v>3.24</v>
      </c>
      <c r="E350" s="5">
        <v>63</v>
      </c>
      <c r="F350" s="5">
        <v>22.4</v>
      </c>
      <c r="G350" s="5">
        <v>11.1</v>
      </c>
      <c r="H350" s="6">
        <v>5.8000000000000003E-2</v>
      </c>
    </row>
    <row r="351" spans="1:8" hidden="1" x14ac:dyDescent="0.3">
      <c r="A351" s="4" t="s">
        <v>35</v>
      </c>
      <c r="B351" s="5">
        <v>21</v>
      </c>
      <c r="C351" s="5" t="s">
        <v>5</v>
      </c>
      <c r="D351" s="5">
        <v>3.16</v>
      </c>
      <c r="E351" s="5">
        <v>59.7</v>
      </c>
      <c r="F351" s="5">
        <v>23.1</v>
      </c>
      <c r="G351" s="5">
        <v>13.8</v>
      </c>
      <c r="H351" s="6">
        <v>6.6000000000000003E-2</v>
      </c>
    </row>
    <row r="352" spans="1:8" hidden="1" x14ac:dyDescent="0.3">
      <c r="A352" s="4" t="s">
        <v>35</v>
      </c>
      <c r="B352" s="5">
        <v>23</v>
      </c>
      <c r="C352" s="5" t="s">
        <v>5</v>
      </c>
      <c r="D352" s="5">
        <v>2.96</v>
      </c>
      <c r="E352" s="5">
        <v>58.5</v>
      </c>
      <c r="F352" s="5">
        <v>23.2</v>
      </c>
      <c r="G352" s="5">
        <v>15</v>
      </c>
      <c r="H352" s="6">
        <v>6.6000000000000003E-2</v>
      </c>
    </row>
  </sheetData>
  <autoFilter ref="A1:H352">
    <filterColumn colId="1">
      <filters>
        <filter val="1"/>
        <filter val="3"/>
        <filter val="5"/>
        <filter val="7"/>
      </filters>
    </filterColumn>
    <filterColumn colId="3" showButton="0"/>
    <filterColumn colId="4" showButton="0"/>
    <filterColumn colId="5" showButton="0"/>
    <filterColumn colId="6" showButton="0"/>
  </autoFilter>
  <mergeCells count="4">
    <mergeCell ref="D1:H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sqref="A1:I141"/>
    </sheetView>
  </sheetViews>
  <sheetFormatPr defaultRowHeight="14.4" x14ac:dyDescent="0.3"/>
  <sheetData>
    <row r="1" spans="1:9" x14ac:dyDescent="0.3">
      <c r="A1" t="s">
        <v>71</v>
      </c>
    </row>
    <row r="2" spans="1:9" ht="15" thickBot="1" x14ac:dyDescent="0.35"/>
    <row r="3" spans="1:9" x14ac:dyDescent="0.3">
      <c r="A3" s="12" t="s">
        <v>72</v>
      </c>
      <c r="B3" s="12"/>
    </row>
    <row r="4" spans="1:9" x14ac:dyDescent="0.3">
      <c r="A4" s="9" t="s">
        <v>73</v>
      </c>
      <c r="B4" s="9">
        <v>7.1504180041949555E-2</v>
      </c>
    </row>
    <row r="5" spans="1:9" x14ac:dyDescent="0.3">
      <c r="A5" s="9" t="s">
        <v>74</v>
      </c>
      <c r="B5" s="9">
        <v>5.112847763471538E-3</v>
      </c>
    </row>
    <row r="6" spans="1:9" x14ac:dyDescent="0.3">
      <c r="A6" s="9" t="s">
        <v>75</v>
      </c>
      <c r="B6" s="9">
        <v>-3.5383448646721881E-3</v>
      </c>
    </row>
    <row r="7" spans="1:9" x14ac:dyDescent="0.3">
      <c r="A7" s="9" t="s">
        <v>43</v>
      </c>
      <c r="B7" s="9">
        <v>2.9662234862871468</v>
      </c>
    </row>
    <row r="8" spans="1:9" ht="15" thickBot="1" x14ac:dyDescent="0.35">
      <c r="A8" s="10" t="s">
        <v>76</v>
      </c>
      <c r="B8" s="10">
        <v>117</v>
      </c>
    </row>
    <row r="10" spans="1:9" ht="15" thickBot="1" x14ac:dyDescent="0.35">
      <c r="A10" t="s">
        <v>77</v>
      </c>
    </row>
    <row r="11" spans="1:9" x14ac:dyDescent="0.3">
      <c r="A11" s="11"/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</row>
    <row r="12" spans="1:9" x14ac:dyDescent="0.3">
      <c r="A12" s="9" t="s">
        <v>78</v>
      </c>
      <c r="B12" s="9">
        <v>1</v>
      </c>
      <c r="C12" s="9">
        <v>5.1998955261290121</v>
      </c>
      <c r="D12" s="9">
        <v>5.1998955261290121</v>
      </c>
      <c r="E12" s="9">
        <v>0.59099918164330523</v>
      </c>
      <c r="F12" s="9">
        <v>0.44360893799343737</v>
      </c>
    </row>
    <row r="13" spans="1:9" x14ac:dyDescent="0.3">
      <c r="A13" s="9" t="s">
        <v>79</v>
      </c>
      <c r="B13" s="9">
        <v>115</v>
      </c>
      <c r="C13" s="9">
        <v>1011.8254036191697</v>
      </c>
      <c r="D13" s="9">
        <v>8.7984817706014766</v>
      </c>
      <c r="E13" s="9"/>
      <c r="F13" s="9"/>
    </row>
    <row r="14" spans="1:9" ht="15" thickBot="1" x14ac:dyDescent="0.35">
      <c r="A14" s="10" t="s">
        <v>80</v>
      </c>
      <c r="B14" s="10">
        <v>116</v>
      </c>
      <c r="C14" s="10">
        <v>1017.0252991452987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87</v>
      </c>
      <c r="C16" s="11" t="s">
        <v>43</v>
      </c>
      <c r="D16" s="11" t="s">
        <v>88</v>
      </c>
      <c r="E16" s="11" t="s">
        <v>89</v>
      </c>
      <c r="F16" s="11" t="s">
        <v>90</v>
      </c>
      <c r="G16" s="11" t="s">
        <v>91</v>
      </c>
      <c r="H16" s="11" t="s">
        <v>92</v>
      </c>
      <c r="I16" s="11" t="s">
        <v>93</v>
      </c>
    </row>
    <row r="17" spans="1:9" x14ac:dyDescent="0.3">
      <c r="A17" s="9" t="s">
        <v>81</v>
      </c>
      <c r="B17" s="9">
        <v>57.555903972549096</v>
      </c>
      <c r="C17" s="9">
        <v>2.1373849823017697</v>
      </c>
      <c r="D17" s="9">
        <v>26.928187691562524</v>
      </c>
      <c r="E17" s="9">
        <v>1.7470633900024099E-51</v>
      </c>
      <c r="F17" s="9">
        <v>53.322155681363505</v>
      </c>
      <c r="G17" s="9">
        <v>61.789652263734688</v>
      </c>
      <c r="H17" s="9">
        <v>53.322155681363505</v>
      </c>
      <c r="I17" s="9">
        <v>61.789652263734688</v>
      </c>
    </row>
    <row r="18" spans="1:9" ht="15" thickBot="1" x14ac:dyDescent="0.35">
      <c r="A18" s="10" t="s">
        <v>94</v>
      </c>
      <c r="B18" s="10">
        <v>0.47159028225223687</v>
      </c>
      <c r="C18" s="10">
        <v>0.61343903433576341</v>
      </c>
      <c r="D18" s="10">
        <v>0.76876471149717185</v>
      </c>
      <c r="E18" s="10">
        <v>0.44360893799342782</v>
      </c>
      <c r="F18" s="10">
        <v>-0.74351438296754369</v>
      </c>
      <c r="G18" s="10">
        <v>1.6866949474720174</v>
      </c>
      <c r="H18" s="10">
        <v>-0.74351438296754369</v>
      </c>
      <c r="I18" s="10">
        <v>1.6866949474720174</v>
      </c>
    </row>
    <row r="22" spans="1:9" x14ac:dyDescent="0.3">
      <c r="A22" t="s">
        <v>95</v>
      </c>
      <c r="F22" t="s">
        <v>100</v>
      </c>
    </row>
    <row r="23" spans="1:9" ht="15" thickBot="1" x14ac:dyDescent="0.35"/>
    <row r="24" spans="1:9" x14ac:dyDescent="0.3">
      <c r="A24" s="11" t="s">
        <v>96</v>
      </c>
      <c r="B24" s="11" t="s">
        <v>97</v>
      </c>
      <c r="C24" s="11" t="s">
        <v>98</v>
      </c>
      <c r="D24" s="11" t="s">
        <v>99</v>
      </c>
      <c r="F24" s="11" t="s">
        <v>101</v>
      </c>
      <c r="G24" s="11" t="s">
        <v>102</v>
      </c>
    </row>
    <row r="25" spans="1:9" x14ac:dyDescent="0.3">
      <c r="A25" s="9">
        <v>1</v>
      </c>
      <c r="B25" s="9">
        <v>58.994254333418418</v>
      </c>
      <c r="C25" s="9">
        <v>2.9057456665815806</v>
      </c>
      <c r="D25" s="9">
        <v>0.98386113222264859</v>
      </c>
      <c r="F25" s="9">
        <v>0.42735042735042733</v>
      </c>
      <c r="G25" s="9">
        <v>51.4</v>
      </c>
    </row>
    <row r="26" spans="1:9" x14ac:dyDescent="0.3">
      <c r="A26" s="9">
        <v>2</v>
      </c>
      <c r="B26" s="9">
        <v>59.112151903981477</v>
      </c>
      <c r="C26" s="9">
        <v>4.0878480960185257</v>
      </c>
      <c r="D26" s="9">
        <v>1.3841111086760933</v>
      </c>
      <c r="F26" s="9">
        <v>1.2820512820512819</v>
      </c>
      <c r="G26" s="9">
        <v>52.7</v>
      </c>
    </row>
    <row r="27" spans="1:9" x14ac:dyDescent="0.3">
      <c r="A27" s="9">
        <v>3</v>
      </c>
      <c r="B27" s="9">
        <v>59.149879126561657</v>
      </c>
      <c r="C27" s="9">
        <v>0.75012087343834111</v>
      </c>
      <c r="D27" s="9">
        <v>0.25398464164728995</v>
      </c>
      <c r="F27" s="9">
        <v>2.1367521367521367</v>
      </c>
      <c r="G27" s="9">
        <v>52.7</v>
      </c>
    </row>
    <row r="28" spans="1:9" x14ac:dyDescent="0.3">
      <c r="A28" s="9">
        <v>4</v>
      </c>
      <c r="B28" s="9">
        <v>59.135731418094089</v>
      </c>
      <c r="C28" s="9">
        <v>0.26426858190590963</v>
      </c>
      <c r="D28" s="9">
        <v>8.9479127232322153E-2</v>
      </c>
      <c r="F28" s="9">
        <v>2.991452991452991</v>
      </c>
      <c r="G28" s="9">
        <v>54.1</v>
      </c>
    </row>
    <row r="29" spans="1:9" x14ac:dyDescent="0.3">
      <c r="A29" s="9">
        <v>5</v>
      </c>
      <c r="B29" s="9">
        <v>59.404537878977862</v>
      </c>
      <c r="C29" s="9">
        <v>3.0954621210221376</v>
      </c>
      <c r="D29" s="9">
        <v>1.0480975338505791</v>
      </c>
      <c r="F29" s="9">
        <v>3.8461538461538458</v>
      </c>
      <c r="G29" s="9">
        <v>54.2</v>
      </c>
    </row>
    <row r="30" spans="1:9" x14ac:dyDescent="0.3">
      <c r="A30" s="9">
        <v>6</v>
      </c>
      <c r="B30" s="9">
        <v>59.234765377367061</v>
      </c>
      <c r="C30" s="9">
        <v>4.0652346226329357</v>
      </c>
      <c r="D30" s="9">
        <v>1.3764543760912324</v>
      </c>
      <c r="F30" s="9">
        <v>4.700854700854701</v>
      </c>
      <c r="G30" s="9">
        <v>54.3</v>
      </c>
    </row>
    <row r="31" spans="1:9" x14ac:dyDescent="0.3">
      <c r="A31" s="9">
        <v>7</v>
      </c>
      <c r="B31" s="9">
        <v>59.036697458821124</v>
      </c>
      <c r="C31" s="9">
        <v>1.7633025411788736</v>
      </c>
      <c r="D31" s="9">
        <v>0.59703946376568162</v>
      </c>
      <c r="F31" s="9">
        <v>5.5555555555555554</v>
      </c>
      <c r="G31" s="9">
        <v>54.9</v>
      </c>
    </row>
    <row r="32" spans="1:9" x14ac:dyDescent="0.3">
      <c r="A32" s="9">
        <v>8</v>
      </c>
      <c r="B32" s="9">
        <v>59.616753505991369</v>
      </c>
      <c r="C32" s="9">
        <v>-0.61675350599136891</v>
      </c>
      <c r="D32" s="9">
        <v>-0.20882756866357699</v>
      </c>
      <c r="F32" s="9">
        <v>6.4102564102564106</v>
      </c>
      <c r="G32" s="9">
        <v>55</v>
      </c>
    </row>
    <row r="33" spans="1:7" x14ac:dyDescent="0.3">
      <c r="A33" s="9">
        <v>9</v>
      </c>
      <c r="B33" s="9">
        <v>58.961243013660763</v>
      </c>
      <c r="C33" s="9">
        <v>-3.4612430136607628</v>
      </c>
      <c r="D33" s="9">
        <v>-1.1719478788121949</v>
      </c>
      <c r="F33" s="9">
        <v>7.2649572649572649</v>
      </c>
      <c r="G33" s="9">
        <v>55.2</v>
      </c>
    </row>
    <row r="34" spans="1:7" x14ac:dyDescent="0.3">
      <c r="A34" s="9">
        <v>10</v>
      </c>
      <c r="B34" s="9">
        <v>58.95181120801572</v>
      </c>
      <c r="C34" s="9">
        <v>-3.7518112080157167</v>
      </c>
      <c r="D34" s="9">
        <v>-1.2703318344259955</v>
      </c>
      <c r="F34" s="9">
        <v>8.1196581196581192</v>
      </c>
      <c r="G34" s="9">
        <v>55.5</v>
      </c>
    </row>
    <row r="35" spans="1:7" x14ac:dyDescent="0.3">
      <c r="A35" s="9">
        <v>11</v>
      </c>
      <c r="B35" s="9">
        <v>59.05556107011121</v>
      </c>
      <c r="C35" s="9">
        <v>-2.3555610701112073</v>
      </c>
      <c r="D35" s="9">
        <v>-0.79757323846778583</v>
      </c>
      <c r="F35" s="9">
        <v>8.9743589743589745</v>
      </c>
      <c r="G35" s="9">
        <v>55.5</v>
      </c>
    </row>
    <row r="36" spans="1:7" x14ac:dyDescent="0.3">
      <c r="A36" s="9">
        <v>12</v>
      </c>
      <c r="B36" s="9">
        <v>59.220617668899493</v>
      </c>
      <c r="C36" s="9">
        <v>-0.12061766889949155</v>
      </c>
      <c r="D36" s="9">
        <v>-4.0840131899471784E-2</v>
      </c>
      <c r="F36" s="9">
        <v>9.8290598290598297</v>
      </c>
      <c r="G36" s="9">
        <v>55.5</v>
      </c>
    </row>
    <row r="37" spans="1:7" x14ac:dyDescent="0.3">
      <c r="A37" s="9">
        <v>13</v>
      </c>
      <c r="B37" s="9">
        <v>58.980106624950849</v>
      </c>
      <c r="C37" s="9">
        <v>-6.2801066249508466</v>
      </c>
      <c r="D37" s="9">
        <v>-2.1263914751947284</v>
      </c>
      <c r="F37" s="9">
        <v>10.683760683760683</v>
      </c>
      <c r="G37" s="9">
        <v>55.8</v>
      </c>
    </row>
    <row r="38" spans="1:7" x14ac:dyDescent="0.3">
      <c r="A38" s="9">
        <v>14</v>
      </c>
      <c r="B38" s="9">
        <v>58.956527110838238</v>
      </c>
      <c r="C38" s="9">
        <v>-2.9565271108382376</v>
      </c>
      <c r="D38" s="9">
        <v>-1.0010553036936269</v>
      </c>
      <c r="F38" s="9">
        <v>11.538461538461538</v>
      </c>
      <c r="G38" s="9">
        <v>55.9</v>
      </c>
    </row>
    <row r="39" spans="1:7" x14ac:dyDescent="0.3">
      <c r="A39" s="9">
        <v>15</v>
      </c>
      <c r="B39" s="9">
        <v>58.838629540275178</v>
      </c>
      <c r="C39" s="9">
        <v>1.261370459724823</v>
      </c>
      <c r="D39" s="9">
        <v>0.42708946723373697</v>
      </c>
      <c r="F39" s="9">
        <v>12.393162393162394</v>
      </c>
      <c r="G39" s="9">
        <v>55.9</v>
      </c>
    </row>
    <row r="40" spans="1:7" x14ac:dyDescent="0.3">
      <c r="A40" s="9">
        <v>16</v>
      </c>
      <c r="B40" s="9">
        <v>58.928231693903108</v>
      </c>
      <c r="C40" s="9">
        <v>5.471768306096898</v>
      </c>
      <c r="D40" s="9">
        <v>1.8526948943985819</v>
      </c>
      <c r="F40" s="9">
        <v>13.247863247863247</v>
      </c>
      <c r="G40" s="9">
        <v>56</v>
      </c>
    </row>
    <row r="41" spans="1:7" x14ac:dyDescent="0.3">
      <c r="A41" s="9">
        <v>17</v>
      </c>
      <c r="B41" s="9">
        <v>59.013117944708512</v>
      </c>
      <c r="C41" s="9">
        <v>1.7868820552914855</v>
      </c>
      <c r="D41" s="9">
        <v>0.60502328964518004</v>
      </c>
      <c r="F41" s="9">
        <v>14.102564102564102</v>
      </c>
      <c r="G41" s="9">
        <v>56</v>
      </c>
    </row>
    <row r="42" spans="1:7" x14ac:dyDescent="0.3">
      <c r="A42" s="9">
        <v>18</v>
      </c>
      <c r="B42" s="9">
        <v>58.881072665677884</v>
      </c>
      <c r="C42" s="9">
        <v>2.9189273343221132</v>
      </c>
      <c r="D42" s="9">
        <v>0.98832433445570578</v>
      </c>
      <c r="F42" s="9">
        <v>14.957264957264957</v>
      </c>
      <c r="G42" s="9">
        <v>56.1</v>
      </c>
    </row>
    <row r="43" spans="1:7" x14ac:dyDescent="0.3">
      <c r="A43" s="9">
        <v>19</v>
      </c>
      <c r="B43" s="9">
        <v>59.126299612449046</v>
      </c>
      <c r="C43" s="9">
        <v>-0.4262996124490428</v>
      </c>
      <c r="D43" s="9">
        <v>-0.14434147633561173</v>
      </c>
      <c r="F43" s="9">
        <v>15.811965811965811</v>
      </c>
      <c r="G43" s="9">
        <v>56.2</v>
      </c>
    </row>
    <row r="44" spans="1:7" x14ac:dyDescent="0.3">
      <c r="A44" s="9">
        <v>20</v>
      </c>
      <c r="B44" s="9">
        <v>59.036697458821124</v>
      </c>
      <c r="C44" s="9">
        <v>3.1633025411788793</v>
      </c>
      <c r="D44" s="9">
        <v>1.071067731605152</v>
      </c>
      <c r="F44" s="9">
        <v>16.666666666666664</v>
      </c>
      <c r="G44" s="9">
        <v>56.2</v>
      </c>
    </row>
    <row r="45" spans="1:7" x14ac:dyDescent="0.3">
      <c r="A45" s="9">
        <v>21</v>
      </c>
      <c r="B45" s="9">
        <v>59.263060794302191</v>
      </c>
      <c r="C45" s="9">
        <v>-7.8630607943021928</v>
      </c>
      <c r="D45" s="9">
        <v>-2.662366491599645</v>
      </c>
      <c r="F45" s="9">
        <v>17.52136752136752</v>
      </c>
      <c r="G45" s="9">
        <v>56.3</v>
      </c>
    </row>
    <row r="46" spans="1:7" x14ac:dyDescent="0.3">
      <c r="A46" s="9">
        <v>22</v>
      </c>
      <c r="B46" s="9">
        <v>59.173458640674269</v>
      </c>
      <c r="C46" s="9">
        <v>3.9265413593257321</v>
      </c>
      <c r="D46" s="9">
        <v>1.3294939994008632</v>
      </c>
      <c r="F46" s="9">
        <v>18.376068376068375</v>
      </c>
      <c r="G46" s="9">
        <v>56.3</v>
      </c>
    </row>
    <row r="47" spans="1:7" x14ac:dyDescent="0.3">
      <c r="A47" s="9">
        <v>23</v>
      </c>
      <c r="B47" s="9">
        <v>59.49885593542831</v>
      </c>
      <c r="C47" s="9">
        <v>1.3011440645716874</v>
      </c>
      <c r="D47" s="9">
        <v>0.44055647652751601</v>
      </c>
      <c r="F47" s="9">
        <v>19.23076923076923</v>
      </c>
      <c r="G47" s="9">
        <v>56.6</v>
      </c>
    </row>
    <row r="48" spans="1:7" x14ac:dyDescent="0.3">
      <c r="A48" s="9">
        <v>24</v>
      </c>
      <c r="B48" s="9">
        <v>59.09328829269139</v>
      </c>
      <c r="C48" s="9">
        <v>0.4067117073086095</v>
      </c>
      <c r="D48" s="9">
        <v>0.13770917580395214</v>
      </c>
      <c r="F48" s="9">
        <v>20.085470085470082</v>
      </c>
      <c r="G48" s="9">
        <v>56.6</v>
      </c>
    </row>
    <row r="49" spans="1:7" x14ac:dyDescent="0.3">
      <c r="A49" s="9">
        <v>25</v>
      </c>
      <c r="B49" s="9">
        <v>59.27720850276976</v>
      </c>
      <c r="C49" s="9">
        <v>7.2227914972302401</v>
      </c>
      <c r="D49" s="9">
        <v>2.4455766731412081</v>
      </c>
      <c r="F49" s="9">
        <v>20.940170940170937</v>
      </c>
      <c r="G49" s="9">
        <v>56.7</v>
      </c>
    </row>
    <row r="50" spans="1:7" x14ac:dyDescent="0.3">
      <c r="A50" s="9">
        <v>26</v>
      </c>
      <c r="B50" s="9">
        <v>59.159310932206701</v>
      </c>
      <c r="C50" s="9">
        <v>5.0406890677933021</v>
      </c>
      <c r="D50" s="9">
        <v>1.7067350768024312</v>
      </c>
      <c r="F50" s="9">
        <v>21.794871794871792</v>
      </c>
      <c r="G50" s="9">
        <v>56.7</v>
      </c>
    </row>
    <row r="51" spans="1:7" x14ac:dyDescent="0.3">
      <c r="A51" s="9">
        <v>27</v>
      </c>
      <c r="B51" s="9">
        <v>59.220617668899493</v>
      </c>
      <c r="C51" s="9">
        <v>3.779382331100507</v>
      </c>
      <c r="D51" s="9">
        <v>1.2796671856533326</v>
      </c>
      <c r="F51" s="9">
        <v>22.649572649572647</v>
      </c>
      <c r="G51" s="9">
        <v>56.7</v>
      </c>
    </row>
    <row r="52" spans="1:7" x14ac:dyDescent="0.3">
      <c r="A52" s="9">
        <v>28</v>
      </c>
      <c r="B52" s="9">
        <v>59.201754057609406</v>
      </c>
      <c r="C52" s="9">
        <v>3.1982459423905922</v>
      </c>
      <c r="D52" s="9">
        <v>1.0828992744257291</v>
      </c>
      <c r="F52" s="9">
        <v>23.504273504273502</v>
      </c>
      <c r="G52" s="9">
        <v>56.8</v>
      </c>
    </row>
    <row r="53" spans="1:7" x14ac:dyDescent="0.3">
      <c r="A53" s="9">
        <v>29</v>
      </c>
      <c r="B53" s="9">
        <v>58.975390722128331</v>
      </c>
      <c r="C53" s="9">
        <v>0.12460927787167009</v>
      </c>
      <c r="D53" s="9">
        <v>4.2191657247310548E-2</v>
      </c>
      <c r="F53" s="9">
        <v>24.358974358974358</v>
      </c>
      <c r="G53" s="9">
        <v>56.8</v>
      </c>
    </row>
    <row r="54" spans="1:7" x14ac:dyDescent="0.3">
      <c r="A54" s="9">
        <v>30</v>
      </c>
      <c r="B54" s="9">
        <v>59.583742186233714</v>
      </c>
      <c r="C54" s="9">
        <v>-1.2837421862337166</v>
      </c>
      <c r="D54" s="9">
        <v>-0.43466434635201495</v>
      </c>
      <c r="F54" s="9">
        <v>25.213675213675209</v>
      </c>
      <c r="G54" s="9">
        <v>57</v>
      </c>
    </row>
    <row r="55" spans="1:7" x14ac:dyDescent="0.3">
      <c r="A55" s="9">
        <v>31</v>
      </c>
      <c r="B55" s="9">
        <v>58.815050026162567</v>
      </c>
      <c r="C55" s="9">
        <v>-2.6150500261625638</v>
      </c>
      <c r="D55" s="9">
        <v>-0.88543402443956898</v>
      </c>
      <c r="F55" s="9">
        <v>26.068376068376065</v>
      </c>
      <c r="G55" s="9">
        <v>57.4</v>
      </c>
    </row>
    <row r="56" spans="1:7" x14ac:dyDescent="0.3">
      <c r="A56" s="9">
        <v>32</v>
      </c>
      <c r="B56" s="9">
        <v>59.126299612449046</v>
      </c>
      <c r="C56" s="9">
        <v>-3.6262996124490456</v>
      </c>
      <c r="D56" s="9">
        <v>-1.2278346599686834</v>
      </c>
      <c r="F56" s="9">
        <v>26.92307692307692</v>
      </c>
      <c r="G56" s="9">
        <v>57.5</v>
      </c>
    </row>
    <row r="57" spans="1:7" x14ac:dyDescent="0.3">
      <c r="A57" s="9">
        <v>33</v>
      </c>
      <c r="B57" s="9">
        <v>59.324367530994984</v>
      </c>
      <c r="C57" s="9">
        <v>3.8756324690050192</v>
      </c>
      <c r="D57" s="9">
        <v>1.3122566757606082</v>
      </c>
      <c r="F57" s="9">
        <v>27.777777777777775</v>
      </c>
      <c r="G57" s="9">
        <v>57.6</v>
      </c>
    </row>
    <row r="58" spans="1:7" x14ac:dyDescent="0.3">
      <c r="A58" s="9">
        <v>34</v>
      </c>
      <c r="B58" s="9">
        <v>59.036697458821124</v>
      </c>
      <c r="C58" s="9">
        <v>-3.2366974588211264</v>
      </c>
      <c r="D58" s="9">
        <v>-1.0959186356609911</v>
      </c>
      <c r="F58" s="9">
        <v>28.63247863247863</v>
      </c>
      <c r="G58" s="9">
        <v>57.7</v>
      </c>
    </row>
    <row r="59" spans="1:7" x14ac:dyDescent="0.3">
      <c r="A59" s="9">
        <v>35</v>
      </c>
      <c r="B59" s="9">
        <v>59.112151903981477</v>
      </c>
      <c r="C59" s="9">
        <v>-6.4121519039814743</v>
      </c>
      <c r="D59" s="9">
        <v>-2.1711009001199195</v>
      </c>
      <c r="F59" s="9">
        <v>29.487179487179485</v>
      </c>
      <c r="G59" s="9">
        <v>57.8</v>
      </c>
    </row>
    <row r="60" spans="1:7" x14ac:dyDescent="0.3">
      <c r="A60" s="9">
        <v>36</v>
      </c>
      <c r="B60" s="9">
        <v>59.267776697124717</v>
      </c>
      <c r="C60" s="9">
        <v>-2.5677766971247138</v>
      </c>
      <c r="D60" s="9">
        <v>-0.86942767138327093</v>
      </c>
      <c r="F60" s="9">
        <v>30.341880341880341</v>
      </c>
      <c r="G60" s="9">
        <v>57.9</v>
      </c>
    </row>
    <row r="61" spans="1:7" x14ac:dyDescent="0.3">
      <c r="A61" s="9">
        <v>37</v>
      </c>
      <c r="B61" s="9">
        <v>59.47056051849318</v>
      </c>
      <c r="C61" s="9">
        <v>-1.6705605184931827</v>
      </c>
      <c r="D61" s="9">
        <v>-0.56563779207309117</v>
      </c>
      <c r="F61" s="9">
        <v>31.196581196581192</v>
      </c>
      <c r="G61" s="9">
        <v>58.1</v>
      </c>
    </row>
    <row r="62" spans="1:7" x14ac:dyDescent="0.3">
      <c r="A62" s="9">
        <v>38</v>
      </c>
      <c r="B62" s="9">
        <v>59.333799336640027</v>
      </c>
      <c r="C62" s="9">
        <v>-0.7337993366400255</v>
      </c>
      <c r="D62" s="9">
        <v>-0.24845830606373018</v>
      </c>
      <c r="F62" s="9">
        <v>32.051282051282051</v>
      </c>
      <c r="G62" s="9">
        <v>58.2</v>
      </c>
    </row>
    <row r="63" spans="1:7" x14ac:dyDescent="0.3">
      <c r="A63" s="9">
        <v>39</v>
      </c>
      <c r="B63" s="9">
        <v>59.234765377367061</v>
      </c>
      <c r="C63" s="9">
        <v>-1.7347653773670615</v>
      </c>
      <c r="D63" s="9">
        <v>-0.587377019243707</v>
      </c>
      <c r="F63" s="9">
        <v>32.905982905982903</v>
      </c>
      <c r="G63" s="9">
        <v>58.3</v>
      </c>
    </row>
    <row r="64" spans="1:7" x14ac:dyDescent="0.3">
      <c r="A64" s="9">
        <v>40</v>
      </c>
      <c r="B64" s="9">
        <v>58.970674819305806</v>
      </c>
      <c r="C64" s="9">
        <v>-2.7706748193058033</v>
      </c>
      <c r="D64" s="9">
        <v>-0.93812727524425854</v>
      </c>
      <c r="F64" s="9">
        <v>33.760683760683754</v>
      </c>
      <c r="G64" s="9">
        <v>58.3</v>
      </c>
    </row>
    <row r="65" spans="1:7" x14ac:dyDescent="0.3">
      <c r="A65" s="9">
        <v>41</v>
      </c>
      <c r="B65" s="9">
        <v>59.173458640674269</v>
      </c>
      <c r="C65" s="9">
        <v>-0.77345864067427073</v>
      </c>
      <c r="D65" s="9">
        <v>-0.26188661406021024</v>
      </c>
      <c r="F65" s="9">
        <v>34.615384615384613</v>
      </c>
      <c r="G65" s="9">
        <v>58.3</v>
      </c>
    </row>
    <row r="66" spans="1:7" x14ac:dyDescent="0.3">
      <c r="A66" s="9">
        <v>42</v>
      </c>
      <c r="B66" s="9">
        <v>59.135731418094089</v>
      </c>
      <c r="C66" s="9">
        <v>2.0642685819059139</v>
      </c>
      <c r="D66" s="9">
        <v>0.69894404302592583</v>
      </c>
      <c r="F66" s="9">
        <v>35.470085470085465</v>
      </c>
      <c r="G66" s="9">
        <v>58.3</v>
      </c>
    </row>
    <row r="67" spans="1:7" x14ac:dyDescent="0.3">
      <c r="A67" s="9">
        <v>43</v>
      </c>
      <c r="B67" s="9">
        <v>59.395106073332819</v>
      </c>
      <c r="C67" s="9">
        <v>2.0048939266671795</v>
      </c>
      <c r="D67" s="9">
        <v>0.67884028232850946</v>
      </c>
      <c r="F67" s="9">
        <v>36.324786324786324</v>
      </c>
      <c r="G67" s="9">
        <v>58.4</v>
      </c>
    </row>
    <row r="68" spans="1:7" x14ac:dyDescent="0.3">
      <c r="A68" s="9">
        <v>44</v>
      </c>
      <c r="B68" s="9">
        <v>59.531867255185972</v>
      </c>
      <c r="C68" s="9">
        <v>1.1681327448140308</v>
      </c>
      <c r="D68" s="9">
        <v>0.39551995830768483</v>
      </c>
      <c r="F68" s="9">
        <v>37.179487179487175</v>
      </c>
      <c r="G68" s="9">
        <v>58.5</v>
      </c>
    </row>
    <row r="69" spans="1:7" x14ac:dyDescent="0.3">
      <c r="A69" s="9">
        <v>45</v>
      </c>
      <c r="B69" s="9">
        <v>59.140447320916614</v>
      </c>
      <c r="C69" s="9">
        <v>2.5595526790833887</v>
      </c>
      <c r="D69" s="9">
        <v>0.8666430877926925</v>
      </c>
      <c r="F69" s="9">
        <v>38.034188034188034</v>
      </c>
      <c r="G69" s="9">
        <v>58.6</v>
      </c>
    </row>
    <row r="70" spans="1:7" x14ac:dyDescent="0.3">
      <c r="A70" s="9">
        <v>46</v>
      </c>
      <c r="B70" s="9">
        <v>59.296072114059854</v>
      </c>
      <c r="C70" s="9">
        <v>3.9278859401434829E-3</v>
      </c>
      <c r="D70" s="9">
        <v>1.3299492631980122E-3</v>
      </c>
      <c r="F70" s="9">
        <v>38.888888888888886</v>
      </c>
      <c r="G70" s="9">
        <v>58.6</v>
      </c>
    </row>
    <row r="71" spans="1:7" x14ac:dyDescent="0.3">
      <c r="A71" s="9">
        <v>47</v>
      </c>
      <c r="B71" s="9">
        <v>59.319651628172466</v>
      </c>
      <c r="C71" s="9">
        <v>-2.3196516281724655</v>
      </c>
      <c r="D71" s="9">
        <v>-0.78541460235256888</v>
      </c>
      <c r="F71" s="9">
        <v>39.743589743589737</v>
      </c>
      <c r="G71" s="9">
        <v>58.6</v>
      </c>
    </row>
    <row r="72" spans="1:7" x14ac:dyDescent="0.3">
      <c r="A72" s="9">
        <v>48</v>
      </c>
      <c r="B72" s="9">
        <v>59.484708226960748</v>
      </c>
      <c r="C72" s="9">
        <v>-2.8847082269607469</v>
      </c>
      <c r="D72" s="9">
        <v>-0.9767380314631906</v>
      </c>
      <c r="F72" s="9">
        <v>40.598290598290596</v>
      </c>
      <c r="G72" s="9">
        <v>58.6</v>
      </c>
    </row>
    <row r="73" spans="1:7" x14ac:dyDescent="0.3">
      <c r="A73" s="9">
        <v>49</v>
      </c>
      <c r="B73" s="9">
        <v>59.649764825749031</v>
      </c>
      <c r="C73" s="9">
        <v>-2.9497648257490283</v>
      </c>
      <c r="D73" s="9">
        <v>-0.99876565063114509</v>
      </c>
      <c r="F73" s="9">
        <v>41.452991452991448</v>
      </c>
      <c r="G73" s="9">
        <v>58.6</v>
      </c>
    </row>
    <row r="74" spans="1:7" x14ac:dyDescent="0.3">
      <c r="A74" s="9">
        <v>50</v>
      </c>
      <c r="B74" s="9">
        <v>59.678060242684161</v>
      </c>
      <c r="C74" s="9">
        <v>-4.6780602426841611</v>
      </c>
      <c r="D74" s="9">
        <v>-1.5839519954916115</v>
      </c>
      <c r="F74" s="9">
        <v>42.307692307692307</v>
      </c>
      <c r="G74" s="9">
        <v>58.7</v>
      </c>
    </row>
    <row r="75" spans="1:7" x14ac:dyDescent="0.3">
      <c r="A75" s="9">
        <v>51</v>
      </c>
      <c r="B75" s="9">
        <v>59.838400938649926</v>
      </c>
      <c r="C75" s="9">
        <v>-5.7384009386499244</v>
      </c>
      <c r="D75" s="9">
        <v>-1.9429744693690023</v>
      </c>
      <c r="F75" s="9">
        <v>43.162393162393158</v>
      </c>
      <c r="G75" s="9">
        <v>58.8</v>
      </c>
    </row>
    <row r="76" spans="1:7" x14ac:dyDescent="0.3">
      <c r="A76" s="9">
        <v>52</v>
      </c>
      <c r="B76" s="9">
        <v>59.734651076554428</v>
      </c>
      <c r="C76" s="9">
        <v>-5.4346510765544309</v>
      </c>
      <c r="D76" s="9">
        <v>-1.8401273115221422</v>
      </c>
      <c r="F76" s="9">
        <v>44.017094017094017</v>
      </c>
      <c r="G76" s="9">
        <v>58.8</v>
      </c>
    </row>
    <row r="77" spans="1:7" x14ac:dyDescent="0.3">
      <c r="A77" s="9">
        <v>53</v>
      </c>
      <c r="B77" s="9">
        <v>58.937663499548151</v>
      </c>
      <c r="C77" s="9">
        <v>3.8623365004518462</v>
      </c>
      <c r="D77" s="9">
        <v>1.3077547722302447</v>
      </c>
      <c r="F77" s="9">
        <v>44.871794871794869</v>
      </c>
      <c r="G77" s="9">
        <v>58.8</v>
      </c>
    </row>
    <row r="78" spans="1:7" x14ac:dyDescent="0.3">
      <c r="A78" s="9">
        <v>54</v>
      </c>
      <c r="B78" s="9">
        <v>59.31493572534994</v>
      </c>
      <c r="C78" s="9">
        <v>-4.4149357253499417</v>
      </c>
      <c r="D78" s="9">
        <v>-1.4948602389358714</v>
      </c>
      <c r="F78" s="9">
        <v>45.72649572649572</v>
      </c>
      <c r="G78" s="9">
        <v>58.9</v>
      </c>
    </row>
    <row r="79" spans="1:7" x14ac:dyDescent="0.3">
      <c r="A79" s="9">
        <v>55</v>
      </c>
      <c r="B79" s="9">
        <v>59.220617668899493</v>
      </c>
      <c r="C79" s="9">
        <v>-2.9206176688994958</v>
      </c>
      <c r="D79" s="9">
        <v>-0.98889666757840999</v>
      </c>
      <c r="F79" s="9">
        <v>46.581196581196579</v>
      </c>
      <c r="G79" s="9">
        <v>58.9</v>
      </c>
    </row>
    <row r="80" spans="1:7" x14ac:dyDescent="0.3">
      <c r="A80" s="9">
        <v>56</v>
      </c>
      <c r="B80" s="9">
        <v>59.21118586325445</v>
      </c>
      <c r="C80" s="9">
        <v>-1.3111858632544511</v>
      </c>
      <c r="D80" s="9">
        <v>-0.44395654541007534</v>
      </c>
      <c r="F80" s="9">
        <v>47.435897435897431</v>
      </c>
      <c r="G80" s="9">
        <v>59</v>
      </c>
    </row>
    <row r="81" spans="1:7" x14ac:dyDescent="0.3">
      <c r="A81" s="9">
        <v>57</v>
      </c>
      <c r="B81" s="9">
        <v>59.098004195513909</v>
      </c>
      <c r="C81" s="9">
        <v>0.70199580448608856</v>
      </c>
      <c r="D81" s="9">
        <v>0.23768989659365333</v>
      </c>
      <c r="F81" s="9">
        <v>48.29059829059829</v>
      </c>
      <c r="G81" s="9">
        <v>59.1</v>
      </c>
    </row>
    <row r="82" spans="1:7" x14ac:dyDescent="0.3">
      <c r="A82" s="9">
        <v>58</v>
      </c>
      <c r="B82" s="9">
        <v>59.116867806804002</v>
      </c>
      <c r="C82" s="9">
        <v>0.88313219319599767</v>
      </c>
      <c r="D82" s="9">
        <v>0.29902115986712108</v>
      </c>
      <c r="F82" s="9">
        <v>49.145299145299141</v>
      </c>
      <c r="G82" s="9">
        <v>59.1</v>
      </c>
    </row>
    <row r="83" spans="1:7" x14ac:dyDescent="0.3">
      <c r="A83" s="9">
        <v>59</v>
      </c>
      <c r="B83" s="9">
        <v>59.149879126561657</v>
      </c>
      <c r="C83" s="9">
        <v>0.45012087343834395</v>
      </c>
      <c r="D83" s="9">
        <v>0.15240715568169055</v>
      </c>
      <c r="F83" s="9">
        <v>49.999999999999993</v>
      </c>
      <c r="G83" s="9">
        <v>59.1</v>
      </c>
    </row>
    <row r="84" spans="1:7" x14ac:dyDescent="0.3">
      <c r="A84" s="9">
        <v>60</v>
      </c>
      <c r="B84" s="9">
        <v>59.418685587445431</v>
      </c>
      <c r="C84" s="9">
        <v>-1.8186855874454295</v>
      </c>
      <c r="D84" s="9">
        <v>-0.61579169911525922</v>
      </c>
      <c r="F84" s="9">
        <v>50.854700854700852</v>
      </c>
      <c r="G84" s="9">
        <v>59.2</v>
      </c>
    </row>
    <row r="85" spans="1:7" x14ac:dyDescent="0.3">
      <c r="A85" s="9">
        <v>61</v>
      </c>
      <c r="B85" s="9">
        <v>59.149879126561657</v>
      </c>
      <c r="C85" s="9">
        <v>3.2501208734383411</v>
      </c>
      <c r="D85" s="9">
        <v>1.1004636913606263</v>
      </c>
      <c r="F85" s="9">
        <v>51.709401709401703</v>
      </c>
      <c r="G85" s="9">
        <v>59.2</v>
      </c>
    </row>
    <row r="86" spans="1:7" x14ac:dyDescent="0.3">
      <c r="A86" s="9">
        <v>62</v>
      </c>
      <c r="B86" s="9">
        <v>59.404537878977862</v>
      </c>
      <c r="C86" s="9">
        <v>-0.50453787897786384</v>
      </c>
      <c r="D86" s="9">
        <v>-0.17083229773662581</v>
      </c>
      <c r="F86" s="9">
        <v>52.564102564102562</v>
      </c>
      <c r="G86" s="9">
        <v>59.2</v>
      </c>
    </row>
    <row r="87" spans="1:7" x14ac:dyDescent="0.3">
      <c r="A87" s="9">
        <v>63</v>
      </c>
      <c r="B87" s="9">
        <v>59.263060794302191</v>
      </c>
      <c r="C87" s="9">
        <v>-0.96306079430219427</v>
      </c>
      <c r="D87" s="9">
        <v>-0.32608431439083696</v>
      </c>
      <c r="F87" s="9">
        <v>53.418803418803414</v>
      </c>
      <c r="G87" s="9">
        <v>59.3</v>
      </c>
    </row>
    <row r="88" spans="1:7" x14ac:dyDescent="0.3">
      <c r="A88" s="9">
        <v>64</v>
      </c>
      <c r="B88" s="9">
        <v>59.296072114059854</v>
      </c>
      <c r="C88" s="9">
        <v>-1.0960721140598508</v>
      </c>
      <c r="D88" s="9">
        <v>-0.37112083261066808</v>
      </c>
      <c r="F88" s="9">
        <v>54.273504273504273</v>
      </c>
      <c r="G88" s="9">
        <v>59.3</v>
      </c>
    </row>
    <row r="89" spans="1:7" x14ac:dyDescent="0.3">
      <c r="A89" s="9">
        <v>65</v>
      </c>
      <c r="B89" s="9">
        <v>58.932947596725626</v>
      </c>
      <c r="C89" s="9">
        <v>-2.1329475967256286</v>
      </c>
      <c r="D89" s="9">
        <v>-0.72219818190586194</v>
      </c>
      <c r="F89" s="9">
        <v>55.128205128205124</v>
      </c>
      <c r="G89" s="9">
        <v>59.4</v>
      </c>
    </row>
    <row r="90" spans="1:7" x14ac:dyDescent="0.3">
      <c r="A90" s="9">
        <v>66</v>
      </c>
      <c r="B90" s="9">
        <v>59.102720098336434</v>
      </c>
      <c r="C90" s="9">
        <v>2.097279901663569</v>
      </c>
      <c r="D90" s="9">
        <v>0.71012139925722306</v>
      </c>
      <c r="F90" s="9">
        <v>55.982905982905976</v>
      </c>
      <c r="G90" s="9">
        <v>59.4</v>
      </c>
    </row>
    <row r="91" spans="1:7" x14ac:dyDescent="0.3">
      <c r="A91" s="9">
        <v>67</v>
      </c>
      <c r="B91" s="9">
        <v>59.442265101558043</v>
      </c>
      <c r="C91" s="9">
        <v>-4.2265101558044194E-2</v>
      </c>
      <c r="D91" s="9">
        <v>-1.4310609201156361E-2</v>
      </c>
      <c r="F91" s="9">
        <v>56.837606837606835</v>
      </c>
      <c r="G91" s="9">
        <v>59.4</v>
      </c>
    </row>
    <row r="92" spans="1:7" x14ac:dyDescent="0.3">
      <c r="A92" s="9">
        <v>68</v>
      </c>
      <c r="B92" s="9">
        <v>59.253628988657148</v>
      </c>
      <c r="C92" s="9">
        <v>-0.65362898865714669</v>
      </c>
      <c r="D92" s="9">
        <v>-0.22131329807343628</v>
      </c>
      <c r="F92" s="9">
        <v>57.692307692307686</v>
      </c>
      <c r="G92" s="9">
        <v>59.4</v>
      </c>
    </row>
    <row r="93" spans="1:7" x14ac:dyDescent="0.3">
      <c r="A93" s="9">
        <v>69</v>
      </c>
      <c r="B93" s="9">
        <v>59.069708778578779</v>
      </c>
      <c r="C93" s="9">
        <v>-0.56970877857877866</v>
      </c>
      <c r="D93" s="9">
        <v>-0.19289861820188406</v>
      </c>
      <c r="F93" s="9">
        <v>58.547008547008545</v>
      </c>
      <c r="G93" s="9">
        <v>59.5</v>
      </c>
    </row>
    <row r="94" spans="1:7" x14ac:dyDescent="0.3">
      <c r="A94" s="9">
        <v>70</v>
      </c>
      <c r="B94" s="9">
        <v>59.008402041885986</v>
      </c>
      <c r="C94" s="9">
        <v>-0.90840204188598506</v>
      </c>
      <c r="D94" s="9">
        <v>-0.30757731886932121</v>
      </c>
      <c r="F94" s="9">
        <v>59.401709401709397</v>
      </c>
      <c r="G94" s="9">
        <v>59.6</v>
      </c>
    </row>
    <row r="95" spans="1:7" x14ac:dyDescent="0.3">
      <c r="A95" s="9">
        <v>71</v>
      </c>
      <c r="B95" s="9">
        <v>58.942379402370676</v>
      </c>
      <c r="C95" s="9">
        <v>-0.64237940237067903</v>
      </c>
      <c r="D95" s="9">
        <v>-0.21750428242966133</v>
      </c>
      <c r="F95" s="9">
        <v>60.256410256410255</v>
      </c>
      <c r="G95" s="9">
        <v>59.7</v>
      </c>
    </row>
    <row r="96" spans="1:7" x14ac:dyDescent="0.3">
      <c r="A96" s="9">
        <v>72</v>
      </c>
      <c r="B96" s="9">
        <v>59.116867806804002</v>
      </c>
      <c r="C96" s="9">
        <v>8.3132193196000514E-2</v>
      </c>
      <c r="D96" s="9">
        <v>2.8147863958854401E-2</v>
      </c>
      <c r="F96" s="9">
        <v>61.111111111111107</v>
      </c>
      <c r="G96" s="9">
        <v>59.7</v>
      </c>
    </row>
    <row r="97" spans="1:7" x14ac:dyDescent="0.3">
      <c r="A97" s="9">
        <v>73</v>
      </c>
      <c r="B97" s="9">
        <v>59.074424681401297</v>
      </c>
      <c r="C97" s="9">
        <v>0.12557531859870608</v>
      </c>
      <c r="D97" s="9">
        <v>4.2518750541952872E-2</v>
      </c>
      <c r="F97" s="9">
        <v>61.965811965811959</v>
      </c>
      <c r="G97" s="9">
        <v>59.8</v>
      </c>
    </row>
    <row r="98" spans="1:7" x14ac:dyDescent="0.3">
      <c r="A98" s="9">
        <v>74</v>
      </c>
      <c r="B98" s="9">
        <v>59.135731418094089</v>
      </c>
      <c r="C98" s="9">
        <v>0.26426858190590963</v>
      </c>
      <c r="D98" s="9">
        <v>8.9479127232322153E-2</v>
      </c>
      <c r="F98" s="9">
        <v>62.820512820512818</v>
      </c>
      <c r="G98" s="9">
        <v>59.8</v>
      </c>
    </row>
    <row r="99" spans="1:7" x14ac:dyDescent="0.3">
      <c r="A99" s="9">
        <v>75</v>
      </c>
      <c r="B99" s="9">
        <v>58.961243013660763</v>
      </c>
      <c r="C99" s="9">
        <v>-1.26124301366076</v>
      </c>
      <c r="D99" s="9">
        <v>-0.42704631506445784</v>
      </c>
      <c r="F99" s="9">
        <v>63.675213675213669</v>
      </c>
      <c r="G99" s="9">
        <v>59.8</v>
      </c>
    </row>
    <row r="100" spans="1:7" x14ac:dyDescent="0.3">
      <c r="A100" s="9">
        <v>76</v>
      </c>
      <c r="B100" s="9">
        <v>59.013117944708512</v>
      </c>
      <c r="C100" s="9">
        <v>-3.1131179447085131</v>
      </c>
      <c r="D100" s="9">
        <v>-1.0540756477929589</v>
      </c>
      <c r="F100" s="9">
        <v>64.529914529914535</v>
      </c>
      <c r="G100" s="9">
        <v>59.9</v>
      </c>
    </row>
    <row r="101" spans="1:7" x14ac:dyDescent="0.3">
      <c r="A101" s="9">
        <v>77</v>
      </c>
      <c r="B101" s="9">
        <v>58.975390722128331</v>
      </c>
      <c r="C101" s="9">
        <v>2.3246092778716658</v>
      </c>
      <c r="D101" s="9">
        <v>0.7870932209950452</v>
      </c>
      <c r="F101" s="9">
        <v>65.384615384615387</v>
      </c>
      <c r="G101" s="9">
        <v>60</v>
      </c>
    </row>
    <row r="102" spans="1:7" x14ac:dyDescent="0.3">
      <c r="A102" s="9">
        <v>78</v>
      </c>
      <c r="B102" s="9">
        <v>59.064992875756253</v>
      </c>
      <c r="C102" s="9">
        <v>2.4350071242437465</v>
      </c>
      <c r="D102" s="9">
        <v>0.82447300663002021</v>
      </c>
      <c r="F102" s="9">
        <v>66.239316239316238</v>
      </c>
      <c r="G102" s="9">
        <v>60.1</v>
      </c>
    </row>
    <row r="103" spans="1:7" x14ac:dyDescent="0.3">
      <c r="A103" s="9">
        <v>79</v>
      </c>
      <c r="B103" s="9">
        <v>58.980106624950849</v>
      </c>
      <c r="C103" s="9">
        <v>0.71989337504915341</v>
      </c>
      <c r="D103" s="9">
        <v>0.24374986400261353</v>
      </c>
      <c r="F103" s="9">
        <v>67.09401709401709</v>
      </c>
      <c r="G103" s="9">
        <v>60.1</v>
      </c>
    </row>
    <row r="104" spans="1:7" x14ac:dyDescent="0.3">
      <c r="A104" s="9">
        <v>80</v>
      </c>
      <c r="B104" s="9">
        <v>58.928231693903108</v>
      </c>
      <c r="C104" s="9">
        <v>-0.62823169390311051</v>
      </c>
      <c r="D104" s="9">
        <v>-0.21271398690196186</v>
      </c>
      <c r="F104" s="9">
        <v>67.948717948717956</v>
      </c>
      <c r="G104" s="9">
        <v>60.3</v>
      </c>
    </row>
    <row r="105" spans="1:7" x14ac:dyDescent="0.3">
      <c r="A105" s="9">
        <v>81</v>
      </c>
      <c r="B105" s="9">
        <v>59.291356211237328</v>
      </c>
      <c r="C105" s="9">
        <v>5.6086437887626772</v>
      </c>
      <c r="D105" s="9">
        <v>1.899039785796975</v>
      </c>
      <c r="F105" s="9">
        <v>68.803418803418808</v>
      </c>
      <c r="G105" s="9">
        <v>60.4</v>
      </c>
    </row>
    <row r="106" spans="1:7" x14ac:dyDescent="0.3">
      <c r="A106" s="9">
        <v>82</v>
      </c>
      <c r="B106" s="9">
        <v>59.225333571722018</v>
      </c>
      <c r="C106" s="9">
        <v>4.2746664282779818</v>
      </c>
      <c r="D106" s="9">
        <v>1.4473662304200992</v>
      </c>
      <c r="F106" s="9">
        <v>69.658119658119659</v>
      </c>
      <c r="G106" s="9">
        <v>60.4</v>
      </c>
    </row>
    <row r="107" spans="1:7" x14ac:dyDescent="0.3">
      <c r="A107" s="9">
        <v>83</v>
      </c>
      <c r="B107" s="9">
        <v>59.263060794302191</v>
      </c>
      <c r="C107" s="9">
        <v>1.1369392056978072</v>
      </c>
      <c r="D107" s="9">
        <v>0.38495808736836612</v>
      </c>
      <c r="F107" s="9">
        <v>70.512820512820511</v>
      </c>
      <c r="G107" s="9">
        <v>60.5</v>
      </c>
    </row>
    <row r="108" spans="1:7" x14ac:dyDescent="0.3">
      <c r="A108" s="9">
        <v>84</v>
      </c>
      <c r="B108" s="9">
        <v>59.272492599947242</v>
      </c>
      <c r="C108" s="9">
        <v>-0.47249259994724468</v>
      </c>
      <c r="D108" s="9">
        <v>-0.15998203479997092</v>
      </c>
      <c r="F108" s="9">
        <v>71.367521367521377</v>
      </c>
      <c r="G108" s="9">
        <v>60.5</v>
      </c>
    </row>
    <row r="109" spans="1:7" x14ac:dyDescent="0.3">
      <c r="A109" s="9">
        <v>85</v>
      </c>
      <c r="B109" s="9">
        <v>59.560162672121102</v>
      </c>
      <c r="C109" s="9">
        <v>0.93983732787889807</v>
      </c>
      <c r="D109" s="9">
        <v>0.31822104327522038</v>
      </c>
      <c r="F109" s="9">
        <v>72.222222222222229</v>
      </c>
      <c r="G109" s="9">
        <v>60.7</v>
      </c>
    </row>
    <row r="110" spans="1:7" x14ac:dyDescent="0.3">
      <c r="A110" s="9">
        <v>86</v>
      </c>
      <c r="B110" s="9">
        <v>58.890504471322927</v>
      </c>
      <c r="C110" s="9">
        <v>-2.0905044713229302</v>
      </c>
      <c r="D110" s="9">
        <v>-0.70782729532276589</v>
      </c>
      <c r="F110" s="9">
        <v>73.07692307692308</v>
      </c>
      <c r="G110" s="9">
        <v>60.7</v>
      </c>
    </row>
    <row r="111" spans="1:7" x14ac:dyDescent="0.3">
      <c r="A111" s="9">
        <v>87</v>
      </c>
      <c r="B111" s="9">
        <v>58.86220905438779</v>
      </c>
      <c r="C111" s="9">
        <v>-2.7622090543877889</v>
      </c>
      <c r="D111" s="9">
        <v>-0.9352608381870996</v>
      </c>
      <c r="F111" s="9">
        <v>73.931623931623932</v>
      </c>
      <c r="G111" s="9">
        <v>60.8</v>
      </c>
    </row>
    <row r="112" spans="1:7" x14ac:dyDescent="0.3">
      <c r="A112" s="9">
        <v>88</v>
      </c>
      <c r="B112" s="9">
        <v>59.371526559220207</v>
      </c>
      <c r="C112" s="9">
        <v>-0.57152655922021012</v>
      </c>
      <c r="D112" s="9">
        <v>-0.19351410349386253</v>
      </c>
      <c r="F112" s="9">
        <v>74.786324786324784</v>
      </c>
      <c r="G112" s="9">
        <v>60.8</v>
      </c>
    </row>
    <row r="113" spans="1:7" x14ac:dyDescent="0.3">
      <c r="A113" s="9">
        <v>89</v>
      </c>
      <c r="B113" s="9">
        <v>59.645048922926506</v>
      </c>
      <c r="C113" s="9">
        <v>0.75495107707349263</v>
      </c>
      <c r="D113" s="9">
        <v>0.25562010812049191</v>
      </c>
      <c r="F113" s="9">
        <v>75.641025641025649</v>
      </c>
      <c r="G113" s="9">
        <v>60.8</v>
      </c>
    </row>
    <row r="114" spans="1:7" x14ac:dyDescent="0.3">
      <c r="A114" s="9">
        <v>90</v>
      </c>
      <c r="B114" s="9">
        <v>59.178174543496795</v>
      </c>
      <c r="C114" s="9">
        <v>0.62182545650320264</v>
      </c>
      <c r="D114" s="9">
        <v>0.21054488860335702</v>
      </c>
      <c r="F114" s="9">
        <v>76.495726495726501</v>
      </c>
      <c r="G114" s="9">
        <v>61.2</v>
      </c>
    </row>
    <row r="115" spans="1:7" x14ac:dyDescent="0.3">
      <c r="A115" s="9">
        <v>91</v>
      </c>
      <c r="B115" s="9">
        <v>58.904652179790496</v>
      </c>
      <c r="C115" s="9">
        <v>0.79534782020950701</v>
      </c>
      <c r="D115" s="9">
        <v>0.26929810681700683</v>
      </c>
      <c r="F115" s="9">
        <v>77.350427350427353</v>
      </c>
      <c r="G115" s="9">
        <v>61.2</v>
      </c>
    </row>
    <row r="116" spans="1:7" x14ac:dyDescent="0.3">
      <c r="A116" s="9">
        <v>92</v>
      </c>
      <c r="B116" s="9">
        <v>58.914083985435539</v>
      </c>
      <c r="C116" s="9">
        <v>0.28591601456446369</v>
      </c>
      <c r="D116" s="9">
        <v>9.6808766522540668E-2</v>
      </c>
      <c r="F116" s="9">
        <v>78.205128205128204</v>
      </c>
      <c r="G116" s="9">
        <v>61.2</v>
      </c>
    </row>
    <row r="117" spans="1:7" x14ac:dyDescent="0.3">
      <c r="A117" s="9">
        <v>93</v>
      </c>
      <c r="B117" s="9">
        <v>59.409253781800388</v>
      </c>
      <c r="C117" s="9">
        <v>-0.80925378180038621</v>
      </c>
      <c r="D117" s="9">
        <v>-0.27400654887812587</v>
      </c>
      <c r="F117" s="9">
        <v>79.059829059829056</v>
      </c>
      <c r="G117" s="9">
        <v>61.3</v>
      </c>
    </row>
    <row r="118" spans="1:7" x14ac:dyDescent="0.3">
      <c r="A118" s="9">
        <v>94</v>
      </c>
      <c r="B118" s="9">
        <v>59.404537878977862</v>
      </c>
      <c r="C118" s="9">
        <v>7.0954621210221376</v>
      </c>
      <c r="D118" s="9">
        <v>2.4024640133919175</v>
      </c>
      <c r="F118" s="9">
        <v>79.914529914529922</v>
      </c>
      <c r="G118" s="9">
        <v>61.4</v>
      </c>
    </row>
    <row r="119" spans="1:7" x14ac:dyDescent="0.3">
      <c r="A119" s="9">
        <v>95</v>
      </c>
      <c r="B119" s="9">
        <v>59.461128712848137</v>
      </c>
      <c r="C119" s="9">
        <v>8.1388712871518578</v>
      </c>
      <c r="D119" s="9">
        <v>2.7557536131549853</v>
      </c>
      <c r="F119" s="9">
        <v>80.769230769230774</v>
      </c>
      <c r="G119" s="9">
        <v>61.5</v>
      </c>
    </row>
    <row r="120" spans="1:7" x14ac:dyDescent="0.3">
      <c r="A120" s="9">
        <v>96</v>
      </c>
      <c r="B120" s="9">
        <v>59.593173991878757</v>
      </c>
      <c r="C120" s="9">
        <v>5.7068260081212401</v>
      </c>
      <c r="D120" s="9">
        <v>1.9322834624935281</v>
      </c>
      <c r="F120" s="9">
        <v>81.623931623931625</v>
      </c>
      <c r="G120" s="9">
        <v>61.7</v>
      </c>
    </row>
    <row r="121" spans="1:7" x14ac:dyDescent="0.3">
      <c r="A121" s="9">
        <v>97</v>
      </c>
      <c r="B121" s="9">
        <v>58.95181120801572</v>
      </c>
      <c r="C121" s="9">
        <v>-0.35181120801571808</v>
      </c>
      <c r="D121" s="9">
        <v>-0.11912032681585838</v>
      </c>
      <c r="F121" s="9">
        <v>82.478632478632477</v>
      </c>
      <c r="G121" s="9">
        <v>61.8</v>
      </c>
    </row>
    <row r="122" spans="1:7" x14ac:dyDescent="0.3">
      <c r="A122" s="9">
        <v>98</v>
      </c>
      <c r="B122" s="9">
        <v>59.107436001158959</v>
      </c>
      <c r="C122" s="9">
        <v>-0.30743600115896186</v>
      </c>
      <c r="D122" s="9">
        <v>-0.10409525364348249</v>
      </c>
      <c r="F122" s="9">
        <v>83.333333333333329</v>
      </c>
      <c r="G122" s="9">
        <v>61.9</v>
      </c>
    </row>
    <row r="123" spans="1:7" x14ac:dyDescent="0.3">
      <c r="A123" s="9">
        <v>99</v>
      </c>
      <c r="B123" s="9">
        <v>59.253628988657148</v>
      </c>
      <c r="C123" s="9">
        <v>1.4463710113428547</v>
      </c>
      <c r="D123" s="9">
        <v>0.48972910368576678</v>
      </c>
      <c r="F123" s="9">
        <v>84.188034188034194</v>
      </c>
      <c r="G123" s="9">
        <v>62.2</v>
      </c>
    </row>
    <row r="124" spans="1:7" x14ac:dyDescent="0.3">
      <c r="A124" s="9">
        <v>100</v>
      </c>
      <c r="B124" s="9">
        <v>59.23948128018958</v>
      </c>
      <c r="C124" s="9">
        <v>3.4605187198104232</v>
      </c>
      <c r="D124" s="9">
        <v>1.1717026389841354</v>
      </c>
      <c r="F124" s="9">
        <v>85.042735042735046</v>
      </c>
      <c r="G124" s="9">
        <v>62.4</v>
      </c>
    </row>
    <row r="125" spans="1:7" x14ac:dyDescent="0.3">
      <c r="A125" s="9">
        <v>101</v>
      </c>
      <c r="B125" s="9">
        <v>59.305503919704897</v>
      </c>
      <c r="C125" s="9">
        <v>1.194496080295103</v>
      </c>
      <c r="D125" s="9">
        <v>0.40444636277380158</v>
      </c>
      <c r="F125" s="9">
        <v>85.897435897435898</v>
      </c>
      <c r="G125" s="9">
        <v>62.4</v>
      </c>
    </row>
    <row r="126" spans="1:7" x14ac:dyDescent="0.3">
      <c r="A126" s="9">
        <v>102</v>
      </c>
      <c r="B126" s="9">
        <v>59.31493572534994</v>
      </c>
      <c r="C126" s="9">
        <v>-0.21493572534993888</v>
      </c>
      <c r="D126" s="9">
        <v>-7.2775435417465173E-2</v>
      </c>
      <c r="F126" s="9">
        <v>86.752136752136749</v>
      </c>
      <c r="G126" s="9">
        <v>62.5</v>
      </c>
    </row>
    <row r="127" spans="1:7" x14ac:dyDescent="0.3">
      <c r="A127" s="9">
        <v>103</v>
      </c>
      <c r="B127" s="9">
        <v>59.324367530994984</v>
      </c>
      <c r="C127" s="9">
        <v>0.97563246900501355</v>
      </c>
      <c r="D127" s="9">
        <v>0.33034097809313601</v>
      </c>
      <c r="F127" s="9">
        <v>87.606837606837615</v>
      </c>
      <c r="G127" s="9">
        <v>62.7</v>
      </c>
    </row>
    <row r="128" spans="1:7" x14ac:dyDescent="0.3">
      <c r="A128" s="9">
        <v>104</v>
      </c>
      <c r="B128" s="9">
        <v>59.24891308583463</v>
      </c>
      <c r="C128" s="9">
        <v>-2.9489130858346329</v>
      </c>
      <c r="D128" s="9">
        <v>-0.99847725863380898</v>
      </c>
      <c r="F128" s="9">
        <v>88.461538461538467</v>
      </c>
      <c r="G128" s="9">
        <v>62.8</v>
      </c>
    </row>
    <row r="129" spans="1:7" x14ac:dyDescent="0.3">
      <c r="A129" s="9">
        <v>105</v>
      </c>
      <c r="B129" s="9">
        <v>59.116867806804002</v>
      </c>
      <c r="C129" s="9">
        <v>-4.9168678068039995</v>
      </c>
      <c r="D129" s="9">
        <v>-1.6648102354678185</v>
      </c>
      <c r="F129" s="9">
        <v>89.316239316239319</v>
      </c>
      <c r="G129" s="9">
        <v>63</v>
      </c>
    </row>
    <row r="130" spans="1:7" x14ac:dyDescent="0.3">
      <c r="A130" s="9">
        <v>106</v>
      </c>
      <c r="B130" s="9">
        <v>59.036697458821124</v>
      </c>
      <c r="C130" s="9">
        <v>-0.4366974588211221</v>
      </c>
      <c r="D130" s="9">
        <v>-0.14786209998205291</v>
      </c>
      <c r="F130" s="9">
        <v>90.17094017094017</v>
      </c>
      <c r="G130" s="9">
        <v>63.1</v>
      </c>
    </row>
    <row r="131" spans="1:7" x14ac:dyDescent="0.3">
      <c r="A131" s="9">
        <v>107</v>
      </c>
      <c r="B131" s="9">
        <v>58.956527110838238</v>
      </c>
      <c r="C131" s="9">
        <v>-3.4565271108382376</v>
      </c>
      <c r="D131" s="9">
        <v>-1.1703511136362943</v>
      </c>
      <c r="F131" s="9">
        <v>91.025641025641022</v>
      </c>
      <c r="G131" s="9">
        <v>63.2</v>
      </c>
    </row>
    <row r="132" spans="1:7" x14ac:dyDescent="0.3">
      <c r="A132" s="9">
        <v>108</v>
      </c>
      <c r="B132" s="9">
        <v>58.965958916483288</v>
      </c>
      <c r="C132" s="9">
        <v>-3.0659589164832894</v>
      </c>
      <c r="D132" s="9">
        <v>-1.0381079960339621</v>
      </c>
      <c r="F132" s="9">
        <v>91.880341880341888</v>
      </c>
      <c r="G132" s="9">
        <v>63.2</v>
      </c>
    </row>
    <row r="133" spans="1:7" x14ac:dyDescent="0.3">
      <c r="A133" s="9">
        <v>109</v>
      </c>
      <c r="B133" s="9">
        <v>59.098004195513909</v>
      </c>
      <c r="C133" s="9">
        <v>-2.4980041955139072</v>
      </c>
      <c r="D133" s="9">
        <v>-0.84580328703941576</v>
      </c>
      <c r="F133" s="9">
        <v>92.73504273504274</v>
      </c>
      <c r="G133" s="9">
        <v>63.3</v>
      </c>
    </row>
    <row r="134" spans="1:7" x14ac:dyDescent="0.3">
      <c r="A134" s="9">
        <v>110</v>
      </c>
      <c r="B134" s="9">
        <v>59.272492599947242</v>
      </c>
      <c r="C134" s="9">
        <v>-3.2724925999472418</v>
      </c>
      <c r="D134" s="9">
        <v>-1.1080385704789066</v>
      </c>
      <c r="F134" s="9">
        <v>93.589743589743591</v>
      </c>
      <c r="G134" s="9">
        <v>63.5</v>
      </c>
    </row>
    <row r="135" spans="1:7" x14ac:dyDescent="0.3">
      <c r="A135" s="9">
        <v>111</v>
      </c>
      <c r="B135" s="9">
        <v>59.116867806804002</v>
      </c>
      <c r="C135" s="9">
        <v>0.28313219319599625</v>
      </c>
      <c r="D135" s="9">
        <v>9.5866187935919875E-2</v>
      </c>
      <c r="F135" s="9">
        <v>94.444444444444443</v>
      </c>
      <c r="G135" s="9">
        <v>64.2</v>
      </c>
    </row>
    <row r="136" spans="1:7" x14ac:dyDescent="0.3">
      <c r="A136" s="9">
        <v>112</v>
      </c>
      <c r="B136" s="9">
        <v>59.079140584223822</v>
      </c>
      <c r="C136" s="9">
        <v>0.72085941577617518</v>
      </c>
      <c r="D136" s="9">
        <v>0.24407695729725104</v>
      </c>
      <c r="F136" s="9">
        <v>95.299145299145295</v>
      </c>
      <c r="G136" s="9">
        <v>64.400000000000006</v>
      </c>
    </row>
    <row r="137" spans="1:7" x14ac:dyDescent="0.3">
      <c r="A137" s="9">
        <v>113</v>
      </c>
      <c r="B137" s="9">
        <v>58.994254333418418</v>
      </c>
      <c r="C137" s="9">
        <v>1.1057456665815835</v>
      </c>
      <c r="D137" s="9">
        <v>0.37439621642904741</v>
      </c>
      <c r="F137" s="9">
        <v>96.15384615384616</v>
      </c>
      <c r="G137" s="9">
        <v>64.900000000000006</v>
      </c>
    </row>
    <row r="138" spans="1:7" x14ac:dyDescent="0.3">
      <c r="A138" s="9">
        <v>114</v>
      </c>
      <c r="B138" s="9">
        <v>59.178174543496795</v>
      </c>
      <c r="C138" s="9">
        <v>2.0218254565032083</v>
      </c>
      <c r="D138" s="9">
        <v>0.68457315644282735</v>
      </c>
      <c r="F138" s="9">
        <v>97.008547008547012</v>
      </c>
      <c r="G138" s="9">
        <v>65.3</v>
      </c>
    </row>
    <row r="139" spans="1:7" x14ac:dyDescent="0.3">
      <c r="A139" s="9">
        <v>115</v>
      </c>
      <c r="B139" s="9">
        <v>59.083856487046347</v>
      </c>
      <c r="C139" s="9">
        <v>0.21614351295364997</v>
      </c>
      <c r="D139" s="9">
        <v>7.3184382178683144E-2</v>
      </c>
      <c r="F139" s="9">
        <v>97.863247863247864</v>
      </c>
      <c r="G139" s="9">
        <v>66.5</v>
      </c>
    </row>
    <row r="140" spans="1:7" x14ac:dyDescent="0.3">
      <c r="A140" s="9">
        <v>116</v>
      </c>
      <c r="B140" s="9">
        <v>59.041413361643642</v>
      </c>
      <c r="C140" s="9">
        <v>-0.14141336164364304</v>
      </c>
      <c r="D140" s="9">
        <v>-4.7881379192351733E-2</v>
      </c>
      <c r="F140" s="9">
        <v>98.717948717948715</v>
      </c>
      <c r="G140" s="9">
        <v>66.5</v>
      </c>
    </row>
    <row r="141" spans="1:7" ht="15" thickBot="1" x14ac:dyDescent="0.35">
      <c r="A141" s="10">
        <v>117</v>
      </c>
      <c r="B141" s="10">
        <v>59.031981555998598</v>
      </c>
      <c r="C141" s="10">
        <v>-1.6319815559985997</v>
      </c>
      <c r="D141" s="10">
        <v>-0.55257527866855471</v>
      </c>
      <c r="F141" s="10">
        <v>99.572649572649567</v>
      </c>
      <c r="G141" s="10">
        <v>67.599999999999994</v>
      </c>
    </row>
  </sheetData>
  <sortState ref="G25:G141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sqref="A1:I141"/>
    </sheetView>
  </sheetViews>
  <sheetFormatPr defaultRowHeight="14.4" x14ac:dyDescent="0.3"/>
  <sheetData>
    <row r="1" spans="1:9" x14ac:dyDescent="0.3">
      <c r="A1" t="s">
        <v>71</v>
      </c>
    </row>
    <row r="2" spans="1:9" ht="15" thickBot="1" x14ac:dyDescent="0.35"/>
    <row r="3" spans="1:9" x14ac:dyDescent="0.3">
      <c r="A3" s="12" t="s">
        <v>72</v>
      </c>
      <c r="B3" s="12"/>
    </row>
    <row r="4" spans="1:9" x14ac:dyDescent="0.3">
      <c r="A4" s="9" t="s">
        <v>73</v>
      </c>
      <c r="B4" s="9">
        <v>5.6159605445331523E-2</v>
      </c>
    </row>
    <row r="5" spans="1:9" x14ac:dyDescent="0.3">
      <c r="A5" s="9" t="s">
        <v>74</v>
      </c>
      <c r="B5" s="9">
        <v>3.1539012837753099E-3</v>
      </c>
    </row>
    <row r="6" spans="1:9" x14ac:dyDescent="0.3">
      <c r="A6" s="9" t="s">
        <v>75</v>
      </c>
      <c r="B6" s="9">
        <v>-5.5143256615831655E-3</v>
      </c>
    </row>
    <row r="7" spans="1:9" x14ac:dyDescent="0.3">
      <c r="A7" s="9" t="s">
        <v>43</v>
      </c>
      <c r="B7" s="9">
        <v>3.3358956983523949</v>
      </c>
    </row>
    <row r="8" spans="1:9" ht="15" thickBot="1" x14ac:dyDescent="0.35">
      <c r="A8" s="10" t="s">
        <v>76</v>
      </c>
      <c r="B8" s="10">
        <v>117</v>
      </c>
    </row>
    <row r="10" spans="1:9" ht="15" thickBot="1" x14ac:dyDescent="0.35">
      <c r="A10" t="s">
        <v>77</v>
      </c>
    </row>
    <row r="11" spans="1:9" x14ac:dyDescent="0.3">
      <c r="A11" s="11"/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</row>
    <row r="12" spans="1:9" x14ac:dyDescent="0.3">
      <c r="A12" s="9" t="s">
        <v>78</v>
      </c>
      <c r="B12" s="9">
        <v>1</v>
      </c>
      <c r="C12" s="9">
        <v>4.0489531290747891</v>
      </c>
      <c r="D12" s="9">
        <v>4.0489531290747891</v>
      </c>
      <c r="E12" s="9">
        <v>0.36384618257648538</v>
      </c>
      <c r="F12" s="9">
        <v>0.54756569732198546</v>
      </c>
    </row>
    <row r="13" spans="1:9" x14ac:dyDescent="0.3">
      <c r="A13" s="9" t="s">
        <v>79</v>
      </c>
      <c r="B13" s="9">
        <v>115</v>
      </c>
      <c r="C13" s="9">
        <v>1279.7430126828915</v>
      </c>
      <c r="D13" s="9">
        <v>11.128200110286013</v>
      </c>
      <c r="E13" s="9"/>
      <c r="F13" s="9"/>
    </row>
    <row r="14" spans="1:9" ht="15" thickBot="1" x14ac:dyDescent="0.35">
      <c r="A14" s="10" t="s">
        <v>80</v>
      </c>
      <c r="B14" s="10">
        <v>116</v>
      </c>
      <c r="C14" s="10">
        <v>1283.7919658119663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87</v>
      </c>
      <c r="C16" s="11" t="s">
        <v>43</v>
      </c>
      <c r="D16" s="11" t="s">
        <v>88</v>
      </c>
      <c r="E16" s="11" t="s">
        <v>89</v>
      </c>
      <c r="F16" s="11" t="s">
        <v>90</v>
      </c>
      <c r="G16" s="11" t="s">
        <v>91</v>
      </c>
      <c r="H16" s="11" t="s">
        <v>92</v>
      </c>
      <c r="I16" s="11" t="s">
        <v>93</v>
      </c>
    </row>
    <row r="17" spans="1:9" x14ac:dyDescent="0.3">
      <c r="A17" s="9" t="s">
        <v>81</v>
      </c>
      <c r="B17" s="9">
        <v>60.669514875777253</v>
      </c>
      <c r="C17" s="9">
        <v>2.7243621366537374</v>
      </c>
      <c r="D17" s="9">
        <v>22.2692549054055</v>
      </c>
      <c r="E17" s="9">
        <v>1.6259776606985384E-43</v>
      </c>
      <c r="F17" s="9">
        <v>55.27307781079557</v>
      </c>
      <c r="G17" s="9">
        <v>66.065951940758936</v>
      </c>
      <c r="H17" s="9">
        <v>55.27307781079557</v>
      </c>
      <c r="I17" s="9">
        <v>66.065951940758936</v>
      </c>
    </row>
    <row r="18" spans="1:9" ht="15" thickBot="1" x14ac:dyDescent="0.35">
      <c r="A18" s="10" t="s">
        <v>94</v>
      </c>
      <c r="B18" s="10">
        <v>-0.4631333409278971</v>
      </c>
      <c r="C18" s="10">
        <v>0.76779828122001015</v>
      </c>
      <c r="D18" s="10">
        <v>-0.60319663674160751</v>
      </c>
      <c r="E18" s="10">
        <v>0.54756569732203952</v>
      </c>
      <c r="F18" s="10">
        <v>-1.9839939664151138</v>
      </c>
      <c r="G18" s="10">
        <v>1.0577272845593197</v>
      </c>
      <c r="H18" s="10">
        <v>-1.9839939664151138</v>
      </c>
      <c r="I18" s="10">
        <v>1.0577272845593197</v>
      </c>
    </row>
    <row r="22" spans="1:9" x14ac:dyDescent="0.3">
      <c r="A22" t="s">
        <v>95</v>
      </c>
      <c r="F22" t="s">
        <v>100</v>
      </c>
    </row>
    <row r="23" spans="1:9" ht="15" thickBot="1" x14ac:dyDescent="0.35"/>
    <row r="24" spans="1:9" x14ac:dyDescent="0.3">
      <c r="A24" s="11" t="s">
        <v>96</v>
      </c>
      <c r="B24" s="11" t="s">
        <v>97</v>
      </c>
      <c r="C24" s="11" t="s">
        <v>98</v>
      </c>
      <c r="D24" s="11" t="s">
        <v>99</v>
      </c>
      <c r="F24" s="11" t="s">
        <v>101</v>
      </c>
      <c r="G24" s="11" t="s">
        <v>102</v>
      </c>
    </row>
    <row r="25" spans="1:9" x14ac:dyDescent="0.3">
      <c r="A25" s="9">
        <v>1</v>
      </c>
      <c r="B25" s="9">
        <v>59.127280850487352</v>
      </c>
      <c r="C25" s="9">
        <v>0.7727191495126462</v>
      </c>
      <c r="D25" s="9">
        <v>0.23264262320060622</v>
      </c>
      <c r="F25" s="9">
        <v>0.42735042735042733</v>
      </c>
      <c r="G25" s="9">
        <v>48.7</v>
      </c>
    </row>
    <row r="26" spans="1:9" x14ac:dyDescent="0.3">
      <c r="A26" s="9">
        <v>2</v>
      </c>
      <c r="B26" s="9">
        <v>59.215276185263654</v>
      </c>
      <c r="C26" s="9">
        <v>0.4847238147363484</v>
      </c>
      <c r="D26" s="9">
        <v>0.14593584209630517</v>
      </c>
      <c r="F26" s="9">
        <v>1.2820512820512819</v>
      </c>
      <c r="G26" s="9">
        <v>49.6</v>
      </c>
    </row>
    <row r="27" spans="1:9" x14ac:dyDescent="0.3">
      <c r="A27" s="9">
        <v>3</v>
      </c>
      <c r="B27" s="9">
        <v>59.122649517078074</v>
      </c>
      <c r="C27" s="9">
        <v>7.7350482921929142E-2</v>
      </c>
      <c r="D27" s="9">
        <v>2.3287916785989765E-2</v>
      </c>
      <c r="F27" s="9">
        <v>2.1367521367521367</v>
      </c>
      <c r="G27" s="9">
        <v>50.8</v>
      </c>
    </row>
    <row r="28" spans="1:9" x14ac:dyDescent="0.3">
      <c r="A28" s="9">
        <v>4</v>
      </c>
      <c r="B28" s="9">
        <v>58.881820179795568</v>
      </c>
      <c r="C28" s="9">
        <v>0.3181798202044348</v>
      </c>
      <c r="D28" s="9">
        <v>9.5794426821883133E-2</v>
      </c>
      <c r="F28" s="9">
        <v>2.991452991452991</v>
      </c>
      <c r="G28" s="9">
        <v>51.8</v>
      </c>
    </row>
    <row r="29" spans="1:9" x14ac:dyDescent="0.3">
      <c r="A29" s="9">
        <v>5</v>
      </c>
      <c r="B29" s="9">
        <v>58.960552847753313</v>
      </c>
      <c r="C29" s="9">
        <v>6.1394471522466816</v>
      </c>
      <c r="D29" s="9">
        <v>1.8484039012116968</v>
      </c>
      <c r="F29" s="9">
        <v>3.8461538461538458</v>
      </c>
      <c r="G29" s="9">
        <v>52.8</v>
      </c>
    </row>
    <row r="30" spans="1:9" x14ac:dyDescent="0.3">
      <c r="A30" s="9">
        <v>6</v>
      </c>
      <c r="B30" s="9">
        <v>58.965184181162591</v>
      </c>
      <c r="C30" s="9">
        <v>1.2348158188374114</v>
      </c>
      <c r="D30" s="9">
        <v>0.37176610861154608</v>
      </c>
      <c r="F30" s="9">
        <v>4.700854700854701</v>
      </c>
      <c r="G30" s="9">
        <v>53.5</v>
      </c>
    </row>
    <row r="31" spans="1:9" x14ac:dyDescent="0.3">
      <c r="A31" s="9">
        <v>7</v>
      </c>
      <c r="B31" s="9">
        <v>59.168962851170868</v>
      </c>
      <c r="C31" s="9">
        <v>0.73103714882913096</v>
      </c>
      <c r="D31" s="9">
        <v>0.22009341954054634</v>
      </c>
      <c r="F31" s="9">
        <v>5.5555555555555554</v>
      </c>
      <c r="G31" s="9">
        <v>53.6</v>
      </c>
    </row>
    <row r="32" spans="1:9" x14ac:dyDescent="0.3">
      <c r="A32" s="9">
        <v>8</v>
      </c>
      <c r="B32" s="9">
        <v>59.145806184124474</v>
      </c>
      <c r="C32" s="9">
        <v>-2.5458061841244728</v>
      </c>
      <c r="D32" s="9">
        <v>-0.76646609471058536</v>
      </c>
      <c r="F32" s="9">
        <v>6.4102564102564106</v>
      </c>
      <c r="G32" s="9">
        <v>53.7</v>
      </c>
    </row>
    <row r="33" spans="1:7" x14ac:dyDescent="0.3">
      <c r="A33" s="9">
        <v>9</v>
      </c>
      <c r="B33" s="9">
        <v>59.09949285003168</v>
      </c>
      <c r="C33" s="9">
        <v>0.70050714996831687</v>
      </c>
      <c r="D33" s="9">
        <v>0.21090175006299955</v>
      </c>
      <c r="F33" s="9">
        <v>7.2649572649572649</v>
      </c>
      <c r="G33" s="9">
        <v>53.8</v>
      </c>
    </row>
    <row r="34" spans="1:7" x14ac:dyDescent="0.3">
      <c r="A34" s="9">
        <v>10</v>
      </c>
      <c r="B34" s="9">
        <v>59.25695818594717</v>
      </c>
      <c r="C34" s="9">
        <v>1.1430418140528289</v>
      </c>
      <c r="D34" s="9">
        <v>0.34413570081309036</v>
      </c>
      <c r="F34" s="9">
        <v>8.1196581196581192</v>
      </c>
      <c r="G34" s="9">
        <v>54</v>
      </c>
    </row>
    <row r="35" spans="1:7" x14ac:dyDescent="0.3">
      <c r="A35" s="9">
        <v>11</v>
      </c>
      <c r="B35" s="9">
        <v>59.118018183668795</v>
      </c>
      <c r="C35" s="9">
        <v>3.1819818163312021</v>
      </c>
      <c r="D35" s="9">
        <v>0.95799954898853634</v>
      </c>
      <c r="F35" s="9">
        <v>8.9743589743589745</v>
      </c>
      <c r="G35" s="9">
        <v>54.2</v>
      </c>
    </row>
    <row r="36" spans="1:7" x14ac:dyDescent="0.3">
      <c r="A36" s="9">
        <v>12</v>
      </c>
      <c r="B36" s="9">
        <v>59.206013518445097</v>
      </c>
      <c r="C36" s="9">
        <v>4.8939864815548972</v>
      </c>
      <c r="D36" s="9">
        <v>1.4734329461037943</v>
      </c>
      <c r="F36" s="9">
        <v>9.8290598290598297</v>
      </c>
      <c r="G36" s="9">
        <v>54.8</v>
      </c>
    </row>
    <row r="37" spans="1:7" x14ac:dyDescent="0.3">
      <c r="A37" s="9">
        <v>13</v>
      </c>
      <c r="B37" s="9">
        <v>59.22917018549149</v>
      </c>
      <c r="C37" s="9">
        <v>6.3708298145085038</v>
      </c>
      <c r="D37" s="9">
        <v>1.9180662999573219</v>
      </c>
      <c r="F37" s="9">
        <v>10.683760683760683</v>
      </c>
      <c r="G37" s="9">
        <v>54.9</v>
      </c>
    </row>
    <row r="38" spans="1:7" x14ac:dyDescent="0.3">
      <c r="A38" s="9">
        <v>14</v>
      </c>
      <c r="B38" s="9">
        <v>59.071704849576008</v>
      </c>
      <c r="C38" s="9">
        <v>5.9282951504239918</v>
      </c>
      <c r="D38" s="9">
        <v>1.7848323492072311</v>
      </c>
      <c r="F38" s="9">
        <v>11.538461538461538</v>
      </c>
      <c r="G38" s="9">
        <v>55</v>
      </c>
    </row>
    <row r="39" spans="1:7" x14ac:dyDescent="0.3">
      <c r="A39" s="9">
        <v>15</v>
      </c>
      <c r="B39" s="9">
        <v>59.210644851854376</v>
      </c>
      <c r="C39" s="9">
        <v>-3.3106448518543772</v>
      </c>
      <c r="D39" s="9">
        <v>-0.99673614055863347</v>
      </c>
      <c r="F39" s="9">
        <v>12.393162393162394</v>
      </c>
      <c r="G39" s="9">
        <v>55.1</v>
      </c>
    </row>
    <row r="40" spans="1:7" x14ac:dyDescent="0.3">
      <c r="A40" s="9">
        <v>16</v>
      </c>
      <c r="B40" s="9">
        <v>59.076336182985287</v>
      </c>
      <c r="C40" s="9">
        <v>0.22366381701471028</v>
      </c>
      <c r="D40" s="9">
        <v>6.7338485319252475E-2</v>
      </c>
      <c r="F40" s="9">
        <v>13.247863247863247</v>
      </c>
      <c r="G40" s="9">
        <v>55.8</v>
      </c>
    </row>
    <row r="41" spans="1:7" x14ac:dyDescent="0.3">
      <c r="A41" s="9">
        <v>17</v>
      </c>
      <c r="B41" s="9">
        <v>59.0068661818461</v>
      </c>
      <c r="C41" s="9">
        <v>-0.80686618184609671</v>
      </c>
      <c r="D41" s="9">
        <v>-0.24292327326807273</v>
      </c>
      <c r="F41" s="9">
        <v>14.102564102564102</v>
      </c>
      <c r="G41" s="9">
        <v>55.9</v>
      </c>
    </row>
    <row r="42" spans="1:7" x14ac:dyDescent="0.3">
      <c r="A42" s="9">
        <v>18</v>
      </c>
      <c r="B42" s="9">
        <v>58.895714180023404</v>
      </c>
      <c r="C42" s="9">
        <v>-1.1957141800234012</v>
      </c>
      <c r="D42" s="9">
        <v>-0.35999377472947358</v>
      </c>
      <c r="F42" s="9">
        <v>14.957264957264957</v>
      </c>
      <c r="G42" s="9">
        <v>55.9</v>
      </c>
    </row>
    <row r="43" spans="1:7" x14ac:dyDescent="0.3">
      <c r="A43" s="9">
        <v>19</v>
      </c>
      <c r="B43" s="9">
        <v>58.849400845930617</v>
      </c>
      <c r="C43" s="9">
        <v>-0.74940084593061584</v>
      </c>
      <c r="D43" s="9">
        <v>-0.22562217946327542</v>
      </c>
      <c r="F43" s="9">
        <v>15.811965811965811</v>
      </c>
      <c r="G43" s="9">
        <v>56</v>
      </c>
    </row>
    <row r="44" spans="1:7" x14ac:dyDescent="0.3">
      <c r="A44" s="9">
        <v>20</v>
      </c>
      <c r="B44" s="9">
        <v>58.997603515027542</v>
      </c>
      <c r="C44" s="9">
        <v>1.2023964849724607</v>
      </c>
      <c r="D44" s="9">
        <v>0.36200561687594562</v>
      </c>
      <c r="F44" s="9">
        <v>16.666666666666664</v>
      </c>
      <c r="G44" s="9">
        <v>56.1</v>
      </c>
    </row>
    <row r="45" spans="1:7" x14ac:dyDescent="0.3">
      <c r="A45" s="9">
        <v>21</v>
      </c>
      <c r="B45" s="9">
        <v>59.094861516622402</v>
      </c>
      <c r="C45" s="9">
        <v>-6.2948615166224045</v>
      </c>
      <c r="D45" s="9">
        <v>-1.8951945177432354</v>
      </c>
      <c r="F45" s="9">
        <v>17.52136752136752</v>
      </c>
      <c r="G45" s="9">
        <v>56.2</v>
      </c>
    </row>
    <row r="46" spans="1:7" x14ac:dyDescent="0.3">
      <c r="A46" s="9">
        <v>22</v>
      </c>
      <c r="B46" s="9">
        <v>59.034654182301779</v>
      </c>
      <c r="C46" s="9">
        <v>-8.2346541823017816</v>
      </c>
      <c r="D46" s="9">
        <v>-2.4792080684538242</v>
      </c>
      <c r="F46" s="9">
        <v>18.376068376068375</v>
      </c>
      <c r="G46" s="9">
        <v>56.3</v>
      </c>
    </row>
    <row r="47" spans="1:7" x14ac:dyDescent="0.3">
      <c r="A47" s="9">
        <v>23</v>
      </c>
      <c r="B47" s="9">
        <v>58.830875512293503</v>
      </c>
      <c r="C47" s="9">
        <v>-10.1308755122935</v>
      </c>
      <c r="D47" s="9">
        <v>-3.0501035932462974</v>
      </c>
      <c r="F47" s="9">
        <v>19.23076923076923</v>
      </c>
      <c r="G47" s="9">
        <v>56.6</v>
      </c>
    </row>
    <row r="48" spans="1:7" x14ac:dyDescent="0.3">
      <c r="A48" s="9">
        <v>24</v>
      </c>
      <c r="B48" s="9">
        <v>58.525207507281088</v>
      </c>
      <c r="C48" s="9">
        <v>-5.0252075072810882</v>
      </c>
      <c r="D48" s="9">
        <v>-1.5129396720122554</v>
      </c>
      <c r="F48" s="9">
        <v>20.085470085470082</v>
      </c>
      <c r="G48" s="9">
        <v>56.6</v>
      </c>
    </row>
    <row r="49" spans="1:7" x14ac:dyDescent="0.3">
      <c r="A49" s="9">
        <v>25</v>
      </c>
      <c r="B49" s="9">
        <v>58.761405511154315</v>
      </c>
      <c r="C49" s="9">
        <v>5.7385944888456848</v>
      </c>
      <c r="D49" s="9">
        <v>1.7277191541216659</v>
      </c>
      <c r="F49" s="9">
        <v>20.940170940170937</v>
      </c>
      <c r="G49" s="9">
        <v>56.6</v>
      </c>
    </row>
    <row r="50" spans="1:7" x14ac:dyDescent="0.3">
      <c r="A50" s="9">
        <v>26</v>
      </c>
      <c r="B50" s="9">
        <v>58.928133513888362</v>
      </c>
      <c r="C50" s="9">
        <v>3.8718664861116352</v>
      </c>
      <c r="D50" s="9">
        <v>1.1657031879948028</v>
      </c>
      <c r="F50" s="9">
        <v>21.794871794871792</v>
      </c>
      <c r="G50" s="9">
        <v>56.8</v>
      </c>
    </row>
    <row r="51" spans="1:7" x14ac:dyDescent="0.3">
      <c r="A51" s="9">
        <v>27</v>
      </c>
      <c r="B51" s="9">
        <v>59.118018183668795</v>
      </c>
      <c r="C51" s="9">
        <v>6.881981816331205</v>
      </c>
      <c r="D51" s="9">
        <v>2.0719588786947254</v>
      </c>
      <c r="F51" s="9">
        <v>22.649572649572647</v>
      </c>
      <c r="G51" s="9">
        <v>56.8</v>
      </c>
    </row>
    <row r="52" spans="1:7" x14ac:dyDescent="0.3">
      <c r="A52" s="9">
        <v>28</v>
      </c>
      <c r="B52" s="9">
        <v>58.895714180023404</v>
      </c>
      <c r="C52" s="9">
        <v>1.2042858199765973</v>
      </c>
      <c r="D52" s="9">
        <v>0.36257443913399928</v>
      </c>
      <c r="F52" s="9">
        <v>23.504273504273502</v>
      </c>
      <c r="G52" s="9">
        <v>56.8</v>
      </c>
    </row>
    <row r="53" spans="1:7" x14ac:dyDescent="0.3">
      <c r="A53" s="9">
        <v>29</v>
      </c>
      <c r="B53" s="9">
        <v>58.96981551457187</v>
      </c>
      <c r="C53" s="9">
        <v>0.13018448542813132</v>
      </c>
      <c r="D53" s="9">
        <v>3.9194654628558423E-2</v>
      </c>
      <c r="F53" s="9">
        <v>24.358974358974358</v>
      </c>
      <c r="G53" s="9">
        <v>57.1</v>
      </c>
    </row>
    <row r="54" spans="1:7" x14ac:dyDescent="0.3">
      <c r="A54" s="9">
        <v>30</v>
      </c>
      <c r="B54" s="9">
        <v>59.168962851170868</v>
      </c>
      <c r="C54" s="9">
        <v>-0.46896285117086478</v>
      </c>
      <c r="D54" s="9">
        <v>-0.14119068739118901</v>
      </c>
      <c r="F54" s="9">
        <v>25.213675213675209</v>
      </c>
      <c r="G54" s="9">
        <v>57.3</v>
      </c>
    </row>
    <row r="55" spans="1:7" x14ac:dyDescent="0.3">
      <c r="A55" s="9">
        <v>31</v>
      </c>
      <c r="B55" s="9">
        <v>58.937396180706919</v>
      </c>
      <c r="C55" s="9">
        <v>-3.1373961807069222</v>
      </c>
      <c r="D55" s="9">
        <v>-0.94457614769811815</v>
      </c>
      <c r="F55" s="9">
        <v>26.068376068376065</v>
      </c>
      <c r="G55" s="9">
        <v>57.7</v>
      </c>
    </row>
    <row r="56" spans="1:7" x14ac:dyDescent="0.3">
      <c r="A56" s="9">
        <v>32</v>
      </c>
      <c r="B56" s="9">
        <v>59.071704849576008</v>
      </c>
      <c r="C56" s="9">
        <v>-2.4717048495760068</v>
      </c>
      <c r="D56" s="9">
        <v>-0.74415639931492505</v>
      </c>
      <c r="F56" s="9">
        <v>26.92307692307692</v>
      </c>
      <c r="G56" s="9">
        <v>57.7</v>
      </c>
    </row>
    <row r="57" spans="1:7" x14ac:dyDescent="0.3">
      <c r="A57" s="9">
        <v>33</v>
      </c>
      <c r="B57" s="9">
        <v>59.002234848436821</v>
      </c>
      <c r="C57" s="9">
        <v>0.59776515156318055</v>
      </c>
      <c r="D57" s="9">
        <v>0.17996920744784822</v>
      </c>
      <c r="F57" s="9">
        <v>27.777777777777775</v>
      </c>
      <c r="G57" s="9">
        <v>57.8</v>
      </c>
    </row>
    <row r="58" spans="1:7" x14ac:dyDescent="0.3">
      <c r="A58" s="9">
        <v>34</v>
      </c>
      <c r="B58" s="9">
        <v>59.034654182301779</v>
      </c>
      <c r="C58" s="9">
        <v>3.0653458176982227</v>
      </c>
      <c r="D58" s="9">
        <v>0.92288393848669703</v>
      </c>
      <c r="F58" s="9">
        <v>28.63247863247863</v>
      </c>
      <c r="G58" s="9">
        <v>57.8</v>
      </c>
    </row>
    <row r="59" spans="1:7" x14ac:dyDescent="0.3">
      <c r="A59" s="9">
        <v>35</v>
      </c>
      <c r="B59" s="9">
        <v>58.793824845019273</v>
      </c>
      <c r="C59" s="9">
        <v>-9.1938248450192717</v>
      </c>
      <c r="D59" s="9">
        <v>-2.7679856653496664</v>
      </c>
      <c r="F59" s="9">
        <v>29.487179487179485</v>
      </c>
      <c r="G59" s="9">
        <v>57.9</v>
      </c>
    </row>
    <row r="60" spans="1:7" x14ac:dyDescent="0.3">
      <c r="A60" s="9">
        <v>36</v>
      </c>
      <c r="B60" s="9">
        <v>58.983709514799706</v>
      </c>
      <c r="C60" s="9">
        <v>-4.0837095147997076</v>
      </c>
      <c r="D60" s="9">
        <v>-1.2294827875192065</v>
      </c>
      <c r="F60" s="9">
        <v>30.341880341880341</v>
      </c>
      <c r="G60" s="9">
        <v>58</v>
      </c>
    </row>
    <row r="61" spans="1:7" x14ac:dyDescent="0.3">
      <c r="A61" s="9">
        <v>37</v>
      </c>
      <c r="B61" s="9">
        <v>59.312534186858514</v>
      </c>
      <c r="C61" s="9">
        <v>0.9874658131414833</v>
      </c>
      <c r="D61" s="9">
        <v>0.2972964203553683</v>
      </c>
      <c r="F61" s="9">
        <v>31.196581196581192</v>
      </c>
      <c r="G61" s="9">
        <v>58.1</v>
      </c>
    </row>
    <row r="62" spans="1:7" x14ac:dyDescent="0.3">
      <c r="A62" s="9">
        <v>38</v>
      </c>
      <c r="B62" s="9">
        <v>59.349584854132743</v>
      </c>
      <c r="C62" s="9">
        <v>0.7504151458672581</v>
      </c>
      <c r="D62" s="9">
        <v>0.22592755483558435</v>
      </c>
      <c r="F62" s="9">
        <v>32.051282051282051</v>
      </c>
      <c r="G62" s="9">
        <v>58.1</v>
      </c>
    </row>
    <row r="63" spans="1:7" x14ac:dyDescent="0.3">
      <c r="A63" s="9">
        <v>39</v>
      </c>
      <c r="B63" s="9">
        <v>59.266220852765727</v>
      </c>
      <c r="C63" s="9">
        <v>-5.4662208527657299</v>
      </c>
      <c r="D63" s="9">
        <v>-1.6457155992359189</v>
      </c>
      <c r="F63" s="9">
        <v>32.905982905982903</v>
      </c>
      <c r="G63" s="9">
        <v>58.2</v>
      </c>
    </row>
    <row r="64" spans="1:7" x14ac:dyDescent="0.3">
      <c r="A64" s="9">
        <v>40</v>
      </c>
      <c r="B64" s="9">
        <v>59.243064185719327</v>
      </c>
      <c r="C64" s="9">
        <v>-5.5430641857193237</v>
      </c>
      <c r="D64" s="9">
        <v>-1.6688508283357499</v>
      </c>
      <c r="F64" s="9">
        <v>33.760683760683754</v>
      </c>
      <c r="G64" s="9">
        <v>58.2</v>
      </c>
    </row>
    <row r="65" spans="1:7" x14ac:dyDescent="0.3">
      <c r="A65" s="9">
        <v>41</v>
      </c>
      <c r="B65" s="9">
        <v>59.224538852082212</v>
      </c>
      <c r="C65" s="9">
        <v>-3.2245388520822118</v>
      </c>
      <c r="D65" s="9">
        <v>-0.97081219953434095</v>
      </c>
      <c r="F65" s="9">
        <v>34.615384615384613</v>
      </c>
      <c r="G65" s="9">
        <v>58.2</v>
      </c>
    </row>
    <row r="66" spans="1:7" x14ac:dyDescent="0.3">
      <c r="A66" s="9">
        <v>42</v>
      </c>
      <c r="B66" s="9">
        <v>59.034654182301779</v>
      </c>
      <c r="C66" s="9">
        <v>-1.9346541823017773</v>
      </c>
      <c r="D66" s="9">
        <v>-0.58246650706220571</v>
      </c>
      <c r="F66" s="9">
        <v>35.470085470085465</v>
      </c>
      <c r="G66" s="9">
        <v>58.2</v>
      </c>
    </row>
    <row r="67" spans="1:7" x14ac:dyDescent="0.3">
      <c r="A67" s="9">
        <v>43</v>
      </c>
      <c r="B67" s="9">
        <v>59.06707351616673</v>
      </c>
      <c r="C67" s="9">
        <v>1.6329264838332733</v>
      </c>
      <c r="D67" s="9">
        <v>0.49162532199740422</v>
      </c>
      <c r="F67" s="9">
        <v>36.324786324786324</v>
      </c>
      <c r="G67" s="9">
        <v>58.2</v>
      </c>
    </row>
    <row r="68" spans="1:7" x14ac:dyDescent="0.3">
      <c r="A68" s="9">
        <v>44</v>
      </c>
      <c r="B68" s="9">
        <v>59.192119518217261</v>
      </c>
      <c r="C68" s="9">
        <v>4.6078804817827361</v>
      </c>
      <c r="D68" s="9">
        <v>1.3872949872575469</v>
      </c>
      <c r="F68" s="9">
        <v>37.179487179487175</v>
      </c>
      <c r="G68" s="9">
        <v>58.3</v>
      </c>
    </row>
    <row r="69" spans="1:7" x14ac:dyDescent="0.3">
      <c r="A69" s="9">
        <v>45</v>
      </c>
      <c r="B69" s="9">
        <v>58.965184181162591</v>
      </c>
      <c r="C69" s="9">
        <v>1.4348158188374072</v>
      </c>
      <c r="D69" s="9">
        <v>0.43198012643350092</v>
      </c>
      <c r="F69" s="9">
        <v>38.034188034188034</v>
      </c>
      <c r="G69" s="9">
        <v>58.4</v>
      </c>
    </row>
    <row r="70" spans="1:7" x14ac:dyDescent="0.3">
      <c r="A70" s="9">
        <v>46</v>
      </c>
      <c r="B70" s="9">
        <v>59.28937751981212</v>
      </c>
      <c r="C70" s="9">
        <v>1.0622480187876704E-2</v>
      </c>
      <c r="D70" s="9">
        <v>3.1981110567309177E-3</v>
      </c>
      <c r="F70" s="9">
        <v>38.888888888888886</v>
      </c>
      <c r="G70" s="9">
        <v>58.7</v>
      </c>
    </row>
    <row r="71" spans="1:7" x14ac:dyDescent="0.3">
      <c r="A71" s="9">
        <v>47</v>
      </c>
      <c r="B71" s="9">
        <v>58.96981551457187</v>
      </c>
      <c r="C71" s="9">
        <v>1.4301844854281285</v>
      </c>
      <c r="D71" s="9">
        <v>0.43058577047127228</v>
      </c>
      <c r="F71" s="9">
        <v>39.743589743589737</v>
      </c>
      <c r="G71" s="9">
        <v>58.7</v>
      </c>
    </row>
    <row r="72" spans="1:7" x14ac:dyDescent="0.3">
      <c r="A72" s="9">
        <v>48</v>
      </c>
      <c r="B72" s="9">
        <v>59.122649517078074</v>
      </c>
      <c r="C72" s="9">
        <v>0.97735048292192772</v>
      </c>
      <c r="D72" s="9">
        <v>0.29425099698479179</v>
      </c>
      <c r="F72" s="9">
        <v>40.598290598290596</v>
      </c>
      <c r="G72" s="9">
        <v>58.7</v>
      </c>
    </row>
    <row r="73" spans="1:7" x14ac:dyDescent="0.3">
      <c r="A73" s="9">
        <v>49</v>
      </c>
      <c r="B73" s="9">
        <v>59.06707351616673</v>
      </c>
      <c r="C73" s="9">
        <v>0.13292648383327332</v>
      </c>
      <c r="D73" s="9">
        <v>4.0020188332733402E-2</v>
      </c>
      <c r="F73" s="9">
        <v>41.452991452991448</v>
      </c>
      <c r="G73" s="9">
        <v>58.9</v>
      </c>
    </row>
    <row r="74" spans="1:7" x14ac:dyDescent="0.3">
      <c r="A74" s="9">
        <v>50</v>
      </c>
      <c r="B74" s="9">
        <v>59.085598849803844</v>
      </c>
      <c r="C74" s="9">
        <v>2.3144011501961543</v>
      </c>
      <c r="D74" s="9">
        <v>0.6967969605253348</v>
      </c>
      <c r="F74" s="9">
        <v>42.307692307692307</v>
      </c>
      <c r="G74" s="9">
        <v>59</v>
      </c>
    </row>
    <row r="75" spans="1:7" x14ac:dyDescent="0.3">
      <c r="A75" s="9">
        <v>51</v>
      </c>
      <c r="B75" s="9">
        <v>58.654884842740898</v>
      </c>
      <c r="C75" s="9">
        <v>-3.6548848427408984</v>
      </c>
      <c r="D75" s="9">
        <v>-1.1003765052899885</v>
      </c>
      <c r="F75" s="9">
        <v>43.162393162393158</v>
      </c>
      <c r="G75" s="9">
        <v>59.1</v>
      </c>
    </row>
    <row r="76" spans="1:7" x14ac:dyDescent="0.3">
      <c r="A76" s="9">
        <v>52</v>
      </c>
      <c r="B76" s="9">
        <v>58.909608180251247</v>
      </c>
      <c r="C76" s="9">
        <v>-2.1096081802512501</v>
      </c>
      <c r="D76" s="9">
        <v>-0.63513992281496578</v>
      </c>
      <c r="F76" s="9">
        <v>44.017094017094017</v>
      </c>
      <c r="G76" s="9">
        <v>59.1</v>
      </c>
    </row>
    <row r="77" spans="1:7" x14ac:dyDescent="0.3">
      <c r="A77" s="9">
        <v>53</v>
      </c>
      <c r="B77" s="9">
        <v>58.872557512977011</v>
      </c>
      <c r="C77" s="9">
        <v>4.4274424870229865</v>
      </c>
      <c r="D77" s="9">
        <v>1.3329705040964388</v>
      </c>
      <c r="F77" s="9">
        <v>44.871794871794869</v>
      </c>
      <c r="G77" s="9">
        <v>59.1</v>
      </c>
    </row>
    <row r="78" spans="1:7" x14ac:dyDescent="0.3">
      <c r="A78" s="9">
        <v>54</v>
      </c>
      <c r="B78" s="9">
        <v>59.187488184807982</v>
      </c>
      <c r="C78" s="9">
        <v>-0.18748818480798235</v>
      </c>
      <c r="D78" s="9">
        <v>-5.6447084507170245E-2</v>
      </c>
      <c r="F78" s="9">
        <v>45.72649572649572</v>
      </c>
      <c r="G78" s="9">
        <v>59.2</v>
      </c>
    </row>
    <row r="79" spans="1:7" x14ac:dyDescent="0.3">
      <c r="A79" s="9">
        <v>55</v>
      </c>
      <c r="B79" s="9">
        <v>59.298640186630678</v>
      </c>
      <c r="C79" s="9">
        <v>-1.098640186630675</v>
      </c>
      <c r="D79" s="9">
        <v>-0.33076769888848323</v>
      </c>
      <c r="F79" s="9">
        <v>46.581196581196579</v>
      </c>
      <c r="G79" s="9">
        <v>59.2</v>
      </c>
    </row>
    <row r="80" spans="1:7" x14ac:dyDescent="0.3">
      <c r="A80" s="9">
        <v>56</v>
      </c>
      <c r="B80" s="9">
        <v>58.784562178200709</v>
      </c>
      <c r="C80" s="9">
        <v>1.2154378217992914</v>
      </c>
      <c r="D80" s="9">
        <v>0.36593197331651023</v>
      </c>
      <c r="F80" s="9">
        <v>47.435897435897431</v>
      </c>
      <c r="G80" s="9">
        <v>59.2</v>
      </c>
    </row>
    <row r="81" spans="1:7" x14ac:dyDescent="0.3">
      <c r="A81" s="9">
        <v>57</v>
      </c>
      <c r="B81" s="9">
        <v>58.80308751183783</v>
      </c>
      <c r="C81" s="9">
        <v>-2.703087511837829</v>
      </c>
      <c r="D81" s="9">
        <v>-0.81381879806055013</v>
      </c>
      <c r="F81" s="9">
        <v>48.29059829059829</v>
      </c>
      <c r="G81" s="9">
        <v>59.2</v>
      </c>
    </row>
    <row r="82" spans="1:7" x14ac:dyDescent="0.3">
      <c r="A82" s="9">
        <v>58</v>
      </c>
      <c r="B82" s="9">
        <v>58.918870847069805</v>
      </c>
      <c r="C82" s="9">
        <v>-2.6188708470698074</v>
      </c>
      <c r="D82" s="9">
        <v>-0.78846367929431338</v>
      </c>
      <c r="F82" s="9">
        <v>49.145299145299141</v>
      </c>
      <c r="G82" s="9">
        <v>59.3</v>
      </c>
    </row>
    <row r="83" spans="1:7" x14ac:dyDescent="0.3">
      <c r="A83" s="9">
        <v>59</v>
      </c>
      <c r="B83" s="9">
        <v>58.988340848208985</v>
      </c>
      <c r="C83" s="9">
        <v>0.1116591517910166</v>
      </c>
      <c r="D83" s="9">
        <v>3.3617230779643875E-2</v>
      </c>
      <c r="F83" s="9">
        <v>49.999999999999993</v>
      </c>
      <c r="G83" s="9">
        <v>59.3</v>
      </c>
    </row>
    <row r="84" spans="1:7" x14ac:dyDescent="0.3">
      <c r="A84" s="9">
        <v>60</v>
      </c>
      <c r="B84" s="9">
        <v>58.668778842968734</v>
      </c>
      <c r="C84" s="9">
        <v>-4.4687788429687316</v>
      </c>
      <c r="D84" s="9">
        <v>-1.345415644464498</v>
      </c>
      <c r="F84" s="9">
        <v>50.854700854700852</v>
      </c>
      <c r="G84" s="9">
        <v>59.3</v>
      </c>
    </row>
    <row r="85" spans="1:7" x14ac:dyDescent="0.3">
      <c r="A85" s="9">
        <v>61</v>
      </c>
      <c r="B85" s="9">
        <v>59.108755516850238</v>
      </c>
      <c r="C85" s="9">
        <v>3.7912444831497609</v>
      </c>
      <c r="D85" s="9">
        <v>1.1414303143788624</v>
      </c>
      <c r="F85" s="9">
        <v>51.709401709401703</v>
      </c>
      <c r="G85" s="9">
        <v>59.4</v>
      </c>
    </row>
    <row r="86" spans="1:7" x14ac:dyDescent="0.3">
      <c r="A86" s="9">
        <v>62</v>
      </c>
      <c r="B86" s="9">
        <v>59.080967516394566</v>
      </c>
      <c r="C86" s="9">
        <v>3.2190324836054316</v>
      </c>
      <c r="D86" s="9">
        <v>0.96915439668636538</v>
      </c>
      <c r="F86" s="9">
        <v>52.564102564102562</v>
      </c>
      <c r="G86" s="9">
        <v>59.4</v>
      </c>
    </row>
    <row r="87" spans="1:7" x14ac:dyDescent="0.3">
      <c r="A87" s="9">
        <v>63</v>
      </c>
      <c r="B87" s="9">
        <v>59.131912183896631</v>
      </c>
      <c r="C87" s="9">
        <v>2.6680878161033661</v>
      </c>
      <c r="D87" s="9">
        <v>0.80328143654696016</v>
      </c>
      <c r="F87" s="9">
        <v>53.418803418803414</v>
      </c>
      <c r="G87" s="9">
        <v>59.6</v>
      </c>
    </row>
    <row r="88" spans="1:7" x14ac:dyDescent="0.3">
      <c r="A88" s="9">
        <v>64</v>
      </c>
      <c r="B88" s="9">
        <v>58.914239513660526</v>
      </c>
      <c r="C88" s="9">
        <v>-7.1142395136605288</v>
      </c>
      <c r="D88" s="9">
        <v>-2.141884724326097</v>
      </c>
      <c r="F88" s="9">
        <v>54.273504273504273</v>
      </c>
      <c r="G88" s="9">
        <v>59.6</v>
      </c>
    </row>
    <row r="89" spans="1:7" x14ac:dyDescent="0.3">
      <c r="A89" s="9">
        <v>65</v>
      </c>
      <c r="B89" s="9">
        <v>58.719723510470807</v>
      </c>
      <c r="C89" s="9">
        <v>9.4802764895291958</v>
      </c>
      <c r="D89" s="9">
        <v>2.8542276874879122</v>
      </c>
      <c r="F89" s="9">
        <v>55.128205128205124</v>
      </c>
      <c r="G89" s="9">
        <v>59.7</v>
      </c>
    </row>
    <row r="90" spans="1:7" x14ac:dyDescent="0.3">
      <c r="A90" s="9">
        <v>66</v>
      </c>
      <c r="B90" s="9">
        <v>59.048548182529615</v>
      </c>
      <c r="C90" s="9">
        <v>0.35145181747038379</v>
      </c>
      <c r="D90" s="9">
        <v>0.10581163000360277</v>
      </c>
      <c r="F90" s="9">
        <v>55.982905982905976</v>
      </c>
      <c r="G90" s="9">
        <v>59.7</v>
      </c>
    </row>
    <row r="91" spans="1:7" x14ac:dyDescent="0.3">
      <c r="A91" s="9">
        <v>67</v>
      </c>
      <c r="B91" s="9">
        <v>59.358847520951301</v>
      </c>
      <c r="C91" s="9">
        <v>-0.65884752095129784</v>
      </c>
      <c r="D91" s="9">
        <v>-0.19835928184256524</v>
      </c>
      <c r="F91" s="9">
        <v>56.837606837606835</v>
      </c>
      <c r="G91" s="9">
        <v>59.7</v>
      </c>
    </row>
    <row r="92" spans="1:7" x14ac:dyDescent="0.3">
      <c r="A92" s="9">
        <v>68</v>
      </c>
      <c r="B92" s="9">
        <v>59.32642818708635</v>
      </c>
      <c r="C92" s="9">
        <v>-0.62642818708634707</v>
      </c>
      <c r="D92" s="9">
        <v>-0.18859879010696479</v>
      </c>
      <c r="F92" s="9">
        <v>57.692307692307686</v>
      </c>
      <c r="G92" s="9">
        <v>59.8</v>
      </c>
    </row>
    <row r="93" spans="1:7" x14ac:dyDescent="0.3">
      <c r="A93" s="9">
        <v>69</v>
      </c>
      <c r="B93" s="9">
        <v>59.437580188909045</v>
      </c>
      <c r="C93" s="9">
        <v>-3.2375801889090425</v>
      </c>
      <c r="D93" s="9">
        <v>-0.97473855597490555</v>
      </c>
      <c r="F93" s="9">
        <v>58.547008547008545</v>
      </c>
      <c r="G93" s="9">
        <v>59.9</v>
      </c>
    </row>
    <row r="94" spans="1:7" x14ac:dyDescent="0.3">
      <c r="A94" s="9">
        <v>70</v>
      </c>
      <c r="B94" s="9">
        <v>59.206013518445097</v>
      </c>
      <c r="C94" s="9">
        <v>-1.9060135184450999</v>
      </c>
      <c r="D94" s="9">
        <v>-0.57384365984271257</v>
      </c>
      <c r="F94" s="9">
        <v>59.401709401709397</v>
      </c>
      <c r="G94" s="9">
        <v>59.9</v>
      </c>
    </row>
    <row r="95" spans="1:7" x14ac:dyDescent="0.3">
      <c r="A95" s="9">
        <v>71</v>
      </c>
      <c r="B95" s="9">
        <v>59.270852186175006</v>
      </c>
      <c r="C95" s="9">
        <v>-1.5708521861750029</v>
      </c>
      <c r="D95" s="9">
        <v>-0.47293660767000167</v>
      </c>
      <c r="F95" s="9">
        <v>60.256410256410255</v>
      </c>
      <c r="G95" s="9">
        <v>60</v>
      </c>
    </row>
    <row r="96" spans="1:7" x14ac:dyDescent="0.3">
      <c r="A96" s="9">
        <v>72</v>
      </c>
      <c r="B96" s="9">
        <v>59.224538852082212</v>
      </c>
      <c r="C96" s="9">
        <v>0.17546114791778677</v>
      </c>
      <c r="D96" s="9">
        <v>5.2826103438912447E-2</v>
      </c>
      <c r="F96" s="9">
        <v>61.111111111111107</v>
      </c>
      <c r="G96" s="9">
        <v>60</v>
      </c>
    </row>
    <row r="97" spans="1:7" x14ac:dyDescent="0.3">
      <c r="A97" s="9">
        <v>73</v>
      </c>
      <c r="B97" s="9">
        <v>59.405160855044095</v>
      </c>
      <c r="C97" s="9">
        <v>-0.20516085504409176</v>
      </c>
      <c r="D97" s="9">
        <v>-6.1767796909963472E-2</v>
      </c>
      <c r="F97" s="9">
        <v>61.965811965811959</v>
      </c>
      <c r="G97" s="9">
        <v>60</v>
      </c>
    </row>
    <row r="98" spans="1:7" x14ac:dyDescent="0.3">
      <c r="A98" s="9">
        <v>74</v>
      </c>
      <c r="B98" s="9">
        <v>59.0300228488925</v>
      </c>
      <c r="C98" s="9">
        <v>-2.4300228488924986</v>
      </c>
      <c r="D98" s="9">
        <v>-0.73160719565486731</v>
      </c>
      <c r="F98" s="9">
        <v>62.820512820512818</v>
      </c>
      <c r="G98" s="9">
        <v>60.1</v>
      </c>
    </row>
    <row r="99" spans="1:7" x14ac:dyDescent="0.3">
      <c r="A99" s="9">
        <v>75</v>
      </c>
      <c r="B99" s="9">
        <v>59.06707351616673</v>
      </c>
      <c r="C99" s="9">
        <v>0.23292648383326764</v>
      </c>
      <c r="D99" s="9">
        <v>7.0127197243709749E-2</v>
      </c>
      <c r="F99" s="9">
        <v>63.675213675213669</v>
      </c>
      <c r="G99" s="9">
        <v>60.1</v>
      </c>
    </row>
    <row r="100" spans="1:7" x14ac:dyDescent="0.3">
      <c r="A100" s="9">
        <v>76</v>
      </c>
      <c r="B100" s="9">
        <v>59.145806184124474</v>
      </c>
      <c r="C100" s="9">
        <v>3.3541938158755258</v>
      </c>
      <c r="D100" s="9">
        <v>1.0098474310371193</v>
      </c>
      <c r="F100" s="9">
        <v>64.529914529914535</v>
      </c>
      <c r="G100" s="9">
        <v>60.1</v>
      </c>
    </row>
    <row r="101" spans="1:7" x14ac:dyDescent="0.3">
      <c r="A101" s="9">
        <v>77</v>
      </c>
      <c r="B101" s="9">
        <v>59.118018183668795</v>
      </c>
      <c r="C101" s="9">
        <v>3.2819818163312036</v>
      </c>
      <c r="D101" s="9">
        <v>0.98810655789951485</v>
      </c>
      <c r="F101" s="9">
        <v>65.384615384615387</v>
      </c>
      <c r="G101" s="9">
        <v>60.1</v>
      </c>
    </row>
    <row r="102" spans="1:7" x14ac:dyDescent="0.3">
      <c r="A102" s="9">
        <v>78</v>
      </c>
      <c r="B102" s="9">
        <v>58.983709514799706</v>
      </c>
      <c r="C102" s="9">
        <v>-4.9837095147997061</v>
      </c>
      <c r="D102" s="9">
        <v>-1.5004458677180086</v>
      </c>
      <c r="F102" s="9">
        <v>66.239316239316238</v>
      </c>
      <c r="G102" s="9">
        <v>60.2</v>
      </c>
    </row>
    <row r="103" spans="1:7" x14ac:dyDescent="0.3">
      <c r="A103" s="9">
        <v>79</v>
      </c>
      <c r="B103" s="9">
        <v>59.182856851398704</v>
      </c>
      <c r="C103" s="9">
        <v>-4.0828568513987022</v>
      </c>
      <c r="D103" s="9">
        <v>-1.2292260760730853</v>
      </c>
      <c r="F103" s="9">
        <v>67.09401709401709</v>
      </c>
      <c r="G103" s="9">
        <v>60.2</v>
      </c>
    </row>
    <row r="104" spans="1:7" x14ac:dyDescent="0.3">
      <c r="A104" s="9">
        <v>80</v>
      </c>
      <c r="B104" s="9">
        <v>59.141174850715196</v>
      </c>
      <c r="C104" s="9">
        <v>-5.5411748507151941</v>
      </c>
      <c r="D104" s="9">
        <v>-1.6682820060776984</v>
      </c>
      <c r="F104" s="9">
        <v>67.948717948717956</v>
      </c>
      <c r="G104" s="9">
        <v>60.2</v>
      </c>
    </row>
    <row r="105" spans="1:7" x14ac:dyDescent="0.3">
      <c r="A105" s="9">
        <v>81</v>
      </c>
      <c r="B105" s="9">
        <v>59.275483519584284</v>
      </c>
      <c r="C105" s="9">
        <v>-4.4754835195842873</v>
      </c>
      <c r="D105" s="9">
        <v>-1.3474342220505955</v>
      </c>
      <c r="F105" s="9">
        <v>68.803418803418808</v>
      </c>
      <c r="G105" s="9">
        <v>60.2</v>
      </c>
    </row>
    <row r="106" spans="1:7" x14ac:dyDescent="0.3">
      <c r="A106" s="9">
        <v>82</v>
      </c>
      <c r="B106" s="9">
        <v>58.798456178428552</v>
      </c>
      <c r="C106" s="9">
        <v>0.80154382157144966</v>
      </c>
      <c r="D106" s="9">
        <v>0.24132086978591039</v>
      </c>
      <c r="F106" s="9">
        <v>69.658119658119659</v>
      </c>
      <c r="G106" s="9">
        <v>60.3</v>
      </c>
    </row>
    <row r="107" spans="1:7" x14ac:dyDescent="0.3">
      <c r="A107" s="9">
        <v>83</v>
      </c>
      <c r="B107" s="9">
        <v>58.696566843424414</v>
      </c>
      <c r="C107" s="9">
        <v>-1.8965668434244165</v>
      </c>
      <c r="D107" s="9">
        <v>-0.57099954855244428</v>
      </c>
      <c r="F107" s="9">
        <v>70.512820512820511</v>
      </c>
      <c r="G107" s="9">
        <v>60.4</v>
      </c>
    </row>
    <row r="108" spans="1:7" x14ac:dyDescent="0.3">
      <c r="A108" s="9">
        <v>84</v>
      </c>
      <c r="B108" s="9">
        <v>58.687304176605856</v>
      </c>
      <c r="C108" s="9">
        <v>0.21269582339414228</v>
      </c>
      <c r="D108" s="9">
        <v>6.4036350502552561E-2</v>
      </c>
      <c r="F108" s="9">
        <v>71.367521367521377</v>
      </c>
      <c r="G108" s="9">
        <v>60.4</v>
      </c>
    </row>
    <row r="109" spans="1:7" x14ac:dyDescent="0.3">
      <c r="A109" s="9">
        <v>85</v>
      </c>
      <c r="B109" s="9">
        <v>58.715092177061528</v>
      </c>
      <c r="C109" s="9">
        <v>2.5849078229384688</v>
      </c>
      <c r="D109" s="9">
        <v>0.77823842859265357</v>
      </c>
      <c r="F109" s="9">
        <v>72.222222222222229</v>
      </c>
      <c r="G109" s="9">
        <v>60.4</v>
      </c>
    </row>
    <row r="110" spans="1:7" x14ac:dyDescent="0.3">
      <c r="A110" s="9">
        <v>86</v>
      </c>
      <c r="B110" s="9">
        <v>58.65025350933162</v>
      </c>
      <c r="C110" s="9">
        <v>6.2497464906683859</v>
      </c>
      <c r="D110" s="9">
        <v>1.8816117328590691</v>
      </c>
      <c r="F110" s="9">
        <v>73.07692307692308</v>
      </c>
      <c r="G110" s="9">
        <v>60.4</v>
      </c>
    </row>
    <row r="111" spans="1:7" x14ac:dyDescent="0.3">
      <c r="A111" s="9">
        <v>87</v>
      </c>
      <c r="B111" s="9">
        <v>59.0068661818461</v>
      </c>
      <c r="C111" s="9">
        <v>0.69313381815390329</v>
      </c>
      <c r="D111" s="9">
        <v>0.20868186039659808</v>
      </c>
      <c r="F111" s="9">
        <v>73.931623931623932</v>
      </c>
      <c r="G111" s="9">
        <v>60.5</v>
      </c>
    </row>
    <row r="112" spans="1:7" x14ac:dyDescent="0.3">
      <c r="A112" s="9">
        <v>88</v>
      </c>
      <c r="B112" s="9">
        <v>59.043916849120336</v>
      </c>
      <c r="C112" s="9">
        <v>1.4560831508796639</v>
      </c>
      <c r="D112" s="9">
        <v>0.43838308398659043</v>
      </c>
      <c r="F112" s="9">
        <v>74.786324786324784</v>
      </c>
      <c r="G112" s="9">
        <v>60.6</v>
      </c>
    </row>
    <row r="113" spans="1:7" x14ac:dyDescent="0.3">
      <c r="A113" s="9">
        <v>89</v>
      </c>
      <c r="B113" s="9">
        <v>59.080967516394566</v>
      </c>
      <c r="C113" s="9">
        <v>3.5190324836054359</v>
      </c>
      <c r="D113" s="9">
        <v>1.0594754234193009</v>
      </c>
      <c r="F113" s="9">
        <v>75.641025641025649</v>
      </c>
      <c r="G113" s="9">
        <v>60.6</v>
      </c>
    </row>
    <row r="114" spans="1:7" x14ac:dyDescent="0.3">
      <c r="A114" s="9">
        <v>90</v>
      </c>
      <c r="B114" s="9">
        <v>59.039285515711057</v>
      </c>
      <c r="C114" s="9">
        <v>-1.1392855157110588</v>
      </c>
      <c r="D114" s="9">
        <v>-0.34300479173661075</v>
      </c>
      <c r="F114" s="9">
        <v>76.495726495726501</v>
      </c>
      <c r="G114" s="9">
        <v>60.7</v>
      </c>
    </row>
    <row r="115" spans="1:7" x14ac:dyDescent="0.3">
      <c r="A115" s="9">
        <v>91</v>
      </c>
      <c r="B115" s="9">
        <v>59.224538852082212</v>
      </c>
      <c r="C115" s="9">
        <v>-1.4245388520822146</v>
      </c>
      <c r="D115" s="9">
        <v>-0.42888603913673684</v>
      </c>
      <c r="F115" s="9">
        <v>77.350427350427353</v>
      </c>
      <c r="G115" s="9">
        <v>60.7</v>
      </c>
    </row>
    <row r="116" spans="1:7" x14ac:dyDescent="0.3">
      <c r="A116" s="9">
        <v>92</v>
      </c>
      <c r="B116" s="9">
        <v>59.039285515711057</v>
      </c>
      <c r="C116" s="9">
        <v>1.560714484288944</v>
      </c>
      <c r="D116" s="9">
        <v>0.46988444885979752</v>
      </c>
      <c r="F116" s="9">
        <v>78.205128205128204</v>
      </c>
      <c r="G116" s="9">
        <v>60.8</v>
      </c>
    </row>
    <row r="117" spans="1:7" x14ac:dyDescent="0.3">
      <c r="A117" s="9">
        <v>93</v>
      </c>
      <c r="B117" s="9">
        <v>58.891082846614125</v>
      </c>
      <c r="C117" s="9">
        <v>3.5089171533858732</v>
      </c>
      <c r="D117" s="9">
        <v>1.0564300000487223</v>
      </c>
      <c r="F117" s="9">
        <v>79.059829059829056</v>
      </c>
      <c r="G117" s="9">
        <v>61</v>
      </c>
    </row>
    <row r="118" spans="1:7" x14ac:dyDescent="0.3">
      <c r="A118" s="9">
        <v>94</v>
      </c>
      <c r="B118" s="9">
        <v>58.775299511382151</v>
      </c>
      <c r="C118" s="9">
        <v>2.0247004886178459</v>
      </c>
      <c r="D118" s="9">
        <v>0.60957675652879106</v>
      </c>
      <c r="F118" s="9">
        <v>79.914529914529922</v>
      </c>
      <c r="G118" s="9">
        <v>61.3</v>
      </c>
    </row>
    <row r="119" spans="1:7" x14ac:dyDescent="0.3">
      <c r="A119" s="9">
        <v>95</v>
      </c>
      <c r="B119" s="9">
        <v>58.830875512293503</v>
      </c>
      <c r="C119" s="9">
        <v>1.8691244877065003</v>
      </c>
      <c r="D119" s="9">
        <v>0.56273747607106894</v>
      </c>
      <c r="F119" s="9">
        <v>80.769230769230774</v>
      </c>
      <c r="G119" s="9">
        <v>61.4</v>
      </c>
    </row>
    <row r="120" spans="1:7" x14ac:dyDescent="0.3">
      <c r="A120" s="9">
        <v>96</v>
      </c>
      <c r="B120" s="9">
        <v>58.955921514344034</v>
      </c>
      <c r="C120" s="9">
        <v>1.4440784856559645</v>
      </c>
      <c r="D120" s="9">
        <v>0.43476883835795815</v>
      </c>
      <c r="F120" s="9">
        <v>81.623931623931625</v>
      </c>
      <c r="G120" s="9">
        <v>61.8</v>
      </c>
    </row>
    <row r="121" spans="1:7" x14ac:dyDescent="0.3">
      <c r="A121" s="9">
        <v>97</v>
      </c>
      <c r="B121" s="9">
        <v>58.891082846614125</v>
      </c>
      <c r="C121" s="9">
        <v>1.1089171533858746</v>
      </c>
      <c r="D121" s="9">
        <v>0.33386178618524942</v>
      </c>
      <c r="F121" s="9">
        <v>82.478632478632477</v>
      </c>
      <c r="G121" s="9">
        <v>61.8</v>
      </c>
    </row>
    <row r="122" spans="1:7" x14ac:dyDescent="0.3">
      <c r="A122" s="9">
        <v>98</v>
      </c>
      <c r="B122" s="9">
        <v>58.946658847525477</v>
      </c>
      <c r="C122" s="9">
        <v>0.15334115247452473</v>
      </c>
      <c r="D122" s="9">
        <v>4.6166434439701608E-2</v>
      </c>
      <c r="F122" s="9">
        <v>83.333333333333329</v>
      </c>
      <c r="G122" s="9">
        <v>62.1</v>
      </c>
    </row>
    <row r="123" spans="1:7" x14ac:dyDescent="0.3">
      <c r="A123" s="9">
        <v>99</v>
      </c>
      <c r="B123" s="9">
        <v>59.002234848436821</v>
      </c>
      <c r="C123" s="9">
        <v>-0.60223484843682229</v>
      </c>
      <c r="D123" s="9">
        <v>-0.18131489948388926</v>
      </c>
      <c r="F123" s="9">
        <v>84.188034188034194</v>
      </c>
      <c r="G123" s="9">
        <v>62.3</v>
      </c>
    </row>
    <row r="124" spans="1:7" x14ac:dyDescent="0.3">
      <c r="A124" s="9">
        <v>100</v>
      </c>
      <c r="B124" s="9">
        <v>58.886451513204847</v>
      </c>
      <c r="C124" s="9">
        <v>-0.68645151320484388</v>
      </c>
      <c r="D124" s="9">
        <v>-0.20667001825012604</v>
      </c>
      <c r="F124" s="9">
        <v>85.042735042735046</v>
      </c>
      <c r="G124" s="9">
        <v>62.3</v>
      </c>
    </row>
    <row r="125" spans="1:7" x14ac:dyDescent="0.3">
      <c r="A125" s="9">
        <v>101</v>
      </c>
      <c r="B125" s="9">
        <v>58.844769512521339</v>
      </c>
      <c r="C125" s="9">
        <v>-0.54476951252134143</v>
      </c>
      <c r="D125" s="9">
        <v>-0.16401380567909196</v>
      </c>
      <c r="F125" s="9">
        <v>85.897435897435898</v>
      </c>
      <c r="G125" s="9">
        <v>62.4</v>
      </c>
    </row>
    <row r="126" spans="1:7" x14ac:dyDescent="0.3">
      <c r="A126" s="9">
        <v>102</v>
      </c>
      <c r="B126" s="9">
        <v>59.224538852082212</v>
      </c>
      <c r="C126" s="9">
        <v>-3.3245388520822132</v>
      </c>
      <c r="D126" s="9">
        <v>-1.0009192084453193</v>
      </c>
      <c r="F126" s="9">
        <v>86.752136752136749</v>
      </c>
      <c r="G126" s="9">
        <v>62.4</v>
      </c>
    </row>
    <row r="127" spans="1:7" x14ac:dyDescent="0.3">
      <c r="A127" s="9">
        <v>103</v>
      </c>
      <c r="B127" s="9">
        <v>59.219907518672933</v>
      </c>
      <c r="C127" s="9">
        <v>-2.419907518672936</v>
      </c>
      <c r="D127" s="9">
        <v>-0.72856177228428876</v>
      </c>
      <c r="F127" s="9">
        <v>87.606837606837615</v>
      </c>
      <c r="G127" s="9">
        <v>62.5</v>
      </c>
    </row>
    <row r="128" spans="1:7" x14ac:dyDescent="0.3">
      <c r="A128" s="9">
        <v>104</v>
      </c>
      <c r="B128" s="9">
        <v>59.108755516850238</v>
      </c>
      <c r="C128" s="9">
        <v>2.6912444831497595</v>
      </c>
      <c r="D128" s="9">
        <v>0.81025321635810332</v>
      </c>
      <c r="F128" s="9">
        <v>88.461538461538467</v>
      </c>
      <c r="G128" s="9">
        <v>62.6</v>
      </c>
    </row>
    <row r="129" spans="1:7" x14ac:dyDescent="0.3">
      <c r="A129" s="9">
        <v>105</v>
      </c>
      <c r="B129" s="9">
        <v>58.696566843424414</v>
      </c>
      <c r="C129" s="9">
        <v>1.3034331565755863</v>
      </c>
      <c r="D129" s="9">
        <v>0.3924247365988543</v>
      </c>
      <c r="F129" s="9">
        <v>89.316239316239319</v>
      </c>
      <c r="G129" s="9">
        <v>62.8</v>
      </c>
    </row>
    <row r="130" spans="1:7" x14ac:dyDescent="0.3">
      <c r="A130" s="9">
        <v>106</v>
      </c>
      <c r="B130" s="9">
        <v>58.900345513432683</v>
      </c>
      <c r="C130" s="9">
        <v>-1.1003455134326856</v>
      </c>
      <c r="D130" s="9">
        <v>-0.33128112178072588</v>
      </c>
      <c r="F130" s="9">
        <v>90.17094017094017</v>
      </c>
      <c r="G130" s="9">
        <v>62.9</v>
      </c>
    </row>
    <row r="131" spans="1:7" x14ac:dyDescent="0.3">
      <c r="A131" s="9">
        <v>107</v>
      </c>
      <c r="B131" s="9">
        <v>58.900345513432683</v>
      </c>
      <c r="C131" s="9">
        <v>-0.70034551343267992</v>
      </c>
      <c r="D131" s="9">
        <v>-0.21085308613681195</v>
      </c>
      <c r="F131" s="9">
        <v>91.025641025641022</v>
      </c>
      <c r="G131" s="9">
        <v>63.3</v>
      </c>
    </row>
    <row r="132" spans="1:7" x14ac:dyDescent="0.3">
      <c r="A132" s="9">
        <v>108</v>
      </c>
      <c r="B132" s="9">
        <v>58.789193511609994</v>
      </c>
      <c r="C132" s="9">
        <v>-0.58919351160999156</v>
      </c>
      <c r="D132" s="9">
        <v>-0.17738854304332466</v>
      </c>
      <c r="F132" s="9">
        <v>91.880341880341888</v>
      </c>
      <c r="G132" s="9">
        <v>63.6</v>
      </c>
    </row>
    <row r="133" spans="1:7" x14ac:dyDescent="0.3">
      <c r="A133" s="9">
        <v>109</v>
      </c>
      <c r="B133" s="9">
        <v>58.881820179795568</v>
      </c>
      <c r="C133" s="9">
        <v>-0.88182017979556804</v>
      </c>
      <c r="D133" s="9">
        <v>-0.26548968010985435</v>
      </c>
      <c r="F133" s="9">
        <v>92.73504273504274</v>
      </c>
      <c r="G133" s="9">
        <v>63.8</v>
      </c>
    </row>
    <row r="134" spans="1:7" x14ac:dyDescent="0.3">
      <c r="A134" s="9">
        <v>110</v>
      </c>
      <c r="B134" s="9">
        <v>59.335690853904907</v>
      </c>
      <c r="C134" s="9">
        <v>1.6643091460950927</v>
      </c>
      <c r="D134" s="9">
        <v>0.50107370292107234</v>
      </c>
      <c r="F134" s="9">
        <v>93.589743589743591</v>
      </c>
      <c r="G134" s="9">
        <v>64.099999999999994</v>
      </c>
    </row>
    <row r="135" spans="1:7" x14ac:dyDescent="0.3">
      <c r="A135" s="9">
        <v>111</v>
      </c>
      <c r="B135" s="9">
        <v>59.266220852765727</v>
      </c>
      <c r="C135" s="9">
        <v>4.3337791472342744</v>
      </c>
      <c r="D135" s="9">
        <v>1.3047712740399318</v>
      </c>
      <c r="F135" s="9">
        <v>94.444444444444443</v>
      </c>
      <c r="G135" s="9">
        <v>64.5</v>
      </c>
    </row>
    <row r="136" spans="1:7" x14ac:dyDescent="0.3">
      <c r="A136" s="9">
        <v>112</v>
      </c>
      <c r="B136" s="9">
        <v>59.0300228488925</v>
      </c>
      <c r="C136" s="9">
        <v>1.5699771511075014</v>
      </c>
      <c r="D136" s="9">
        <v>0.47267316078425481</v>
      </c>
      <c r="F136" s="9">
        <v>95.299145299145295</v>
      </c>
      <c r="G136" s="9">
        <v>64.900000000000006</v>
      </c>
    </row>
    <row r="137" spans="1:7" x14ac:dyDescent="0.3">
      <c r="A137" s="9">
        <v>113</v>
      </c>
      <c r="B137" s="9">
        <v>58.937396180706919</v>
      </c>
      <c r="C137" s="9">
        <v>-0.8373961807069179</v>
      </c>
      <c r="D137" s="9">
        <v>-0.25211494274562163</v>
      </c>
      <c r="F137" s="9">
        <v>96.15384615384616</v>
      </c>
      <c r="G137" s="9">
        <v>65</v>
      </c>
    </row>
    <row r="138" spans="1:7" x14ac:dyDescent="0.3">
      <c r="A138" s="9">
        <v>114</v>
      </c>
      <c r="B138" s="9">
        <v>59.168962851170868</v>
      </c>
      <c r="C138" s="9">
        <v>0.53103714882913522</v>
      </c>
      <c r="D138" s="9">
        <v>0.15987940171859152</v>
      </c>
      <c r="F138" s="9">
        <v>97.008547008547012</v>
      </c>
      <c r="G138" s="9">
        <v>65.099999999999994</v>
      </c>
    </row>
    <row r="139" spans="1:7" x14ac:dyDescent="0.3">
      <c r="A139" s="9">
        <v>115</v>
      </c>
      <c r="B139" s="9">
        <v>59.192119518217261</v>
      </c>
      <c r="C139" s="9">
        <v>0.90788048178274039</v>
      </c>
      <c r="D139" s="9">
        <v>0.27333565755136013</v>
      </c>
      <c r="F139" s="9">
        <v>97.863247863247864</v>
      </c>
      <c r="G139" s="9">
        <v>65.599999999999994</v>
      </c>
    </row>
    <row r="140" spans="1:7" x14ac:dyDescent="0.3">
      <c r="A140" s="9">
        <v>116</v>
      </c>
      <c r="B140" s="9">
        <v>59.28937751981212</v>
      </c>
      <c r="C140" s="9">
        <v>0.91062248018788239</v>
      </c>
      <c r="D140" s="9">
        <v>0.27416119125553512</v>
      </c>
      <c r="F140" s="9">
        <v>98.717948717948715</v>
      </c>
      <c r="G140" s="9">
        <v>66</v>
      </c>
    </row>
    <row r="141" spans="1:7" ht="15" thickBot="1" x14ac:dyDescent="0.35">
      <c r="A141" s="10">
        <v>117</v>
      </c>
      <c r="B141" s="10">
        <v>59.141174850715196</v>
      </c>
      <c r="C141" s="10">
        <v>1.0588251492848073</v>
      </c>
      <c r="D141" s="10">
        <v>0.31878058204685361</v>
      </c>
      <c r="F141" s="10">
        <v>99.572649572649567</v>
      </c>
      <c r="G141" s="10">
        <v>68.2</v>
      </c>
    </row>
  </sheetData>
  <sortState ref="G25:G141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selection activeCell="L20" sqref="L20"/>
    </sheetView>
  </sheetViews>
  <sheetFormatPr defaultRowHeight="14.4" x14ac:dyDescent="0.3"/>
  <sheetData>
    <row r="1" spans="1:9" x14ac:dyDescent="0.3">
      <c r="A1" t="s">
        <v>71</v>
      </c>
    </row>
    <row r="2" spans="1:9" ht="15" thickBot="1" x14ac:dyDescent="0.35"/>
    <row r="3" spans="1:9" x14ac:dyDescent="0.3">
      <c r="A3" s="12" t="s">
        <v>72</v>
      </c>
      <c r="B3" s="12"/>
    </row>
    <row r="4" spans="1:9" x14ac:dyDescent="0.3">
      <c r="A4" s="9" t="s">
        <v>73</v>
      </c>
      <c r="B4" s="9">
        <v>7.6441768261509932E-2</v>
      </c>
    </row>
    <row r="5" spans="1:9" x14ac:dyDescent="0.3">
      <c r="A5" s="9" t="s">
        <v>74</v>
      </c>
      <c r="B5" s="9">
        <v>5.8433439349463868E-3</v>
      </c>
    </row>
    <row r="6" spans="1:9" x14ac:dyDescent="0.3">
      <c r="A6" s="9" t="s">
        <v>75</v>
      </c>
      <c r="B6" s="9">
        <v>-2.8773284866768904E-3</v>
      </c>
    </row>
    <row r="7" spans="1:9" x14ac:dyDescent="0.3">
      <c r="A7" s="9" t="s">
        <v>43</v>
      </c>
      <c r="B7" s="9">
        <v>3.086042271674879</v>
      </c>
    </row>
    <row r="8" spans="1:9" ht="15" thickBot="1" x14ac:dyDescent="0.35">
      <c r="A8" s="10" t="s">
        <v>76</v>
      </c>
      <c r="B8" s="10">
        <v>116</v>
      </c>
    </row>
    <row r="10" spans="1:9" ht="15" thickBot="1" x14ac:dyDescent="0.35">
      <c r="A10" t="s">
        <v>77</v>
      </c>
    </row>
    <row r="11" spans="1:9" x14ac:dyDescent="0.3">
      <c r="A11" s="11"/>
      <c r="B11" s="11" t="s">
        <v>82</v>
      </c>
      <c r="C11" s="11" t="s">
        <v>83</v>
      </c>
      <c r="D11" s="11" t="s">
        <v>84</v>
      </c>
      <c r="E11" s="11" t="s">
        <v>85</v>
      </c>
      <c r="F11" s="11" t="s">
        <v>86</v>
      </c>
    </row>
    <row r="12" spans="1:9" x14ac:dyDescent="0.3">
      <c r="A12" s="9" t="s">
        <v>78</v>
      </c>
      <c r="B12" s="9">
        <v>1</v>
      </c>
      <c r="C12" s="9">
        <v>6.3813889697453305</v>
      </c>
      <c r="D12" s="9">
        <v>6.3813889697453305</v>
      </c>
      <c r="E12" s="9">
        <v>0.67005657963456666</v>
      </c>
      <c r="F12" s="9">
        <v>0.41473969872762195</v>
      </c>
    </row>
    <row r="13" spans="1:9" x14ac:dyDescent="0.3">
      <c r="A13" s="9" t="s">
        <v>79</v>
      </c>
      <c r="B13" s="9">
        <v>114</v>
      </c>
      <c r="C13" s="9">
        <v>1085.6968868923241</v>
      </c>
      <c r="D13" s="9">
        <v>9.5236569025642464</v>
      </c>
      <c r="E13" s="9"/>
      <c r="F13" s="9"/>
    </row>
    <row r="14" spans="1:9" ht="15" thickBot="1" x14ac:dyDescent="0.35">
      <c r="A14" s="10" t="s">
        <v>80</v>
      </c>
      <c r="B14" s="10">
        <v>115</v>
      </c>
      <c r="C14" s="10">
        <v>1092.0782758620694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87</v>
      </c>
      <c r="C16" s="11" t="s">
        <v>43</v>
      </c>
      <c r="D16" s="11" t="s">
        <v>88</v>
      </c>
      <c r="E16" s="11" t="s">
        <v>89</v>
      </c>
      <c r="F16" s="11" t="s">
        <v>90</v>
      </c>
      <c r="G16" s="11" t="s">
        <v>91</v>
      </c>
      <c r="H16" s="11" t="s">
        <v>92</v>
      </c>
      <c r="I16" s="11" t="s">
        <v>93</v>
      </c>
    </row>
    <row r="17" spans="1:9" x14ac:dyDescent="0.3">
      <c r="A17" s="9" t="s">
        <v>81</v>
      </c>
      <c r="B17" s="9">
        <v>61.307346876839169</v>
      </c>
      <c r="C17" s="9">
        <v>2.370645556692653</v>
      </c>
      <c r="D17" s="9">
        <v>25.861034646769628</v>
      </c>
      <c r="E17" s="9">
        <v>1.6284510381094609E-49</v>
      </c>
      <c r="F17" s="9">
        <v>56.611116287800328</v>
      </c>
      <c r="G17" s="9">
        <v>66.00357746587801</v>
      </c>
      <c r="H17" s="9">
        <v>56.611116287800328</v>
      </c>
      <c r="I17" s="9">
        <v>66.00357746587801</v>
      </c>
    </row>
    <row r="18" spans="1:9" ht="15" thickBot="1" x14ac:dyDescent="0.35">
      <c r="A18" s="10" t="s">
        <v>94</v>
      </c>
      <c r="B18" s="10">
        <v>-0.55444453802130189</v>
      </c>
      <c r="C18" s="10">
        <v>0.67733321251632528</v>
      </c>
      <c r="D18" s="10">
        <v>-0.81856983797016825</v>
      </c>
      <c r="E18" s="10">
        <v>0.41473969872764271</v>
      </c>
      <c r="F18" s="10">
        <v>-1.8962364151793885</v>
      </c>
      <c r="G18" s="10">
        <v>0.78734733913678467</v>
      </c>
      <c r="H18" s="10">
        <v>-1.8962364151793885</v>
      </c>
      <c r="I18" s="10">
        <v>0.78734733913678467</v>
      </c>
    </row>
    <row r="22" spans="1:9" x14ac:dyDescent="0.3">
      <c r="A22" t="s">
        <v>95</v>
      </c>
      <c r="F22" t="s">
        <v>100</v>
      </c>
    </row>
    <row r="23" spans="1:9" ht="15" thickBot="1" x14ac:dyDescent="0.35"/>
    <row r="24" spans="1:9" x14ac:dyDescent="0.3">
      <c r="A24" s="11" t="s">
        <v>96</v>
      </c>
      <c r="B24" s="11" t="s">
        <v>97</v>
      </c>
      <c r="C24" s="11" t="s">
        <v>98</v>
      </c>
      <c r="D24" s="11" t="s">
        <v>99</v>
      </c>
      <c r="F24" s="11" t="s">
        <v>101</v>
      </c>
      <c r="G24" s="11" t="s">
        <v>102</v>
      </c>
    </row>
    <row r="25" spans="1:9" x14ac:dyDescent="0.3">
      <c r="A25" s="9">
        <v>1</v>
      </c>
      <c r="B25" s="9">
        <v>59.139468733175882</v>
      </c>
      <c r="C25" s="9">
        <v>-0.93946873317587887</v>
      </c>
      <c r="D25" s="9">
        <v>-0.3057573844723529</v>
      </c>
      <c r="F25" s="9">
        <v>0.43103448275862066</v>
      </c>
      <c r="G25" s="9">
        <v>52.7</v>
      </c>
    </row>
    <row r="26" spans="1:9" x14ac:dyDescent="0.3">
      <c r="A26" s="9">
        <v>2</v>
      </c>
      <c r="B26" s="9">
        <v>59.372335439144827</v>
      </c>
      <c r="C26" s="9">
        <v>-0.27233543914482539</v>
      </c>
      <c r="D26" s="9">
        <v>-8.8633680538320436E-2</v>
      </c>
      <c r="F26" s="9">
        <v>1.2931034482758621</v>
      </c>
      <c r="G26" s="9">
        <v>53</v>
      </c>
    </row>
    <row r="27" spans="1:9" x14ac:dyDescent="0.3">
      <c r="A27" s="9">
        <v>3</v>
      </c>
      <c r="B27" s="9">
        <v>59.233724304639502</v>
      </c>
      <c r="C27" s="9">
        <v>1.3662756953604998</v>
      </c>
      <c r="D27" s="9">
        <v>0.44466502005805925</v>
      </c>
      <c r="F27" s="9">
        <v>2.1551724137931032</v>
      </c>
      <c r="G27" s="9">
        <v>53.4</v>
      </c>
    </row>
    <row r="28" spans="1:9" x14ac:dyDescent="0.3">
      <c r="A28" s="9">
        <v>4</v>
      </c>
      <c r="B28" s="9">
        <v>59.244813195399928</v>
      </c>
      <c r="C28" s="9">
        <v>3.755186804600072</v>
      </c>
      <c r="D28" s="9">
        <v>1.2221546657526274</v>
      </c>
      <c r="F28" s="9">
        <v>3.0172413793103448</v>
      </c>
      <c r="G28" s="9">
        <v>53.4</v>
      </c>
    </row>
    <row r="29" spans="1:9" x14ac:dyDescent="0.3">
      <c r="A29" s="9">
        <v>5</v>
      </c>
      <c r="B29" s="9">
        <v>59.64401326277526</v>
      </c>
      <c r="C29" s="9">
        <v>-6.2440132627752618</v>
      </c>
      <c r="D29" s="9">
        <v>-2.032162536567816</v>
      </c>
      <c r="F29" s="9">
        <v>3.8793103448275859</v>
      </c>
      <c r="G29" s="9">
        <v>53.9</v>
      </c>
    </row>
    <row r="30" spans="1:9" x14ac:dyDescent="0.3">
      <c r="A30" s="9">
        <v>6</v>
      </c>
      <c r="B30" s="9">
        <v>59.727179943478461</v>
      </c>
      <c r="C30" s="9">
        <v>-5.8271799434784626</v>
      </c>
      <c r="D30" s="9">
        <v>-1.8965009004021569</v>
      </c>
      <c r="F30" s="9">
        <v>4.7413793103448274</v>
      </c>
      <c r="G30" s="9">
        <v>54</v>
      </c>
    </row>
    <row r="31" spans="1:9" x14ac:dyDescent="0.3">
      <c r="A31" s="9">
        <v>7</v>
      </c>
      <c r="B31" s="9">
        <v>59.588568808973136</v>
      </c>
      <c r="C31" s="9">
        <v>-6.1885688089731374</v>
      </c>
      <c r="D31" s="9">
        <v>-2.0141177091250464</v>
      </c>
      <c r="F31" s="9">
        <v>5.6034482758620694</v>
      </c>
      <c r="G31" s="9">
        <v>54.3</v>
      </c>
    </row>
    <row r="32" spans="1:9" x14ac:dyDescent="0.3">
      <c r="A32" s="9">
        <v>8</v>
      </c>
      <c r="B32" s="9">
        <v>59.533124355171005</v>
      </c>
      <c r="C32" s="9">
        <v>-5.133124355171006</v>
      </c>
      <c r="D32" s="9">
        <v>-1.6706151270226404</v>
      </c>
      <c r="F32" s="9">
        <v>6.4655172413793105</v>
      </c>
      <c r="G32" s="9">
        <v>54.4</v>
      </c>
    </row>
    <row r="33" spans="1:7" x14ac:dyDescent="0.3">
      <c r="A33" s="9">
        <v>9</v>
      </c>
      <c r="B33" s="9">
        <v>59.533124355171005</v>
      </c>
      <c r="C33" s="9">
        <v>1.7668756448289926</v>
      </c>
      <c r="D33" s="9">
        <v>0.57504338012883804</v>
      </c>
      <c r="F33" s="9">
        <v>7.3275862068965516</v>
      </c>
      <c r="G33" s="9">
        <v>54.4</v>
      </c>
    </row>
    <row r="34" spans="1:7" x14ac:dyDescent="0.3">
      <c r="A34" s="9">
        <v>10</v>
      </c>
      <c r="B34" s="9">
        <v>59.616291035874198</v>
      </c>
      <c r="C34" s="9">
        <v>0.28370896412580038</v>
      </c>
      <c r="D34" s="9">
        <v>9.2335282441193822E-2</v>
      </c>
      <c r="F34" s="9">
        <v>8.1896551724137918</v>
      </c>
      <c r="G34" s="9">
        <v>54.5</v>
      </c>
    </row>
    <row r="35" spans="1:7" x14ac:dyDescent="0.3">
      <c r="A35" s="9">
        <v>11</v>
      </c>
      <c r="B35" s="9">
        <v>59.449957674467811</v>
      </c>
      <c r="C35" s="9">
        <v>-2.6499576744678137</v>
      </c>
      <c r="D35" s="9">
        <v>-0.86244927467536159</v>
      </c>
      <c r="F35" s="9">
        <v>9.0517241379310338</v>
      </c>
      <c r="G35" s="9">
        <v>54.7</v>
      </c>
    </row>
    <row r="36" spans="1:7" x14ac:dyDescent="0.3">
      <c r="A36" s="9">
        <v>12</v>
      </c>
      <c r="B36" s="9">
        <v>59.499857682889726</v>
      </c>
      <c r="C36" s="9">
        <v>-6.7998576828897228</v>
      </c>
      <c r="D36" s="9">
        <v>-2.2130664134783551</v>
      </c>
      <c r="F36" s="9">
        <v>9.9137931034482758</v>
      </c>
      <c r="G36" s="9">
        <v>54.9</v>
      </c>
    </row>
    <row r="37" spans="1:7" x14ac:dyDescent="0.3">
      <c r="A37" s="9">
        <v>13</v>
      </c>
      <c r="B37" s="9">
        <v>59.76044661575974</v>
      </c>
      <c r="C37" s="9">
        <v>-0.26044661575974004</v>
      </c>
      <c r="D37" s="9">
        <v>-8.4764370773865602E-2</v>
      </c>
      <c r="F37" s="9">
        <v>10.775862068965518</v>
      </c>
      <c r="G37" s="9">
        <v>55</v>
      </c>
    </row>
    <row r="38" spans="1:7" x14ac:dyDescent="0.3">
      <c r="A38" s="9">
        <v>14</v>
      </c>
      <c r="B38" s="9">
        <v>59.677279935056539</v>
      </c>
      <c r="C38" s="9">
        <v>1.0227200649434636</v>
      </c>
      <c r="D38" s="9">
        <v>0.33285217598185535</v>
      </c>
      <c r="F38" s="9">
        <v>11.637931034482758</v>
      </c>
      <c r="G38" s="9">
        <v>55.1</v>
      </c>
    </row>
    <row r="39" spans="1:7" x14ac:dyDescent="0.3">
      <c r="A39" s="9">
        <v>15</v>
      </c>
      <c r="B39" s="9">
        <v>59.649557708155477</v>
      </c>
      <c r="C39" s="9">
        <v>0.85044229184452291</v>
      </c>
      <c r="D39" s="9">
        <v>0.27678303877131211</v>
      </c>
      <c r="F39" s="9">
        <v>12.5</v>
      </c>
      <c r="G39" s="9">
        <v>55.2</v>
      </c>
    </row>
    <row r="40" spans="1:7" x14ac:dyDescent="0.3">
      <c r="A40" s="9">
        <v>16</v>
      </c>
      <c r="B40" s="9">
        <v>59.516491019030362</v>
      </c>
      <c r="C40" s="9">
        <v>1.5835089809696399</v>
      </c>
      <c r="D40" s="9">
        <v>0.51536527742974503</v>
      </c>
      <c r="F40" s="9">
        <v>13.36206896551724</v>
      </c>
      <c r="G40" s="9">
        <v>55.4</v>
      </c>
    </row>
    <row r="41" spans="1:7" x14ac:dyDescent="0.3">
      <c r="A41" s="9">
        <v>17</v>
      </c>
      <c r="B41" s="9">
        <v>59.510946573650152</v>
      </c>
      <c r="C41" s="9">
        <v>1.9890534263498481</v>
      </c>
      <c r="D41" s="9">
        <v>0.64735286203787445</v>
      </c>
      <c r="F41" s="9">
        <v>14.224137931034482</v>
      </c>
      <c r="G41" s="9">
        <v>55.4</v>
      </c>
    </row>
    <row r="42" spans="1:7" x14ac:dyDescent="0.3">
      <c r="A42" s="9">
        <v>18</v>
      </c>
      <c r="B42" s="9">
        <v>59.555302136691857</v>
      </c>
      <c r="C42" s="9">
        <v>4.74469786330814</v>
      </c>
      <c r="D42" s="9">
        <v>1.5441987131306332</v>
      </c>
      <c r="F42" s="9">
        <v>15.086206896551724</v>
      </c>
      <c r="G42" s="9">
        <v>55.5</v>
      </c>
    </row>
    <row r="43" spans="1:7" x14ac:dyDescent="0.3">
      <c r="A43" s="9">
        <v>19</v>
      </c>
      <c r="B43" s="9">
        <v>59.555302136691857</v>
      </c>
      <c r="C43" s="9">
        <v>1.24469786330814</v>
      </c>
      <c r="D43" s="9">
        <v>0.40509657182191205</v>
      </c>
      <c r="F43" s="9">
        <v>15.948275862068964</v>
      </c>
      <c r="G43" s="9">
        <v>55.5</v>
      </c>
    </row>
    <row r="44" spans="1:7" x14ac:dyDescent="0.3">
      <c r="A44" s="9">
        <v>20</v>
      </c>
      <c r="B44" s="9">
        <v>59.289168758441633</v>
      </c>
      <c r="C44" s="9">
        <v>1.0831241558364013E-2</v>
      </c>
      <c r="D44" s="9">
        <v>3.5251115577612734E-3</v>
      </c>
      <c r="F44" s="9">
        <v>16.810344827586203</v>
      </c>
      <c r="G44" s="9">
        <v>55.8</v>
      </c>
    </row>
    <row r="45" spans="1:7" x14ac:dyDescent="0.3">
      <c r="A45" s="9">
        <v>21</v>
      </c>
      <c r="B45" s="9">
        <v>59.200457632358223</v>
      </c>
      <c r="C45" s="9">
        <v>-1.2004576323582228</v>
      </c>
      <c r="D45" s="9">
        <v>-0.39069824559132832</v>
      </c>
      <c r="F45" s="9">
        <v>17.672413793103445</v>
      </c>
      <c r="G45" s="9">
        <v>56</v>
      </c>
    </row>
    <row r="46" spans="1:7" x14ac:dyDescent="0.3">
      <c r="A46" s="9">
        <v>22</v>
      </c>
      <c r="B46" s="9">
        <v>58.99531315329034</v>
      </c>
      <c r="C46" s="9">
        <v>-1.6953131532903427</v>
      </c>
      <c r="D46" s="9">
        <v>-0.55175281231481987</v>
      </c>
      <c r="F46" s="9">
        <v>18.534482758620687</v>
      </c>
      <c r="G46" s="9">
        <v>56</v>
      </c>
    </row>
    <row r="47" spans="1:7" x14ac:dyDescent="0.3">
      <c r="A47" s="9">
        <v>23</v>
      </c>
      <c r="B47" s="9">
        <v>58.862246464165224</v>
      </c>
      <c r="C47" s="9">
        <v>-2.7622464641652229</v>
      </c>
      <c r="D47" s="9">
        <v>-0.89899453204372837</v>
      </c>
      <c r="F47" s="9">
        <v>19.396551724137929</v>
      </c>
      <c r="G47" s="9">
        <v>56</v>
      </c>
    </row>
    <row r="48" spans="1:7" x14ac:dyDescent="0.3">
      <c r="A48" s="9">
        <v>24</v>
      </c>
      <c r="B48" s="9">
        <v>59.150557623936308</v>
      </c>
      <c r="C48" s="9">
        <v>2.5494423760636948</v>
      </c>
      <c r="D48" s="9">
        <v>0.82973579134781394</v>
      </c>
      <c r="F48" s="9">
        <v>20.258620689655171</v>
      </c>
      <c r="G48" s="9">
        <v>56.1</v>
      </c>
    </row>
    <row r="49" spans="1:7" x14ac:dyDescent="0.3">
      <c r="A49" s="9">
        <v>25</v>
      </c>
      <c r="B49" s="9">
        <v>59.161646514696727</v>
      </c>
      <c r="C49" s="9">
        <v>0.43835348530327423</v>
      </c>
      <c r="D49" s="9">
        <v>0.14266554107402876</v>
      </c>
      <c r="F49" s="9">
        <v>21.120689655172413</v>
      </c>
      <c r="G49" s="9">
        <v>56.2</v>
      </c>
    </row>
    <row r="50" spans="1:7" x14ac:dyDescent="0.3">
      <c r="A50" s="9">
        <v>26</v>
      </c>
      <c r="B50" s="9">
        <v>59.339068766863548</v>
      </c>
      <c r="C50" s="9">
        <v>0.7609312331364535</v>
      </c>
      <c r="D50" s="9">
        <v>0.2476509705869771</v>
      </c>
      <c r="F50" s="9">
        <v>21.982758620689651</v>
      </c>
      <c r="G50" s="9">
        <v>56.4</v>
      </c>
    </row>
    <row r="51" spans="1:7" x14ac:dyDescent="0.3">
      <c r="A51" s="9">
        <v>27</v>
      </c>
      <c r="B51" s="9">
        <v>59.533124355171005</v>
      </c>
      <c r="C51" s="9">
        <v>3.866875644828994</v>
      </c>
      <c r="D51" s="9">
        <v>1.2585046649140712</v>
      </c>
      <c r="F51" s="9">
        <v>22.844827586206893</v>
      </c>
      <c r="G51" s="9">
        <v>56.8</v>
      </c>
    </row>
    <row r="52" spans="1:7" x14ac:dyDescent="0.3">
      <c r="A52" s="9">
        <v>28</v>
      </c>
      <c r="B52" s="9">
        <v>59.738268834238887</v>
      </c>
      <c r="C52" s="9">
        <v>-2.0382688342388846</v>
      </c>
      <c r="D52" s="9">
        <v>-0.66337039818409838</v>
      </c>
      <c r="F52" s="9">
        <v>23.706896551724135</v>
      </c>
      <c r="G52" s="9">
        <v>56.8</v>
      </c>
    </row>
    <row r="53" spans="1:7" x14ac:dyDescent="0.3">
      <c r="A53" s="9">
        <v>29</v>
      </c>
      <c r="B53" s="9">
        <v>59.411146556806315</v>
      </c>
      <c r="C53" s="9">
        <v>5.2888534431936876</v>
      </c>
      <c r="D53" s="9">
        <v>1.7212983663456949</v>
      </c>
      <c r="F53" s="9">
        <v>24.568965517241377</v>
      </c>
      <c r="G53" s="9">
        <v>56.9</v>
      </c>
    </row>
    <row r="54" spans="1:7" x14ac:dyDescent="0.3">
      <c r="A54" s="9">
        <v>30</v>
      </c>
      <c r="B54" s="9">
        <v>59.732724388858671</v>
      </c>
      <c r="C54" s="9">
        <v>0.86727561114133067</v>
      </c>
      <c r="D54" s="9">
        <v>0.28226157307311989</v>
      </c>
      <c r="F54" s="9">
        <v>25.431034482758619</v>
      </c>
      <c r="G54" s="9">
        <v>57.3</v>
      </c>
    </row>
    <row r="55" spans="1:7" x14ac:dyDescent="0.3">
      <c r="A55" s="9">
        <v>31</v>
      </c>
      <c r="B55" s="9">
        <v>59.355702103004184</v>
      </c>
      <c r="C55" s="9">
        <v>5.7442978969958105</v>
      </c>
      <c r="D55" s="9">
        <v>1.8695262956523175</v>
      </c>
      <c r="F55" s="9">
        <v>26.293103448275858</v>
      </c>
      <c r="G55" s="9">
        <v>57.5</v>
      </c>
    </row>
    <row r="56" spans="1:7" x14ac:dyDescent="0.3">
      <c r="A56" s="9">
        <v>32</v>
      </c>
      <c r="B56" s="9">
        <v>59.771535506520166</v>
      </c>
      <c r="C56" s="9">
        <v>0.82846449347983508</v>
      </c>
      <c r="D56" s="9">
        <v>0.26963019386317866</v>
      </c>
      <c r="F56" s="9">
        <v>27.1551724137931</v>
      </c>
      <c r="G56" s="9">
        <v>57.6</v>
      </c>
    </row>
    <row r="57" spans="1:7" x14ac:dyDescent="0.3">
      <c r="A57" s="9">
        <v>33</v>
      </c>
      <c r="B57" s="9">
        <v>59.677279935056539</v>
      </c>
      <c r="C57" s="9">
        <v>-0.87727993505654212</v>
      </c>
      <c r="D57" s="9">
        <v>-0.28551755787145228</v>
      </c>
      <c r="F57" s="9">
        <v>28.017241379310342</v>
      </c>
      <c r="G57" s="9">
        <v>57.7</v>
      </c>
    </row>
    <row r="58" spans="1:7" x14ac:dyDescent="0.3">
      <c r="A58" s="9">
        <v>34</v>
      </c>
      <c r="B58" s="9">
        <v>59.666191044296113</v>
      </c>
      <c r="C58" s="9">
        <v>-0.2661910442961144</v>
      </c>
      <c r="D58" s="9">
        <v>-8.6633939587116737E-2</v>
      </c>
      <c r="F58" s="9">
        <v>28.879310344827584</v>
      </c>
      <c r="G58" s="9">
        <v>58</v>
      </c>
    </row>
    <row r="59" spans="1:7" x14ac:dyDescent="0.3">
      <c r="A59" s="9">
        <v>35</v>
      </c>
      <c r="B59" s="9">
        <v>59.255902086160354</v>
      </c>
      <c r="C59" s="9">
        <v>-3.7559020861603543</v>
      </c>
      <c r="D59" s="9">
        <v>-1.2223874596831865</v>
      </c>
      <c r="F59" s="9">
        <v>29.741379310344826</v>
      </c>
      <c r="G59" s="9">
        <v>58</v>
      </c>
    </row>
    <row r="60" spans="1:7" x14ac:dyDescent="0.3">
      <c r="A60" s="9">
        <v>36</v>
      </c>
      <c r="B60" s="9">
        <v>58.962046481009061</v>
      </c>
      <c r="C60" s="9">
        <v>-3.5620464810090624</v>
      </c>
      <c r="D60" s="9">
        <v>-1.1592956497024622</v>
      </c>
      <c r="F60" s="9">
        <v>30.603448275862064</v>
      </c>
      <c r="G60" s="9">
        <v>58.2</v>
      </c>
    </row>
    <row r="61" spans="1:7" x14ac:dyDescent="0.3">
      <c r="A61" s="9">
        <v>37</v>
      </c>
      <c r="B61" s="9">
        <v>59.255902086160354</v>
      </c>
      <c r="C61" s="9">
        <v>1.2440979138396457</v>
      </c>
      <c r="D61" s="9">
        <v>0.40490131361498666</v>
      </c>
      <c r="F61" s="9">
        <v>31.465517241379306</v>
      </c>
      <c r="G61" s="9">
        <v>58.2</v>
      </c>
    </row>
    <row r="62" spans="1:7" x14ac:dyDescent="0.3">
      <c r="A62" s="9">
        <v>38</v>
      </c>
      <c r="B62" s="9">
        <v>58.956502035628851</v>
      </c>
      <c r="C62" s="9">
        <v>-5.9565020356288514</v>
      </c>
      <c r="D62" s="9">
        <v>-1.9385897781413088</v>
      </c>
      <c r="F62" s="9">
        <v>32.327586206896548</v>
      </c>
      <c r="G62" s="9">
        <v>58.3</v>
      </c>
    </row>
    <row r="63" spans="1:7" x14ac:dyDescent="0.3">
      <c r="A63" s="9">
        <v>39</v>
      </c>
      <c r="B63" s="9">
        <v>58.81234645574331</v>
      </c>
      <c r="C63" s="9">
        <v>-3.3123464557433095</v>
      </c>
      <c r="D63" s="9">
        <v>-1.0780288401410163</v>
      </c>
      <c r="F63" s="9">
        <v>33.189655172413786</v>
      </c>
      <c r="G63" s="9">
        <v>58.3</v>
      </c>
    </row>
    <row r="64" spans="1:7" x14ac:dyDescent="0.3">
      <c r="A64" s="9">
        <v>40</v>
      </c>
      <c r="B64" s="9">
        <v>59.261446531540564</v>
      </c>
      <c r="C64" s="9">
        <v>-4.2614465315405639</v>
      </c>
      <c r="D64" s="9">
        <v>-1.3869208197572798</v>
      </c>
      <c r="F64" s="9">
        <v>34.051724137931032</v>
      </c>
      <c r="G64" s="9">
        <v>58.4</v>
      </c>
    </row>
    <row r="65" spans="1:7" x14ac:dyDescent="0.3">
      <c r="A65" s="9">
        <v>41</v>
      </c>
      <c r="B65" s="9">
        <v>59.449957674467811</v>
      </c>
      <c r="C65" s="9">
        <v>-2.6499576744678137</v>
      </c>
      <c r="D65" s="9">
        <v>-0.86244927467536159</v>
      </c>
      <c r="F65" s="9">
        <v>34.91379310344827</v>
      </c>
      <c r="G65" s="9">
        <v>58.5</v>
      </c>
    </row>
    <row r="66" spans="1:7" x14ac:dyDescent="0.3">
      <c r="A66" s="9">
        <v>42</v>
      </c>
      <c r="B66" s="9">
        <v>59.255902086160354</v>
      </c>
      <c r="C66" s="9">
        <v>4.4097913839642899E-2</v>
      </c>
      <c r="D66" s="9">
        <v>1.4352008023424205E-2</v>
      </c>
      <c r="F66" s="9">
        <v>35.775862068965516</v>
      </c>
      <c r="G66" s="9">
        <v>58.7</v>
      </c>
    </row>
    <row r="67" spans="1:7" x14ac:dyDescent="0.3">
      <c r="A67" s="9">
        <v>43</v>
      </c>
      <c r="B67" s="9">
        <v>59.139468733175882</v>
      </c>
      <c r="C67" s="9">
        <v>-2.7394687331758831</v>
      </c>
      <c r="D67" s="9">
        <v>-0.89158134285969659</v>
      </c>
      <c r="F67" s="9">
        <v>36.637931034482754</v>
      </c>
      <c r="G67" s="9">
        <v>58.8</v>
      </c>
    </row>
    <row r="68" spans="1:7" x14ac:dyDescent="0.3">
      <c r="A68" s="9">
        <v>44</v>
      </c>
      <c r="B68" s="9">
        <v>59.405602111426106</v>
      </c>
      <c r="C68" s="9">
        <v>-4.2056021114261029</v>
      </c>
      <c r="D68" s="9">
        <v>-1.3687458201765579</v>
      </c>
      <c r="F68" s="9">
        <v>37.499999999999993</v>
      </c>
      <c r="G68" s="9">
        <v>58.9</v>
      </c>
    </row>
    <row r="69" spans="1:7" x14ac:dyDescent="0.3">
      <c r="A69" s="9">
        <v>45</v>
      </c>
      <c r="B69" s="9">
        <v>59.189368741597796</v>
      </c>
      <c r="C69" s="9">
        <v>-4.0893687415977951</v>
      </c>
      <c r="D69" s="9">
        <v>-1.330916768615714</v>
      </c>
      <c r="F69" s="9">
        <v>38.362068965517238</v>
      </c>
      <c r="G69" s="9">
        <v>58.9</v>
      </c>
    </row>
    <row r="70" spans="1:7" x14ac:dyDescent="0.3">
      <c r="A70" s="9">
        <v>46</v>
      </c>
      <c r="B70" s="9">
        <v>59.416691002186532</v>
      </c>
      <c r="C70" s="9">
        <v>3.4833089978134666</v>
      </c>
      <c r="D70" s="9">
        <v>1.1336699252140729</v>
      </c>
      <c r="F70" s="9">
        <v>39.224137931034477</v>
      </c>
      <c r="G70" s="9">
        <v>59</v>
      </c>
    </row>
    <row r="71" spans="1:7" x14ac:dyDescent="0.3">
      <c r="A71" s="9">
        <v>47</v>
      </c>
      <c r="B71" s="9">
        <v>59.27253542230099</v>
      </c>
      <c r="C71" s="9">
        <v>2.2274645776990099</v>
      </c>
      <c r="D71" s="9">
        <v>0.72494562004179097</v>
      </c>
      <c r="F71" s="9">
        <v>40.086206896551722</v>
      </c>
      <c r="G71" s="9">
        <v>59.1</v>
      </c>
    </row>
    <row r="72" spans="1:7" x14ac:dyDescent="0.3">
      <c r="A72" s="9">
        <v>48</v>
      </c>
      <c r="B72" s="9">
        <v>59.416691002186532</v>
      </c>
      <c r="C72" s="9">
        <v>3.1833089978134694</v>
      </c>
      <c r="D72" s="9">
        <v>1.0360325988161836</v>
      </c>
      <c r="F72" s="9">
        <v>40.948275862068961</v>
      </c>
      <c r="G72" s="9">
        <v>59.1</v>
      </c>
    </row>
    <row r="73" spans="1:7" x14ac:dyDescent="0.3">
      <c r="A73" s="9">
        <v>49</v>
      </c>
      <c r="B73" s="9">
        <v>59.494313237509509</v>
      </c>
      <c r="C73" s="9">
        <v>3.8056867624904882</v>
      </c>
      <c r="D73" s="9">
        <v>1.2385902686580486</v>
      </c>
      <c r="F73" s="9">
        <v>41.810344827586206</v>
      </c>
      <c r="G73" s="9">
        <v>59.1</v>
      </c>
    </row>
    <row r="74" spans="1:7" x14ac:dyDescent="0.3">
      <c r="A74" s="9">
        <v>50</v>
      </c>
      <c r="B74" s="9">
        <v>58.884424245686077</v>
      </c>
      <c r="C74" s="9">
        <v>-3.4844242456860783</v>
      </c>
      <c r="D74" s="9">
        <v>-1.1340328912825821</v>
      </c>
      <c r="F74" s="9">
        <v>42.672413793103445</v>
      </c>
      <c r="G74" s="9">
        <v>59.2</v>
      </c>
    </row>
    <row r="75" spans="1:7" x14ac:dyDescent="0.3">
      <c r="A75" s="9">
        <v>51</v>
      </c>
      <c r="B75" s="9">
        <v>58.90660202720693</v>
      </c>
      <c r="C75" s="9">
        <v>-4.2066020272069267</v>
      </c>
      <c r="D75" s="9">
        <v>-1.3690712505214335</v>
      </c>
      <c r="F75" s="9">
        <v>43.534482758620683</v>
      </c>
      <c r="G75" s="9">
        <v>59.3</v>
      </c>
    </row>
    <row r="76" spans="1:7" x14ac:dyDescent="0.3">
      <c r="A76" s="9">
        <v>52</v>
      </c>
      <c r="B76" s="9">
        <v>59.18382429621758</v>
      </c>
      <c r="C76" s="9">
        <v>-5.1838242962175798</v>
      </c>
      <c r="D76" s="9">
        <v>-1.6871158159970341</v>
      </c>
      <c r="F76" s="9">
        <v>44.396551724137929</v>
      </c>
      <c r="G76" s="9">
        <v>59.3</v>
      </c>
    </row>
    <row r="77" spans="1:7" x14ac:dyDescent="0.3">
      <c r="A77" s="9">
        <v>53</v>
      </c>
      <c r="B77" s="9">
        <v>59.150557623936308</v>
      </c>
      <c r="C77" s="9">
        <v>-2.9505576239363052</v>
      </c>
      <c r="D77" s="9">
        <v>-0.96028185928017651</v>
      </c>
      <c r="F77" s="9">
        <v>45.258620689655167</v>
      </c>
      <c r="G77" s="9">
        <v>59.3</v>
      </c>
    </row>
    <row r="78" spans="1:7" x14ac:dyDescent="0.3">
      <c r="A78" s="9">
        <v>54</v>
      </c>
      <c r="B78" s="9">
        <v>59.266990976920781</v>
      </c>
      <c r="C78" s="9">
        <v>0.83300902307922087</v>
      </c>
      <c r="D78" s="9">
        <v>0.27110924626257898</v>
      </c>
      <c r="F78" s="9">
        <v>46.120689655172413</v>
      </c>
      <c r="G78" s="9">
        <v>59.4</v>
      </c>
    </row>
    <row r="79" spans="1:7" x14ac:dyDescent="0.3">
      <c r="A79" s="9">
        <v>55</v>
      </c>
      <c r="B79" s="9">
        <v>59.488768792129299</v>
      </c>
      <c r="C79" s="9">
        <v>1.7112312078707035</v>
      </c>
      <c r="D79" s="9">
        <v>0.55693346661709364</v>
      </c>
      <c r="F79" s="9">
        <v>46.982758620689651</v>
      </c>
      <c r="G79" s="9">
        <v>59.5</v>
      </c>
    </row>
    <row r="80" spans="1:7" x14ac:dyDescent="0.3">
      <c r="A80" s="9">
        <v>56</v>
      </c>
      <c r="B80" s="9">
        <v>59.477679901368873</v>
      </c>
      <c r="C80" s="9">
        <v>2.2223200986311298</v>
      </c>
      <c r="D80" s="9">
        <v>0.72327130943546525</v>
      </c>
      <c r="F80" s="9">
        <v>47.84482758620689</v>
      </c>
      <c r="G80" s="9">
        <v>59.6</v>
      </c>
    </row>
    <row r="81" spans="1:7" x14ac:dyDescent="0.3">
      <c r="A81" s="9">
        <v>57</v>
      </c>
      <c r="B81" s="9">
        <v>59.388968775285463</v>
      </c>
      <c r="C81" s="9">
        <v>2.2110312247145387</v>
      </c>
      <c r="D81" s="9">
        <v>0.71959725787793583</v>
      </c>
      <c r="F81" s="9">
        <v>48.706896551724135</v>
      </c>
      <c r="G81" s="9">
        <v>59.6</v>
      </c>
    </row>
    <row r="82" spans="1:7" x14ac:dyDescent="0.3">
      <c r="A82" s="9">
        <v>58</v>
      </c>
      <c r="B82" s="9">
        <v>59.36679099376461</v>
      </c>
      <c r="C82" s="9">
        <v>6.4332090062353871</v>
      </c>
      <c r="D82" s="9">
        <v>2.0937377584255086</v>
      </c>
      <c r="F82" s="9">
        <v>49.568965517241374</v>
      </c>
      <c r="G82" s="9">
        <v>59.6</v>
      </c>
    </row>
    <row r="83" spans="1:7" x14ac:dyDescent="0.3">
      <c r="A83" s="9">
        <v>59</v>
      </c>
      <c r="B83" s="9">
        <v>59.339068766863548</v>
      </c>
      <c r="C83" s="9">
        <v>1.6609312331364521</v>
      </c>
      <c r="D83" s="9">
        <v>0.54056294978064778</v>
      </c>
      <c r="F83" s="9">
        <v>50.431034482758619</v>
      </c>
      <c r="G83" s="9">
        <v>59.7</v>
      </c>
    </row>
    <row r="84" spans="1:7" x14ac:dyDescent="0.3">
      <c r="A84" s="9">
        <v>60</v>
      </c>
      <c r="B84" s="9">
        <v>59.588568808973136</v>
      </c>
      <c r="C84" s="9">
        <v>-5.088568808973136</v>
      </c>
      <c r="D84" s="9">
        <v>-1.656114178999448</v>
      </c>
      <c r="F84" s="9">
        <v>51.293103448275858</v>
      </c>
      <c r="G84" s="9">
        <v>59.7</v>
      </c>
    </row>
    <row r="85" spans="1:7" x14ac:dyDescent="0.3">
      <c r="A85" s="9">
        <v>61</v>
      </c>
      <c r="B85" s="9">
        <v>59.261446531540564</v>
      </c>
      <c r="C85" s="9">
        <v>5.5385534684594333</v>
      </c>
      <c r="D85" s="9">
        <v>1.8025651759071386</v>
      </c>
      <c r="F85" s="9">
        <v>52.155172413793096</v>
      </c>
      <c r="G85" s="9">
        <v>59.7</v>
      </c>
    </row>
    <row r="86" spans="1:7" x14ac:dyDescent="0.3">
      <c r="A86" s="9">
        <v>62</v>
      </c>
      <c r="B86" s="9">
        <v>59.660646598915903</v>
      </c>
      <c r="C86" s="9">
        <v>4.0393534010840995</v>
      </c>
      <c r="D86" s="9">
        <v>1.3146388881935895</v>
      </c>
      <c r="F86" s="9">
        <v>53.017241379310342</v>
      </c>
      <c r="G86" s="9">
        <v>59.8</v>
      </c>
    </row>
    <row r="87" spans="1:7" x14ac:dyDescent="0.3">
      <c r="A87" s="9">
        <v>63</v>
      </c>
      <c r="B87" s="9">
        <v>59.67173548967633</v>
      </c>
      <c r="C87" s="9">
        <v>3.3282645103236703</v>
      </c>
      <c r="D87" s="9">
        <v>1.08320949444329</v>
      </c>
      <c r="F87" s="9">
        <v>53.87931034482758</v>
      </c>
      <c r="G87" s="9">
        <v>59.9</v>
      </c>
    </row>
    <row r="88" spans="1:7" x14ac:dyDescent="0.3">
      <c r="A88" s="9">
        <v>64</v>
      </c>
      <c r="B88" s="9">
        <v>59.599657699733562</v>
      </c>
      <c r="C88" s="9">
        <v>-0.39965769973355947</v>
      </c>
      <c r="D88" s="9">
        <v>-0.13007169758771872</v>
      </c>
      <c r="F88" s="9">
        <v>54.741379310344826</v>
      </c>
      <c r="G88" s="9">
        <v>60</v>
      </c>
    </row>
    <row r="89" spans="1:7" x14ac:dyDescent="0.3">
      <c r="A89" s="9">
        <v>65</v>
      </c>
      <c r="B89" s="9">
        <v>59.655102153535687</v>
      </c>
      <c r="C89" s="9">
        <v>-5.2551021535356881</v>
      </c>
      <c r="D89" s="9">
        <v>-1.7103137473967356</v>
      </c>
      <c r="F89" s="9">
        <v>55.603448275862064</v>
      </c>
      <c r="G89" s="9">
        <v>60.1</v>
      </c>
    </row>
    <row r="90" spans="1:7" x14ac:dyDescent="0.3">
      <c r="A90" s="9">
        <v>66</v>
      </c>
      <c r="B90" s="9">
        <v>59.76044661575974</v>
      </c>
      <c r="C90" s="9">
        <v>-5.4604466157597429</v>
      </c>
      <c r="D90" s="9">
        <v>-1.7771446950039667</v>
      </c>
      <c r="F90" s="9">
        <v>56.465517241379303</v>
      </c>
      <c r="G90" s="9">
        <v>60.1</v>
      </c>
    </row>
    <row r="91" spans="1:7" x14ac:dyDescent="0.3">
      <c r="A91" s="9">
        <v>67</v>
      </c>
      <c r="B91" s="9">
        <v>59.400057666045889</v>
      </c>
      <c r="C91" s="9">
        <v>-3.400057666045889</v>
      </c>
      <c r="D91" s="9">
        <v>-1.1065751337045728</v>
      </c>
      <c r="F91" s="9">
        <v>57.327586206896548</v>
      </c>
      <c r="G91" s="9">
        <v>60.5</v>
      </c>
    </row>
    <row r="92" spans="1:7" x14ac:dyDescent="0.3">
      <c r="A92" s="9">
        <v>68</v>
      </c>
      <c r="B92" s="9">
        <v>59.727179943478461</v>
      </c>
      <c r="C92" s="9">
        <v>-2.1271799434784597</v>
      </c>
      <c r="D92" s="9">
        <v>-0.69230720816150804</v>
      </c>
      <c r="F92" s="9">
        <v>58.189655172413786</v>
      </c>
      <c r="G92" s="9">
        <v>60.5</v>
      </c>
    </row>
    <row r="93" spans="1:7" x14ac:dyDescent="0.3">
      <c r="A93" s="9">
        <v>69</v>
      </c>
      <c r="B93" s="9">
        <v>59.499857682889726</v>
      </c>
      <c r="C93" s="9">
        <v>1.2001423171102772</v>
      </c>
      <c r="D93" s="9">
        <v>0.39059562379872198</v>
      </c>
      <c r="F93" s="9">
        <v>59.051724137931032</v>
      </c>
      <c r="G93" s="9">
        <v>60.5</v>
      </c>
    </row>
    <row r="94" spans="1:7" x14ac:dyDescent="0.3">
      <c r="A94" s="9">
        <v>70</v>
      </c>
      <c r="B94" s="9">
        <v>59.588568808973136</v>
      </c>
      <c r="C94" s="9">
        <v>-1.3885688089731332</v>
      </c>
      <c r="D94" s="9">
        <v>-0.45192048675879903</v>
      </c>
      <c r="F94" s="9">
        <v>59.91379310344827</v>
      </c>
      <c r="G94" s="9">
        <v>60.5</v>
      </c>
    </row>
    <row r="95" spans="1:7" x14ac:dyDescent="0.3">
      <c r="A95" s="9">
        <v>71</v>
      </c>
      <c r="B95" s="9">
        <v>59.682824380436756</v>
      </c>
      <c r="C95" s="9">
        <v>-1.2828243804367574</v>
      </c>
      <c r="D95" s="9">
        <v>-0.41750514247958398</v>
      </c>
      <c r="F95" s="9">
        <v>60.775862068965509</v>
      </c>
      <c r="G95" s="9">
        <v>60.6</v>
      </c>
    </row>
    <row r="96" spans="1:7" x14ac:dyDescent="0.3">
      <c r="A96" s="9">
        <v>72</v>
      </c>
      <c r="B96" s="9">
        <v>59.632924372014834</v>
      </c>
      <c r="C96" s="9">
        <v>-2.1329243720148341</v>
      </c>
      <c r="D96" s="9">
        <v>-0.6941767769747591</v>
      </c>
      <c r="F96" s="9">
        <v>61.637931034482754</v>
      </c>
      <c r="G96" s="9">
        <v>60.6</v>
      </c>
    </row>
    <row r="97" spans="1:7" x14ac:dyDescent="0.3">
      <c r="A97" s="9">
        <v>73</v>
      </c>
      <c r="B97" s="9">
        <v>59.461046565228237</v>
      </c>
      <c r="C97" s="9">
        <v>1.83895343477176</v>
      </c>
      <c r="D97" s="9">
        <v>0.59850165580443981</v>
      </c>
      <c r="F97" s="9">
        <v>62.499999999999993</v>
      </c>
      <c r="G97" s="9">
        <v>60.6</v>
      </c>
    </row>
    <row r="98" spans="1:7" x14ac:dyDescent="0.3">
      <c r="A98" s="9">
        <v>74</v>
      </c>
      <c r="B98" s="9">
        <v>59.638468817395051</v>
      </c>
      <c r="C98" s="9">
        <v>6.153118260495205E-2</v>
      </c>
      <c r="D98" s="9">
        <v>2.0025800532159663E-2</v>
      </c>
      <c r="F98" s="9">
        <v>63.362068965517238</v>
      </c>
      <c r="G98" s="9">
        <v>60.7</v>
      </c>
    </row>
    <row r="99" spans="1:7" x14ac:dyDescent="0.3">
      <c r="A99" s="9">
        <v>75</v>
      </c>
      <c r="B99" s="9">
        <v>59.571935472832493</v>
      </c>
      <c r="C99" s="9">
        <v>2.1280645271675098</v>
      </c>
      <c r="D99" s="9">
        <v>0.69259510278275471</v>
      </c>
      <c r="F99" s="9">
        <v>64.224137931034477</v>
      </c>
      <c r="G99" s="9">
        <v>60.7</v>
      </c>
    </row>
    <row r="100" spans="1:7" x14ac:dyDescent="0.3">
      <c r="A100" s="9">
        <v>76</v>
      </c>
      <c r="B100" s="9">
        <v>59.394513220665679</v>
      </c>
      <c r="C100" s="9">
        <v>3.205486779334322</v>
      </c>
      <c r="D100" s="9">
        <v>1.0432505297932921</v>
      </c>
      <c r="F100" s="9">
        <v>65.086206896551715</v>
      </c>
      <c r="G100" s="9">
        <v>60.7</v>
      </c>
    </row>
    <row r="101" spans="1:7" x14ac:dyDescent="0.3">
      <c r="A101" s="9">
        <v>77</v>
      </c>
      <c r="B101" s="9">
        <v>59.544213245931431</v>
      </c>
      <c r="C101" s="9">
        <v>-4.6442132459314323</v>
      </c>
      <c r="D101" s="9">
        <v>-1.5114952151813774</v>
      </c>
      <c r="F101" s="9">
        <v>65.948275862068954</v>
      </c>
      <c r="G101" s="9">
        <v>60.7</v>
      </c>
    </row>
    <row r="102" spans="1:7" x14ac:dyDescent="0.3">
      <c r="A102" s="9">
        <v>78</v>
      </c>
      <c r="B102" s="9">
        <v>59.294713203821843</v>
      </c>
      <c r="C102" s="9">
        <v>-0.99471320382184558</v>
      </c>
      <c r="D102" s="9">
        <v>-0.32373712584614933</v>
      </c>
      <c r="F102" s="9">
        <v>66.810344827586206</v>
      </c>
      <c r="G102" s="9">
        <v>60.8</v>
      </c>
    </row>
    <row r="103" spans="1:7" x14ac:dyDescent="0.3">
      <c r="A103" s="9">
        <v>79</v>
      </c>
      <c r="B103" s="9">
        <v>59.156102069316518</v>
      </c>
      <c r="C103" s="9">
        <v>3.243897930683481</v>
      </c>
      <c r="D103" s="9">
        <v>1.0557517368652807</v>
      </c>
      <c r="F103" s="9">
        <v>67.672413793103445</v>
      </c>
      <c r="G103" s="9">
        <v>61</v>
      </c>
    </row>
    <row r="104" spans="1:7" x14ac:dyDescent="0.3">
      <c r="A104" s="9">
        <v>80</v>
      </c>
      <c r="B104" s="9">
        <v>58.962046481009061</v>
      </c>
      <c r="C104" s="9">
        <v>2.537953518990939</v>
      </c>
      <c r="D104" s="9">
        <v>0.82599665372130937</v>
      </c>
      <c r="F104" s="9">
        <v>68.534482758620683</v>
      </c>
      <c r="G104" s="9">
        <v>61</v>
      </c>
    </row>
    <row r="105" spans="1:7" x14ac:dyDescent="0.3">
      <c r="A105" s="9">
        <v>81</v>
      </c>
      <c r="B105" s="9">
        <v>58.856702018785015</v>
      </c>
      <c r="C105" s="9">
        <v>0.74329798121498669</v>
      </c>
      <c r="D105" s="9">
        <v>0.24191209200926883</v>
      </c>
      <c r="F105" s="9">
        <v>69.396551724137922</v>
      </c>
      <c r="G105" s="9">
        <v>61.1</v>
      </c>
    </row>
    <row r="106" spans="1:7" x14ac:dyDescent="0.3">
      <c r="A106" s="9">
        <v>82</v>
      </c>
      <c r="B106" s="9">
        <v>58.939868699488208</v>
      </c>
      <c r="C106" s="9">
        <v>6.0131300511791608E-2</v>
      </c>
      <c r="D106" s="9">
        <v>1.9570198049331435E-2</v>
      </c>
      <c r="F106" s="9">
        <v>70.25862068965516</v>
      </c>
      <c r="G106" s="9">
        <v>61.2</v>
      </c>
    </row>
    <row r="107" spans="1:7" x14ac:dyDescent="0.3">
      <c r="A107" s="9">
        <v>83</v>
      </c>
      <c r="B107" s="9">
        <v>59.034124270951828</v>
      </c>
      <c r="C107" s="9">
        <v>1.6658757290481745</v>
      </c>
      <c r="D107" s="9">
        <v>0.54217217431800069</v>
      </c>
      <c r="F107" s="9">
        <v>71.120689655172413</v>
      </c>
      <c r="G107" s="9">
        <v>61.3</v>
      </c>
    </row>
    <row r="108" spans="1:7" x14ac:dyDescent="0.3">
      <c r="A108" s="9">
        <v>84</v>
      </c>
      <c r="B108" s="9">
        <v>58.90660202720693</v>
      </c>
      <c r="C108" s="9">
        <v>-6.6020272069309272E-3</v>
      </c>
      <c r="D108" s="9">
        <v>-2.1486809509695583E-3</v>
      </c>
      <c r="F108" s="9">
        <v>71.982758620689651</v>
      </c>
      <c r="G108" s="9">
        <v>61.3</v>
      </c>
    </row>
    <row r="109" spans="1:7" x14ac:dyDescent="0.3">
      <c r="A109" s="9">
        <v>85</v>
      </c>
      <c r="B109" s="9">
        <v>59.311346539962486</v>
      </c>
      <c r="C109" s="9">
        <v>4.2886534600375157</v>
      </c>
      <c r="D109" s="9">
        <v>1.395775525617083</v>
      </c>
      <c r="F109" s="9">
        <v>72.84482758620689</v>
      </c>
      <c r="G109" s="9">
        <v>61.4</v>
      </c>
    </row>
    <row r="110" spans="1:7" x14ac:dyDescent="0.3">
      <c r="A110" s="9">
        <v>86</v>
      </c>
      <c r="B110" s="9">
        <v>59.327979876103122</v>
      </c>
      <c r="C110" s="9">
        <v>3.572020123896877</v>
      </c>
      <c r="D110" s="9">
        <v>1.1625416491225073</v>
      </c>
      <c r="F110" s="9">
        <v>73.706896551724128</v>
      </c>
      <c r="G110" s="9">
        <v>61.5</v>
      </c>
    </row>
    <row r="111" spans="1:7" x14ac:dyDescent="0.3">
      <c r="A111" s="9">
        <v>87</v>
      </c>
      <c r="B111" s="9">
        <v>59.327979876103122</v>
      </c>
      <c r="C111" s="9">
        <v>1.3720201238968812</v>
      </c>
      <c r="D111" s="9">
        <v>0.44653458887131264</v>
      </c>
      <c r="F111" s="9">
        <v>74.568965517241367</v>
      </c>
      <c r="G111" s="9">
        <v>61.5</v>
      </c>
    </row>
    <row r="112" spans="1:7" x14ac:dyDescent="0.3">
      <c r="A112" s="9">
        <v>88</v>
      </c>
      <c r="B112" s="9">
        <v>58.928779808727782</v>
      </c>
      <c r="C112" s="9">
        <v>1.0712201912722179</v>
      </c>
      <c r="D112" s="9">
        <v>0.34863691819752035</v>
      </c>
      <c r="F112" s="9">
        <v>75.431034482758619</v>
      </c>
      <c r="G112" s="9">
        <v>61.5</v>
      </c>
    </row>
    <row r="113" spans="1:7" x14ac:dyDescent="0.3">
      <c r="A113" s="9">
        <v>89</v>
      </c>
      <c r="B113" s="9">
        <v>59.283624313061416</v>
      </c>
      <c r="C113" s="9">
        <v>2.1163756869385821</v>
      </c>
      <c r="D113" s="9">
        <v>0.68879087908727277</v>
      </c>
      <c r="F113" s="9">
        <v>76.293103448275858</v>
      </c>
      <c r="G113" s="9">
        <v>61.6</v>
      </c>
    </row>
    <row r="114" spans="1:7" x14ac:dyDescent="0.3">
      <c r="A114" s="9">
        <v>90</v>
      </c>
      <c r="B114" s="9">
        <v>59.57747991821271</v>
      </c>
      <c r="C114" s="9">
        <v>-3.7774799182127126</v>
      </c>
      <c r="D114" s="9">
        <v>-1.2294101324533697</v>
      </c>
      <c r="F114" s="9">
        <v>77.155172413793096</v>
      </c>
      <c r="G114" s="9">
        <v>61.7</v>
      </c>
    </row>
    <row r="115" spans="1:7" x14ac:dyDescent="0.3">
      <c r="A115" s="9">
        <v>91</v>
      </c>
      <c r="B115" s="9">
        <v>59.449957674467811</v>
      </c>
      <c r="C115" s="9">
        <v>-0.34995767446780945</v>
      </c>
      <c r="D115" s="9">
        <v>-0.1138964389582006</v>
      </c>
      <c r="F115" s="9">
        <v>78.017241379310335</v>
      </c>
      <c r="G115" s="9">
        <v>61.7</v>
      </c>
    </row>
    <row r="116" spans="1:7" x14ac:dyDescent="0.3">
      <c r="A116" s="9">
        <v>92</v>
      </c>
      <c r="B116" s="9">
        <v>59.466591010608447</v>
      </c>
      <c r="C116" s="9">
        <v>-0.16659101060844961</v>
      </c>
      <c r="D116" s="9">
        <v>-5.4218336259105382E-2</v>
      </c>
      <c r="F116" s="9">
        <v>78.879310344827573</v>
      </c>
      <c r="G116" s="9">
        <v>61.7</v>
      </c>
    </row>
    <row r="117" spans="1:7" x14ac:dyDescent="0.3">
      <c r="A117" s="9">
        <v>93</v>
      </c>
      <c r="B117" s="9">
        <v>59.388968775285463</v>
      </c>
      <c r="C117" s="9">
        <v>3.4110312247145345</v>
      </c>
      <c r="D117" s="9">
        <v>1.110146563469496</v>
      </c>
      <c r="F117" s="9">
        <v>79.741379310344826</v>
      </c>
      <c r="G117" s="9">
        <v>61.7</v>
      </c>
    </row>
    <row r="118" spans="1:7" x14ac:dyDescent="0.3">
      <c r="A118" s="9">
        <v>94</v>
      </c>
      <c r="B118" s="9">
        <v>59.449957674467811</v>
      </c>
      <c r="C118" s="9">
        <v>2.250042325532192</v>
      </c>
      <c r="D118" s="9">
        <v>0.73229372315684982</v>
      </c>
      <c r="F118" s="9">
        <v>80.603448275862064</v>
      </c>
      <c r="G118" s="9">
        <v>62</v>
      </c>
    </row>
    <row r="119" spans="1:7" x14ac:dyDescent="0.3">
      <c r="A119" s="9">
        <v>95</v>
      </c>
      <c r="B119" s="9">
        <v>59.400057666045889</v>
      </c>
      <c r="C119" s="9">
        <v>0.29994233395411385</v>
      </c>
      <c r="D119" s="9">
        <v>9.7618558536076178E-2</v>
      </c>
      <c r="F119" s="9">
        <v>81.465517241379303</v>
      </c>
      <c r="G119" s="9">
        <v>62.2</v>
      </c>
    </row>
    <row r="120" spans="1:7" x14ac:dyDescent="0.3">
      <c r="A120" s="9">
        <v>96</v>
      </c>
      <c r="B120" s="9">
        <v>59.544213245931431</v>
      </c>
      <c r="C120" s="9">
        <v>-1.5442132459314308</v>
      </c>
      <c r="D120" s="9">
        <v>-0.50257617573650959</v>
      </c>
      <c r="F120" s="9">
        <v>82.327586206896541</v>
      </c>
      <c r="G120" s="9">
        <v>62.4</v>
      </c>
    </row>
    <row r="121" spans="1:7" x14ac:dyDescent="0.3">
      <c r="A121" s="9">
        <v>97</v>
      </c>
      <c r="B121" s="9">
        <v>59.228179859259285</v>
      </c>
      <c r="C121" s="9">
        <v>1.271820140740715</v>
      </c>
      <c r="D121" s="9">
        <v>0.41392372733637361</v>
      </c>
      <c r="F121" s="9">
        <v>83.189655172413794</v>
      </c>
      <c r="G121" s="9">
        <v>62.6</v>
      </c>
    </row>
    <row r="122" spans="1:7" x14ac:dyDescent="0.3">
      <c r="A122" s="9">
        <v>98</v>
      </c>
      <c r="B122" s="9">
        <v>59.311346539962486</v>
      </c>
      <c r="C122" s="9">
        <v>0.48865346003751142</v>
      </c>
      <c r="D122" s="9">
        <v>0.15903605791046996</v>
      </c>
      <c r="F122" s="9">
        <v>84.051724137931032</v>
      </c>
      <c r="G122" s="9">
        <v>62.6</v>
      </c>
    </row>
    <row r="123" spans="1:7" x14ac:dyDescent="0.3">
      <c r="A123" s="9">
        <v>99</v>
      </c>
      <c r="B123" s="9">
        <v>59.305802094582269</v>
      </c>
      <c r="C123" s="9">
        <v>-0.40580209458227046</v>
      </c>
      <c r="D123" s="9">
        <v>-0.13207143853892242</v>
      </c>
      <c r="F123" s="9">
        <v>84.91379310344827</v>
      </c>
      <c r="G123" s="9">
        <v>62.8</v>
      </c>
    </row>
    <row r="124" spans="1:7" x14ac:dyDescent="0.3">
      <c r="A124" s="9">
        <v>100</v>
      </c>
      <c r="B124" s="9">
        <v>59.27253542230099</v>
      </c>
      <c r="C124" s="9">
        <v>-0.57253542230098731</v>
      </c>
      <c r="D124" s="9">
        <v>-0.18633609300518503</v>
      </c>
      <c r="F124" s="9">
        <v>85.775862068965509</v>
      </c>
      <c r="G124" s="9">
        <v>62.9</v>
      </c>
    </row>
    <row r="125" spans="1:7" x14ac:dyDescent="0.3">
      <c r="A125" s="9">
        <v>101</v>
      </c>
      <c r="B125" s="9">
        <v>59.327979876103122</v>
      </c>
      <c r="C125" s="9">
        <v>4.8720201238968812</v>
      </c>
      <c r="D125" s="9">
        <v>1.5856367301800338</v>
      </c>
      <c r="F125" s="9">
        <v>86.637931034482747</v>
      </c>
      <c r="G125" s="9">
        <v>62.9</v>
      </c>
    </row>
    <row r="126" spans="1:7" x14ac:dyDescent="0.3">
      <c r="A126" s="9">
        <v>102</v>
      </c>
      <c r="B126" s="9">
        <v>59.355702103004184</v>
      </c>
      <c r="C126" s="9">
        <v>1.6442978969958162</v>
      </c>
      <c r="D126" s="9">
        <v>0.53514950154781749</v>
      </c>
      <c r="F126" s="9">
        <v>87.5</v>
      </c>
      <c r="G126" s="9">
        <v>63</v>
      </c>
    </row>
    <row r="127" spans="1:7" x14ac:dyDescent="0.3">
      <c r="A127" s="9">
        <v>103</v>
      </c>
      <c r="B127" s="9">
        <v>59.555302136691857</v>
      </c>
      <c r="C127" s="9">
        <v>-0.45530213669185571</v>
      </c>
      <c r="D127" s="9">
        <v>-0.1481816110994654</v>
      </c>
      <c r="F127" s="9">
        <v>88.362068965517238</v>
      </c>
      <c r="G127" s="9">
        <v>63</v>
      </c>
    </row>
    <row r="128" spans="1:7" x14ac:dyDescent="0.3">
      <c r="A128" s="9">
        <v>104</v>
      </c>
      <c r="B128" s="9">
        <v>59.488768792129299</v>
      </c>
      <c r="C128" s="9">
        <v>1.0112312078707006</v>
      </c>
      <c r="D128" s="9">
        <v>0.32911303835534844</v>
      </c>
      <c r="F128" s="9">
        <v>89.224137931034477</v>
      </c>
      <c r="G128" s="9">
        <v>63</v>
      </c>
    </row>
    <row r="129" spans="1:7" x14ac:dyDescent="0.3">
      <c r="A129" s="9">
        <v>105</v>
      </c>
      <c r="B129" s="9">
        <v>59.095113170134177</v>
      </c>
      <c r="C129" s="9">
        <v>5.0048868298658178</v>
      </c>
      <c r="D129" s="9">
        <v>1.6288792299737058</v>
      </c>
      <c r="F129" s="9">
        <v>90.086206896551715</v>
      </c>
      <c r="G129" s="9">
        <v>63.3</v>
      </c>
    </row>
    <row r="130" spans="1:7" x14ac:dyDescent="0.3">
      <c r="A130" s="9">
        <v>106</v>
      </c>
      <c r="B130" s="9">
        <v>59.27253542230099</v>
      </c>
      <c r="C130" s="9">
        <v>4.8274645776990042</v>
      </c>
      <c r="D130" s="9">
        <v>1.5711357821568392</v>
      </c>
      <c r="F130" s="9">
        <v>90.948275862068954</v>
      </c>
      <c r="G130" s="9">
        <v>63.4</v>
      </c>
    </row>
    <row r="131" spans="1:7" x14ac:dyDescent="0.3">
      <c r="A131" s="9">
        <v>107</v>
      </c>
      <c r="B131" s="9">
        <v>59.688368825816966</v>
      </c>
      <c r="C131" s="9">
        <v>-8.8368825816964147E-2</v>
      </c>
      <c r="D131" s="9">
        <v>-2.8760319632297502E-2</v>
      </c>
      <c r="F131" s="9">
        <v>91.810344827586206</v>
      </c>
      <c r="G131" s="9">
        <v>63.6</v>
      </c>
    </row>
    <row r="132" spans="1:7" x14ac:dyDescent="0.3">
      <c r="A132" s="9">
        <v>108</v>
      </c>
      <c r="B132" s="9">
        <v>59.278079867681207</v>
      </c>
      <c r="C132" s="9">
        <v>-3.2780798676812068</v>
      </c>
      <c r="D132" s="9">
        <v>-1.0668765133304778</v>
      </c>
      <c r="F132" s="9">
        <v>92.672413793103445</v>
      </c>
      <c r="G132" s="9">
        <v>63.7</v>
      </c>
    </row>
    <row r="133" spans="1:7" x14ac:dyDescent="0.3">
      <c r="A133" s="9">
        <v>109</v>
      </c>
      <c r="B133" s="9">
        <v>59.067390943233107</v>
      </c>
      <c r="C133" s="9">
        <v>-2.1673909432331087</v>
      </c>
      <c r="D133" s="9">
        <v>-0.70539418985427516</v>
      </c>
      <c r="F133" s="9">
        <v>93.534482758620683</v>
      </c>
      <c r="G133" s="9">
        <v>64.099999999999994</v>
      </c>
    </row>
    <row r="134" spans="1:7" x14ac:dyDescent="0.3">
      <c r="A134" s="9">
        <v>110</v>
      </c>
      <c r="B134" s="9">
        <v>59.222635413879075</v>
      </c>
      <c r="C134" s="9">
        <v>-3.2226354138790754</v>
      </c>
      <c r="D134" s="9">
        <v>-1.0488316858877063</v>
      </c>
      <c r="F134" s="9">
        <v>94.396551724137922</v>
      </c>
      <c r="G134" s="9">
        <v>64.099999999999994</v>
      </c>
    </row>
    <row r="135" spans="1:7" x14ac:dyDescent="0.3">
      <c r="A135" s="9">
        <v>111</v>
      </c>
      <c r="B135" s="9">
        <v>59.527579909790788</v>
      </c>
      <c r="C135" s="9">
        <v>-1.2275799097907907</v>
      </c>
      <c r="D135" s="9">
        <v>-0.39952540110578755</v>
      </c>
      <c r="F135" s="9">
        <v>95.25862068965516</v>
      </c>
      <c r="G135" s="9">
        <v>64.2</v>
      </c>
    </row>
    <row r="136" spans="1:7" x14ac:dyDescent="0.3">
      <c r="A136" s="9">
        <v>112</v>
      </c>
      <c r="B136" s="9">
        <v>59.300257649202059</v>
      </c>
      <c r="C136" s="9">
        <v>2.6997423507979406</v>
      </c>
      <c r="D136" s="9">
        <v>0.8786520836502214</v>
      </c>
      <c r="F136" s="9">
        <v>96.120689655172413</v>
      </c>
      <c r="G136" s="9">
        <v>64.3</v>
      </c>
    </row>
    <row r="137" spans="1:7" x14ac:dyDescent="0.3">
      <c r="A137" s="9">
        <v>113</v>
      </c>
      <c r="B137" s="9">
        <v>59.533124355171005</v>
      </c>
      <c r="C137" s="9">
        <v>2.6668756448289983</v>
      </c>
      <c r="D137" s="9">
        <v>0.867955359322511</v>
      </c>
      <c r="F137" s="9">
        <v>96.982758620689651</v>
      </c>
      <c r="G137" s="9">
        <v>64.7</v>
      </c>
    </row>
    <row r="138" spans="1:7" x14ac:dyDescent="0.3">
      <c r="A138" s="9">
        <v>114</v>
      </c>
      <c r="B138" s="9">
        <v>59.510946573650152</v>
      </c>
      <c r="C138" s="9">
        <v>3.4890534263498481</v>
      </c>
      <c r="D138" s="9">
        <v>1.1355394940273265</v>
      </c>
      <c r="F138" s="9">
        <v>97.84482758620689</v>
      </c>
      <c r="G138" s="9">
        <v>64.8</v>
      </c>
    </row>
    <row r="139" spans="1:7" x14ac:dyDescent="0.3">
      <c r="A139" s="9">
        <v>115</v>
      </c>
      <c r="B139" s="9">
        <v>59.555302136691857</v>
      </c>
      <c r="C139" s="9">
        <v>0.14469786330814571</v>
      </c>
      <c r="D139" s="9">
        <v>4.7093041696315834E-2</v>
      </c>
      <c r="F139" s="9">
        <v>98.706896551724128</v>
      </c>
      <c r="G139" s="9">
        <v>65.099999999999994</v>
      </c>
    </row>
    <row r="140" spans="1:7" ht="15" thickBot="1" x14ac:dyDescent="0.35">
      <c r="A140" s="10">
        <v>116</v>
      </c>
      <c r="B140" s="10">
        <v>59.666191044296113</v>
      </c>
      <c r="C140" s="10">
        <v>-1.166191044296113</v>
      </c>
      <c r="D140" s="10">
        <v>-0.37954591878078742</v>
      </c>
      <c r="F140" s="10">
        <v>99.568965517241367</v>
      </c>
      <c r="G140" s="10">
        <v>65.8</v>
      </c>
    </row>
  </sheetData>
  <sortState ref="G25:G140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workbookViewId="0">
      <selection activeCell="H7" sqref="H7"/>
    </sheetView>
  </sheetViews>
  <sheetFormatPr defaultRowHeight="14.4" x14ac:dyDescent="0.3"/>
  <cols>
    <col min="9" max="9" width="22.5546875" customWidth="1"/>
    <col min="10" max="10" width="20.77734375" customWidth="1"/>
    <col min="13" max="13" width="21.77734375" customWidth="1"/>
    <col min="17" max="17" width="18.44140625" customWidth="1"/>
    <col min="21" max="21" width="24" customWidth="1"/>
    <col min="24" max="24" width="19.5546875" customWidth="1"/>
    <col min="27" max="27" width="21.5546875" customWidth="1"/>
  </cols>
  <sheetData>
    <row r="1" spans="1:28" ht="15" thickBot="1" x14ac:dyDescent="0.35">
      <c r="A1" t="s">
        <v>55</v>
      </c>
      <c r="B1" t="s">
        <v>56</v>
      </c>
      <c r="C1" t="s">
        <v>57</v>
      </c>
      <c r="E1" t="s">
        <v>58</v>
      </c>
      <c r="F1" t="s">
        <v>59</v>
      </c>
      <c r="G1" t="s">
        <v>60</v>
      </c>
      <c r="I1" t="s">
        <v>67</v>
      </c>
    </row>
    <row r="2" spans="1:28" x14ac:dyDescent="0.3">
      <c r="A2" s="2">
        <v>3.05</v>
      </c>
      <c r="B2" s="5">
        <v>3.33</v>
      </c>
      <c r="C2" s="5">
        <v>3.91</v>
      </c>
      <c r="E2" s="2">
        <v>61.9</v>
      </c>
      <c r="F2" s="5">
        <v>59.9</v>
      </c>
      <c r="G2" s="5">
        <v>58.2</v>
      </c>
      <c r="I2" t="s">
        <v>61</v>
      </c>
    </row>
    <row r="3" spans="1:28" x14ac:dyDescent="0.3">
      <c r="A3" s="5">
        <v>3.3</v>
      </c>
      <c r="B3" s="5">
        <v>3.14</v>
      </c>
      <c r="C3" s="5">
        <v>3.49</v>
      </c>
      <c r="E3" s="5">
        <v>63.2</v>
      </c>
      <c r="F3" s="5">
        <v>59.7</v>
      </c>
      <c r="G3" s="5">
        <v>59.1</v>
      </c>
      <c r="I3" t="s">
        <v>62</v>
      </c>
    </row>
    <row r="4" spans="1:28" x14ac:dyDescent="0.3">
      <c r="A4" s="5">
        <v>3.38</v>
      </c>
      <c r="B4" s="5">
        <v>3.34</v>
      </c>
      <c r="C4" s="5">
        <v>3.74</v>
      </c>
      <c r="E4" s="5">
        <v>59.9</v>
      </c>
      <c r="F4" s="5">
        <v>59.2</v>
      </c>
      <c r="G4" s="5">
        <v>60.6</v>
      </c>
      <c r="I4" t="s">
        <v>63</v>
      </c>
    </row>
    <row r="5" spans="1:28" ht="15" thickBot="1" x14ac:dyDescent="0.35">
      <c r="A5" s="5">
        <v>3.35</v>
      </c>
      <c r="B5" s="5">
        <v>3.86</v>
      </c>
      <c r="C5" s="5">
        <v>3.72</v>
      </c>
      <c r="E5" s="5">
        <v>59.4</v>
      </c>
      <c r="F5" s="5">
        <v>59.2</v>
      </c>
      <c r="G5" s="5">
        <v>63</v>
      </c>
      <c r="I5" t="s">
        <v>68</v>
      </c>
      <c r="J5" s="22" t="s">
        <v>55</v>
      </c>
      <c r="K5" s="22"/>
      <c r="M5" s="21" t="s">
        <v>56</v>
      </c>
      <c r="N5" s="21"/>
      <c r="P5" s="13"/>
      <c r="Q5" s="21" t="s">
        <v>57</v>
      </c>
      <c r="R5" s="21"/>
      <c r="U5" s="21" t="s">
        <v>58</v>
      </c>
      <c r="V5" s="21"/>
      <c r="X5" s="21" t="s">
        <v>59</v>
      </c>
      <c r="Y5" s="21"/>
      <c r="AA5" s="21" t="s">
        <v>60</v>
      </c>
      <c r="AB5" s="21"/>
    </row>
    <row r="6" spans="1:28" x14ac:dyDescent="0.3">
      <c r="A6" s="5">
        <v>3.92</v>
      </c>
      <c r="B6" s="5">
        <v>3.69</v>
      </c>
      <c r="C6" s="5">
        <v>3</v>
      </c>
      <c r="E6" s="5">
        <v>62.5</v>
      </c>
      <c r="F6" s="5">
        <v>65.099999999999994</v>
      </c>
      <c r="G6" s="5">
        <v>53.4</v>
      </c>
      <c r="I6" t="s">
        <v>64</v>
      </c>
      <c r="J6" s="12" t="s">
        <v>41</v>
      </c>
      <c r="K6" s="12"/>
      <c r="M6" s="12" t="s">
        <v>41</v>
      </c>
      <c r="N6" s="12"/>
      <c r="Q6" s="12" t="s">
        <v>41</v>
      </c>
      <c r="R6" s="12"/>
      <c r="U6" s="12" t="s">
        <v>41</v>
      </c>
      <c r="V6" s="12"/>
      <c r="X6" s="12" t="s">
        <v>41</v>
      </c>
      <c r="Y6" s="12"/>
      <c r="AA6" s="12" t="s">
        <v>41</v>
      </c>
      <c r="AB6" s="12"/>
    </row>
    <row r="7" spans="1:28" x14ac:dyDescent="0.3">
      <c r="A7" s="5">
        <v>3.56</v>
      </c>
      <c r="B7" s="5">
        <v>3.68</v>
      </c>
      <c r="C7" s="5">
        <v>2.85</v>
      </c>
      <c r="E7" s="5">
        <v>63.3</v>
      </c>
      <c r="F7" s="5">
        <v>60.2</v>
      </c>
      <c r="G7" s="5">
        <v>53.9</v>
      </c>
      <c r="I7" t="s">
        <v>65</v>
      </c>
      <c r="J7" s="9"/>
      <c r="K7" s="9"/>
      <c r="M7" s="9"/>
      <c r="N7" s="9"/>
      <c r="Q7" s="9"/>
      <c r="R7" s="9"/>
      <c r="U7" s="9"/>
      <c r="V7" s="9"/>
      <c r="X7" s="9"/>
      <c r="Y7" s="9"/>
      <c r="AA7" s="9"/>
      <c r="AB7" s="9"/>
    </row>
    <row r="8" spans="1:28" x14ac:dyDescent="0.3">
      <c r="A8" s="5">
        <v>3.14</v>
      </c>
      <c r="B8" s="5">
        <v>3.24</v>
      </c>
      <c r="C8" s="5">
        <v>3.1</v>
      </c>
      <c r="E8" s="5">
        <v>60.8</v>
      </c>
      <c r="F8" s="5">
        <v>59.9</v>
      </c>
      <c r="G8" s="5">
        <v>53.4</v>
      </c>
      <c r="I8" t="s">
        <v>66</v>
      </c>
      <c r="J8" s="9" t="s">
        <v>42</v>
      </c>
      <c r="K8" s="9">
        <v>3.4554700854700862</v>
      </c>
      <c r="M8" s="9" t="s">
        <v>42</v>
      </c>
      <c r="N8" s="9">
        <v>3.5254700854700856</v>
      </c>
      <c r="Q8" s="9" t="s">
        <v>42</v>
      </c>
      <c r="R8" s="9">
        <v>3.4743103448275874</v>
      </c>
      <c r="U8" s="9" t="s">
        <v>42</v>
      </c>
      <c r="V8" s="9">
        <v>59.185470085470094</v>
      </c>
      <c r="X8" s="9" t="s">
        <v>42</v>
      </c>
      <c r="Y8" s="9">
        <v>59.036752136752135</v>
      </c>
      <c r="AA8" s="9" t="s">
        <v>42</v>
      </c>
      <c r="AB8" s="9">
        <v>59.381034482758608</v>
      </c>
    </row>
    <row r="9" spans="1:28" x14ac:dyDescent="0.3">
      <c r="A9" s="5">
        <v>4.37</v>
      </c>
      <c r="B9" s="5">
        <v>3.29</v>
      </c>
      <c r="C9" s="5">
        <v>3.2</v>
      </c>
      <c r="E9" s="5">
        <v>59</v>
      </c>
      <c r="F9" s="5">
        <v>56.6</v>
      </c>
      <c r="G9" s="5">
        <v>54.4</v>
      </c>
      <c r="J9" s="9" t="s">
        <v>43</v>
      </c>
      <c r="K9" s="9">
        <v>4.150596698204792E-2</v>
      </c>
      <c r="M9" s="9" t="s">
        <v>43</v>
      </c>
      <c r="N9" s="9">
        <v>3.7294380913526243E-2</v>
      </c>
      <c r="Q9" s="9" t="s">
        <v>43</v>
      </c>
      <c r="R9" s="9">
        <v>3.9447690704500625E-2</v>
      </c>
      <c r="U9" s="9" t="s">
        <v>43</v>
      </c>
      <c r="V9" s="9">
        <v>0.27374358635722174</v>
      </c>
      <c r="X9" s="9" t="s">
        <v>43</v>
      </c>
      <c r="Y9" s="9">
        <v>0.30755684790440718</v>
      </c>
      <c r="AA9" s="9" t="s">
        <v>43</v>
      </c>
      <c r="AB9" s="9">
        <v>0.28612049598122979</v>
      </c>
    </row>
    <row r="10" spans="1:28" x14ac:dyDescent="0.3">
      <c r="A10" s="5">
        <v>2.98</v>
      </c>
      <c r="B10" s="5">
        <v>3.39</v>
      </c>
      <c r="C10" s="5">
        <v>3.2</v>
      </c>
      <c r="E10" s="5">
        <v>55.5</v>
      </c>
      <c r="F10" s="5">
        <v>59.8</v>
      </c>
      <c r="G10" s="5">
        <v>61.3</v>
      </c>
      <c r="J10" s="9" t="s">
        <v>44</v>
      </c>
      <c r="K10" s="9">
        <v>3.38</v>
      </c>
      <c r="M10" s="9" t="s">
        <v>44</v>
      </c>
      <c r="N10" s="9">
        <v>3.51</v>
      </c>
      <c r="Q10" s="9" t="s">
        <v>44</v>
      </c>
      <c r="R10" s="9">
        <v>3.44</v>
      </c>
      <c r="U10" s="9" t="s">
        <v>44</v>
      </c>
      <c r="V10" s="9">
        <v>59.1</v>
      </c>
      <c r="X10" s="9" t="s">
        <v>44</v>
      </c>
      <c r="Y10" s="9">
        <v>59.3</v>
      </c>
      <c r="AA10" s="9" t="s">
        <v>44</v>
      </c>
      <c r="AB10" s="9">
        <v>59.650000000000006</v>
      </c>
    </row>
    <row r="11" spans="1:28" x14ac:dyDescent="0.3">
      <c r="A11" s="5">
        <v>2.96</v>
      </c>
      <c r="B11" s="5">
        <v>3.05</v>
      </c>
      <c r="C11" s="5">
        <v>3.05</v>
      </c>
      <c r="E11" s="5">
        <v>55.2</v>
      </c>
      <c r="F11" s="5">
        <v>60.4</v>
      </c>
      <c r="G11" s="5">
        <v>59.9</v>
      </c>
      <c r="J11" s="9" t="s">
        <v>45</v>
      </c>
      <c r="K11" s="9">
        <v>3.14</v>
      </c>
      <c r="M11" s="9" t="s">
        <v>45</v>
      </c>
      <c r="N11" s="9">
        <v>3.12</v>
      </c>
      <c r="Q11" s="9" t="s">
        <v>45</v>
      </c>
      <c r="R11" s="9">
        <v>3.2</v>
      </c>
      <c r="U11" s="9" t="s">
        <v>45</v>
      </c>
      <c r="V11" s="9">
        <v>58.6</v>
      </c>
      <c r="X11" s="9" t="s">
        <v>45</v>
      </c>
      <c r="Y11" s="9">
        <v>58.2</v>
      </c>
      <c r="AA11" s="9" t="s">
        <v>45</v>
      </c>
      <c r="AB11" s="9">
        <v>60.7</v>
      </c>
    </row>
    <row r="12" spans="1:28" x14ac:dyDescent="0.3">
      <c r="A12" s="5">
        <v>3.18</v>
      </c>
      <c r="B12" s="5">
        <v>3.35</v>
      </c>
      <c r="C12" s="5">
        <v>3.35</v>
      </c>
      <c r="E12" s="5">
        <v>56.7</v>
      </c>
      <c r="F12" s="5">
        <v>62.3</v>
      </c>
      <c r="G12" s="5">
        <v>56.8</v>
      </c>
      <c r="J12" s="9" t="s">
        <v>46</v>
      </c>
      <c r="K12" s="9">
        <v>0.44895567657446733</v>
      </c>
      <c r="M12" s="9" t="s">
        <v>46</v>
      </c>
      <c r="N12" s="9">
        <v>0.40340040801121324</v>
      </c>
      <c r="Q12" s="9" t="s">
        <v>46</v>
      </c>
      <c r="R12" s="9">
        <v>0.42486463140920733</v>
      </c>
      <c r="U12" s="9" t="s">
        <v>46</v>
      </c>
      <c r="V12" s="9">
        <v>2.9609896108211027</v>
      </c>
      <c r="X12" s="9" t="s">
        <v>46</v>
      </c>
      <c r="Y12" s="9">
        <v>3.3267359557182585</v>
      </c>
      <c r="AA12" s="9" t="s">
        <v>46</v>
      </c>
      <c r="AB12" s="9">
        <v>3.0816120511159757</v>
      </c>
    </row>
    <row r="13" spans="1:28" x14ac:dyDescent="0.3">
      <c r="A13" s="5">
        <v>3.53</v>
      </c>
      <c r="B13" s="5">
        <v>3.16</v>
      </c>
      <c r="C13" s="5">
        <v>3.26</v>
      </c>
      <c r="E13" s="5">
        <v>59.1</v>
      </c>
      <c r="F13" s="5">
        <v>64.099999999999994</v>
      </c>
      <c r="G13" s="5">
        <v>52.7</v>
      </c>
      <c r="J13" s="9" t="s">
        <v>47</v>
      </c>
      <c r="K13" s="9">
        <v>0.20156119952843773</v>
      </c>
      <c r="M13" s="9" t="s">
        <v>47</v>
      </c>
      <c r="N13" s="9">
        <v>0.16273188918361334</v>
      </c>
      <c r="Q13" s="9" t="s">
        <v>47</v>
      </c>
      <c r="R13" s="9">
        <v>0.1805099550224816</v>
      </c>
      <c r="U13" s="9" t="s">
        <v>47</v>
      </c>
      <c r="V13" s="9">
        <v>8.7674594753905062</v>
      </c>
      <c r="X13" s="9" t="s">
        <v>47</v>
      </c>
      <c r="Y13" s="9">
        <v>11.067172119068674</v>
      </c>
      <c r="AA13" s="9" t="s">
        <v>47</v>
      </c>
      <c r="AB13" s="9">
        <v>9.496332833583212</v>
      </c>
    </row>
    <row r="14" spans="1:28" x14ac:dyDescent="0.3">
      <c r="A14" s="5">
        <v>3.02</v>
      </c>
      <c r="B14" s="5">
        <v>3.11</v>
      </c>
      <c r="C14" s="5">
        <v>2.79</v>
      </c>
      <c r="E14" s="5">
        <v>52.7</v>
      </c>
      <c r="F14" s="5">
        <v>65.599999999999994</v>
      </c>
      <c r="G14" s="5">
        <v>59.5</v>
      </c>
      <c r="J14" s="9" t="s">
        <v>48</v>
      </c>
      <c r="K14" s="9">
        <v>0.20827621284246822</v>
      </c>
      <c r="M14" s="9" t="s">
        <v>48</v>
      </c>
      <c r="N14" s="9">
        <v>-0.37924027004838434</v>
      </c>
      <c r="Q14" s="9" t="s">
        <v>48</v>
      </c>
      <c r="R14" s="9">
        <v>-0.40622888068792973</v>
      </c>
      <c r="U14" s="9" t="s">
        <v>48</v>
      </c>
      <c r="V14" s="9">
        <v>0.34962967173969206</v>
      </c>
      <c r="X14" s="9" t="s">
        <v>48</v>
      </c>
      <c r="Y14" s="9">
        <v>0.93398352621596281</v>
      </c>
      <c r="AA14" s="9" t="s">
        <v>48</v>
      </c>
      <c r="AB14" s="9">
        <v>-0.67297436454584858</v>
      </c>
    </row>
    <row r="15" spans="1:28" x14ac:dyDescent="0.3">
      <c r="A15" s="5">
        <v>2.97</v>
      </c>
      <c r="B15" s="5">
        <v>3.45</v>
      </c>
      <c r="C15" s="5">
        <v>2.94</v>
      </c>
      <c r="E15" s="5">
        <v>56</v>
      </c>
      <c r="F15" s="5">
        <v>65</v>
      </c>
      <c r="G15" s="5">
        <v>60.7</v>
      </c>
      <c r="J15" s="9" t="s">
        <v>49</v>
      </c>
      <c r="K15" s="9">
        <v>0.72714080356098076</v>
      </c>
      <c r="M15" s="9" t="s">
        <v>49</v>
      </c>
      <c r="N15" s="9">
        <v>0.2780718260080452</v>
      </c>
      <c r="Q15" s="9" t="s">
        <v>49</v>
      </c>
      <c r="R15" s="9">
        <v>0.49075680408679073</v>
      </c>
      <c r="U15" s="9" t="s">
        <v>49</v>
      </c>
      <c r="V15" s="9">
        <v>0.20710232707136342</v>
      </c>
      <c r="X15" s="9" t="s">
        <v>49</v>
      </c>
      <c r="Y15" s="9">
        <v>-0.34857264507100982</v>
      </c>
      <c r="AA15" s="9" t="s">
        <v>49</v>
      </c>
      <c r="AB15" s="9">
        <v>-0.23430737864993892</v>
      </c>
    </row>
    <row r="16" spans="1:28" x14ac:dyDescent="0.3">
      <c r="A16" s="5">
        <v>2.72</v>
      </c>
      <c r="B16" s="5">
        <v>3.15</v>
      </c>
      <c r="C16" s="5">
        <v>2.99</v>
      </c>
      <c r="E16" s="5">
        <v>60.1</v>
      </c>
      <c r="F16" s="5">
        <v>55.9</v>
      </c>
      <c r="G16" s="5">
        <v>60.5</v>
      </c>
      <c r="J16" s="9" t="s">
        <v>50</v>
      </c>
      <c r="K16" s="9">
        <v>2.17</v>
      </c>
      <c r="M16" s="9" t="s">
        <v>50</v>
      </c>
      <c r="N16" s="9">
        <v>1.9699999999999998</v>
      </c>
      <c r="Q16" s="9" t="s">
        <v>50</v>
      </c>
      <c r="R16" s="9">
        <v>1.73</v>
      </c>
      <c r="U16" s="9" t="s">
        <v>50</v>
      </c>
      <c r="V16" s="9">
        <v>16.199999999999996</v>
      </c>
      <c r="X16" s="9" t="s">
        <v>50</v>
      </c>
      <c r="Y16" s="9">
        <v>19.5</v>
      </c>
      <c r="AA16" s="9" t="s">
        <v>50</v>
      </c>
      <c r="AB16" s="9">
        <v>13.099999999999994</v>
      </c>
    </row>
    <row r="17" spans="1:28" x14ac:dyDescent="0.3">
      <c r="A17" s="5">
        <v>2.91</v>
      </c>
      <c r="B17" s="5">
        <v>3.44</v>
      </c>
      <c r="C17" s="5">
        <v>3.23</v>
      </c>
      <c r="E17" s="5">
        <v>64.400000000000006</v>
      </c>
      <c r="F17" s="5">
        <v>59.3</v>
      </c>
      <c r="G17" s="5">
        <v>61.1</v>
      </c>
      <c r="J17" s="9" t="s">
        <v>51</v>
      </c>
      <c r="K17" s="9">
        <v>2.67</v>
      </c>
      <c r="M17" s="9" t="s">
        <v>51</v>
      </c>
      <c r="N17" s="9">
        <v>2.66</v>
      </c>
      <c r="Q17" s="9" t="s">
        <v>51</v>
      </c>
      <c r="R17" s="9">
        <v>2.77</v>
      </c>
      <c r="U17" s="9" t="s">
        <v>51</v>
      </c>
      <c r="V17" s="9">
        <v>51.4</v>
      </c>
      <c r="X17" s="9" t="s">
        <v>51</v>
      </c>
      <c r="Y17" s="9">
        <v>48.7</v>
      </c>
      <c r="AA17" s="9" t="s">
        <v>51</v>
      </c>
      <c r="AB17" s="9">
        <v>52.7</v>
      </c>
    </row>
    <row r="18" spans="1:28" x14ac:dyDescent="0.3">
      <c r="A18" s="5">
        <v>3.09</v>
      </c>
      <c r="B18" s="5">
        <v>3.59</v>
      </c>
      <c r="C18" s="5">
        <v>3.24</v>
      </c>
      <c r="E18" s="5">
        <v>60.8</v>
      </c>
      <c r="F18" s="5">
        <v>58.2</v>
      </c>
      <c r="G18" s="5">
        <v>61.5</v>
      </c>
      <c r="J18" s="9" t="s">
        <v>52</v>
      </c>
      <c r="K18" s="9">
        <v>4.84</v>
      </c>
      <c r="M18" s="9" t="s">
        <v>52</v>
      </c>
      <c r="N18" s="9">
        <v>4.63</v>
      </c>
      <c r="Q18" s="9" t="s">
        <v>52</v>
      </c>
      <c r="R18" s="9">
        <v>4.5</v>
      </c>
      <c r="U18" s="9" t="s">
        <v>52</v>
      </c>
      <c r="V18" s="9">
        <v>67.599999999999994</v>
      </c>
      <c r="X18" s="9" t="s">
        <v>52</v>
      </c>
      <c r="Y18" s="9">
        <v>68.2</v>
      </c>
      <c r="AA18" s="9" t="s">
        <v>52</v>
      </c>
      <c r="AB18" s="9">
        <v>65.8</v>
      </c>
    </row>
    <row r="19" spans="1:28" x14ac:dyDescent="0.3">
      <c r="A19" s="5">
        <v>2.81</v>
      </c>
      <c r="B19" s="5">
        <v>3.83</v>
      </c>
      <c r="C19" s="5">
        <v>3.16</v>
      </c>
      <c r="E19" s="5">
        <v>61.8</v>
      </c>
      <c r="F19" s="5">
        <v>57.7</v>
      </c>
      <c r="G19" s="5">
        <v>64.3</v>
      </c>
      <c r="J19" s="9" t="s">
        <v>53</v>
      </c>
      <c r="K19" s="9">
        <v>404.29000000000008</v>
      </c>
      <c r="M19" s="9" t="s">
        <v>53</v>
      </c>
      <c r="N19" s="9">
        <v>412.48</v>
      </c>
      <c r="Q19" s="9" t="s">
        <v>53</v>
      </c>
      <c r="R19" s="9">
        <v>403.02000000000015</v>
      </c>
      <c r="U19" s="9" t="s">
        <v>53</v>
      </c>
      <c r="V19" s="9">
        <v>6924.7000000000007</v>
      </c>
      <c r="X19" s="9" t="s">
        <v>53</v>
      </c>
      <c r="Y19" s="9">
        <v>6907.3</v>
      </c>
      <c r="AA19" s="9" t="s">
        <v>53</v>
      </c>
      <c r="AB19" s="9">
        <v>6888.1999999999989</v>
      </c>
    </row>
    <row r="20" spans="1:28" ht="15" thickBot="1" x14ac:dyDescent="0.35">
      <c r="A20" s="5">
        <v>3.33</v>
      </c>
      <c r="B20" s="5">
        <v>3.93</v>
      </c>
      <c r="C20" s="5">
        <v>3.16</v>
      </c>
      <c r="E20" s="5">
        <v>58.7</v>
      </c>
      <c r="F20" s="5">
        <v>58.1</v>
      </c>
      <c r="G20" s="5">
        <v>60.8</v>
      </c>
      <c r="J20" s="10" t="s">
        <v>54</v>
      </c>
      <c r="K20" s="10">
        <v>117</v>
      </c>
      <c r="M20" s="10" t="s">
        <v>54</v>
      </c>
      <c r="N20" s="10">
        <v>117</v>
      </c>
      <c r="Q20" s="10" t="s">
        <v>54</v>
      </c>
      <c r="R20" s="10">
        <v>116</v>
      </c>
      <c r="U20" s="10" t="s">
        <v>54</v>
      </c>
      <c r="V20" s="10">
        <v>117</v>
      </c>
      <c r="X20" s="10" t="s">
        <v>54</v>
      </c>
      <c r="Y20" s="10">
        <v>117</v>
      </c>
      <c r="AA20" s="10" t="s">
        <v>54</v>
      </c>
      <c r="AB20" s="10">
        <v>116</v>
      </c>
    </row>
    <row r="21" spans="1:28" x14ac:dyDescent="0.3">
      <c r="A21" s="5">
        <v>3.14</v>
      </c>
      <c r="B21" s="5">
        <v>3.61</v>
      </c>
      <c r="C21" s="5">
        <v>3.64</v>
      </c>
      <c r="E21" s="5">
        <v>62.2</v>
      </c>
      <c r="F21" s="5">
        <v>60.2</v>
      </c>
      <c r="G21" s="5">
        <v>59.3</v>
      </c>
    </row>
    <row r="22" spans="1:28" x14ac:dyDescent="0.3">
      <c r="A22" s="5">
        <v>3.62</v>
      </c>
      <c r="B22" s="5">
        <v>3.4</v>
      </c>
      <c r="C22" s="5">
        <v>3.8</v>
      </c>
      <c r="E22" s="5">
        <v>51.4</v>
      </c>
      <c r="F22" s="5">
        <v>52.8</v>
      </c>
      <c r="G22" s="5">
        <v>58</v>
      </c>
      <c r="J22" t="s">
        <v>69</v>
      </c>
      <c r="M22" t="s">
        <v>69</v>
      </c>
      <c r="Q22" t="s">
        <v>69</v>
      </c>
      <c r="U22" t="s">
        <v>69</v>
      </c>
      <c r="X22" t="s">
        <v>70</v>
      </c>
      <c r="AA22" t="s">
        <v>69</v>
      </c>
    </row>
    <row r="23" spans="1:28" x14ac:dyDescent="0.3">
      <c r="A23" s="5">
        <v>3.43</v>
      </c>
      <c r="B23" s="5">
        <v>3.53</v>
      </c>
      <c r="C23" s="5">
        <v>4.17</v>
      </c>
      <c r="E23" s="5">
        <v>63.1</v>
      </c>
      <c r="F23" s="5">
        <v>50.8</v>
      </c>
      <c r="G23" s="5">
        <v>57.3</v>
      </c>
      <c r="J23">
        <f>_xlfn.CONFIDENCE.NORM(0.05,K12,K20)</f>
        <v>8.1350200428322542E-2</v>
      </c>
      <c r="M23">
        <f>_xlfn.CONFIDENCE.NORM(0.05,N12,N20)</f>
        <v>7.3095643416229414E-2</v>
      </c>
      <c r="Q23">
        <f>_xlfn.CONFIDENCE.NORM(0.05,R12,R20)</f>
        <v>7.7316053054096681E-2</v>
      </c>
      <c r="U23">
        <f>_xlfn.CONFIDENCE.NORM(0.05,V12,V20)</f>
        <v>0.53652757025898457</v>
      </c>
      <c r="X23">
        <f>_xlfn.CONFIDENCE.NORM(0.05,Y12,Y20)</f>
        <v>0.60280034509130109</v>
      </c>
      <c r="AA23">
        <f>_xlfn.CONFIDENCE.NORM(0.05,AB12,AB20)</f>
        <v>0.56078586736194758</v>
      </c>
    </row>
    <row r="24" spans="1:28" x14ac:dyDescent="0.3">
      <c r="A24" s="5">
        <v>4.12</v>
      </c>
      <c r="B24" s="5">
        <v>3.97</v>
      </c>
      <c r="C24" s="5">
        <v>4.41</v>
      </c>
      <c r="E24" s="5">
        <v>60.8</v>
      </c>
      <c r="F24" s="5">
        <v>48.7</v>
      </c>
      <c r="G24" s="5">
        <v>56.1</v>
      </c>
      <c r="J24">
        <f>K8-J23</f>
        <v>3.3741198850417637</v>
      </c>
      <c r="K24">
        <f>K8+J23</f>
        <v>3.5368202858984086</v>
      </c>
      <c r="M24">
        <f>N8-M23</f>
        <v>3.452374442053856</v>
      </c>
      <c r="N24">
        <f>N8+M23</f>
        <v>3.5985657288863151</v>
      </c>
      <c r="Q24">
        <f>R8-Q23</f>
        <v>3.3969942917734905</v>
      </c>
      <c r="R24">
        <f>R8+Q23</f>
        <v>3.5516263978816842</v>
      </c>
      <c r="U24">
        <f>V8-U23</f>
        <v>58.648942515211111</v>
      </c>
      <c r="V24">
        <f>V8+U23</f>
        <v>59.721997655729076</v>
      </c>
      <c r="X24">
        <f>Y8-X23</f>
        <v>58.433951791660832</v>
      </c>
      <c r="Y24">
        <f>Y8+X23</f>
        <v>59.639552481843438</v>
      </c>
      <c r="AA24">
        <f>AB8-AA23</f>
        <v>58.820248615396657</v>
      </c>
      <c r="AB24">
        <f>AB8+AA23</f>
        <v>59.941820350120558</v>
      </c>
    </row>
    <row r="25" spans="1:28" x14ac:dyDescent="0.3">
      <c r="A25" s="5">
        <v>3.26</v>
      </c>
      <c r="B25" s="5">
        <v>4.63</v>
      </c>
      <c r="C25" s="5">
        <v>3.89</v>
      </c>
      <c r="E25" s="5">
        <v>59.5</v>
      </c>
      <c r="F25" s="5">
        <v>53.5</v>
      </c>
      <c r="G25" s="5">
        <v>61.7</v>
      </c>
    </row>
    <row r="26" spans="1:28" ht="15" thickBot="1" x14ac:dyDescent="0.35">
      <c r="A26" s="5">
        <v>3.65</v>
      </c>
      <c r="B26" s="5">
        <v>4.12</v>
      </c>
      <c r="C26" s="5">
        <v>3.87</v>
      </c>
      <c r="E26" s="5">
        <v>66.5</v>
      </c>
      <c r="F26" s="5">
        <v>64.5</v>
      </c>
      <c r="G26" s="5">
        <v>59.6</v>
      </c>
    </row>
    <row r="27" spans="1:28" x14ac:dyDescent="0.3">
      <c r="A27" s="5">
        <v>3.4</v>
      </c>
      <c r="B27" s="5">
        <v>3.76</v>
      </c>
      <c r="C27" s="5">
        <v>3.55</v>
      </c>
      <c r="E27" s="5">
        <v>64.2</v>
      </c>
      <c r="F27" s="5">
        <v>62.8</v>
      </c>
      <c r="G27" s="5">
        <v>60.1</v>
      </c>
      <c r="J27" t="s">
        <v>103</v>
      </c>
      <c r="K27" t="s">
        <v>105</v>
      </c>
      <c r="M27" s="11" t="s">
        <v>103</v>
      </c>
      <c r="N27" s="11" t="s">
        <v>105</v>
      </c>
    </row>
    <row r="28" spans="1:28" x14ac:dyDescent="0.3">
      <c r="A28" s="5">
        <v>3.53</v>
      </c>
      <c r="B28" s="5">
        <v>3.35</v>
      </c>
      <c r="C28" s="5">
        <v>3.2</v>
      </c>
      <c r="E28" s="5">
        <v>63</v>
      </c>
      <c r="F28" s="5">
        <v>66</v>
      </c>
      <c r="G28" s="5">
        <v>63.4</v>
      </c>
      <c r="J28">
        <v>2.67</v>
      </c>
      <c r="K28">
        <v>1</v>
      </c>
      <c r="L28" s="14"/>
      <c r="M28" s="9">
        <v>2.66</v>
      </c>
      <c r="N28" s="9">
        <v>1</v>
      </c>
      <c r="O28" s="15"/>
    </row>
    <row r="29" spans="1:28" x14ac:dyDescent="0.3">
      <c r="A29" s="5">
        <v>3.49</v>
      </c>
      <c r="B29" s="5">
        <v>3.83</v>
      </c>
      <c r="C29" s="5">
        <v>2.83</v>
      </c>
      <c r="E29" s="5">
        <v>62.4</v>
      </c>
      <c r="F29" s="5">
        <v>60.1</v>
      </c>
      <c r="G29" s="5">
        <v>57.7</v>
      </c>
      <c r="J29">
        <v>2.887</v>
      </c>
      <c r="K29">
        <v>6</v>
      </c>
      <c r="L29" s="14"/>
      <c r="M29" s="9">
        <v>2.8570000000000002</v>
      </c>
      <c r="N29" s="9">
        <v>3</v>
      </c>
      <c r="O29" s="15"/>
    </row>
    <row r="30" spans="1:28" x14ac:dyDescent="0.3">
      <c r="A30" s="5">
        <v>3.01</v>
      </c>
      <c r="B30" s="5">
        <v>3.67</v>
      </c>
      <c r="C30" s="5">
        <v>3.42</v>
      </c>
      <c r="E30" s="5">
        <v>59.1</v>
      </c>
      <c r="F30" s="5">
        <v>59.1</v>
      </c>
      <c r="G30" s="5">
        <v>64.7</v>
      </c>
      <c r="J30">
        <v>3.1040000000000001</v>
      </c>
      <c r="K30">
        <v>22</v>
      </c>
      <c r="L30" s="14"/>
      <c r="M30" s="9">
        <v>3.0540000000000003</v>
      </c>
      <c r="N30" s="9">
        <v>11</v>
      </c>
      <c r="O30" s="15"/>
    </row>
    <row r="31" spans="1:28" x14ac:dyDescent="0.3">
      <c r="A31" s="5">
        <v>4.3</v>
      </c>
      <c r="B31" s="5">
        <v>3.24</v>
      </c>
      <c r="C31" s="5">
        <v>2.84</v>
      </c>
      <c r="E31" s="5">
        <v>58.3</v>
      </c>
      <c r="F31" s="5">
        <v>58.7</v>
      </c>
      <c r="G31" s="5">
        <v>60.6</v>
      </c>
      <c r="J31">
        <v>3.3209999999999997</v>
      </c>
      <c r="K31">
        <v>23</v>
      </c>
      <c r="L31" s="14"/>
      <c r="M31" s="9">
        <v>3.2510000000000003</v>
      </c>
      <c r="N31" s="9">
        <v>18</v>
      </c>
      <c r="O31" s="15"/>
    </row>
    <row r="32" spans="1:28" x14ac:dyDescent="0.3">
      <c r="A32" s="5">
        <v>2.67</v>
      </c>
      <c r="B32" s="5">
        <v>3.74</v>
      </c>
      <c r="C32" s="5">
        <v>3.52</v>
      </c>
      <c r="E32" s="5">
        <v>56.2</v>
      </c>
      <c r="F32" s="5">
        <v>55.8</v>
      </c>
      <c r="G32" s="5">
        <v>65.099999999999994</v>
      </c>
      <c r="J32">
        <v>3.5379999999999998</v>
      </c>
      <c r="K32">
        <v>19</v>
      </c>
      <c r="L32" s="14"/>
      <c r="M32" s="9">
        <v>3.448</v>
      </c>
      <c r="N32" s="9">
        <v>19</v>
      </c>
      <c r="O32" s="15"/>
    </row>
    <row r="33" spans="1:15" x14ac:dyDescent="0.3">
      <c r="A33" s="5">
        <v>3.33</v>
      </c>
      <c r="B33" s="5">
        <v>3.45</v>
      </c>
      <c r="C33" s="5">
        <v>2.77</v>
      </c>
      <c r="E33" s="5">
        <v>55.5</v>
      </c>
      <c r="F33" s="5">
        <v>56.6</v>
      </c>
      <c r="G33" s="5">
        <v>60.6</v>
      </c>
      <c r="J33">
        <v>3.7549999999999999</v>
      </c>
      <c r="K33">
        <v>23</v>
      </c>
      <c r="L33" s="14"/>
      <c r="M33" s="9">
        <v>3.645</v>
      </c>
      <c r="N33" s="9">
        <v>22</v>
      </c>
      <c r="O33" s="15"/>
    </row>
    <row r="34" spans="1:15" x14ac:dyDescent="0.3">
      <c r="A34" s="5">
        <v>3.75</v>
      </c>
      <c r="B34" s="5">
        <v>3.6</v>
      </c>
      <c r="C34" s="5">
        <v>2.94</v>
      </c>
      <c r="E34" s="5">
        <v>63.2</v>
      </c>
      <c r="F34" s="5">
        <v>59.6</v>
      </c>
      <c r="G34" s="5">
        <v>58.8</v>
      </c>
      <c r="J34">
        <v>3.972</v>
      </c>
      <c r="K34">
        <v>8</v>
      </c>
      <c r="L34" s="14"/>
      <c r="M34" s="9">
        <v>3.8420000000000001</v>
      </c>
      <c r="N34" s="9">
        <v>19</v>
      </c>
      <c r="O34" s="15"/>
    </row>
    <row r="35" spans="1:15" x14ac:dyDescent="0.3">
      <c r="A35" s="5">
        <v>3.14</v>
      </c>
      <c r="B35" s="5">
        <v>3.53</v>
      </c>
      <c r="C35" s="5">
        <v>2.96</v>
      </c>
      <c r="E35" s="5">
        <v>55.8</v>
      </c>
      <c r="F35" s="5">
        <v>62.1</v>
      </c>
      <c r="G35" s="5">
        <v>59.4</v>
      </c>
      <c r="J35">
        <v>4.1890000000000001</v>
      </c>
      <c r="K35">
        <v>5</v>
      </c>
      <c r="L35" s="14"/>
      <c r="M35" s="9">
        <v>4.0389999999999997</v>
      </c>
      <c r="N35" s="9">
        <v>9</v>
      </c>
      <c r="O35" s="15"/>
    </row>
    <row r="36" spans="1:15" x14ac:dyDescent="0.3">
      <c r="A36" s="5">
        <v>3.3</v>
      </c>
      <c r="B36" s="5">
        <v>4.05</v>
      </c>
      <c r="C36" s="5">
        <v>3.7</v>
      </c>
      <c r="E36" s="5">
        <v>52.7</v>
      </c>
      <c r="F36" s="5">
        <v>49.6</v>
      </c>
      <c r="G36" s="5">
        <v>55.5</v>
      </c>
      <c r="J36">
        <v>4.4059999999999997</v>
      </c>
      <c r="K36">
        <v>5</v>
      </c>
      <c r="L36" s="14"/>
      <c r="M36" s="9">
        <v>4.2359999999999998</v>
      </c>
      <c r="N36" s="9">
        <v>8</v>
      </c>
      <c r="O36" s="15"/>
    </row>
    <row r="37" spans="1:15" x14ac:dyDescent="0.3">
      <c r="A37" s="5">
        <v>3.63</v>
      </c>
      <c r="B37" s="5">
        <v>3.64</v>
      </c>
      <c r="C37" s="5">
        <v>4.2300000000000004</v>
      </c>
      <c r="E37" s="5">
        <v>56.7</v>
      </c>
      <c r="F37" s="5">
        <v>54.9</v>
      </c>
      <c r="G37" s="5">
        <v>55.4</v>
      </c>
      <c r="J37">
        <v>4.6230000000000002</v>
      </c>
      <c r="K37">
        <v>4</v>
      </c>
      <c r="L37" s="14"/>
      <c r="M37" s="9">
        <v>4.4329999999999998</v>
      </c>
      <c r="N37" s="9">
        <v>6</v>
      </c>
      <c r="O37" s="15"/>
    </row>
    <row r="38" spans="1:15" ht="15" thickBot="1" x14ac:dyDescent="0.35">
      <c r="A38" s="5">
        <v>4.0599999999999996</v>
      </c>
      <c r="B38" s="5">
        <v>2.93</v>
      </c>
      <c r="C38" s="5">
        <v>3.7</v>
      </c>
      <c r="E38" s="5">
        <v>57.8</v>
      </c>
      <c r="F38" s="5">
        <v>60.3</v>
      </c>
      <c r="G38" s="5">
        <v>60.5</v>
      </c>
      <c r="J38" t="s">
        <v>104</v>
      </c>
      <c r="K38">
        <v>1</v>
      </c>
      <c r="L38" s="14"/>
      <c r="M38" s="10" t="s">
        <v>104</v>
      </c>
      <c r="N38" s="10">
        <v>1</v>
      </c>
      <c r="O38" s="15"/>
    </row>
    <row r="39" spans="1:15" x14ac:dyDescent="0.3">
      <c r="A39" s="5">
        <v>3.77</v>
      </c>
      <c r="B39" s="5">
        <v>2.85</v>
      </c>
      <c r="C39" s="5">
        <v>4.24</v>
      </c>
      <c r="E39" s="5">
        <v>58.6</v>
      </c>
      <c r="F39" s="5">
        <v>60.1</v>
      </c>
      <c r="G39" s="5">
        <v>53</v>
      </c>
      <c r="I39" s="14"/>
      <c r="K39" s="15"/>
      <c r="L39" s="14"/>
      <c r="N39" s="15"/>
      <c r="O39" s="15"/>
    </row>
    <row r="40" spans="1:15" x14ac:dyDescent="0.3">
      <c r="A40" s="5">
        <v>3.56</v>
      </c>
      <c r="B40" s="5">
        <v>3.03</v>
      </c>
      <c r="C40" s="5">
        <v>4.5</v>
      </c>
      <c r="E40" s="5">
        <v>57.5</v>
      </c>
      <c r="F40" s="5">
        <v>53.8</v>
      </c>
      <c r="G40" s="5">
        <v>55.5</v>
      </c>
      <c r="I40" s="14"/>
      <c r="K40" s="15"/>
      <c r="L40" s="14"/>
      <c r="N40" s="15"/>
      <c r="O40" s="15"/>
    </row>
    <row r="41" spans="1:15" x14ac:dyDescent="0.3">
      <c r="A41" s="5">
        <v>3</v>
      </c>
      <c r="B41" s="5">
        <v>3.08</v>
      </c>
      <c r="C41" s="5">
        <v>3.69</v>
      </c>
      <c r="E41" s="5">
        <v>56.2</v>
      </c>
      <c r="F41" s="5">
        <v>53.7</v>
      </c>
      <c r="G41" s="5">
        <v>55</v>
      </c>
      <c r="I41" s="14"/>
      <c r="K41" s="15"/>
      <c r="L41" s="14"/>
      <c r="N41" s="15"/>
      <c r="O41" s="15"/>
    </row>
    <row r="42" spans="1:15" x14ac:dyDescent="0.3">
      <c r="A42" s="5">
        <v>3.43</v>
      </c>
      <c r="B42" s="5">
        <v>3.12</v>
      </c>
      <c r="C42" s="5">
        <v>3.35</v>
      </c>
      <c r="E42" s="5">
        <v>58.4</v>
      </c>
      <c r="F42" s="5">
        <v>56</v>
      </c>
      <c r="G42" s="5">
        <v>56.8</v>
      </c>
      <c r="I42" s="14"/>
      <c r="K42" s="15"/>
      <c r="L42" s="14"/>
      <c r="N42" s="15"/>
      <c r="O42" s="15"/>
    </row>
    <row r="43" spans="1:15" x14ac:dyDescent="0.3">
      <c r="A43" s="5">
        <v>3.35</v>
      </c>
      <c r="B43" s="5">
        <v>3.53</v>
      </c>
      <c r="C43" s="5">
        <v>3.7</v>
      </c>
      <c r="E43" s="5">
        <v>61.2</v>
      </c>
      <c r="F43" s="5">
        <v>57.1</v>
      </c>
      <c r="G43" s="5">
        <v>59.3</v>
      </c>
      <c r="I43" s="14"/>
      <c r="K43" s="15"/>
      <c r="L43" s="14"/>
      <c r="N43" s="15"/>
      <c r="O43" s="15"/>
    </row>
    <row r="44" spans="1:15" x14ac:dyDescent="0.3">
      <c r="A44" s="5">
        <v>3.9</v>
      </c>
      <c r="B44" s="5">
        <v>3.46</v>
      </c>
      <c r="C44" s="5">
        <v>3.91</v>
      </c>
      <c r="E44" s="5">
        <v>61.4</v>
      </c>
      <c r="F44" s="5">
        <v>60.7</v>
      </c>
      <c r="G44" s="5">
        <v>56.4</v>
      </c>
      <c r="I44" s="14"/>
      <c r="K44" s="15"/>
      <c r="L44" s="14"/>
      <c r="N44" s="15"/>
      <c r="O44" s="15"/>
    </row>
    <row r="45" spans="1:15" x14ac:dyDescent="0.3">
      <c r="A45" s="5">
        <v>4.1900000000000004</v>
      </c>
      <c r="B45" s="5">
        <v>3.19</v>
      </c>
      <c r="C45" s="5">
        <v>3.43</v>
      </c>
      <c r="E45" s="5">
        <v>60.7</v>
      </c>
      <c r="F45" s="5">
        <v>63.8</v>
      </c>
      <c r="G45" s="5">
        <v>55.2</v>
      </c>
      <c r="I45" s="14"/>
      <c r="K45" s="15"/>
      <c r="L45" s="14"/>
      <c r="N45" s="15"/>
      <c r="O45" s="15"/>
    </row>
    <row r="46" spans="1:15" x14ac:dyDescent="0.3">
      <c r="A46" s="5">
        <v>3.36</v>
      </c>
      <c r="B46" s="5">
        <v>3.68</v>
      </c>
      <c r="C46" s="5">
        <v>3.82</v>
      </c>
      <c r="E46" s="5">
        <v>61.7</v>
      </c>
      <c r="F46" s="5">
        <v>60.4</v>
      </c>
      <c r="G46" s="5">
        <v>55.1</v>
      </c>
      <c r="I46" s="14"/>
      <c r="K46" s="15"/>
      <c r="L46" s="14"/>
      <c r="N46" s="15"/>
      <c r="O46" s="15"/>
    </row>
    <row r="47" spans="1:15" x14ac:dyDescent="0.3">
      <c r="A47" s="5">
        <v>3.69</v>
      </c>
      <c r="B47" s="5">
        <v>2.98</v>
      </c>
      <c r="C47" s="5">
        <v>3.41</v>
      </c>
      <c r="E47" s="5">
        <v>59.3</v>
      </c>
      <c r="F47" s="5">
        <v>59.3</v>
      </c>
      <c r="G47" s="5">
        <v>62.9</v>
      </c>
      <c r="I47" s="14"/>
      <c r="K47" s="15"/>
      <c r="L47" s="14"/>
      <c r="N47" s="15"/>
      <c r="O47" s="15"/>
    </row>
    <row r="48" spans="1:15" x14ac:dyDescent="0.3">
      <c r="A48" s="5">
        <v>3.74</v>
      </c>
      <c r="B48" s="5">
        <v>3.67</v>
      </c>
      <c r="C48" s="5">
        <v>3.67</v>
      </c>
      <c r="E48" s="5">
        <v>57</v>
      </c>
      <c r="F48" s="5">
        <v>60.4</v>
      </c>
      <c r="G48" s="5">
        <v>61.5</v>
      </c>
      <c r="I48" s="14"/>
      <c r="K48" s="15"/>
      <c r="L48" s="14"/>
      <c r="N48" s="15"/>
      <c r="O48" s="15"/>
    </row>
    <row r="49" spans="1:15" x14ac:dyDescent="0.3">
      <c r="A49" s="5">
        <v>4.09</v>
      </c>
      <c r="B49" s="5">
        <v>3.34</v>
      </c>
      <c r="C49" s="5">
        <v>3.41</v>
      </c>
      <c r="E49" s="5">
        <v>56.6</v>
      </c>
      <c r="F49" s="5">
        <v>60.1</v>
      </c>
      <c r="G49" s="5">
        <v>62.6</v>
      </c>
      <c r="I49" s="14"/>
      <c r="K49" s="15"/>
      <c r="L49" s="14"/>
      <c r="N49" s="15"/>
      <c r="O49" s="15"/>
    </row>
    <row r="50" spans="1:15" x14ac:dyDescent="0.3">
      <c r="A50" s="5">
        <v>4.4400000000000004</v>
      </c>
      <c r="B50" s="5">
        <v>3.46</v>
      </c>
      <c r="C50" s="5">
        <v>3.27</v>
      </c>
      <c r="E50" s="5">
        <v>56.7</v>
      </c>
      <c r="F50" s="5">
        <v>59.2</v>
      </c>
      <c r="G50" s="5">
        <v>63.3</v>
      </c>
      <c r="I50" s="14"/>
      <c r="K50" s="15"/>
      <c r="L50" s="14"/>
      <c r="N50" s="15"/>
      <c r="O50" s="15"/>
    </row>
    <row r="51" spans="1:15" x14ac:dyDescent="0.3">
      <c r="A51" s="5">
        <v>4.5</v>
      </c>
      <c r="B51" s="5">
        <v>3.42</v>
      </c>
      <c r="C51" s="5">
        <v>4.37</v>
      </c>
      <c r="E51" s="5">
        <v>55</v>
      </c>
      <c r="F51" s="5">
        <v>61.4</v>
      </c>
      <c r="G51" s="5">
        <v>55.4</v>
      </c>
      <c r="I51" s="14"/>
      <c r="K51" s="15"/>
      <c r="L51" s="14"/>
      <c r="N51" s="15"/>
      <c r="O51" s="15"/>
    </row>
    <row r="52" spans="1:15" x14ac:dyDescent="0.3">
      <c r="A52" s="5">
        <v>4.84</v>
      </c>
      <c r="B52" s="5">
        <v>4.3499999999999996</v>
      </c>
      <c r="C52" s="5">
        <v>4.33</v>
      </c>
      <c r="E52" s="5">
        <v>54.1</v>
      </c>
      <c r="F52" s="5">
        <v>55</v>
      </c>
      <c r="G52" s="5">
        <v>54.7</v>
      </c>
      <c r="I52" s="14"/>
      <c r="K52" s="15"/>
      <c r="L52" s="14"/>
      <c r="N52" s="15"/>
      <c r="O52" s="15"/>
    </row>
    <row r="53" spans="1:15" x14ac:dyDescent="0.3">
      <c r="A53" s="5">
        <v>4.62</v>
      </c>
      <c r="B53" s="5">
        <v>3.8</v>
      </c>
      <c r="C53" s="5">
        <v>3.83</v>
      </c>
      <c r="E53" s="5">
        <v>54.3</v>
      </c>
      <c r="F53" s="5">
        <v>56.8</v>
      </c>
      <c r="G53" s="5">
        <v>54</v>
      </c>
      <c r="I53" s="14"/>
      <c r="K53" s="15"/>
      <c r="L53" s="14"/>
      <c r="N53" s="15"/>
      <c r="O53" s="15"/>
    </row>
    <row r="54" spans="1:15" x14ac:dyDescent="0.3">
      <c r="A54" s="5">
        <v>2.93</v>
      </c>
      <c r="B54" s="5">
        <v>3.88</v>
      </c>
      <c r="C54" s="5">
        <v>3.89</v>
      </c>
      <c r="E54" s="5">
        <v>62.8</v>
      </c>
      <c r="F54" s="5">
        <v>63.3</v>
      </c>
      <c r="G54" s="5">
        <v>56.2</v>
      </c>
      <c r="I54" s="14"/>
      <c r="K54" s="15"/>
      <c r="L54" s="14"/>
      <c r="N54" s="15"/>
      <c r="O54" s="15"/>
    </row>
    <row r="55" spans="1:15" x14ac:dyDescent="0.3">
      <c r="A55" s="5">
        <v>3.73</v>
      </c>
      <c r="B55" s="5">
        <v>3.2</v>
      </c>
      <c r="C55" s="5">
        <v>3.68</v>
      </c>
      <c r="E55" s="5">
        <v>54.9</v>
      </c>
      <c r="F55" s="5">
        <v>59</v>
      </c>
      <c r="G55" s="5">
        <v>60.1</v>
      </c>
      <c r="I55" s="14"/>
      <c r="K55" s="15"/>
      <c r="L55" s="14"/>
      <c r="N55" s="15"/>
      <c r="O55" s="15"/>
    </row>
    <row r="56" spans="1:15" x14ac:dyDescent="0.3">
      <c r="A56" s="5">
        <v>3.53</v>
      </c>
      <c r="B56" s="5">
        <v>2.96</v>
      </c>
      <c r="C56" s="5">
        <v>3.28</v>
      </c>
      <c r="E56" s="5">
        <v>56.3</v>
      </c>
      <c r="F56" s="5">
        <v>58.2</v>
      </c>
      <c r="G56" s="5">
        <v>61.2</v>
      </c>
      <c r="I56" s="14"/>
      <c r="K56" s="15"/>
      <c r="L56" s="14"/>
      <c r="N56" s="15"/>
      <c r="O56" s="15"/>
    </row>
    <row r="57" spans="1:15" x14ac:dyDescent="0.3">
      <c r="A57" s="5">
        <v>3.51</v>
      </c>
      <c r="B57" s="5">
        <v>4.07</v>
      </c>
      <c r="C57" s="5">
        <v>3.3</v>
      </c>
      <c r="E57" s="5">
        <v>57.9</v>
      </c>
      <c r="F57" s="5">
        <v>60</v>
      </c>
      <c r="G57" s="5">
        <v>61.7</v>
      </c>
      <c r="I57" s="14"/>
      <c r="K57" s="15"/>
      <c r="L57" s="14"/>
      <c r="N57" s="15"/>
      <c r="O57" s="15"/>
    </row>
    <row r="58" spans="1:15" x14ac:dyDescent="0.3">
      <c r="A58" s="5">
        <v>3.27</v>
      </c>
      <c r="B58" s="5">
        <v>4.03</v>
      </c>
      <c r="C58" s="5">
        <v>3.46</v>
      </c>
      <c r="E58" s="5">
        <v>59.8</v>
      </c>
      <c r="F58" s="5">
        <v>56.1</v>
      </c>
      <c r="G58" s="5">
        <v>61.6</v>
      </c>
      <c r="I58" s="14"/>
      <c r="K58" s="15"/>
      <c r="L58" s="14"/>
      <c r="N58" s="15"/>
      <c r="O58" s="15"/>
    </row>
    <row r="59" spans="1:15" x14ac:dyDescent="0.3">
      <c r="A59" s="5">
        <v>3.31</v>
      </c>
      <c r="B59" s="5">
        <v>3.78</v>
      </c>
      <c r="C59" s="5">
        <v>3.5</v>
      </c>
      <c r="E59" s="5">
        <v>60</v>
      </c>
      <c r="F59" s="5">
        <v>56.3</v>
      </c>
      <c r="G59" s="5">
        <v>65.8</v>
      </c>
      <c r="I59" s="14"/>
      <c r="K59" s="15"/>
      <c r="L59" s="14"/>
      <c r="N59" s="15"/>
      <c r="O59" s="15"/>
    </row>
    <row r="60" spans="1:15" x14ac:dyDescent="0.3">
      <c r="A60" s="5">
        <v>3.38</v>
      </c>
      <c r="B60" s="5">
        <v>3.63</v>
      </c>
      <c r="C60" s="5">
        <v>3.55</v>
      </c>
      <c r="E60" s="5">
        <v>59.6</v>
      </c>
      <c r="F60" s="5">
        <v>59.1</v>
      </c>
      <c r="G60" s="5">
        <v>61</v>
      </c>
      <c r="I60" s="14"/>
      <c r="K60" s="15"/>
      <c r="L60" s="14"/>
      <c r="N60" s="15"/>
      <c r="O60" s="15"/>
    </row>
    <row r="61" spans="1:15" x14ac:dyDescent="0.3">
      <c r="A61" s="5">
        <v>3.95</v>
      </c>
      <c r="B61" s="5">
        <v>4.32</v>
      </c>
      <c r="C61" s="5">
        <v>3.1</v>
      </c>
      <c r="E61" s="5">
        <v>57.6</v>
      </c>
      <c r="F61" s="5">
        <v>54.2</v>
      </c>
      <c r="G61" s="5">
        <v>54.5</v>
      </c>
      <c r="I61" s="14"/>
      <c r="K61" s="15"/>
      <c r="L61" s="14"/>
      <c r="N61" s="15"/>
      <c r="O61" s="15"/>
    </row>
    <row r="62" spans="1:15" x14ac:dyDescent="0.3">
      <c r="A62" s="5">
        <v>3.38</v>
      </c>
      <c r="B62" s="5">
        <v>3.37</v>
      </c>
      <c r="C62" s="5">
        <v>3.69</v>
      </c>
      <c r="E62" s="5">
        <v>62.4</v>
      </c>
      <c r="F62" s="5">
        <v>62.9</v>
      </c>
      <c r="G62" s="5">
        <v>64.8</v>
      </c>
      <c r="I62" s="14"/>
      <c r="K62" s="15"/>
      <c r="L62" s="14"/>
      <c r="N62" s="15"/>
      <c r="O62" s="15"/>
    </row>
    <row r="63" spans="1:15" x14ac:dyDescent="0.3">
      <c r="A63" s="5">
        <v>3.92</v>
      </c>
      <c r="B63" s="5">
        <v>3.43</v>
      </c>
      <c r="C63" s="5">
        <v>2.97</v>
      </c>
      <c r="E63" s="5">
        <v>58.9</v>
      </c>
      <c r="F63" s="5">
        <v>62.3</v>
      </c>
      <c r="G63" s="5">
        <v>63.7</v>
      </c>
      <c r="I63" s="14"/>
      <c r="K63" s="15"/>
      <c r="L63" s="14"/>
      <c r="N63" s="15"/>
      <c r="O63" s="15"/>
    </row>
    <row r="64" spans="1:15" x14ac:dyDescent="0.3">
      <c r="A64" s="5">
        <v>3.62</v>
      </c>
      <c r="B64" s="5">
        <v>3.32</v>
      </c>
      <c r="C64" s="5">
        <v>2.95</v>
      </c>
      <c r="E64" s="5">
        <v>58.3</v>
      </c>
      <c r="F64" s="5">
        <v>61.8</v>
      </c>
      <c r="G64" s="5">
        <v>63</v>
      </c>
      <c r="I64" s="14"/>
      <c r="K64" s="15"/>
      <c r="L64" s="14"/>
      <c r="N64" s="15"/>
      <c r="O64" s="15"/>
    </row>
    <row r="65" spans="1:15" x14ac:dyDescent="0.3">
      <c r="A65" s="5">
        <v>3.69</v>
      </c>
      <c r="B65" s="5">
        <v>3.79</v>
      </c>
      <c r="C65" s="5">
        <v>3.08</v>
      </c>
      <c r="E65" s="5">
        <v>58.2</v>
      </c>
      <c r="F65" s="5">
        <v>51.8</v>
      </c>
      <c r="G65" s="5">
        <v>59.2</v>
      </c>
      <c r="I65" s="14"/>
      <c r="K65" s="15"/>
      <c r="L65" s="14"/>
      <c r="N65" s="15"/>
      <c r="O65" s="15"/>
    </row>
    <row r="66" spans="1:15" x14ac:dyDescent="0.3">
      <c r="A66" s="5">
        <v>2.92</v>
      </c>
      <c r="B66" s="5">
        <v>4.21</v>
      </c>
      <c r="C66" s="5">
        <v>2.98</v>
      </c>
      <c r="E66" s="5">
        <v>56.8</v>
      </c>
      <c r="F66" s="5">
        <v>68.2</v>
      </c>
      <c r="G66" s="5">
        <v>54.4</v>
      </c>
      <c r="I66" s="14"/>
      <c r="K66" s="15"/>
      <c r="L66" s="14"/>
      <c r="N66" s="15"/>
      <c r="O66" s="15"/>
    </row>
    <row r="67" spans="1:15" x14ac:dyDescent="0.3">
      <c r="A67" s="5">
        <v>3.28</v>
      </c>
      <c r="B67" s="5">
        <v>3.5</v>
      </c>
      <c r="C67" s="5">
        <v>2.79</v>
      </c>
      <c r="E67" s="5">
        <v>61.2</v>
      </c>
      <c r="F67" s="5">
        <v>59.4</v>
      </c>
      <c r="G67" s="5">
        <v>54.3</v>
      </c>
      <c r="I67" s="14"/>
      <c r="K67" s="15"/>
      <c r="L67" s="14"/>
      <c r="N67" s="15"/>
      <c r="O67" s="15"/>
    </row>
    <row r="68" spans="1:15" x14ac:dyDescent="0.3">
      <c r="A68" s="5">
        <v>4</v>
      </c>
      <c r="B68" s="5">
        <v>2.83</v>
      </c>
      <c r="C68" s="5">
        <v>3.44</v>
      </c>
      <c r="E68" s="5">
        <v>59.4</v>
      </c>
      <c r="F68" s="5">
        <v>58.7</v>
      </c>
      <c r="G68" s="5">
        <v>56</v>
      </c>
      <c r="I68" s="14"/>
      <c r="K68" s="15"/>
      <c r="L68" s="14"/>
      <c r="N68" s="15"/>
      <c r="O68" s="15"/>
    </row>
    <row r="69" spans="1:15" x14ac:dyDescent="0.3">
      <c r="A69" s="5">
        <v>3.6</v>
      </c>
      <c r="B69" s="5">
        <v>2.9</v>
      </c>
      <c r="C69" s="5">
        <v>2.85</v>
      </c>
      <c r="E69" s="5">
        <v>58.6</v>
      </c>
      <c r="F69" s="5">
        <v>58.7</v>
      </c>
      <c r="G69" s="5">
        <v>57.6</v>
      </c>
      <c r="I69" s="14"/>
      <c r="K69" s="15"/>
      <c r="L69" s="14"/>
      <c r="N69" s="15"/>
      <c r="O69" s="15"/>
    </row>
    <row r="70" spans="1:15" x14ac:dyDescent="0.3">
      <c r="A70" s="5">
        <v>3.21</v>
      </c>
      <c r="B70" s="5">
        <v>2.66</v>
      </c>
      <c r="C70" s="5">
        <v>3.26</v>
      </c>
      <c r="E70" s="5">
        <v>58.5</v>
      </c>
      <c r="F70" s="5">
        <v>56.2</v>
      </c>
      <c r="G70" s="5">
        <v>60.7</v>
      </c>
      <c r="I70" s="14"/>
      <c r="K70" s="15"/>
      <c r="L70" s="14"/>
      <c r="N70" s="15"/>
      <c r="O70" s="15"/>
    </row>
    <row r="71" spans="1:15" x14ac:dyDescent="0.3">
      <c r="A71" s="5">
        <v>3.08</v>
      </c>
      <c r="B71" s="5">
        <v>3.16</v>
      </c>
      <c r="C71" s="5">
        <v>3.1</v>
      </c>
      <c r="E71" s="5">
        <v>58.1</v>
      </c>
      <c r="F71" s="5">
        <v>57.3</v>
      </c>
      <c r="G71" s="5">
        <v>58.2</v>
      </c>
      <c r="I71" s="14"/>
      <c r="K71" s="15"/>
      <c r="L71" s="14"/>
      <c r="N71" s="15"/>
      <c r="O71" s="15"/>
    </row>
    <row r="72" spans="1:15" x14ac:dyDescent="0.3">
      <c r="A72" s="5">
        <v>2.94</v>
      </c>
      <c r="B72" s="5">
        <v>3.02</v>
      </c>
      <c r="C72" s="5">
        <v>2.93</v>
      </c>
      <c r="E72" s="5">
        <v>58.3</v>
      </c>
      <c r="F72" s="5">
        <v>57.7</v>
      </c>
      <c r="G72" s="5">
        <v>58.4</v>
      </c>
      <c r="I72" s="14"/>
      <c r="K72" s="15"/>
      <c r="L72" s="14"/>
      <c r="N72" s="15"/>
      <c r="O72" s="15"/>
    </row>
    <row r="73" spans="1:15" x14ac:dyDescent="0.3">
      <c r="A73" s="5">
        <v>3.31</v>
      </c>
      <c r="B73" s="5">
        <v>3.12</v>
      </c>
      <c r="C73" s="5">
        <v>3.02</v>
      </c>
      <c r="E73" s="5">
        <v>59.2</v>
      </c>
      <c r="F73" s="5">
        <v>59.4</v>
      </c>
      <c r="G73" s="5">
        <v>57.5</v>
      </c>
      <c r="I73" s="14"/>
      <c r="K73" s="15"/>
      <c r="L73" s="14"/>
      <c r="N73" s="15"/>
      <c r="O73" s="15"/>
    </row>
    <row r="74" spans="1:15" x14ac:dyDescent="0.3">
      <c r="A74" s="5">
        <v>3.22</v>
      </c>
      <c r="B74" s="5">
        <v>2.73</v>
      </c>
      <c r="C74" s="5">
        <v>3.33</v>
      </c>
      <c r="E74" s="5">
        <v>59.2</v>
      </c>
      <c r="F74" s="5">
        <v>59.2</v>
      </c>
      <c r="G74" s="5">
        <v>61.3</v>
      </c>
      <c r="I74" s="14"/>
      <c r="K74" s="15"/>
      <c r="L74" s="14"/>
      <c r="N74" s="15"/>
      <c r="O74" s="15"/>
    </row>
    <row r="75" spans="1:15" x14ac:dyDescent="0.3">
      <c r="A75" s="5">
        <v>3.35</v>
      </c>
      <c r="B75" s="5">
        <v>3.54</v>
      </c>
      <c r="C75" s="5">
        <v>3.01</v>
      </c>
      <c r="E75" s="5">
        <v>59.4</v>
      </c>
      <c r="F75" s="5">
        <v>56.6</v>
      </c>
      <c r="G75" s="5">
        <v>59.7</v>
      </c>
      <c r="I75" s="14"/>
      <c r="K75" s="15"/>
      <c r="L75" s="14"/>
      <c r="N75" s="15"/>
      <c r="O75" s="15"/>
    </row>
    <row r="76" spans="1:15" x14ac:dyDescent="0.3">
      <c r="A76" s="5">
        <v>2.98</v>
      </c>
      <c r="B76" s="5">
        <v>3.46</v>
      </c>
      <c r="C76" s="5">
        <v>3.13</v>
      </c>
      <c r="E76" s="5">
        <v>57.7</v>
      </c>
      <c r="F76" s="5">
        <v>59.3</v>
      </c>
      <c r="G76" s="5">
        <v>61.7</v>
      </c>
      <c r="I76" s="14"/>
      <c r="K76" s="15"/>
      <c r="L76" s="14"/>
      <c r="N76" s="15"/>
      <c r="O76" s="15"/>
    </row>
    <row r="77" spans="1:15" x14ac:dyDescent="0.3">
      <c r="A77" s="5">
        <v>3.09</v>
      </c>
      <c r="B77" s="5">
        <v>3.29</v>
      </c>
      <c r="C77" s="5">
        <v>3.45</v>
      </c>
      <c r="E77" s="5">
        <v>55.9</v>
      </c>
      <c r="F77" s="5">
        <v>62.5</v>
      </c>
      <c r="G77" s="5">
        <v>62.6</v>
      </c>
      <c r="I77" s="14"/>
      <c r="K77" s="15"/>
      <c r="L77" s="14"/>
      <c r="N77" s="15"/>
      <c r="O77" s="15"/>
    </row>
    <row r="78" spans="1:15" x14ac:dyDescent="0.3">
      <c r="A78" s="5">
        <v>3.01</v>
      </c>
      <c r="B78" s="5">
        <v>3.35</v>
      </c>
      <c r="C78" s="5">
        <v>3.18</v>
      </c>
      <c r="E78" s="5">
        <v>61.3</v>
      </c>
      <c r="F78" s="5">
        <v>62.4</v>
      </c>
      <c r="G78" s="5">
        <v>54.9</v>
      </c>
      <c r="I78" s="14"/>
      <c r="K78" s="15"/>
      <c r="L78" s="14"/>
      <c r="N78" s="15"/>
      <c r="O78" s="15"/>
    </row>
    <row r="79" spans="1:15" x14ac:dyDescent="0.3">
      <c r="A79" s="5">
        <v>3.2</v>
      </c>
      <c r="B79" s="5">
        <v>3.64</v>
      </c>
      <c r="C79" s="5">
        <v>3.63</v>
      </c>
      <c r="E79" s="5">
        <v>61.5</v>
      </c>
      <c r="F79" s="5">
        <v>54</v>
      </c>
      <c r="G79" s="5">
        <v>58.3</v>
      </c>
      <c r="I79" s="14"/>
      <c r="K79" s="15"/>
      <c r="L79" s="14"/>
      <c r="N79" s="15"/>
      <c r="O79" s="15"/>
    </row>
    <row r="80" spans="1:15" x14ac:dyDescent="0.3">
      <c r="A80" s="5">
        <v>3.02</v>
      </c>
      <c r="B80" s="5">
        <v>3.21</v>
      </c>
      <c r="C80" s="5">
        <v>3.88</v>
      </c>
      <c r="E80" s="5">
        <v>59.7</v>
      </c>
      <c r="F80" s="5">
        <v>55.1</v>
      </c>
      <c r="G80" s="5">
        <v>62.4</v>
      </c>
      <c r="I80" s="14"/>
      <c r="K80" s="15"/>
      <c r="L80" s="14"/>
      <c r="N80" s="15"/>
      <c r="O80" s="15"/>
    </row>
    <row r="81" spans="1:15" x14ac:dyDescent="0.3">
      <c r="A81" s="5">
        <v>2.91</v>
      </c>
      <c r="B81" s="5">
        <v>3.3</v>
      </c>
      <c r="C81" s="5">
        <v>4.2300000000000004</v>
      </c>
      <c r="E81" s="5">
        <v>58.3</v>
      </c>
      <c r="F81" s="5">
        <v>53.6</v>
      </c>
      <c r="G81" s="5">
        <v>61.5</v>
      </c>
      <c r="I81" s="14"/>
      <c r="K81" s="15"/>
      <c r="L81" s="14"/>
      <c r="N81" s="15"/>
      <c r="O81" s="15"/>
    </row>
    <row r="82" spans="1:15" x14ac:dyDescent="0.3">
      <c r="A82" s="5">
        <v>3.68</v>
      </c>
      <c r="B82" s="5">
        <v>3.01</v>
      </c>
      <c r="C82" s="5">
        <v>4.42</v>
      </c>
      <c r="E82" s="5">
        <v>64.900000000000006</v>
      </c>
      <c r="F82" s="5">
        <v>54.8</v>
      </c>
      <c r="G82" s="5">
        <v>59.6</v>
      </c>
      <c r="I82" s="14"/>
      <c r="K82" s="15"/>
      <c r="L82" s="14"/>
      <c r="N82" s="15"/>
      <c r="O82" s="15"/>
    </row>
    <row r="83" spans="1:15" x14ac:dyDescent="0.3">
      <c r="A83" s="5">
        <v>3.54</v>
      </c>
      <c r="B83" s="5">
        <v>4.04</v>
      </c>
      <c r="C83" s="5">
        <v>4.2699999999999996</v>
      </c>
      <c r="E83" s="5">
        <v>63.5</v>
      </c>
      <c r="F83" s="5">
        <v>59.6</v>
      </c>
      <c r="G83" s="5">
        <v>59</v>
      </c>
      <c r="I83" s="14"/>
      <c r="K83" s="15"/>
      <c r="L83" s="14"/>
      <c r="N83" s="15"/>
      <c r="O83" s="15"/>
    </row>
    <row r="84" spans="1:15" x14ac:dyDescent="0.3">
      <c r="A84" s="5">
        <v>3.62</v>
      </c>
      <c r="B84" s="5">
        <v>4.26</v>
      </c>
      <c r="C84" s="5">
        <v>4.0999999999999996</v>
      </c>
      <c r="E84" s="5">
        <v>60.4</v>
      </c>
      <c r="F84" s="5">
        <v>56.8</v>
      </c>
      <c r="G84" s="5">
        <v>60.7</v>
      </c>
      <c r="I84" s="14"/>
      <c r="K84" s="15"/>
      <c r="L84" s="14"/>
      <c r="N84" s="15"/>
      <c r="O84" s="15"/>
    </row>
    <row r="85" spans="1:15" x14ac:dyDescent="0.3">
      <c r="A85" s="5">
        <v>3.64</v>
      </c>
      <c r="B85" s="5">
        <v>4.28</v>
      </c>
      <c r="C85" s="5">
        <v>4.33</v>
      </c>
      <c r="E85" s="5">
        <v>58.8</v>
      </c>
      <c r="F85" s="5">
        <v>58.9</v>
      </c>
      <c r="G85" s="5">
        <v>58.9</v>
      </c>
      <c r="I85" s="14"/>
      <c r="K85" s="15"/>
      <c r="L85" s="14"/>
      <c r="N85" s="15"/>
      <c r="O85" s="15"/>
    </row>
    <row r="86" spans="1:15" x14ac:dyDescent="0.3">
      <c r="A86" s="5">
        <v>4.25</v>
      </c>
      <c r="B86" s="5">
        <v>4.22</v>
      </c>
      <c r="C86" s="5">
        <v>3.6</v>
      </c>
      <c r="E86" s="5">
        <v>60.5</v>
      </c>
      <c r="F86" s="5">
        <v>61.3</v>
      </c>
      <c r="G86" s="5">
        <v>63.6</v>
      </c>
      <c r="I86" s="14"/>
      <c r="K86" s="15"/>
      <c r="L86" s="14"/>
      <c r="N86" s="15"/>
      <c r="O86" s="15"/>
    </row>
    <row r="87" spans="1:15" x14ac:dyDescent="0.3">
      <c r="A87" s="5">
        <v>2.83</v>
      </c>
      <c r="B87" s="5">
        <v>4.3600000000000003</v>
      </c>
      <c r="C87" s="5">
        <v>3.57</v>
      </c>
      <c r="E87" s="5">
        <v>56.8</v>
      </c>
      <c r="F87" s="5">
        <v>64.900000000000006</v>
      </c>
      <c r="G87" s="5">
        <v>62.9</v>
      </c>
      <c r="I87" s="14"/>
      <c r="K87" s="15"/>
      <c r="L87" s="14"/>
      <c r="N87" s="15"/>
      <c r="O87" s="15"/>
    </row>
    <row r="88" spans="1:15" x14ac:dyDescent="0.3">
      <c r="A88" s="5">
        <v>2.77</v>
      </c>
      <c r="B88" s="5">
        <v>3.59</v>
      </c>
      <c r="C88" s="5">
        <v>3.57</v>
      </c>
      <c r="E88" s="5">
        <v>56.1</v>
      </c>
      <c r="F88" s="5">
        <v>59.7</v>
      </c>
      <c r="G88" s="5">
        <v>60.7</v>
      </c>
      <c r="I88" s="14"/>
      <c r="K88" s="15"/>
      <c r="L88" s="14"/>
      <c r="N88" s="15"/>
      <c r="O88" s="15"/>
    </row>
    <row r="89" spans="1:15" x14ac:dyDescent="0.3">
      <c r="A89" s="5">
        <v>3.85</v>
      </c>
      <c r="B89" s="5">
        <v>3.51</v>
      </c>
      <c r="C89" s="5">
        <v>4.29</v>
      </c>
      <c r="E89" s="5">
        <v>58.8</v>
      </c>
      <c r="F89" s="5">
        <v>60.5</v>
      </c>
      <c r="G89" s="5">
        <v>60</v>
      </c>
      <c r="I89" s="14"/>
      <c r="K89" s="15"/>
      <c r="L89" s="14"/>
      <c r="N89" s="15"/>
      <c r="O89" s="15"/>
    </row>
    <row r="90" spans="1:15" x14ac:dyDescent="0.3">
      <c r="A90" s="5">
        <v>4.43</v>
      </c>
      <c r="B90" s="5">
        <v>3.43</v>
      </c>
      <c r="C90" s="5">
        <v>3.65</v>
      </c>
      <c r="E90" s="5">
        <v>60.4</v>
      </c>
      <c r="F90" s="5">
        <v>62.6</v>
      </c>
      <c r="G90" s="5">
        <v>61.4</v>
      </c>
      <c r="I90" s="14"/>
      <c r="K90" s="15"/>
      <c r="L90" s="14"/>
      <c r="N90" s="15"/>
      <c r="O90" s="15"/>
    </row>
    <row r="91" spans="1:15" x14ac:dyDescent="0.3">
      <c r="A91" s="5">
        <v>3.44</v>
      </c>
      <c r="B91" s="5">
        <v>3.52</v>
      </c>
      <c r="C91" s="5">
        <v>3.12</v>
      </c>
      <c r="E91" s="5">
        <v>59.8</v>
      </c>
      <c r="F91" s="5">
        <v>57.9</v>
      </c>
      <c r="G91" s="5">
        <v>55.8</v>
      </c>
      <c r="I91" s="14"/>
      <c r="K91" s="15"/>
      <c r="L91" s="14"/>
      <c r="N91" s="15"/>
      <c r="O91" s="15"/>
    </row>
    <row r="92" spans="1:15" x14ac:dyDescent="0.3">
      <c r="A92" s="5">
        <v>2.86</v>
      </c>
      <c r="B92" s="5">
        <v>3.12</v>
      </c>
      <c r="C92" s="5">
        <v>3.35</v>
      </c>
      <c r="E92" s="5">
        <v>59.7</v>
      </c>
      <c r="F92" s="5">
        <v>57.8</v>
      </c>
      <c r="G92" s="5">
        <v>59.1</v>
      </c>
      <c r="I92" s="14"/>
      <c r="K92" s="15"/>
      <c r="L92" s="14"/>
      <c r="N92" s="15"/>
      <c r="O92" s="15"/>
    </row>
    <row r="93" spans="1:15" x14ac:dyDescent="0.3">
      <c r="A93" s="5">
        <v>2.88</v>
      </c>
      <c r="B93" s="5">
        <v>3.52</v>
      </c>
      <c r="C93" s="5">
        <v>3.32</v>
      </c>
      <c r="E93" s="5">
        <v>59.2</v>
      </c>
      <c r="F93" s="5">
        <v>60.6</v>
      </c>
      <c r="G93" s="5">
        <v>59.3</v>
      </c>
      <c r="I93" s="14"/>
      <c r="K93" s="15"/>
      <c r="L93" s="14"/>
      <c r="N93" s="15"/>
      <c r="O93" s="15"/>
    </row>
    <row r="94" spans="1:15" x14ac:dyDescent="0.3">
      <c r="A94" s="5">
        <v>3.93</v>
      </c>
      <c r="B94" s="5">
        <v>3.84</v>
      </c>
      <c r="C94" s="5">
        <v>3.46</v>
      </c>
      <c r="E94" s="5">
        <v>58.6</v>
      </c>
      <c r="F94" s="5">
        <v>62.4</v>
      </c>
      <c r="G94" s="5">
        <v>62.8</v>
      </c>
      <c r="I94" s="14"/>
      <c r="K94" s="15"/>
      <c r="L94" s="14"/>
      <c r="N94" s="15"/>
      <c r="O94" s="15"/>
    </row>
    <row r="95" spans="1:15" x14ac:dyDescent="0.3">
      <c r="A95" s="5">
        <v>3.92</v>
      </c>
      <c r="B95" s="5">
        <v>4.09</v>
      </c>
      <c r="C95" s="5">
        <v>3.35</v>
      </c>
      <c r="E95" s="5">
        <v>66.5</v>
      </c>
      <c r="F95" s="5">
        <v>60.8</v>
      </c>
      <c r="G95" s="5">
        <v>61.7</v>
      </c>
      <c r="I95" s="14"/>
      <c r="K95" s="15"/>
      <c r="L95" s="14"/>
      <c r="N95" s="15"/>
      <c r="O95" s="15"/>
    </row>
    <row r="96" spans="1:15" x14ac:dyDescent="0.3">
      <c r="A96" s="5">
        <v>4.04</v>
      </c>
      <c r="B96" s="5">
        <v>3.97</v>
      </c>
      <c r="C96" s="5">
        <v>3.44</v>
      </c>
      <c r="E96" s="5">
        <v>67.599999999999994</v>
      </c>
      <c r="F96" s="5">
        <v>60.7</v>
      </c>
      <c r="G96" s="5">
        <v>59.7</v>
      </c>
      <c r="I96" s="14"/>
      <c r="K96" s="15"/>
      <c r="L96" s="14"/>
      <c r="N96" s="15"/>
      <c r="O96" s="15"/>
    </row>
    <row r="97" spans="1:15" x14ac:dyDescent="0.3">
      <c r="A97" s="5">
        <v>4.32</v>
      </c>
      <c r="B97" s="5">
        <v>3.7</v>
      </c>
      <c r="C97" s="5">
        <v>3.18</v>
      </c>
      <c r="E97" s="5">
        <v>65.3</v>
      </c>
      <c r="F97" s="5">
        <v>60.4</v>
      </c>
      <c r="G97" s="5">
        <v>58</v>
      </c>
      <c r="I97" s="14"/>
      <c r="K97" s="15"/>
      <c r="L97" s="14"/>
      <c r="N97" s="15"/>
      <c r="O97" s="15"/>
    </row>
    <row r="98" spans="1:15" x14ac:dyDescent="0.3">
      <c r="A98" s="5">
        <v>2.96</v>
      </c>
      <c r="B98" s="5">
        <v>3.84</v>
      </c>
      <c r="C98" s="5">
        <v>3.75</v>
      </c>
      <c r="E98" s="5">
        <v>58.6</v>
      </c>
      <c r="F98" s="5">
        <v>60</v>
      </c>
      <c r="G98" s="5">
        <v>60.5</v>
      </c>
      <c r="I98" s="14"/>
      <c r="K98" s="15"/>
      <c r="L98" s="14"/>
      <c r="N98" s="15"/>
      <c r="O98" s="15"/>
    </row>
    <row r="99" spans="1:15" x14ac:dyDescent="0.3">
      <c r="A99" s="5">
        <v>3.29</v>
      </c>
      <c r="B99" s="5">
        <v>3.72</v>
      </c>
      <c r="C99" s="5">
        <v>3.6</v>
      </c>
      <c r="E99" s="5">
        <v>58.8</v>
      </c>
      <c r="F99" s="5">
        <v>59.1</v>
      </c>
      <c r="G99" s="5">
        <v>59.8</v>
      </c>
      <c r="I99" s="14"/>
      <c r="K99" s="15"/>
      <c r="L99" s="14"/>
      <c r="N99" s="15"/>
      <c r="O99" s="15"/>
    </row>
    <row r="100" spans="1:15" x14ac:dyDescent="0.3">
      <c r="A100" s="5">
        <v>3.6</v>
      </c>
      <c r="B100" s="5">
        <v>3.6</v>
      </c>
      <c r="C100" s="5">
        <v>3.61</v>
      </c>
      <c r="E100" s="5">
        <v>60.7</v>
      </c>
      <c r="F100" s="5">
        <v>58.4</v>
      </c>
      <c r="G100" s="5">
        <v>58.9</v>
      </c>
      <c r="I100" s="14"/>
      <c r="K100" s="15"/>
      <c r="L100" s="14"/>
      <c r="N100" s="15"/>
      <c r="O100" s="15"/>
    </row>
    <row r="101" spans="1:15" x14ac:dyDescent="0.3">
      <c r="A101" s="5">
        <v>3.57</v>
      </c>
      <c r="B101" s="5">
        <v>3.85</v>
      </c>
      <c r="C101" s="5">
        <v>3.67</v>
      </c>
      <c r="E101" s="5">
        <v>62.7</v>
      </c>
      <c r="F101" s="5">
        <v>58.2</v>
      </c>
      <c r="G101" s="5">
        <v>58.7</v>
      </c>
      <c r="I101" s="14"/>
      <c r="K101" s="15"/>
      <c r="L101" s="14"/>
      <c r="N101" s="15"/>
      <c r="O101" s="15"/>
    </row>
    <row r="102" spans="1:15" x14ac:dyDescent="0.3">
      <c r="A102" s="5">
        <v>3.71</v>
      </c>
      <c r="B102" s="5">
        <v>3.94</v>
      </c>
      <c r="C102" s="5">
        <v>3.57</v>
      </c>
      <c r="E102" s="5">
        <v>60.5</v>
      </c>
      <c r="F102" s="5">
        <v>58.3</v>
      </c>
      <c r="G102" s="5">
        <v>64.2</v>
      </c>
      <c r="I102" s="14"/>
      <c r="K102" s="15"/>
      <c r="L102" s="14"/>
      <c r="N102" s="15"/>
      <c r="O102" s="15"/>
    </row>
    <row r="103" spans="1:15" x14ac:dyDescent="0.3">
      <c r="A103" s="5">
        <v>3.73</v>
      </c>
      <c r="B103" s="5">
        <v>3.12</v>
      </c>
      <c r="C103" s="5">
        <v>3.52</v>
      </c>
      <c r="E103" s="5">
        <v>59.1</v>
      </c>
      <c r="F103" s="5">
        <v>55.9</v>
      </c>
      <c r="G103" s="5">
        <v>61</v>
      </c>
      <c r="I103" s="14"/>
      <c r="K103" s="15"/>
      <c r="L103" s="14"/>
      <c r="N103" s="15"/>
      <c r="O103" s="15"/>
    </row>
    <row r="104" spans="1:15" x14ac:dyDescent="0.3">
      <c r="A104" s="5">
        <v>3.75</v>
      </c>
      <c r="B104" s="5">
        <v>3.13</v>
      </c>
      <c r="C104" s="5">
        <v>3.16</v>
      </c>
      <c r="E104" s="5">
        <v>60.3</v>
      </c>
      <c r="F104" s="5">
        <v>56.8</v>
      </c>
      <c r="G104" s="5">
        <v>59.1</v>
      </c>
      <c r="I104" s="14"/>
      <c r="K104" s="15"/>
      <c r="L104" s="14"/>
      <c r="N104" s="15"/>
      <c r="O104" s="15"/>
    </row>
    <row r="105" spans="1:15" x14ac:dyDescent="0.3">
      <c r="A105" s="5">
        <v>3.59</v>
      </c>
      <c r="B105" s="5">
        <v>3.37</v>
      </c>
      <c r="C105" s="5">
        <v>3.28</v>
      </c>
      <c r="E105" s="5">
        <v>56.3</v>
      </c>
      <c r="F105" s="5">
        <v>61.8</v>
      </c>
      <c r="G105" s="5">
        <v>60.5</v>
      </c>
      <c r="I105" s="14"/>
      <c r="K105" s="15"/>
      <c r="L105" s="14"/>
      <c r="N105" s="15"/>
      <c r="O105" s="15"/>
    </row>
    <row r="106" spans="1:15" x14ac:dyDescent="0.3">
      <c r="A106" s="5">
        <v>3.31</v>
      </c>
      <c r="B106" s="5">
        <v>4.26</v>
      </c>
      <c r="C106" s="5">
        <v>3.99</v>
      </c>
      <c r="E106" s="5">
        <v>54.2</v>
      </c>
      <c r="F106" s="5">
        <v>60</v>
      </c>
      <c r="G106" s="5">
        <v>64.099999999999994</v>
      </c>
      <c r="I106" s="14"/>
      <c r="K106" s="15"/>
      <c r="L106" s="14"/>
      <c r="N106" s="15"/>
      <c r="O106" s="15"/>
    </row>
    <row r="107" spans="1:15" x14ac:dyDescent="0.3">
      <c r="A107" s="5">
        <v>3.14</v>
      </c>
      <c r="B107" s="5">
        <v>3.82</v>
      </c>
      <c r="C107" s="5">
        <v>3.67</v>
      </c>
      <c r="E107" s="5">
        <v>58.6</v>
      </c>
      <c r="F107" s="5">
        <v>57.8</v>
      </c>
      <c r="G107" s="5">
        <v>64.099999999999994</v>
      </c>
      <c r="I107" s="14"/>
      <c r="K107" s="15"/>
      <c r="L107" s="14"/>
      <c r="N107" s="15"/>
      <c r="O107" s="15"/>
    </row>
    <row r="108" spans="1:15" x14ac:dyDescent="0.3">
      <c r="A108" s="5">
        <v>2.97</v>
      </c>
      <c r="B108" s="5">
        <v>3.82</v>
      </c>
      <c r="C108" s="5">
        <v>2.92</v>
      </c>
      <c r="E108" s="5">
        <v>55.5</v>
      </c>
      <c r="F108" s="5">
        <v>58.2</v>
      </c>
      <c r="G108" s="5">
        <v>59.6</v>
      </c>
      <c r="I108" s="14"/>
      <c r="K108" s="15"/>
      <c r="L108" s="14"/>
      <c r="N108" s="15"/>
      <c r="O108" s="15"/>
    </row>
    <row r="109" spans="1:15" x14ac:dyDescent="0.3">
      <c r="A109" s="5">
        <v>2.99</v>
      </c>
      <c r="B109" s="5">
        <v>4.0599999999999996</v>
      </c>
      <c r="C109" s="5">
        <v>3.66</v>
      </c>
      <c r="E109" s="5">
        <v>55.9</v>
      </c>
      <c r="F109" s="5">
        <v>58.2</v>
      </c>
      <c r="G109" s="5">
        <v>56</v>
      </c>
      <c r="I109" s="14"/>
      <c r="K109" s="15"/>
      <c r="L109" s="14"/>
      <c r="N109" s="15"/>
      <c r="O109" s="15"/>
    </row>
    <row r="110" spans="1:15" x14ac:dyDescent="0.3">
      <c r="A110" s="5">
        <v>3.27</v>
      </c>
      <c r="B110" s="5">
        <v>3.86</v>
      </c>
      <c r="C110" s="5">
        <v>4.04</v>
      </c>
      <c r="E110" s="5">
        <v>56.6</v>
      </c>
      <c r="F110" s="5">
        <v>58</v>
      </c>
      <c r="G110" s="5">
        <v>56.9</v>
      </c>
      <c r="I110" s="14"/>
      <c r="K110" s="15"/>
      <c r="L110" s="14"/>
      <c r="N110" s="15"/>
      <c r="O110" s="15"/>
    </row>
    <row r="111" spans="1:15" x14ac:dyDescent="0.3">
      <c r="A111" s="5">
        <v>3.64</v>
      </c>
      <c r="B111" s="5">
        <v>2.88</v>
      </c>
      <c r="C111" s="5">
        <v>3.76</v>
      </c>
      <c r="E111" s="5">
        <v>56</v>
      </c>
      <c r="F111" s="5">
        <v>61</v>
      </c>
      <c r="G111" s="5">
        <v>56</v>
      </c>
      <c r="I111" s="14"/>
      <c r="K111" s="15"/>
      <c r="L111" s="14"/>
      <c r="N111" s="15"/>
      <c r="O111" s="15"/>
    </row>
    <row r="112" spans="1:15" x14ac:dyDescent="0.3">
      <c r="A112" s="5">
        <v>3.31</v>
      </c>
      <c r="B112" s="5">
        <v>3.03</v>
      </c>
      <c r="C112" s="5">
        <v>3.21</v>
      </c>
      <c r="E112" s="5">
        <v>59.4</v>
      </c>
      <c r="F112" s="5">
        <v>63.6</v>
      </c>
      <c r="G112" s="5">
        <v>58.3</v>
      </c>
      <c r="I112" s="14"/>
      <c r="K112" s="15"/>
      <c r="L112" s="14"/>
      <c r="N112" s="15"/>
      <c r="O112" s="15"/>
    </row>
    <row r="113" spans="1:15" x14ac:dyDescent="0.3">
      <c r="A113" s="5">
        <v>3.23</v>
      </c>
      <c r="B113" s="5">
        <v>3.54</v>
      </c>
      <c r="C113" s="5">
        <v>3.62</v>
      </c>
      <c r="E113" s="5">
        <v>59.8</v>
      </c>
      <c r="F113" s="5">
        <v>60.6</v>
      </c>
      <c r="G113" s="5">
        <v>62</v>
      </c>
      <c r="I113" s="14"/>
      <c r="K113" s="15"/>
      <c r="L113" s="14"/>
      <c r="N113" s="15"/>
      <c r="O113" s="15"/>
    </row>
    <row r="114" spans="1:15" x14ac:dyDescent="0.3">
      <c r="A114" s="5">
        <v>3.05</v>
      </c>
      <c r="B114" s="5">
        <v>3.74</v>
      </c>
      <c r="C114" s="5">
        <v>3.2</v>
      </c>
      <c r="E114" s="5">
        <v>60.1</v>
      </c>
      <c r="F114" s="5">
        <v>58.1</v>
      </c>
      <c r="G114" s="5">
        <v>62.2</v>
      </c>
      <c r="I114" s="14"/>
      <c r="K114" s="15"/>
      <c r="L114" s="14"/>
      <c r="N114" s="15"/>
      <c r="O114" s="15"/>
    </row>
    <row r="115" spans="1:15" x14ac:dyDescent="0.3">
      <c r="A115" s="5">
        <v>3.44</v>
      </c>
      <c r="B115" s="5">
        <v>3.24</v>
      </c>
      <c r="C115" s="5">
        <v>3.24</v>
      </c>
      <c r="E115" s="5">
        <v>61.2</v>
      </c>
      <c r="F115" s="5">
        <v>59.7</v>
      </c>
      <c r="G115" s="5">
        <v>63</v>
      </c>
      <c r="I115" s="14"/>
      <c r="K115" s="15"/>
      <c r="L115" s="14"/>
      <c r="N115" s="15"/>
      <c r="O115" s="15"/>
    </row>
    <row r="116" spans="1:15" x14ac:dyDescent="0.3">
      <c r="A116" s="5">
        <v>3.24</v>
      </c>
      <c r="B116" s="5">
        <v>3.19</v>
      </c>
      <c r="C116" s="5">
        <v>3.16</v>
      </c>
      <c r="E116" s="5">
        <v>59.3</v>
      </c>
      <c r="F116" s="5">
        <v>60.1</v>
      </c>
      <c r="G116" s="5">
        <v>59.7</v>
      </c>
      <c r="I116" s="14"/>
      <c r="K116" s="15"/>
      <c r="L116" s="14"/>
      <c r="N116" s="15"/>
      <c r="O116" s="15"/>
    </row>
    <row r="117" spans="1:15" x14ac:dyDescent="0.3">
      <c r="A117" s="5">
        <v>3.15</v>
      </c>
      <c r="B117" s="5">
        <v>2.98</v>
      </c>
      <c r="C117" s="5">
        <v>2.96</v>
      </c>
      <c r="E117" s="5">
        <v>58.9</v>
      </c>
      <c r="F117" s="5">
        <v>60.2</v>
      </c>
      <c r="G117" s="5">
        <v>58.5</v>
      </c>
      <c r="I117" s="14"/>
      <c r="K117" s="15"/>
      <c r="L117" s="14"/>
      <c r="N117" s="15"/>
      <c r="O117" s="15"/>
    </row>
    <row r="118" spans="1:15" x14ac:dyDescent="0.3">
      <c r="A118" s="5">
        <v>3.13</v>
      </c>
      <c r="B118" s="5">
        <v>3.3</v>
      </c>
      <c r="E118" s="5">
        <v>57.4</v>
      </c>
      <c r="F118" s="5">
        <v>60.2</v>
      </c>
      <c r="I118" s="14"/>
      <c r="K118" s="15"/>
      <c r="L118" s="14"/>
      <c r="N118" s="15"/>
      <c r="O118" s="15"/>
    </row>
    <row r="119" spans="1:15" x14ac:dyDescent="0.3">
      <c r="I119" s="14"/>
      <c r="K119" s="15"/>
      <c r="L119" s="14"/>
      <c r="N119" s="15"/>
      <c r="O119" s="15"/>
    </row>
    <row r="120" spans="1:15" x14ac:dyDescent="0.3">
      <c r="I120" s="14"/>
      <c r="K120" s="15"/>
      <c r="L120" s="14"/>
      <c r="N120" s="15"/>
      <c r="O120" s="15"/>
    </row>
    <row r="121" spans="1:15" x14ac:dyDescent="0.3">
      <c r="I121" s="14"/>
      <c r="K121" s="15"/>
      <c r="L121" s="14"/>
      <c r="N121" s="15"/>
      <c r="O121" s="15"/>
    </row>
    <row r="122" spans="1:15" x14ac:dyDescent="0.3">
      <c r="I122" s="14"/>
      <c r="K122" s="15"/>
      <c r="L122" s="14"/>
      <c r="N122" s="15"/>
      <c r="O122" s="15"/>
    </row>
    <row r="123" spans="1:15" x14ac:dyDescent="0.3">
      <c r="I123" s="14"/>
      <c r="K123" s="15"/>
      <c r="L123" s="14"/>
      <c r="N123" s="15"/>
      <c r="O123" s="15"/>
    </row>
    <row r="124" spans="1:15" x14ac:dyDescent="0.3">
      <c r="I124" s="14"/>
      <c r="K124" s="15"/>
      <c r="L124" s="14"/>
      <c r="N124" s="15"/>
      <c r="O124" s="15"/>
    </row>
    <row r="125" spans="1:15" x14ac:dyDescent="0.3">
      <c r="I125" s="14"/>
      <c r="K125" s="15"/>
      <c r="L125" s="14"/>
      <c r="N125" s="15"/>
      <c r="O125" s="15"/>
    </row>
    <row r="126" spans="1:15" x14ac:dyDescent="0.3">
      <c r="I126" s="14"/>
      <c r="K126" s="15"/>
      <c r="L126" s="14"/>
      <c r="N126" s="15"/>
      <c r="O126" s="15"/>
    </row>
    <row r="127" spans="1:15" x14ac:dyDescent="0.3">
      <c r="I127" s="14"/>
      <c r="K127" s="15"/>
      <c r="L127" s="14"/>
      <c r="N127" s="15"/>
      <c r="O127" s="15"/>
    </row>
    <row r="128" spans="1:15" x14ac:dyDescent="0.3">
      <c r="I128" s="14"/>
      <c r="K128" s="15"/>
      <c r="L128" s="14"/>
      <c r="N128" s="15"/>
      <c r="O128" s="15"/>
    </row>
    <row r="129" spans="9:15" x14ac:dyDescent="0.3">
      <c r="I129" s="14"/>
      <c r="K129" s="15"/>
      <c r="L129" s="14"/>
      <c r="N129" s="15"/>
      <c r="O129" s="15"/>
    </row>
    <row r="130" spans="9:15" x14ac:dyDescent="0.3">
      <c r="I130" s="14"/>
      <c r="K130" s="15"/>
      <c r="L130" s="14"/>
      <c r="N130" s="15"/>
      <c r="O130" s="15"/>
    </row>
    <row r="131" spans="9:15" x14ac:dyDescent="0.3">
      <c r="I131" s="14"/>
      <c r="K131" s="15"/>
      <c r="L131" s="14"/>
      <c r="N131" s="15"/>
      <c r="O131" s="15"/>
    </row>
    <row r="132" spans="9:15" x14ac:dyDescent="0.3">
      <c r="I132" s="14"/>
      <c r="K132" s="15"/>
      <c r="L132" s="14"/>
      <c r="N132" s="15"/>
      <c r="O132" s="15"/>
    </row>
    <row r="133" spans="9:15" x14ac:dyDescent="0.3">
      <c r="I133" s="14"/>
      <c r="K133" s="15"/>
      <c r="L133" s="14"/>
      <c r="N133" s="15"/>
      <c r="O133" s="15"/>
    </row>
    <row r="134" spans="9:15" x14ac:dyDescent="0.3">
      <c r="I134" s="14"/>
      <c r="K134" s="15"/>
      <c r="L134" s="14"/>
      <c r="N134" s="15"/>
      <c r="O134" s="15"/>
    </row>
    <row r="135" spans="9:15" x14ac:dyDescent="0.3">
      <c r="I135" s="14"/>
      <c r="K135" s="15"/>
      <c r="L135" s="14"/>
      <c r="N135" s="15"/>
      <c r="O135" s="15"/>
    </row>
    <row r="136" spans="9:15" x14ac:dyDescent="0.3">
      <c r="I136" s="14"/>
      <c r="K136" s="15"/>
      <c r="L136" s="14"/>
      <c r="N136" s="15"/>
      <c r="O136" s="15"/>
    </row>
    <row r="137" spans="9:15" x14ac:dyDescent="0.3">
      <c r="I137" s="14"/>
      <c r="K137" s="15"/>
      <c r="L137" s="14"/>
      <c r="N137" s="15"/>
      <c r="O137" s="15"/>
    </row>
    <row r="138" spans="9:15" x14ac:dyDescent="0.3">
      <c r="I138" s="14"/>
      <c r="K138" s="15"/>
      <c r="L138" s="14"/>
      <c r="N138" s="15"/>
      <c r="O138" s="15"/>
    </row>
    <row r="139" spans="9:15" x14ac:dyDescent="0.3">
      <c r="I139" s="14"/>
      <c r="K139" s="15"/>
      <c r="L139" s="14"/>
      <c r="N139" s="15"/>
      <c r="O139" s="15"/>
    </row>
    <row r="140" spans="9:15" x14ac:dyDescent="0.3">
      <c r="I140" s="14"/>
      <c r="K140" s="15"/>
      <c r="L140" s="14"/>
      <c r="N140" s="15"/>
      <c r="O140" s="15"/>
    </row>
    <row r="141" spans="9:15" x14ac:dyDescent="0.3">
      <c r="I141" s="14"/>
      <c r="K141" s="15"/>
      <c r="L141" s="14"/>
      <c r="N141" s="15"/>
      <c r="O141" s="15"/>
    </row>
    <row r="142" spans="9:15" x14ac:dyDescent="0.3">
      <c r="I142" s="14"/>
      <c r="K142" s="15"/>
      <c r="L142" s="14"/>
      <c r="N142" s="15"/>
      <c r="O142" s="15"/>
    </row>
    <row r="143" spans="9:15" x14ac:dyDescent="0.3">
      <c r="I143" s="14"/>
      <c r="K143" s="15"/>
      <c r="L143" s="14"/>
      <c r="N143" s="15"/>
      <c r="O143" s="15"/>
    </row>
    <row r="144" spans="9:15" x14ac:dyDescent="0.3">
      <c r="I144" s="14"/>
      <c r="K144" s="15"/>
      <c r="L144" s="14"/>
      <c r="N144" s="15"/>
      <c r="O144" s="15"/>
    </row>
    <row r="145" spans="10:15" x14ac:dyDescent="0.3">
      <c r="K145" s="15"/>
      <c r="L145" s="14"/>
      <c r="N145" s="15"/>
      <c r="O145" s="15"/>
    </row>
    <row r="146" spans="10:15" x14ac:dyDescent="0.3">
      <c r="J146" s="14"/>
    </row>
    <row r="147" spans="10:15" x14ac:dyDescent="0.3">
      <c r="J147" s="14"/>
    </row>
    <row r="148" spans="10:15" x14ac:dyDescent="0.3">
      <c r="J148" s="14"/>
    </row>
    <row r="149" spans="10:15" x14ac:dyDescent="0.3">
      <c r="J149" s="14"/>
    </row>
    <row r="150" spans="10:15" x14ac:dyDescent="0.3">
      <c r="J150" s="14"/>
    </row>
    <row r="151" spans="10:15" x14ac:dyDescent="0.3">
      <c r="J151" s="14"/>
    </row>
    <row r="152" spans="10:15" x14ac:dyDescent="0.3">
      <c r="J152" s="14"/>
    </row>
    <row r="153" spans="10:15" x14ac:dyDescent="0.3">
      <c r="J153" s="14"/>
    </row>
    <row r="154" spans="10:15" x14ac:dyDescent="0.3">
      <c r="J154" s="14"/>
    </row>
    <row r="155" spans="10:15" x14ac:dyDescent="0.3">
      <c r="J155" s="14"/>
    </row>
    <row r="156" spans="10:15" x14ac:dyDescent="0.3">
      <c r="J156" s="14"/>
    </row>
    <row r="157" spans="10:15" x14ac:dyDescent="0.3">
      <c r="J157" s="14"/>
    </row>
    <row r="158" spans="10:15" x14ac:dyDescent="0.3">
      <c r="J158" s="14"/>
    </row>
    <row r="159" spans="10:15" x14ac:dyDescent="0.3">
      <c r="J159" s="14"/>
    </row>
    <row r="160" spans="10:15" x14ac:dyDescent="0.3">
      <c r="J160" s="14"/>
    </row>
    <row r="161" spans="10:10" x14ac:dyDescent="0.3">
      <c r="J161" s="14"/>
    </row>
    <row r="162" spans="10:10" x14ac:dyDescent="0.3">
      <c r="J162" s="14"/>
    </row>
    <row r="163" spans="10:10" x14ac:dyDescent="0.3">
      <c r="J163" s="14"/>
    </row>
    <row r="164" spans="10:10" x14ac:dyDescent="0.3">
      <c r="J164" s="14"/>
    </row>
    <row r="165" spans="10:10" x14ac:dyDescent="0.3">
      <c r="J165" s="14"/>
    </row>
    <row r="166" spans="10:10" x14ac:dyDescent="0.3">
      <c r="J166" s="14"/>
    </row>
    <row r="167" spans="10:10" x14ac:dyDescent="0.3">
      <c r="J167" s="14"/>
    </row>
    <row r="168" spans="10:10" x14ac:dyDescent="0.3">
      <c r="J168" s="14"/>
    </row>
    <row r="169" spans="10:10" x14ac:dyDescent="0.3">
      <c r="J169" s="14"/>
    </row>
    <row r="170" spans="10:10" x14ac:dyDescent="0.3">
      <c r="J170" s="14"/>
    </row>
    <row r="171" spans="10:10" x14ac:dyDescent="0.3">
      <c r="J171" s="14"/>
    </row>
    <row r="172" spans="10:10" x14ac:dyDescent="0.3">
      <c r="J172" s="14"/>
    </row>
    <row r="173" spans="10:10" x14ac:dyDescent="0.3">
      <c r="J173" s="14"/>
    </row>
    <row r="174" spans="10:10" x14ac:dyDescent="0.3">
      <c r="J174" s="14"/>
    </row>
    <row r="175" spans="10:10" x14ac:dyDescent="0.3">
      <c r="J175" s="14"/>
    </row>
    <row r="176" spans="10:10" x14ac:dyDescent="0.3">
      <c r="J176" s="14"/>
    </row>
    <row r="177" spans="10:10" x14ac:dyDescent="0.3">
      <c r="J177" s="14"/>
    </row>
    <row r="178" spans="10:10" x14ac:dyDescent="0.3">
      <c r="J178" s="14"/>
    </row>
    <row r="179" spans="10:10" x14ac:dyDescent="0.3">
      <c r="J179" s="14"/>
    </row>
    <row r="180" spans="10:10" x14ac:dyDescent="0.3">
      <c r="J180" s="14"/>
    </row>
    <row r="181" spans="10:10" x14ac:dyDescent="0.3">
      <c r="J181" s="14"/>
    </row>
    <row r="182" spans="10:10" x14ac:dyDescent="0.3">
      <c r="J182" s="14"/>
    </row>
    <row r="183" spans="10:10" x14ac:dyDescent="0.3">
      <c r="J183" s="14"/>
    </row>
    <row r="184" spans="10:10" x14ac:dyDescent="0.3">
      <c r="J184" s="14"/>
    </row>
    <row r="185" spans="10:10" x14ac:dyDescent="0.3">
      <c r="J185" s="14"/>
    </row>
    <row r="186" spans="10:10" x14ac:dyDescent="0.3">
      <c r="J186" s="14"/>
    </row>
    <row r="187" spans="10:10" x14ac:dyDescent="0.3">
      <c r="J187" s="14"/>
    </row>
    <row r="188" spans="10:10" x14ac:dyDescent="0.3">
      <c r="J188" s="14"/>
    </row>
    <row r="189" spans="10:10" x14ac:dyDescent="0.3">
      <c r="J189" s="14"/>
    </row>
    <row r="190" spans="10:10" x14ac:dyDescent="0.3">
      <c r="J190" s="14"/>
    </row>
    <row r="191" spans="10:10" x14ac:dyDescent="0.3">
      <c r="J191" s="14"/>
    </row>
    <row r="192" spans="10:10" x14ac:dyDescent="0.3">
      <c r="J192" s="14"/>
    </row>
    <row r="193" spans="10:10" x14ac:dyDescent="0.3">
      <c r="J193" s="14"/>
    </row>
    <row r="194" spans="10:10" x14ac:dyDescent="0.3">
      <c r="J194" s="14"/>
    </row>
    <row r="195" spans="10:10" x14ac:dyDescent="0.3">
      <c r="J195" s="14"/>
    </row>
    <row r="196" spans="10:10" x14ac:dyDescent="0.3">
      <c r="J196" s="14"/>
    </row>
    <row r="197" spans="10:10" x14ac:dyDescent="0.3">
      <c r="J197" s="14"/>
    </row>
    <row r="198" spans="10:10" x14ac:dyDescent="0.3">
      <c r="J198" s="14"/>
    </row>
    <row r="199" spans="10:10" x14ac:dyDescent="0.3">
      <c r="J199" s="14"/>
    </row>
    <row r="200" spans="10:10" x14ac:dyDescent="0.3">
      <c r="J200" s="14"/>
    </row>
    <row r="201" spans="10:10" x14ac:dyDescent="0.3">
      <c r="J201" s="14"/>
    </row>
    <row r="202" spans="10:10" x14ac:dyDescent="0.3">
      <c r="J202" s="14"/>
    </row>
    <row r="203" spans="10:10" x14ac:dyDescent="0.3">
      <c r="J203" s="14"/>
    </row>
    <row r="204" spans="10:10" x14ac:dyDescent="0.3">
      <c r="J204" s="14"/>
    </row>
    <row r="205" spans="10:10" x14ac:dyDescent="0.3">
      <c r="J205" s="14"/>
    </row>
    <row r="206" spans="10:10" x14ac:dyDescent="0.3">
      <c r="J206" s="14"/>
    </row>
    <row r="207" spans="10:10" x14ac:dyDescent="0.3">
      <c r="J207" s="14"/>
    </row>
    <row r="208" spans="10:10" x14ac:dyDescent="0.3">
      <c r="J208" s="14"/>
    </row>
    <row r="209" spans="10:10" x14ac:dyDescent="0.3">
      <c r="J209" s="14"/>
    </row>
    <row r="210" spans="10:10" x14ac:dyDescent="0.3">
      <c r="J210" s="14"/>
    </row>
    <row r="211" spans="10:10" x14ac:dyDescent="0.3">
      <c r="J211" s="14"/>
    </row>
    <row r="212" spans="10:10" x14ac:dyDescent="0.3">
      <c r="J212" s="14"/>
    </row>
    <row r="213" spans="10:10" x14ac:dyDescent="0.3">
      <c r="J213" s="14"/>
    </row>
    <row r="214" spans="10:10" x14ac:dyDescent="0.3">
      <c r="J214" s="14"/>
    </row>
    <row r="215" spans="10:10" x14ac:dyDescent="0.3">
      <c r="J215" s="14"/>
    </row>
    <row r="216" spans="10:10" x14ac:dyDescent="0.3">
      <c r="J216" s="14"/>
    </row>
    <row r="217" spans="10:10" x14ac:dyDescent="0.3">
      <c r="J217" s="14"/>
    </row>
    <row r="218" spans="10:10" x14ac:dyDescent="0.3">
      <c r="J218" s="14"/>
    </row>
    <row r="219" spans="10:10" x14ac:dyDescent="0.3">
      <c r="J219" s="14"/>
    </row>
    <row r="220" spans="10:10" x14ac:dyDescent="0.3">
      <c r="J220" s="14"/>
    </row>
    <row r="221" spans="10:10" x14ac:dyDescent="0.3">
      <c r="J221" s="14"/>
    </row>
    <row r="222" spans="10:10" x14ac:dyDescent="0.3">
      <c r="J222" s="14"/>
    </row>
    <row r="223" spans="10:10" x14ac:dyDescent="0.3">
      <c r="J223" s="14"/>
    </row>
    <row r="224" spans="10:10" x14ac:dyDescent="0.3">
      <c r="J224" s="14"/>
    </row>
    <row r="225" spans="10:10" x14ac:dyDescent="0.3">
      <c r="J225" s="14"/>
    </row>
    <row r="226" spans="10:10" x14ac:dyDescent="0.3">
      <c r="J226" s="14"/>
    </row>
    <row r="227" spans="10:10" x14ac:dyDescent="0.3">
      <c r="J227" s="14"/>
    </row>
    <row r="228" spans="10:10" x14ac:dyDescent="0.3">
      <c r="J228" s="14"/>
    </row>
    <row r="229" spans="10:10" x14ac:dyDescent="0.3">
      <c r="J229" s="14"/>
    </row>
    <row r="230" spans="10:10" x14ac:dyDescent="0.3">
      <c r="J230" s="14"/>
    </row>
    <row r="231" spans="10:10" x14ac:dyDescent="0.3">
      <c r="J231" s="14"/>
    </row>
    <row r="232" spans="10:10" x14ac:dyDescent="0.3">
      <c r="J232" s="14"/>
    </row>
    <row r="233" spans="10:10" x14ac:dyDescent="0.3">
      <c r="J233" s="14"/>
    </row>
    <row r="234" spans="10:10" x14ac:dyDescent="0.3">
      <c r="J234" s="14"/>
    </row>
    <row r="235" spans="10:10" x14ac:dyDescent="0.3">
      <c r="J235" s="14"/>
    </row>
    <row r="236" spans="10:10" x14ac:dyDescent="0.3">
      <c r="J236" s="14"/>
    </row>
    <row r="237" spans="10:10" x14ac:dyDescent="0.3">
      <c r="J237" s="14"/>
    </row>
    <row r="238" spans="10:10" x14ac:dyDescent="0.3">
      <c r="J238" s="14"/>
    </row>
    <row r="239" spans="10:10" x14ac:dyDescent="0.3">
      <c r="J239" s="14"/>
    </row>
    <row r="240" spans="10:10" x14ac:dyDescent="0.3">
      <c r="J240" s="14"/>
    </row>
    <row r="241" spans="10:10" x14ac:dyDescent="0.3">
      <c r="J241" s="14"/>
    </row>
    <row r="242" spans="10:10" x14ac:dyDescent="0.3">
      <c r="J242" s="14"/>
    </row>
    <row r="243" spans="10:10" x14ac:dyDescent="0.3">
      <c r="J243" s="14"/>
    </row>
    <row r="244" spans="10:10" x14ac:dyDescent="0.3">
      <c r="J244" s="14"/>
    </row>
    <row r="245" spans="10:10" x14ac:dyDescent="0.3">
      <c r="J245" s="14"/>
    </row>
    <row r="246" spans="10:10" x14ac:dyDescent="0.3">
      <c r="J246" s="14"/>
    </row>
    <row r="247" spans="10:10" x14ac:dyDescent="0.3">
      <c r="J247" s="14"/>
    </row>
    <row r="248" spans="10:10" x14ac:dyDescent="0.3">
      <c r="J248" s="14"/>
    </row>
    <row r="249" spans="10:10" x14ac:dyDescent="0.3">
      <c r="J249" s="14"/>
    </row>
    <row r="250" spans="10:10" x14ac:dyDescent="0.3">
      <c r="J250" s="14"/>
    </row>
    <row r="251" spans="10:10" x14ac:dyDescent="0.3">
      <c r="J251" s="14"/>
    </row>
    <row r="252" spans="10:10" x14ac:dyDescent="0.3">
      <c r="J252" s="14"/>
    </row>
    <row r="253" spans="10:10" x14ac:dyDescent="0.3">
      <c r="J253" s="14"/>
    </row>
    <row r="254" spans="10:10" x14ac:dyDescent="0.3">
      <c r="J254" s="14"/>
    </row>
    <row r="255" spans="10:10" x14ac:dyDescent="0.3">
      <c r="J255" s="14"/>
    </row>
    <row r="256" spans="10:10" x14ac:dyDescent="0.3">
      <c r="J256" s="14"/>
    </row>
    <row r="257" spans="10:10" x14ac:dyDescent="0.3">
      <c r="J257" s="14"/>
    </row>
    <row r="258" spans="10:10" x14ac:dyDescent="0.3">
      <c r="J258" s="14"/>
    </row>
    <row r="259" spans="10:10" x14ac:dyDescent="0.3">
      <c r="J259" s="14"/>
    </row>
    <row r="260" spans="10:10" x14ac:dyDescent="0.3">
      <c r="J260" s="14"/>
    </row>
    <row r="261" spans="10:10" x14ac:dyDescent="0.3">
      <c r="J261" s="14"/>
    </row>
  </sheetData>
  <sortState ref="I28:I144">
    <sortCondition ref="I28"/>
  </sortState>
  <mergeCells count="6">
    <mergeCell ref="AA5:AB5"/>
    <mergeCell ref="J5:K5"/>
    <mergeCell ref="M5:N5"/>
    <mergeCell ref="Q5:R5"/>
    <mergeCell ref="U5:V5"/>
    <mergeCell ref="X5:Y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Регрессия_x1y1</vt:lpstr>
      <vt:lpstr>Регрессия_x2y2</vt:lpstr>
      <vt:lpstr>Регрессия_x3y3</vt:lpstr>
      <vt:lpstr>Исходные данные 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 Windows</cp:lastModifiedBy>
  <dcterms:created xsi:type="dcterms:W3CDTF">2021-09-06T10:30:53Z</dcterms:created>
  <dcterms:modified xsi:type="dcterms:W3CDTF">2021-09-24T11:07:40Z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90eee130-40c5-4205-b2bf-74c232e2587a</vt:lpwstr>
  </property>
</Properties>
</file>