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Projects\AimClicker\"/>
    </mc:Choice>
  </mc:AlternateContent>
  <xr:revisionPtr revIDLastSave="0" documentId="8_{B084B29E-D9B1-4E23-B92C-35D945F5E989}" xr6:coauthVersionLast="47" xr6:coauthVersionMax="47" xr10:uidLastSave="{00000000-0000-0000-0000-000000000000}"/>
  <bookViews>
    <workbookView xWindow="38280" yWindow="2880" windowWidth="29040" windowHeight="15840" xr2:uid="{FD5DEE86-4613-47E0-92D5-DAC93DEF1E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18" i="1"/>
  <c r="E4" i="1"/>
  <c r="E3" i="1"/>
  <c r="H11" i="1"/>
  <c r="L8" i="1"/>
  <c r="K8" i="1"/>
  <c r="K5" i="1"/>
  <c r="L5" i="1"/>
  <c r="M2" i="1" s="1"/>
  <c r="L2" i="1"/>
  <c r="K2" i="1"/>
</calcChain>
</file>

<file path=xl/sharedStrings.xml><?xml version="1.0" encoding="utf-8"?>
<sst xmlns="http://schemas.openxmlformats.org/spreadsheetml/2006/main" count="17" uniqueCount="16">
  <si>
    <t>Vector 2 look deadzone</t>
  </si>
  <si>
    <t>cm/360</t>
  </si>
  <si>
    <t>Rotation speed</t>
  </si>
  <si>
    <t>Valorant cm/360</t>
  </si>
  <si>
    <t>aimlab cm/360</t>
  </si>
  <si>
    <t>Game sens</t>
  </si>
  <si>
    <t>Val/aim ratio</t>
  </si>
  <si>
    <t>aim/val ratio</t>
  </si>
  <si>
    <t>game/val</t>
  </si>
  <si>
    <t>game/aim</t>
  </si>
  <si>
    <t>val/game</t>
  </si>
  <si>
    <t>aim/game</t>
  </si>
  <si>
    <t>threshold</t>
  </si>
  <si>
    <t>-165.79x + 86.097</t>
  </si>
  <si>
    <t>y = -200x + 94</t>
  </si>
  <si>
    <t>y= 47.32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</si>
</sst>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04012547759762E-2"/>
          <c:y val="2.1465012076473357E-2"/>
          <c:w val="0.94428914942756181"/>
          <c:h val="0.7643907589207272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0.46899999999999997</c:v>
                </c:pt>
                <c:pt idx="2">
                  <c:v>0.3</c:v>
                </c:pt>
                <c:pt idx="3">
                  <c:v>0.25</c:v>
                </c:pt>
                <c:pt idx="4">
                  <c:v>0.2334</c:v>
                </c:pt>
                <c:pt idx="5">
                  <c:v>0.23</c:v>
                </c:pt>
                <c:pt idx="6">
                  <c:v>0.22</c:v>
                </c:pt>
                <c:pt idx="7">
                  <c:v>0.1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22.2</c:v>
                </c:pt>
                <c:pt idx="1">
                  <c:v>23.5</c:v>
                </c:pt>
                <c:pt idx="2">
                  <c:v>36.6</c:v>
                </c:pt>
                <c:pt idx="3">
                  <c:v>44</c:v>
                </c:pt>
                <c:pt idx="4">
                  <c:v>47</c:v>
                </c:pt>
                <c:pt idx="5">
                  <c:v>48</c:v>
                </c:pt>
                <c:pt idx="6">
                  <c:v>50</c:v>
                </c:pt>
                <c:pt idx="7">
                  <c:v>110.5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6-4C29-806E-1FAE18D300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488352"/>
        <c:axId val="2111483968"/>
      </c:scatterChart>
      <c:valAx>
        <c:axId val="1454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83968"/>
        <c:crosses val="autoZero"/>
        <c:crossBetween val="midCat"/>
      </c:valAx>
      <c:valAx>
        <c:axId val="21114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2.3911497538455111E-2"/>
                  <c:y val="-9.518883056284631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4C-4924-9111-2EA064947A17}"/>
                </c:ext>
              </c:extLst>
            </c:dLbl>
            <c:dLbl>
              <c:idx val="2"/>
              <c:layout>
                <c:manualLayout>
                  <c:x val="-2.1976338530314953E-2"/>
                  <c:y val="-0.11370734908136484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4C-4924-9111-2EA064947A17}"/>
                </c:ext>
              </c:extLst>
            </c:dLbl>
            <c:dLbl>
              <c:idx val="3"/>
              <c:layout>
                <c:manualLayout>
                  <c:x val="-9.7686034649638973E-2"/>
                  <c:y val="0.10388524351122785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4C-4924-9111-2EA064947A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337051618547678E-2"/>
                  <c:y val="0.16459937299504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Sheet1!$C$4:$C$8</c:f>
              <c:numCache>
                <c:formatCode>General</c:formatCode>
                <c:ptCount val="5"/>
                <c:pt idx="0">
                  <c:v>0.3</c:v>
                </c:pt>
                <c:pt idx="1">
                  <c:v>0.25</c:v>
                </c:pt>
                <c:pt idx="2">
                  <c:v>0.2334</c:v>
                </c:pt>
                <c:pt idx="3">
                  <c:v>0.23</c:v>
                </c:pt>
                <c:pt idx="4">
                  <c:v>0.22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36.6</c:v>
                </c:pt>
                <c:pt idx="1">
                  <c:v>44</c:v>
                </c:pt>
                <c:pt idx="2">
                  <c:v>47</c:v>
                </c:pt>
                <c:pt idx="3">
                  <c:v>48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C-4924-9111-2EA064947A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675008"/>
        <c:axId val="2113272128"/>
      </c:scatterChart>
      <c:valAx>
        <c:axId val="117675008"/>
        <c:scaling>
          <c:orientation val="minMax"/>
          <c:max val="0.3100000000000000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72128"/>
        <c:crosses val="autoZero"/>
        <c:crossBetween val="midCat"/>
      </c:valAx>
      <c:valAx>
        <c:axId val="21132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Sheet1!$C$5:$C$8</c:f>
              <c:numCache>
                <c:formatCode>General</c:formatCode>
                <c:ptCount val="4"/>
                <c:pt idx="0">
                  <c:v>0.25</c:v>
                </c:pt>
                <c:pt idx="1">
                  <c:v>0.2334</c:v>
                </c:pt>
                <c:pt idx="2">
                  <c:v>0.23</c:v>
                </c:pt>
                <c:pt idx="3">
                  <c:v>0.22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44</c:v>
                </c:pt>
                <c:pt idx="1">
                  <c:v>47</c:v>
                </c:pt>
                <c:pt idx="2">
                  <c:v>48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698-8B7E-B0BA0C53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22192"/>
        <c:axId val="2113278368"/>
      </c:scatterChart>
      <c:valAx>
        <c:axId val="2553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78368"/>
        <c:crosses val="autoZero"/>
        <c:crossBetween val="midCat"/>
      </c:valAx>
      <c:valAx>
        <c:axId val="21132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336179</xdr:colOff>
      <xdr:row>10</xdr:row>
      <xdr:rowOff>112059</xdr:rowOff>
    </xdr:from>
    <xdr:to>
      <xdr:col>25</xdr:col>
      <xdr:colOff>403412</xdr:colOff>
      <xdr:row>27</xdr:row>
      <xdr:rowOff>123266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3CCB0-D7F8-939D-1BE6-E77DDEF25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520272</xdr:colOff>
      <xdr:row>12</xdr:row>
      <xdr:rowOff>145996</xdr:rowOff>
    </xdr:from>
    <xdr:to>
      <xdr:col>6</xdr:col>
      <xdr:colOff>786812</xdr:colOff>
      <xdr:row>27</xdr:row>
      <xdr:rowOff>31696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8934D8-A2AF-55A9-16D7-8756E773D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528278</xdr:colOff>
      <xdr:row>27</xdr:row>
      <xdr:rowOff>110778</xdr:rowOff>
    </xdr:from>
    <xdr:to>
      <xdr:col>6</xdr:col>
      <xdr:colOff>786813</xdr:colOff>
      <xdr:row>41</xdr:row>
      <xdr:rowOff>186978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FCD60B-B4FA-2817-8C7D-569B6C972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179E-E2F7-44EA-B891-62CEAA5FFE7E}">
  <dimension ref="A1:M25"/>
  <sheetViews>
    <sheetView tabSelected="1" topLeftCell="A5" zoomScale="145" zoomScaleNormal="145" workbookViewId="0">
      <selection activeCell="F7" sqref="F7"/>
    </sheetView>
  </sheetViews>
  <sheetFormatPr defaultRowHeight="15" x14ac:dyDescent="0.25"/>
  <cols>
    <col min="2" max="2" width="21.5703125" customWidth="1"/>
    <col min="3" max="3" width="14.28515625" customWidth="1"/>
    <col min="6" max="6" width="10.7109375" customWidth="1"/>
    <col min="7" max="8" width="16.85546875" customWidth="1"/>
    <col min="9" max="9" width="14.7109375" customWidth="1"/>
    <col min="11" max="11" width="12.42578125" customWidth="1"/>
    <col min="12" max="12" width="14.140625" customWidth="1"/>
  </cols>
  <sheetData>
    <row r="1" spans="1:13" x14ac:dyDescent="0.25">
      <c r="A1" t="s">
        <v>12</v>
      </c>
      <c r="B1" t="s">
        <v>0</v>
      </c>
      <c r="C1" t="s">
        <v>2</v>
      </c>
      <c r="D1" t="s">
        <v>1</v>
      </c>
      <c r="F1" t="s">
        <v>5</v>
      </c>
      <c r="G1" t="s">
        <v>3</v>
      </c>
      <c r="H1" t="s">
        <v>5</v>
      </c>
      <c r="I1" t="s">
        <v>4</v>
      </c>
      <c r="K1" t="s">
        <v>6</v>
      </c>
      <c r="L1" t="s">
        <v>7</v>
      </c>
    </row>
    <row r="2" spans="1:13" x14ac:dyDescent="0.25">
      <c r="A2">
        <v>1E-3</v>
      </c>
      <c r="B2">
        <v>0.1</v>
      </c>
      <c r="C2">
        <v>1</v>
      </c>
      <c r="D2">
        <v>22.2</v>
      </c>
      <c r="F2">
        <v>1</v>
      </c>
      <c r="G2">
        <v>32.659999999999997</v>
      </c>
      <c r="H2">
        <v>1</v>
      </c>
      <c r="I2">
        <v>45.72</v>
      </c>
      <c r="K2">
        <f>G2/I2</f>
        <v>0.71434820647419062</v>
      </c>
      <c r="L2">
        <f>I2/G2</f>
        <v>1.3998775260257197</v>
      </c>
      <c r="M2">
        <f>K2/L5</f>
        <v>1.471171171171171</v>
      </c>
    </row>
    <row r="3" spans="1:13" x14ac:dyDescent="0.25">
      <c r="C3">
        <v>0.46899999999999997</v>
      </c>
      <c r="D3">
        <v>23.5</v>
      </c>
      <c r="E3">
        <f>C2/C3</f>
        <v>2.1321961620469083</v>
      </c>
      <c r="F3">
        <v>0.69</v>
      </c>
      <c r="G3">
        <v>47.33</v>
      </c>
    </row>
    <row r="4" spans="1:13" x14ac:dyDescent="0.25">
      <c r="C4">
        <v>0.3</v>
      </c>
      <c r="D4">
        <v>36.6</v>
      </c>
      <c r="E4">
        <f>D2/D3</f>
        <v>0.94468085106382971</v>
      </c>
      <c r="K4" t="s">
        <v>8</v>
      </c>
      <c r="L4" t="s">
        <v>9</v>
      </c>
    </row>
    <row r="5" spans="1:13" x14ac:dyDescent="0.25">
      <c r="C5">
        <v>0.25</v>
      </c>
      <c r="D5">
        <v>44</v>
      </c>
      <c r="K5">
        <f>D2/G2</f>
        <v>0.67973055725658305</v>
      </c>
      <c r="L5">
        <f>D2/I2</f>
        <v>0.48556430446194226</v>
      </c>
    </row>
    <row r="6" spans="1:13" x14ac:dyDescent="0.25">
      <c r="C6">
        <v>0.2334</v>
      </c>
      <c r="D6">
        <v>47</v>
      </c>
    </row>
    <row r="7" spans="1:13" x14ac:dyDescent="0.25">
      <c r="C7">
        <v>0.23</v>
      </c>
      <c r="D7">
        <v>48</v>
      </c>
      <c r="K7" t="s">
        <v>10</v>
      </c>
      <c r="L7" t="s">
        <v>11</v>
      </c>
    </row>
    <row r="8" spans="1:13" x14ac:dyDescent="0.25">
      <c r="C8">
        <v>0.22</v>
      </c>
      <c r="D8">
        <v>50</v>
      </c>
      <c r="K8">
        <f>G2/D2</f>
        <v>1.471171171171171</v>
      </c>
      <c r="L8">
        <f>I2/D2</f>
        <v>2.0594594594594593</v>
      </c>
    </row>
    <row r="9" spans="1:13" x14ac:dyDescent="0.25">
      <c r="C9">
        <v>0.1</v>
      </c>
      <c r="D9">
        <v>110.5</v>
      </c>
    </row>
    <row r="11" spans="1:13" x14ac:dyDescent="0.25">
      <c r="H11">
        <f>D2/G3</f>
        <v>0.46904711599408411</v>
      </c>
    </row>
    <row r="17" spans="8:8" x14ac:dyDescent="0.25">
      <c r="H17" t="s">
        <v>13</v>
      </c>
    </row>
    <row r="18" spans="8:8" x14ac:dyDescent="0.25">
      <c r="H18">
        <f>(86.097-47.32)/165.79</f>
        <v>0.23389227335786233</v>
      </c>
    </row>
    <row r="20" spans="8:8" x14ac:dyDescent="0.25">
      <c r="H20" s="1" t="s">
        <v>14</v>
      </c>
    </row>
    <row r="22" spans="8:8" x14ac:dyDescent="0.25">
      <c r="H22" t="s">
        <v>15</v>
      </c>
    </row>
    <row r="25" spans="8:8" x14ac:dyDescent="0.25">
      <c r="H25">
        <f>(94-47.32)/200</f>
        <v>0.2334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Bonnaire</dc:creator>
  <cp:lastModifiedBy>Louis Bonnaire</cp:lastModifiedBy>
  <dcterms:created xsi:type="dcterms:W3CDTF">2023-03-20T11:08:53Z</dcterms:created>
  <dcterms:modified xsi:type="dcterms:W3CDTF">2023-03-20T16:20:46Z</dcterms:modified>
</cp:coreProperties>
</file>