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afios DIO\"/>
    </mc:Choice>
  </mc:AlternateContent>
  <xr:revisionPtr revIDLastSave="0" documentId="8_{EF0A7059-F04F-45E9-A2F0-625E3C8EFF53}" xr6:coauthVersionLast="47" xr6:coauthVersionMax="47" xr10:uidLastSave="{00000000-0000-0000-0000-000000000000}"/>
  <bookViews>
    <workbookView xWindow="-120" yWindow="-120" windowWidth="29040" windowHeight="1572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9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3" l="1"/>
  <c r="F21" i="3"/>
</calcChain>
</file>

<file path=xl/sharedStrings.xml><?xml version="1.0" encoding="utf-8"?>
<sst xmlns="http://schemas.openxmlformats.org/spreadsheetml/2006/main" count="2017" uniqueCount="319">
  <si>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</si>
  <si>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</si>
  <si>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</si>
  <si>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</si>
  <si>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</si>
  <si>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</si>
  <si>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</si>
  <si>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</si>
  <si>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</si>
  <si>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</si>
  <si>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</si>
  <si>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</si>
  <si>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</si>
  <si>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</si>
  <si>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</si>
  <si>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</si>
  <si>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</si>
  <si>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</si>
  <si>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</si>
  <si>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</si>
  <si>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</si>
  <si>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</si>
  <si>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</si>
  <si>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</si>
  <si>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</si>
  <si>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</si>
  <si>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</si>
  <si>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</si>
  <si>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</si>
  <si>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</si>
  <si>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</si>
  <si>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</si>
  <si>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</si>
  <si>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</si>
  <si>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</si>
  <si>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</si>
  <si>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</si>
  <si>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</si>
  <si>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</si>
  <si>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</si>
  <si>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</si>
  <si>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</si>
  <si>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</si>
  <si>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</si>
  <si>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</si>
  <si>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</si>
  <si>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</si>
  <si>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</si>
  <si>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</si>
  <si>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</si>
  <si>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</si>
  <si>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</si>
  <si>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</si>
  <si>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</si>
  <si>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</si>
  <si>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</si>
  <si>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</si>
  <si>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</si>
  <si>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</si>
  <si>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</si>
  <si>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</si>
  <si>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</si>
  <si>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</si>
  <si>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</si>
  <si>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</si>
  <si>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</si>
  <si>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</si>
  <si>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</si>
  <si>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</si>
  <si>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</si>
  <si>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</si>
  <si>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</si>
  <si>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</si>
  <si>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</si>
  <si>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</si>
  <si>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</si>
  <si>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</si>
  <si>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</si>
  <si>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</si>
  <si>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</si>
  <si>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</si>
  <si>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</si>
  <si>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</si>
  <si>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</si>
  <si>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</si>
  <si>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</si>
  <si>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</si>
  <si>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</si>
  <si>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</si>
  <si>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</si>
  <si>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</si>
  <si>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</si>
  <si>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</si>
  <si>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</si>
  <si>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</si>
  <si>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</si>
  <si>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</si>
  <si>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</si>
  <si>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</si>
  <si>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</si>
  <si>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</si>
  <si>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</si>
  <si>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</si>
  <si>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</si>
  <si>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</si>
  <si>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</si>
  <si>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</si>
  <si>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</si>
  <si>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</si>
  <si>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</si>
  <si>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</si>
  <si>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</si>
  <si>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</si>
  <si>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</si>
  <si>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</si>
  <si>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</si>
  <si>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</si>
  <si>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</si>
  <si>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</si>
  <si>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</si>
  <si>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</si>
  <si>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</si>
  <si>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</si>
  <si>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</si>
  <si>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</si>
  <si>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</si>
  <si>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</si>
  <si>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</si>
  <si>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</si>
  <si>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</si>
  <si>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</si>
  <si>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</si>
  <si>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</si>
  <si>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</si>
  <si>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</si>
  <si>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</si>
  <si>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</si>
  <si>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</si>
  <si>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</si>
  <si>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</si>
  <si>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</si>
  <si>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</si>
  <si>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</si>
  <si>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</si>
  <si>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</si>
  <si>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</si>
  <si>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</si>
  <si>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</si>
  <si>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</si>
  <si>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</si>
  <si>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</si>
  <si>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</si>
  <si>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</si>
  <si>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</si>
  <si>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</si>
  <si>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</si>
  <si>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</si>
  <si>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</si>
  <si>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</si>
  <si>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</si>
  <si>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</si>
  <si>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</si>
  <si>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</si>
  <si>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</si>
  <si>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</si>
  <si>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</si>
  <si>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</si>
  <si>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</si>
  <si>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</si>
  <si>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</si>
  <si>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</si>
  <si>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</si>
  <si>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</si>
  <si>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</si>
  <si>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</si>
  <si>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</si>
  <si>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</si>
  <si>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</si>
  <si>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</si>
  <si>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</si>
  <si>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</si>
  <si>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</si>
  <si>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</si>
  <si>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</si>
  <si>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</si>
  <si>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</si>
  <si>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</si>
  <si>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</si>
  <si>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</si>
  <si>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</si>
  <si>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</si>
  <si>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</si>
  <si>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</si>
  <si>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</si>
  <si>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</si>
  <si>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</si>
  <si>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</si>
  <si>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</si>
  <si>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</si>
  <si>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</si>
  <si>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</si>
  <si>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</si>
  <si>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</si>
  <si>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</si>
  <si>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</si>
  <si>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</si>
  <si>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</si>
  <si>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</si>
  <si>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</si>
  <si>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</si>
  <si>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</si>
  <si>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</si>
  <si>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</si>
  <si>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</si>
  <si>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</si>
  <si>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</si>
  <si>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</si>
  <si>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</si>
  <si>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</si>
  <si>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</si>
  <si>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</si>
  <si>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</si>
  <si>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</si>
  <si>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</si>
  <si>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</si>
  <si>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</si>
  <si>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</si>
  <si>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</si>
  <si>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</si>
  <si>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</si>
  <si>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</si>
  <si>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</si>
  <si>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</si>
  <si>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</si>
  <si>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</si>
  <si>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</si>
  <si>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</si>
  <si>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</si>
  <si>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</si>
  <si>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</si>
  <si>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</si>
  <si>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</si>
  <si>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</si>
  <si>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</si>
  <si>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</si>
  <si>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</si>
  <si>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</si>
  <si>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</si>
  <si>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</si>
  <si>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</si>
  <si>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</si>
  <si>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</si>
  <si>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</si>
  <si>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</si>
  <si>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</si>
  <si>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</si>
  <si>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</si>
  <si>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</si>
  <si>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</si>
  <si>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</si>
  <si>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</si>
  <si>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</si>
  <si>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</si>
  <si>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</si>
  <si>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</si>
  <si>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</si>
  <si>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</si>
  <si>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</si>
  <si>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</si>
  <si>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</si>
  <si>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</si>
  <si>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</si>
  <si>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</si>
  <si>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</si>
  <si>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</si>
  <si>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</si>
  <si>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</si>
  <si>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</si>
  <si>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</si>
  <si>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</si>
  <si>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</si>
  <si>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</si>
  <si>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</si>
  <si>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</si>
  <si>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</si>
  <si>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</si>
  <si>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</si>
  <si>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</si>
  <si>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</si>
  <si>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</si>
  <si>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</si>
  <si>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</si>
  <si>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</si>
  <si>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</si>
  <si>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</si>
  <si>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</si>
  <si>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</si>
  <si>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</si>
  <si>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</si>
  <si>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</si>
  <si>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</si>
  <si>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</si>
  <si>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</si>
  <si>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</si>
  <si>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</si>
  <si>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</si>
  <si>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</si>
  <si>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</si>
  <si>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</si>
  <si>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</si>
  <si>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</si>
  <si>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</si>
  <si>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</si>
  <si>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</si>
  <si>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</si>
  <si>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</si>
  <si>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SUBSCRIPTIONS SALES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</si>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</sst>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AE6B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ck">
        <color rgb="FF00B050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4" fillId="0" borderId="3" xfId="1" applyFont="1" applyFill="1" applyBorder="1"/>
    <xf numFmtId="0" fontId="4" fillId="0" borderId="0" xfId="1" applyFont="1" applyFill="1" applyBorder="1"/>
    <xf numFmtId="165" fontId="3" fillId="8" borderId="2" xfId="0" applyNumberFormat="1" applyFont="1" applyFill="1" applyBorder="1"/>
  </cellXfs>
  <cellStyles count="3">
    <cellStyle name="Moeda" xfId="2" builtinId="4"/>
    <cellStyle name="Normal" xfId="0" builtinId="0"/>
    <cellStyle name="Título 1" xfId="1" builtinId="16"/>
  </cellStyles>
  <dxfs count="81"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font>
        <b/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 patternType="solid">
          <bgColor rgb="FF5BF6A8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37CE6EDE-6288-4CAB-9539-321D6DC01A9D}">
      <tableStyleElement type="wholeTable" dxfId="66"/>
      <tableStyleElement type="headerRow" dxfId="65"/>
    </tableStyle>
  </tableStyles>
  <colors>
    <mruColors>
      <color rgb="FF5BF6A8"/>
      <color rgb="FF2AE6B1"/>
      <color rgb="FF22C55E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 - Desafio Final.xlsx]C̳álculos!Tabela dinâmica anual</c:name>
    <c:fmtId val="2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027379731871866E-2"/>
          <c:y val="0.28499578103440787"/>
          <c:w val="0.93227607097942544"/>
          <c:h val="0.715004374453193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C̳álculos!$B$8:$B$10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C̳álculos!$C$8:$C$10</c:f>
              <c:numCache>
                <c:formatCode>"R$"\ #,##0.00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3-4D78-A7E3-9C3F538F3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63219951"/>
        <c:axId val="2063233871"/>
      </c:barChart>
      <c:catAx>
        <c:axId val="2063219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3233871"/>
        <c:crosses val="autoZero"/>
        <c:auto val="1"/>
        <c:lblAlgn val="ctr"/>
        <c:lblOffset val="100"/>
        <c:noMultiLvlLbl val="0"/>
      </c:catAx>
      <c:valAx>
        <c:axId val="2063233871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206321995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95248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95248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95250</xdr:rowOff>
    </xdr:to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3DA6E597-6A61-4345-9B8C-E1CF33165181}"/>
            </a:ext>
          </a:extLst>
        </xdr:cNvPr>
        <xdr:cNvSpPr>
          <a:spLocks noChangeAspect="1" noChangeArrowheads="1"/>
        </xdr:cNvSpPr>
      </xdr:nvSpPr>
      <xdr:spPr bwMode="auto">
        <a:xfrm>
          <a:off x="13820775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9</xdr:row>
      <xdr:rowOff>0</xdr:rowOff>
    </xdr:from>
    <xdr:to>
      <xdr:col>11</xdr:col>
      <xdr:colOff>304800</xdr:colOff>
      <xdr:row>10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304800</xdr:colOff>
      <xdr:row>10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958221</xdr:colOff>
      <xdr:row>5</xdr:row>
      <xdr:rowOff>70040</xdr:rowOff>
    </xdr:from>
    <xdr:to>
      <xdr:col>3</xdr:col>
      <xdr:colOff>10484</xdr:colOff>
      <xdr:row>7</xdr:row>
      <xdr:rowOff>397811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4D2EBB2A-CBB3-67CC-68B8-3A6F5C722BF6}"/>
            </a:ext>
          </a:extLst>
        </xdr:cNvPr>
        <xdr:cNvGrpSpPr/>
      </xdr:nvGrpSpPr>
      <xdr:grpSpPr>
        <a:xfrm>
          <a:off x="3630942" y="1078569"/>
          <a:ext cx="2261908" cy="585507"/>
          <a:chOff x="5696482" y="1473756"/>
          <a:chExt cx="2262681" cy="592849"/>
        </a:xfrm>
      </xdr:grpSpPr>
      <xdr:sp macro="" textlink="C̳álculos!F21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4DF2C44C-F060-81E5-2687-BDAF26207DF7}"/>
              </a:ext>
            </a:extLst>
          </xdr:cNvPr>
          <xdr:cNvSpPr/>
        </xdr:nvSpPr>
        <xdr:spPr>
          <a:xfrm>
            <a:off x="5696482" y="1473756"/>
            <a:ext cx="2262681" cy="592849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pt-BR" sz="3600">
              <a:solidFill>
                <a:sysClr val="windowText" lastClr="000000"/>
              </a:solidFill>
            </a:endParaRPr>
          </a:p>
        </xdr:txBody>
      </xdr:sp>
      <xdr:sp macro="" textlink="C̳álculos!F21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2EF9806A-85DF-46F7-A1BE-65CE5CC809CA}"/>
              </a:ext>
            </a:extLst>
          </xdr:cNvPr>
          <xdr:cNvSpPr/>
        </xdr:nvSpPr>
        <xdr:spPr>
          <a:xfrm>
            <a:off x="5872692" y="1555211"/>
            <a:ext cx="1910259" cy="429939"/>
          </a:xfrm>
          <a:prstGeom prst="roundRect">
            <a:avLst>
              <a:gd name="adj" fmla="val 25556"/>
            </a:avLst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pt-BR" sz="3600">
              <a:solidFill>
                <a:sysClr val="windowText" lastClr="000000"/>
              </a:solidFill>
            </a:endParaRPr>
          </a:p>
        </xdr:txBody>
      </xdr:sp>
      <xdr:sp macro="" textlink="C̳álculos!F21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CF94910A-BAF4-4D25-ABC2-FB882F90CAFA}"/>
              </a:ext>
            </a:extLst>
          </xdr:cNvPr>
          <xdr:cNvSpPr/>
        </xdr:nvSpPr>
        <xdr:spPr>
          <a:xfrm>
            <a:off x="5696482" y="1474351"/>
            <a:ext cx="2262681" cy="591658"/>
          </a:xfrm>
          <a:prstGeom prst="roundRect">
            <a:avLst>
              <a:gd name="adj" fmla="val 50000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F4F659C-0C07-45F3-B64C-C0D53284F7AA}" type="TxLink">
              <a:rPr lang="en-US" sz="2800" b="1" i="0" u="none" strike="noStrike">
                <a:solidFill>
                  <a:sysClr val="windowText" lastClr="000000"/>
                </a:solidFill>
                <a:latin typeface="Aptos Narrow"/>
              </a:rPr>
              <a:pPr algn="ctr"/>
              <a:t>R$ 990,00</a:t>
            </a:fld>
            <a:endParaRPr lang="pt-BR" sz="28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 editAs="absolute">
    <xdr:from>
      <xdr:col>1</xdr:col>
      <xdr:colOff>50426</xdr:colOff>
      <xdr:row>6</xdr:row>
      <xdr:rowOff>10646</xdr:rowOff>
    </xdr:from>
    <xdr:to>
      <xdr:col>8</xdr:col>
      <xdr:colOff>313765</xdr:colOff>
      <xdr:row>20</xdr:row>
      <xdr:rowOff>14567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E5FB0F52-A831-A837-0002-E81568470FE4}"/>
            </a:ext>
          </a:extLst>
        </xdr:cNvPr>
        <xdr:cNvGrpSpPr/>
      </xdr:nvGrpSpPr>
      <xdr:grpSpPr>
        <a:xfrm>
          <a:off x="1658470" y="1153646"/>
          <a:ext cx="10948148" cy="2827803"/>
          <a:chOff x="3571994" y="942975"/>
          <a:chExt cx="3447783" cy="2832322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FD83A318-8C41-5F07-181B-22554238D09D}"/>
              </a:ext>
            </a:extLst>
          </xdr:cNvPr>
          <xdr:cNvSpPr/>
        </xdr:nvSpPr>
        <xdr:spPr>
          <a:xfrm>
            <a:off x="3585391" y="1622647"/>
            <a:ext cx="3434386" cy="2152650"/>
          </a:xfrm>
          <a:prstGeom prst="roundRect">
            <a:avLst>
              <a:gd name="adj" fmla="val 914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0B2D7CBE-9A8B-4EFC-939A-F248B2C49F92}"/>
              </a:ext>
            </a:extLst>
          </xdr:cNvPr>
          <xdr:cNvGraphicFramePr>
            <a:graphicFrameLocks/>
          </xdr:cNvGraphicFramePr>
        </xdr:nvGraphicFramePr>
        <xdr:xfrm>
          <a:off x="3571994" y="942975"/>
          <a:ext cx="342888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 editAs="oneCell">
    <xdr:from>
      <xdr:col>0</xdr:col>
      <xdr:colOff>16809</xdr:colOff>
      <xdr:row>10</xdr:row>
      <xdr:rowOff>179294</xdr:rowOff>
    </xdr:from>
    <xdr:to>
      <xdr:col>1</xdr:col>
      <xdr:colOff>0</xdr:colOff>
      <xdr:row>21</xdr:row>
      <xdr:rowOff>168088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07EB77B5-4DA5-4BEA-A6B6-9539BE6560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618" y="2241176"/>
              <a:ext cx="1524000" cy="20842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7001</xdr:colOff>
      <xdr:row>1</xdr:row>
      <xdr:rowOff>278467</xdr:rowOff>
    </xdr:from>
    <xdr:to>
      <xdr:col>2</xdr:col>
      <xdr:colOff>914118</xdr:colOff>
      <xdr:row>11</xdr:row>
      <xdr:rowOff>21296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7F0C00F8-E627-4B33-B7E3-A41504299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8502" y="468967"/>
          <a:ext cx="1814234" cy="1804711"/>
        </a:xfrm>
        <a:prstGeom prst="rect">
          <a:avLst/>
        </a:prstGeom>
      </xdr:spPr>
    </xdr:pic>
    <xdr:clientData/>
  </xdr:twoCellAnchor>
  <xdr:twoCellAnchor editAs="absolute">
    <xdr:from>
      <xdr:col>5</xdr:col>
      <xdr:colOff>547233</xdr:colOff>
      <xdr:row>5</xdr:row>
      <xdr:rowOff>70040</xdr:rowOff>
    </xdr:from>
    <xdr:to>
      <xdr:col>7</xdr:col>
      <xdr:colOff>455624</xdr:colOff>
      <xdr:row>7</xdr:row>
      <xdr:rowOff>397811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2B18E302-C81B-F5AA-5AD6-F6BF1BAE8F43}"/>
            </a:ext>
          </a:extLst>
        </xdr:cNvPr>
        <xdr:cNvGrpSpPr/>
      </xdr:nvGrpSpPr>
      <xdr:grpSpPr>
        <a:xfrm>
          <a:off x="9409231" y="1078569"/>
          <a:ext cx="2259664" cy="585507"/>
          <a:chOff x="9384503" y="1309532"/>
          <a:chExt cx="2262681" cy="592849"/>
        </a:xfrm>
      </xdr:grpSpPr>
      <xdr:sp macro="" textlink="C̳álculos!F21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64940F5C-3642-41AA-B7BB-EC631A907311}"/>
              </a:ext>
            </a:extLst>
          </xdr:cNvPr>
          <xdr:cNvSpPr/>
        </xdr:nvSpPr>
        <xdr:spPr>
          <a:xfrm>
            <a:off x="9384503" y="1309532"/>
            <a:ext cx="2262681" cy="592849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pt-BR" sz="7200" b="1">
              <a:solidFill>
                <a:sysClr val="windowText" lastClr="000000"/>
              </a:solidFill>
            </a:endParaRPr>
          </a:p>
        </xdr:txBody>
      </xdr:sp>
      <xdr:sp macro="" textlink="C̳álculos!F21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96467445-AD47-4D19-BD79-61EE31F0D109}"/>
              </a:ext>
            </a:extLst>
          </xdr:cNvPr>
          <xdr:cNvSpPr/>
        </xdr:nvSpPr>
        <xdr:spPr>
          <a:xfrm>
            <a:off x="9560715" y="1390987"/>
            <a:ext cx="1910259" cy="429939"/>
          </a:xfrm>
          <a:prstGeom prst="roundRect">
            <a:avLst>
              <a:gd name="adj" fmla="val 25556"/>
            </a:avLst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pt-BR" sz="7200" b="1">
              <a:solidFill>
                <a:sysClr val="windowText" lastClr="000000"/>
              </a:solidFill>
            </a:endParaRPr>
          </a:p>
        </xdr:txBody>
      </xdr:sp>
      <xdr:sp macro="" textlink="C̳álculos!F28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4FE95C69-BF03-4443-BB80-83726610221F}"/>
              </a:ext>
            </a:extLst>
          </xdr:cNvPr>
          <xdr:cNvSpPr/>
        </xdr:nvSpPr>
        <xdr:spPr>
          <a:xfrm>
            <a:off x="9384503" y="1310127"/>
            <a:ext cx="2262681" cy="591658"/>
          </a:xfrm>
          <a:prstGeom prst="roundRect">
            <a:avLst>
              <a:gd name="adj" fmla="val 50000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473479B-F24F-460E-B268-218CD7F85E1F}" type="TxLink">
              <a:rPr lang="en-US" sz="2800" b="1" i="0" u="none" strike="noStrike">
                <a:solidFill>
                  <a:srgbClr val="000000"/>
                </a:solidFill>
                <a:latin typeface="Aptos Narrow"/>
              </a:rPr>
              <a:t>R$ 1.140,00</a:t>
            </a:fld>
            <a:endParaRPr lang="pt-BR" sz="6000" b="1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 editAs="absolute">
    <xdr:from>
      <xdr:col>4</xdr:col>
      <xdr:colOff>250837</xdr:colOff>
      <xdr:row>4</xdr:row>
      <xdr:rowOff>89369</xdr:rowOff>
    </xdr:from>
    <xdr:to>
      <xdr:col>5</xdr:col>
      <xdr:colOff>415976</xdr:colOff>
      <xdr:row>8</xdr:row>
      <xdr:rowOff>64717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804ED968-CA8F-4979-B926-95C7648E8E7F}"/>
            </a:ext>
          </a:extLst>
        </xdr:cNvPr>
        <xdr:cNvGrpSpPr/>
      </xdr:nvGrpSpPr>
      <xdr:grpSpPr>
        <a:xfrm>
          <a:off x="7594998" y="997045"/>
          <a:ext cx="1551719" cy="748554"/>
          <a:chOff x="3495675" y="5400674"/>
          <a:chExt cx="1549476" cy="752476"/>
        </a:xfrm>
      </xdr:grpSpPr>
      <xdr:pic>
        <xdr:nvPicPr>
          <xdr:cNvPr id="19" name="Imagem 18">
            <a:extLst>
              <a:ext uri="{FF2B5EF4-FFF2-40B4-BE49-F238E27FC236}">
                <a16:creationId xmlns:a16="http://schemas.microsoft.com/office/drawing/2014/main" id="{8A30F42A-20F6-D7F7-4B5C-E4407019CE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20" name="Gráfico 19">
            <a:extLst>
              <a:ext uri="{FF2B5EF4-FFF2-40B4-BE49-F238E27FC236}">
                <a16:creationId xmlns:a16="http://schemas.microsoft.com/office/drawing/2014/main" id="{5CBD1D75-EDAA-B761-092D-1046A2E07D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16808</xdr:colOff>
      <xdr:row>0</xdr:row>
      <xdr:rowOff>100853</xdr:rowOff>
    </xdr:from>
    <xdr:to>
      <xdr:col>0</xdr:col>
      <xdr:colOff>767106</xdr:colOff>
      <xdr:row>1</xdr:row>
      <xdr:rowOff>372126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DEAEC962-9244-4565-B9A7-4338BEB34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617" y="100853"/>
          <a:ext cx="1500596" cy="461773"/>
        </a:xfrm>
        <a:prstGeom prst="rect">
          <a:avLst/>
        </a:prstGeom>
      </xdr:spPr>
    </xdr:pic>
    <xdr:clientData/>
  </xdr:twoCellAnchor>
  <xdr:twoCellAnchor>
    <xdr:from>
      <xdr:col>6</xdr:col>
      <xdr:colOff>196102</xdr:colOff>
      <xdr:row>20</xdr:row>
      <xdr:rowOff>134472</xdr:rowOff>
    </xdr:from>
    <xdr:to>
      <xdr:col>8</xdr:col>
      <xdr:colOff>425824</xdr:colOff>
      <xdr:row>22</xdr:row>
      <xdr:rowOff>11207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D0650021-4780-11C1-5878-9C2D3F9C6B42}"/>
            </a:ext>
          </a:extLst>
        </xdr:cNvPr>
        <xdr:cNvSpPr txBox="1"/>
      </xdr:nvSpPr>
      <xdr:spPr>
        <a:xfrm>
          <a:off x="9928411" y="4101354"/>
          <a:ext cx="2902325" cy="257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01/01/2024</a:t>
          </a:r>
          <a:r>
            <a:rPr lang="pt-BR" sz="1100" baseline="0"/>
            <a:t> - 31/12/2024 | Update 25/12/2024</a:t>
          </a:r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z Carlos" refreshedDate="45815.673305671298" createdVersion="8" refreshedVersion="8" minRefreshableVersion="3" recordCount="295" xr:uid="{BDFF795D-E35B-490D-A4A4-B5F8EDEC4AE2}">
  <cacheSource type="worksheet">
    <worksheetSource name="Tabela13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16488511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x v="0"/>
  </r>
  <r>
    <n v="3232"/>
    <x v="1"/>
    <x v="1"/>
    <d v="2024-01-15T00:00:00"/>
    <x v="1"/>
    <n v="5"/>
    <x v="1"/>
    <s v="No"/>
    <x v="1"/>
    <s v="No"/>
    <n v="0"/>
    <n v="0"/>
    <x v="1"/>
  </r>
  <r>
    <n v="3233"/>
    <x v="2"/>
    <x v="2"/>
    <d v="2024-02-10T00:00:00"/>
    <x v="0"/>
    <n v="10"/>
    <x v="2"/>
    <s v="No"/>
    <x v="1"/>
    <s v="Yes"/>
    <n v="20"/>
    <n v="10"/>
    <x v="2"/>
  </r>
  <r>
    <n v="3234"/>
    <x v="3"/>
    <x v="0"/>
    <d v="2024-02-20T00:00:00"/>
    <x v="1"/>
    <n v="15"/>
    <x v="0"/>
    <s v="Yes"/>
    <x v="0"/>
    <s v="Yes"/>
    <n v="20"/>
    <n v="3"/>
    <x v="3"/>
  </r>
  <r>
    <n v="3235"/>
    <x v="4"/>
    <x v="1"/>
    <d v="2024-03-05T00:00:00"/>
    <x v="0"/>
    <n v="5"/>
    <x v="0"/>
    <s v="No"/>
    <x v="1"/>
    <s v="No"/>
    <n v="0"/>
    <n v="1"/>
    <x v="4"/>
  </r>
  <r>
    <n v="3236"/>
    <x v="5"/>
    <x v="2"/>
    <d v="2024-03-02T00:00:00"/>
    <x v="1"/>
    <n v="10"/>
    <x v="0"/>
    <s v="No"/>
    <x v="1"/>
    <s v="Yes"/>
    <n v="20"/>
    <n v="2"/>
    <x v="5"/>
  </r>
  <r>
    <n v="3237"/>
    <x v="6"/>
    <x v="0"/>
    <d v="2024-03-03T00:00:00"/>
    <x v="0"/>
    <n v="15"/>
    <x v="2"/>
    <s v="Yes"/>
    <x v="0"/>
    <s v="Yes"/>
    <n v="20"/>
    <n v="10"/>
    <x v="6"/>
  </r>
  <r>
    <n v="3238"/>
    <x v="7"/>
    <x v="1"/>
    <d v="2024-03-04T00:00:00"/>
    <x v="0"/>
    <n v="5"/>
    <x v="1"/>
    <s v="No"/>
    <x v="1"/>
    <s v="No"/>
    <n v="0"/>
    <n v="0"/>
    <x v="1"/>
  </r>
  <r>
    <n v="3239"/>
    <x v="8"/>
    <x v="0"/>
    <d v="2024-03-05T00:00:00"/>
    <x v="1"/>
    <n v="15"/>
    <x v="0"/>
    <s v="Yes"/>
    <x v="0"/>
    <s v="Yes"/>
    <n v="20"/>
    <n v="5"/>
    <x v="0"/>
  </r>
  <r>
    <n v="3240"/>
    <x v="9"/>
    <x v="2"/>
    <d v="2024-03-06T00:00:00"/>
    <x v="0"/>
    <n v="10"/>
    <x v="2"/>
    <s v="No"/>
    <x v="1"/>
    <s v="Yes"/>
    <n v="20"/>
    <n v="15"/>
    <x v="7"/>
  </r>
  <r>
    <n v="3241"/>
    <x v="10"/>
    <x v="1"/>
    <d v="2024-03-07T00:00:00"/>
    <x v="1"/>
    <n v="5"/>
    <x v="0"/>
    <s v="No"/>
    <x v="1"/>
    <s v="No"/>
    <n v="0"/>
    <n v="1"/>
    <x v="4"/>
  </r>
  <r>
    <n v="3242"/>
    <x v="11"/>
    <x v="0"/>
    <d v="2024-03-08T00:00:00"/>
    <x v="0"/>
    <n v="15"/>
    <x v="1"/>
    <s v="Yes"/>
    <x v="0"/>
    <s v="Yes"/>
    <n v="20"/>
    <n v="20"/>
    <x v="8"/>
  </r>
  <r>
    <n v="3243"/>
    <x v="12"/>
    <x v="2"/>
    <d v="2024-03-09T00:00:00"/>
    <x v="1"/>
    <n v="10"/>
    <x v="0"/>
    <s v="No"/>
    <x v="1"/>
    <s v="Yes"/>
    <n v="20"/>
    <n v="10"/>
    <x v="2"/>
  </r>
  <r>
    <n v="3244"/>
    <x v="13"/>
    <x v="1"/>
    <d v="2024-03-10T00:00:00"/>
    <x v="0"/>
    <n v="5"/>
    <x v="2"/>
    <s v="No"/>
    <x v="1"/>
    <s v="No"/>
    <n v="0"/>
    <n v="0"/>
    <x v="1"/>
  </r>
  <r>
    <n v="3245"/>
    <x v="14"/>
    <x v="0"/>
    <d v="2024-03-11T00:00:00"/>
    <x v="1"/>
    <n v="15"/>
    <x v="0"/>
    <s v="Yes"/>
    <x v="0"/>
    <s v="Yes"/>
    <n v="20"/>
    <n v="8"/>
    <x v="9"/>
  </r>
  <r>
    <n v="3246"/>
    <x v="15"/>
    <x v="2"/>
    <d v="2024-03-12T00:00:00"/>
    <x v="0"/>
    <n v="10"/>
    <x v="1"/>
    <s v="No"/>
    <x v="1"/>
    <s v="Yes"/>
    <n v="20"/>
    <n v="12"/>
    <x v="10"/>
  </r>
  <r>
    <n v="3247"/>
    <x v="16"/>
    <x v="1"/>
    <d v="2024-03-13T00:00:00"/>
    <x v="1"/>
    <n v="5"/>
    <x v="0"/>
    <s v="No"/>
    <x v="1"/>
    <s v="No"/>
    <n v="0"/>
    <n v="2"/>
    <x v="11"/>
  </r>
  <r>
    <n v="3248"/>
    <x v="17"/>
    <x v="0"/>
    <d v="2024-03-14T00:00:00"/>
    <x v="0"/>
    <n v="15"/>
    <x v="2"/>
    <s v="Yes"/>
    <x v="0"/>
    <s v="Yes"/>
    <n v="20"/>
    <n v="7"/>
    <x v="12"/>
  </r>
  <r>
    <n v="3249"/>
    <x v="18"/>
    <x v="2"/>
    <d v="2024-03-15T00:00:00"/>
    <x v="1"/>
    <n v="10"/>
    <x v="0"/>
    <s v="No"/>
    <x v="1"/>
    <s v="Yes"/>
    <n v="20"/>
    <n v="5"/>
    <x v="13"/>
  </r>
  <r>
    <n v="3250"/>
    <x v="19"/>
    <x v="1"/>
    <d v="2024-03-16T00:00:00"/>
    <x v="0"/>
    <n v="5"/>
    <x v="1"/>
    <s v="No"/>
    <x v="1"/>
    <s v="No"/>
    <n v="0"/>
    <n v="0"/>
    <x v="1"/>
  </r>
  <r>
    <n v="3251"/>
    <x v="20"/>
    <x v="0"/>
    <d v="2024-03-17T00:00:00"/>
    <x v="1"/>
    <n v="15"/>
    <x v="0"/>
    <s v="Yes"/>
    <x v="0"/>
    <s v="Yes"/>
    <n v="20"/>
    <n v="3"/>
    <x v="3"/>
  </r>
  <r>
    <n v="3252"/>
    <x v="21"/>
    <x v="2"/>
    <d v="2024-03-18T00:00:00"/>
    <x v="0"/>
    <n v="10"/>
    <x v="2"/>
    <s v="No"/>
    <x v="1"/>
    <s v="Yes"/>
    <n v="20"/>
    <n v="15"/>
    <x v="7"/>
  </r>
  <r>
    <n v="3253"/>
    <x v="22"/>
    <x v="1"/>
    <d v="2024-03-19T00:00:00"/>
    <x v="1"/>
    <n v="5"/>
    <x v="0"/>
    <s v="No"/>
    <x v="1"/>
    <s v="No"/>
    <n v="0"/>
    <n v="1"/>
    <x v="4"/>
  </r>
  <r>
    <n v="3254"/>
    <x v="23"/>
    <x v="0"/>
    <d v="2024-03-20T00:00:00"/>
    <x v="0"/>
    <n v="15"/>
    <x v="1"/>
    <s v="Yes"/>
    <x v="0"/>
    <s v="Yes"/>
    <n v="20"/>
    <n v="20"/>
    <x v="8"/>
  </r>
  <r>
    <n v="3255"/>
    <x v="24"/>
    <x v="2"/>
    <d v="2024-03-21T00:00:00"/>
    <x v="1"/>
    <n v="10"/>
    <x v="0"/>
    <s v="No"/>
    <x v="1"/>
    <s v="Yes"/>
    <n v="20"/>
    <n v="10"/>
    <x v="2"/>
  </r>
  <r>
    <n v="3256"/>
    <x v="25"/>
    <x v="1"/>
    <d v="2024-03-22T00:00:00"/>
    <x v="0"/>
    <n v="5"/>
    <x v="2"/>
    <s v="No"/>
    <x v="1"/>
    <s v="No"/>
    <n v="0"/>
    <n v="0"/>
    <x v="1"/>
  </r>
  <r>
    <n v="3257"/>
    <x v="26"/>
    <x v="0"/>
    <d v="2024-03-23T00:00:00"/>
    <x v="1"/>
    <n v="15"/>
    <x v="0"/>
    <s v="Yes"/>
    <x v="0"/>
    <s v="Yes"/>
    <n v="20"/>
    <n v="5"/>
    <x v="0"/>
  </r>
  <r>
    <n v="3258"/>
    <x v="27"/>
    <x v="2"/>
    <d v="2024-03-24T00:00:00"/>
    <x v="0"/>
    <n v="10"/>
    <x v="1"/>
    <s v="No"/>
    <x v="1"/>
    <s v="Yes"/>
    <n v="20"/>
    <n v="15"/>
    <x v="7"/>
  </r>
  <r>
    <n v="3259"/>
    <x v="28"/>
    <x v="1"/>
    <d v="2024-03-25T00:00:00"/>
    <x v="1"/>
    <n v="5"/>
    <x v="0"/>
    <s v="No"/>
    <x v="1"/>
    <s v="No"/>
    <n v="0"/>
    <n v="1"/>
    <x v="4"/>
  </r>
  <r>
    <n v="3260"/>
    <x v="29"/>
    <x v="0"/>
    <d v="2024-03-26T00:00:00"/>
    <x v="0"/>
    <n v="15"/>
    <x v="2"/>
    <s v="Yes"/>
    <x v="0"/>
    <s v="Yes"/>
    <n v="20"/>
    <n v="7"/>
    <x v="12"/>
  </r>
  <r>
    <n v="3261"/>
    <x v="30"/>
    <x v="2"/>
    <d v="2024-03-27T00:00:00"/>
    <x v="1"/>
    <n v="10"/>
    <x v="0"/>
    <s v="No"/>
    <x v="1"/>
    <s v="Yes"/>
    <n v="20"/>
    <n v="10"/>
    <x v="2"/>
  </r>
  <r>
    <n v="3262"/>
    <x v="31"/>
    <x v="1"/>
    <d v="2024-03-28T00:00:00"/>
    <x v="0"/>
    <n v="5"/>
    <x v="1"/>
    <s v="No"/>
    <x v="1"/>
    <s v="No"/>
    <n v="0"/>
    <n v="0"/>
    <x v="1"/>
  </r>
  <r>
    <n v="3263"/>
    <x v="32"/>
    <x v="0"/>
    <d v="2024-03-29T00:00:00"/>
    <x v="1"/>
    <n v="15"/>
    <x v="0"/>
    <s v="Yes"/>
    <x v="0"/>
    <s v="Yes"/>
    <n v="20"/>
    <n v="3"/>
    <x v="3"/>
  </r>
  <r>
    <n v="3264"/>
    <x v="33"/>
    <x v="2"/>
    <d v="2024-03-30T00:00:00"/>
    <x v="0"/>
    <n v="10"/>
    <x v="2"/>
    <s v="No"/>
    <x v="1"/>
    <s v="Yes"/>
    <n v="20"/>
    <n v="15"/>
    <x v="7"/>
  </r>
  <r>
    <n v="3265"/>
    <x v="34"/>
    <x v="1"/>
    <d v="2024-03-31T00:00:00"/>
    <x v="1"/>
    <n v="5"/>
    <x v="0"/>
    <s v="No"/>
    <x v="1"/>
    <s v="No"/>
    <n v="0"/>
    <n v="1"/>
    <x v="4"/>
  </r>
  <r>
    <n v="3266"/>
    <x v="35"/>
    <x v="1"/>
    <d v="2024-04-01T00:00:00"/>
    <x v="0"/>
    <n v="5"/>
    <x v="0"/>
    <s v="No"/>
    <x v="1"/>
    <s v="No"/>
    <n v="0"/>
    <n v="0"/>
    <x v="1"/>
  </r>
  <r>
    <n v="3267"/>
    <x v="36"/>
    <x v="0"/>
    <d v="2024-04-02T00:00:00"/>
    <x v="1"/>
    <n v="15"/>
    <x v="2"/>
    <s v="Yes"/>
    <x v="0"/>
    <s v="Yes"/>
    <n v="20"/>
    <n v="7"/>
    <x v="12"/>
  </r>
  <r>
    <n v="3268"/>
    <x v="37"/>
    <x v="2"/>
    <d v="2024-04-03T00:00:00"/>
    <x v="0"/>
    <n v="10"/>
    <x v="1"/>
    <s v="No"/>
    <x v="1"/>
    <s v="Yes"/>
    <n v="20"/>
    <n v="10"/>
    <x v="2"/>
  </r>
  <r>
    <n v="3269"/>
    <x v="38"/>
    <x v="1"/>
    <d v="2024-04-04T00:00:00"/>
    <x v="1"/>
    <n v="5"/>
    <x v="2"/>
    <s v="No"/>
    <x v="1"/>
    <s v="No"/>
    <n v="0"/>
    <n v="1"/>
    <x v="4"/>
  </r>
  <r>
    <n v="3270"/>
    <x v="39"/>
    <x v="0"/>
    <d v="2024-04-05T00:00:00"/>
    <x v="0"/>
    <n v="15"/>
    <x v="0"/>
    <s v="Yes"/>
    <x v="0"/>
    <s v="Yes"/>
    <n v="20"/>
    <n v="15"/>
    <x v="14"/>
  </r>
  <r>
    <n v="3271"/>
    <x v="40"/>
    <x v="2"/>
    <d v="2024-04-06T00:00:00"/>
    <x v="1"/>
    <n v="10"/>
    <x v="0"/>
    <s v="No"/>
    <x v="1"/>
    <s v="Yes"/>
    <n v="20"/>
    <n v="5"/>
    <x v="13"/>
  </r>
  <r>
    <n v="3272"/>
    <x v="41"/>
    <x v="1"/>
    <d v="2024-04-07T00:00:00"/>
    <x v="0"/>
    <n v="5"/>
    <x v="1"/>
    <s v="No"/>
    <x v="1"/>
    <s v="No"/>
    <n v="0"/>
    <n v="0"/>
    <x v="1"/>
  </r>
  <r>
    <n v="3273"/>
    <x v="42"/>
    <x v="0"/>
    <d v="2024-04-08T00:00:00"/>
    <x v="1"/>
    <n v="15"/>
    <x v="2"/>
    <s v="Yes"/>
    <x v="0"/>
    <s v="Yes"/>
    <n v="20"/>
    <n v="20"/>
    <x v="8"/>
  </r>
  <r>
    <n v="3274"/>
    <x v="43"/>
    <x v="2"/>
    <d v="2024-04-09T00:00:00"/>
    <x v="0"/>
    <n v="10"/>
    <x v="2"/>
    <s v="No"/>
    <x v="1"/>
    <s v="Yes"/>
    <n v="20"/>
    <n v="12"/>
    <x v="10"/>
  </r>
  <r>
    <n v="3275"/>
    <x v="44"/>
    <x v="1"/>
    <d v="2024-04-10T00:00:00"/>
    <x v="1"/>
    <n v="5"/>
    <x v="0"/>
    <s v="No"/>
    <x v="1"/>
    <s v="No"/>
    <n v="0"/>
    <n v="2"/>
    <x v="11"/>
  </r>
  <r>
    <n v="3276"/>
    <x v="45"/>
    <x v="0"/>
    <d v="2024-04-11T00:00:00"/>
    <x v="0"/>
    <n v="15"/>
    <x v="1"/>
    <s v="Yes"/>
    <x v="0"/>
    <s v="Yes"/>
    <n v="20"/>
    <n v="5"/>
    <x v="0"/>
  </r>
  <r>
    <n v="3277"/>
    <x v="46"/>
    <x v="2"/>
    <d v="2024-04-12T00:00:00"/>
    <x v="1"/>
    <n v="10"/>
    <x v="0"/>
    <s v="No"/>
    <x v="1"/>
    <s v="Yes"/>
    <n v="20"/>
    <n v="10"/>
    <x v="2"/>
  </r>
  <r>
    <n v="3278"/>
    <x v="47"/>
    <x v="1"/>
    <d v="2024-04-13T00:00:00"/>
    <x v="0"/>
    <n v="5"/>
    <x v="2"/>
    <s v="No"/>
    <x v="1"/>
    <s v="No"/>
    <n v="0"/>
    <n v="0"/>
    <x v="1"/>
  </r>
  <r>
    <n v="3279"/>
    <x v="48"/>
    <x v="0"/>
    <d v="2024-04-14T00:00:00"/>
    <x v="1"/>
    <n v="15"/>
    <x v="0"/>
    <s v="Yes"/>
    <x v="0"/>
    <s v="Yes"/>
    <n v="20"/>
    <n v="3"/>
    <x v="3"/>
  </r>
  <r>
    <n v="3280"/>
    <x v="49"/>
    <x v="2"/>
    <d v="2024-04-15T00:00:00"/>
    <x v="0"/>
    <n v="10"/>
    <x v="1"/>
    <s v="No"/>
    <x v="1"/>
    <s v="Yes"/>
    <n v="20"/>
    <n v="15"/>
    <x v="7"/>
  </r>
  <r>
    <n v="3281"/>
    <x v="50"/>
    <x v="1"/>
    <d v="2024-04-16T00:00:00"/>
    <x v="1"/>
    <n v="5"/>
    <x v="0"/>
    <s v="No"/>
    <x v="1"/>
    <s v="No"/>
    <n v="0"/>
    <n v="1"/>
    <x v="4"/>
  </r>
  <r>
    <n v="3282"/>
    <x v="51"/>
    <x v="0"/>
    <d v="2024-04-17T00:00:00"/>
    <x v="0"/>
    <n v="15"/>
    <x v="2"/>
    <s v="Yes"/>
    <x v="0"/>
    <s v="Yes"/>
    <n v="20"/>
    <n v="7"/>
    <x v="12"/>
  </r>
  <r>
    <n v="3283"/>
    <x v="52"/>
    <x v="2"/>
    <d v="2024-04-18T00:00:00"/>
    <x v="1"/>
    <n v="10"/>
    <x v="0"/>
    <s v="No"/>
    <x v="1"/>
    <s v="Yes"/>
    <n v="20"/>
    <n v="10"/>
    <x v="2"/>
  </r>
  <r>
    <n v="3284"/>
    <x v="53"/>
    <x v="1"/>
    <d v="2024-04-19T00:00:00"/>
    <x v="0"/>
    <n v="5"/>
    <x v="1"/>
    <s v="No"/>
    <x v="1"/>
    <s v="No"/>
    <n v="0"/>
    <n v="0"/>
    <x v="1"/>
  </r>
  <r>
    <n v="3285"/>
    <x v="54"/>
    <x v="0"/>
    <d v="2024-04-20T00:00:00"/>
    <x v="1"/>
    <n v="15"/>
    <x v="0"/>
    <s v="Yes"/>
    <x v="0"/>
    <s v="Yes"/>
    <n v="20"/>
    <n v="20"/>
    <x v="8"/>
  </r>
  <r>
    <n v="3286"/>
    <x v="55"/>
    <x v="2"/>
    <d v="2024-04-21T00:00:00"/>
    <x v="0"/>
    <n v="10"/>
    <x v="2"/>
    <s v="No"/>
    <x v="1"/>
    <s v="Yes"/>
    <n v="20"/>
    <n v="15"/>
    <x v="7"/>
  </r>
  <r>
    <n v="3287"/>
    <x v="56"/>
    <x v="1"/>
    <d v="2024-04-22T00:00:00"/>
    <x v="1"/>
    <n v="5"/>
    <x v="0"/>
    <s v="No"/>
    <x v="1"/>
    <s v="No"/>
    <n v="0"/>
    <n v="1"/>
    <x v="4"/>
  </r>
  <r>
    <n v="3288"/>
    <x v="57"/>
    <x v="0"/>
    <d v="2024-04-23T00:00:00"/>
    <x v="0"/>
    <n v="15"/>
    <x v="1"/>
    <s v="Yes"/>
    <x v="0"/>
    <s v="Yes"/>
    <n v="20"/>
    <n v="3"/>
    <x v="3"/>
  </r>
  <r>
    <n v="3289"/>
    <x v="58"/>
    <x v="2"/>
    <d v="2024-04-24T00:00:00"/>
    <x v="1"/>
    <n v="10"/>
    <x v="0"/>
    <s v="No"/>
    <x v="1"/>
    <s v="Yes"/>
    <n v="20"/>
    <n v="10"/>
    <x v="2"/>
  </r>
  <r>
    <n v="3290"/>
    <x v="59"/>
    <x v="1"/>
    <d v="2024-04-25T00:00:00"/>
    <x v="0"/>
    <n v="5"/>
    <x v="2"/>
    <s v="No"/>
    <x v="1"/>
    <s v="No"/>
    <n v="0"/>
    <n v="0"/>
    <x v="1"/>
  </r>
  <r>
    <n v="3291"/>
    <x v="60"/>
    <x v="0"/>
    <d v="2024-04-26T00:00:00"/>
    <x v="1"/>
    <n v="15"/>
    <x v="0"/>
    <s v="Yes"/>
    <x v="0"/>
    <s v="Yes"/>
    <n v="20"/>
    <n v="5"/>
    <x v="0"/>
  </r>
  <r>
    <n v="3292"/>
    <x v="61"/>
    <x v="2"/>
    <d v="2024-04-27T00:00:00"/>
    <x v="0"/>
    <n v="10"/>
    <x v="1"/>
    <s v="No"/>
    <x v="1"/>
    <s v="Yes"/>
    <n v="20"/>
    <n v="15"/>
    <x v="7"/>
  </r>
  <r>
    <n v="3293"/>
    <x v="62"/>
    <x v="1"/>
    <d v="2024-04-28T00:00:00"/>
    <x v="1"/>
    <n v="5"/>
    <x v="0"/>
    <s v="No"/>
    <x v="1"/>
    <s v="No"/>
    <n v="0"/>
    <n v="1"/>
    <x v="4"/>
  </r>
  <r>
    <n v="3294"/>
    <x v="63"/>
    <x v="0"/>
    <d v="2024-04-29T00:00:00"/>
    <x v="0"/>
    <n v="15"/>
    <x v="2"/>
    <s v="Yes"/>
    <x v="0"/>
    <s v="Yes"/>
    <n v="20"/>
    <n v="20"/>
    <x v="8"/>
  </r>
  <r>
    <n v="3295"/>
    <x v="64"/>
    <x v="2"/>
    <d v="2024-04-30T00:00:00"/>
    <x v="1"/>
    <n v="10"/>
    <x v="0"/>
    <s v="No"/>
    <x v="1"/>
    <s v="Yes"/>
    <n v="20"/>
    <n v="5"/>
    <x v="13"/>
  </r>
  <r>
    <n v="3296"/>
    <x v="65"/>
    <x v="1"/>
    <d v="2024-05-01T00:00:00"/>
    <x v="1"/>
    <n v="5"/>
    <x v="0"/>
    <s v="No"/>
    <x v="1"/>
    <s v="No"/>
    <n v="0"/>
    <n v="0"/>
    <x v="1"/>
  </r>
  <r>
    <n v="3297"/>
    <x v="66"/>
    <x v="0"/>
    <d v="2024-05-02T00:00:00"/>
    <x v="0"/>
    <n v="15"/>
    <x v="2"/>
    <s v="Yes"/>
    <x v="0"/>
    <s v="Yes"/>
    <n v="20"/>
    <n v="7"/>
    <x v="12"/>
  </r>
  <r>
    <n v="3298"/>
    <x v="67"/>
    <x v="2"/>
    <d v="2024-05-03T00:00:00"/>
    <x v="1"/>
    <n v="10"/>
    <x v="1"/>
    <s v="No"/>
    <x v="1"/>
    <s v="Yes"/>
    <n v="20"/>
    <n v="10"/>
    <x v="2"/>
  </r>
  <r>
    <n v="3299"/>
    <x v="68"/>
    <x v="1"/>
    <d v="2024-05-04T00:00:00"/>
    <x v="0"/>
    <n v="5"/>
    <x v="2"/>
    <s v="No"/>
    <x v="1"/>
    <s v="No"/>
    <n v="0"/>
    <n v="1"/>
    <x v="4"/>
  </r>
  <r>
    <n v="3300"/>
    <x v="69"/>
    <x v="0"/>
    <d v="2024-05-05T00:00:00"/>
    <x v="1"/>
    <n v="15"/>
    <x v="0"/>
    <s v="Yes"/>
    <x v="0"/>
    <s v="Yes"/>
    <n v="20"/>
    <n v="15"/>
    <x v="14"/>
  </r>
  <r>
    <n v="3301"/>
    <x v="70"/>
    <x v="2"/>
    <d v="2024-05-06T00:00:00"/>
    <x v="0"/>
    <n v="10"/>
    <x v="0"/>
    <s v="No"/>
    <x v="1"/>
    <s v="Yes"/>
    <n v="20"/>
    <n v="5"/>
    <x v="13"/>
  </r>
  <r>
    <n v="3302"/>
    <x v="71"/>
    <x v="1"/>
    <d v="2024-05-07T00:00:00"/>
    <x v="1"/>
    <n v="5"/>
    <x v="1"/>
    <s v="No"/>
    <x v="1"/>
    <s v="No"/>
    <n v="0"/>
    <n v="0"/>
    <x v="1"/>
  </r>
  <r>
    <n v="3303"/>
    <x v="72"/>
    <x v="0"/>
    <d v="2024-05-08T00:00:00"/>
    <x v="0"/>
    <n v="15"/>
    <x v="2"/>
    <s v="Yes"/>
    <x v="0"/>
    <s v="Yes"/>
    <n v="20"/>
    <n v="20"/>
    <x v="8"/>
  </r>
  <r>
    <n v="3304"/>
    <x v="73"/>
    <x v="2"/>
    <d v="2024-05-09T00:00:00"/>
    <x v="1"/>
    <n v="10"/>
    <x v="2"/>
    <s v="No"/>
    <x v="1"/>
    <s v="Yes"/>
    <n v="20"/>
    <n v="12"/>
    <x v="10"/>
  </r>
  <r>
    <n v="3305"/>
    <x v="74"/>
    <x v="1"/>
    <d v="2024-05-10T00:00:00"/>
    <x v="0"/>
    <n v="5"/>
    <x v="0"/>
    <s v="No"/>
    <x v="1"/>
    <s v="No"/>
    <n v="0"/>
    <n v="2"/>
    <x v="11"/>
  </r>
  <r>
    <n v="3306"/>
    <x v="75"/>
    <x v="0"/>
    <d v="2024-05-11T00:00:00"/>
    <x v="1"/>
    <n v="15"/>
    <x v="1"/>
    <s v="Yes"/>
    <x v="0"/>
    <s v="Yes"/>
    <n v="20"/>
    <n v="5"/>
    <x v="0"/>
  </r>
  <r>
    <n v="3307"/>
    <x v="76"/>
    <x v="2"/>
    <d v="2024-05-12T00:00:00"/>
    <x v="0"/>
    <n v="10"/>
    <x v="0"/>
    <s v="No"/>
    <x v="1"/>
    <s v="Yes"/>
    <n v="20"/>
    <n v="10"/>
    <x v="2"/>
  </r>
  <r>
    <n v="3308"/>
    <x v="77"/>
    <x v="1"/>
    <d v="2024-05-13T00:00:00"/>
    <x v="1"/>
    <n v="5"/>
    <x v="2"/>
    <s v="No"/>
    <x v="1"/>
    <s v="No"/>
    <n v="0"/>
    <n v="0"/>
    <x v="1"/>
  </r>
  <r>
    <n v="3309"/>
    <x v="78"/>
    <x v="0"/>
    <d v="2024-05-14T00:00:00"/>
    <x v="0"/>
    <n v="15"/>
    <x v="0"/>
    <s v="Yes"/>
    <x v="0"/>
    <s v="Yes"/>
    <n v="20"/>
    <n v="3"/>
    <x v="3"/>
  </r>
  <r>
    <n v="3310"/>
    <x v="79"/>
    <x v="2"/>
    <d v="2024-05-15T00:00:00"/>
    <x v="1"/>
    <n v="10"/>
    <x v="1"/>
    <s v="No"/>
    <x v="1"/>
    <s v="Yes"/>
    <n v="20"/>
    <n v="15"/>
    <x v="7"/>
  </r>
  <r>
    <n v="3311"/>
    <x v="80"/>
    <x v="1"/>
    <d v="2024-05-16T00:00:00"/>
    <x v="0"/>
    <n v="5"/>
    <x v="0"/>
    <s v="No"/>
    <x v="1"/>
    <s v="No"/>
    <n v="0"/>
    <n v="1"/>
    <x v="4"/>
  </r>
  <r>
    <n v="3312"/>
    <x v="81"/>
    <x v="0"/>
    <d v="2024-05-17T00:00:00"/>
    <x v="1"/>
    <n v="15"/>
    <x v="2"/>
    <s v="Yes"/>
    <x v="0"/>
    <s v="Yes"/>
    <n v="20"/>
    <n v="7"/>
    <x v="12"/>
  </r>
  <r>
    <n v="3313"/>
    <x v="82"/>
    <x v="2"/>
    <d v="2024-05-18T00:00:00"/>
    <x v="0"/>
    <n v="10"/>
    <x v="0"/>
    <s v="No"/>
    <x v="1"/>
    <s v="Yes"/>
    <n v="20"/>
    <n v="10"/>
    <x v="2"/>
  </r>
  <r>
    <n v="3314"/>
    <x v="83"/>
    <x v="1"/>
    <d v="2024-05-19T00:00:00"/>
    <x v="1"/>
    <n v="5"/>
    <x v="1"/>
    <s v="No"/>
    <x v="1"/>
    <s v="No"/>
    <n v="0"/>
    <n v="0"/>
    <x v="1"/>
  </r>
  <r>
    <n v="3315"/>
    <x v="84"/>
    <x v="0"/>
    <d v="2024-05-20T00:00:00"/>
    <x v="0"/>
    <n v="15"/>
    <x v="0"/>
    <s v="Yes"/>
    <x v="0"/>
    <s v="Yes"/>
    <n v="20"/>
    <n v="20"/>
    <x v="8"/>
  </r>
  <r>
    <n v="3316"/>
    <x v="85"/>
    <x v="2"/>
    <d v="2024-05-21T00:00:00"/>
    <x v="1"/>
    <n v="10"/>
    <x v="2"/>
    <s v="No"/>
    <x v="1"/>
    <s v="Yes"/>
    <n v="20"/>
    <n v="15"/>
    <x v="7"/>
  </r>
  <r>
    <n v="3317"/>
    <x v="86"/>
    <x v="1"/>
    <d v="2024-05-22T00:00:00"/>
    <x v="0"/>
    <n v="5"/>
    <x v="0"/>
    <s v="No"/>
    <x v="1"/>
    <s v="No"/>
    <n v="0"/>
    <n v="1"/>
    <x v="4"/>
  </r>
  <r>
    <n v="3318"/>
    <x v="87"/>
    <x v="0"/>
    <d v="2024-05-23T00:00:00"/>
    <x v="1"/>
    <n v="15"/>
    <x v="1"/>
    <s v="Yes"/>
    <x v="0"/>
    <s v="Yes"/>
    <n v="20"/>
    <n v="3"/>
    <x v="3"/>
  </r>
  <r>
    <n v="3319"/>
    <x v="88"/>
    <x v="2"/>
    <d v="2024-05-24T00:00:00"/>
    <x v="0"/>
    <n v="10"/>
    <x v="0"/>
    <s v="No"/>
    <x v="1"/>
    <s v="Yes"/>
    <n v="20"/>
    <n v="10"/>
    <x v="2"/>
  </r>
  <r>
    <n v="3320"/>
    <x v="89"/>
    <x v="1"/>
    <d v="2024-05-25T00:00:00"/>
    <x v="1"/>
    <n v="5"/>
    <x v="2"/>
    <s v="No"/>
    <x v="1"/>
    <s v="No"/>
    <n v="0"/>
    <n v="0"/>
    <x v="1"/>
  </r>
  <r>
    <n v="3321"/>
    <x v="90"/>
    <x v="0"/>
    <d v="2024-05-26T00:00:00"/>
    <x v="0"/>
    <n v="15"/>
    <x v="0"/>
    <s v="Yes"/>
    <x v="0"/>
    <s v="Yes"/>
    <n v="20"/>
    <n v="5"/>
    <x v="0"/>
  </r>
  <r>
    <n v="3322"/>
    <x v="91"/>
    <x v="2"/>
    <d v="2024-05-27T00:00:00"/>
    <x v="1"/>
    <n v="10"/>
    <x v="1"/>
    <s v="No"/>
    <x v="1"/>
    <s v="Yes"/>
    <n v="20"/>
    <n v="15"/>
    <x v="7"/>
  </r>
  <r>
    <n v="3323"/>
    <x v="92"/>
    <x v="1"/>
    <d v="2024-05-28T00:00:00"/>
    <x v="0"/>
    <n v="5"/>
    <x v="0"/>
    <s v="No"/>
    <x v="1"/>
    <s v="No"/>
    <n v="0"/>
    <n v="1"/>
    <x v="4"/>
  </r>
  <r>
    <n v="3324"/>
    <x v="93"/>
    <x v="0"/>
    <d v="2024-05-29T00:00:00"/>
    <x v="1"/>
    <n v="15"/>
    <x v="2"/>
    <s v="Yes"/>
    <x v="0"/>
    <s v="Yes"/>
    <n v="20"/>
    <n v="20"/>
    <x v="8"/>
  </r>
  <r>
    <n v="3325"/>
    <x v="94"/>
    <x v="2"/>
    <d v="2024-05-30T00:00:00"/>
    <x v="0"/>
    <n v="10"/>
    <x v="2"/>
    <s v="No"/>
    <x v="1"/>
    <s v="Yes"/>
    <n v="20"/>
    <n v="15"/>
    <x v="7"/>
  </r>
  <r>
    <n v="3326"/>
    <x v="95"/>
    <x v="1"/>
    <d v="2024-05-31T00:00:00"/>
    <x v="1"/>
    <n v="5"/>
    <x v="1"/>
    <s v="No"/>
    <x v="1"/>
    <s v="No"/>
    <n v="0"/>
    <n v="0"/>
    <x v="1"/>
  </r>
  <r>
    <n v="3327"/>
    <x v="96"/>
    <x v="0"/>
    <d v="2024-06-01T00:00:00"/>
    <x v="0"/>
    <n v="15"/>
    <x v="0"/>
    <s v="Yes"/>
    <x v="0"/>
    <s v="Yes"/>
    <n v="20"/>
    <n v="7"/>
    <x v="12"/>
  </r>
  <r>
    <n v="3328"/>
    <x v="97"/>
    <x v="2"/>
    <d v="2024-06-02T00:00:00"/>
    <x v="1"/>
    <n v="10"/>
    <x v="1"/>
    <s v="No"/>
    <x v="1"/>
    <s v="Yes"/>
    <n v="20"/>
    <n v="10"/>
    <x v="2"/>
  </r>
  <r>
    <n v="3329"/>
    <x v="98"/>
    <x v="1"/>
    <d v="2024-06-03T00:00:00"/>
    <x v="0"/>
    <n v="5"/>
    <x v="2"/>
    <s v="No"/>
    <x v="1"/>
    <s v="No"/>
    <n v="0"/>
    <n v="1"/>
    <x v="4"/>
  </r>
  <r>
    <n v="3330"/>
    <x v="99"/>
    <x v="0"/>
    <d v="2024-06-04T00:00:00"/>
    <x v="1"/>
    <n v="15"/>
    <x v="0"/>
    <s v="Yes"/>
    <x v="0"/>
    <s v="Yes"/>
    <n v="20"/>
    <n v="15"/>
    <x v="14"/>
  </r>
  <r>
    <n v="3331"/>
    <x v="100"/>
    <x v="2"/>
    <d v="2024-06-05T00:00:00"/>
    <x v="0"/>
    <n v="10"/>
    <x v="0"/>
    <s v="No"/>
    <x v="1"/>
    <s v="Yes"/>
    <n v="20"/>
    <n v="5"/>
    <x v="13"/>
  </r>
  <r>
    <n v="3332"/>
    <x v="101"/>
    <x v="1"/>
    <d v="2024-06-06T00:00:00"/>
    <x v="1"/>
    <n v="5"/>
    <x v="1"/>
    <s v="No"/>
    <x v="1"/>
    <s v="No"/>
    <n v="0"/>
    <n v="0"/>
    <x v="1"/>
  </r>
  <r>
    <n v="3333"/>
    <x v="102"/>
    <x v="0"/>
    <d v="2024-06-07T00:00:00"/>
    <x v="0"/>
    <n v="15"/>
    <x v="2"/>
    <s v="Yes"/>
    <x v="0"/>
    <s v="Yes"/>
    <n v="20"/>
    <n v="20"/>
    <x v="8"/>
  </r>
  <r>
    <n v="3334"/>
    <x v="103"/>
    <x v="2"/>
    <d v="2024-06-08T00:00:00"/>
    <x v="1"/>
    <n v="10"/>
    <x v="2"/>
    <s v="No"/>
    <x v="1"/>
    <s v="Yes"/>
    <n v="20"/>
    <n v="12"/>
    <x v="10"/>
  </r>
  <r>
    <n v="3335"/>
    <x v="104"/>
    <x v="1"/>
    <d v="2024-06-09T00:00:00"/>
    <x v="0"/>
    <n v="5"/>
    <x v="0"/>
    <s v="No"/>
    <x v="1"/>
    <s v="No"/>
    <n v="0"/>
    <n v="2"/>
    <x v="11"/>
  </r>
  <r>
    <n v="3336"/>
    <x v="105"/>
    <x v="1"/>
    <d v="2024-06-10T00:00:00"/>
    <x v="0"/>
    <n v="5"/>
    <x v="0"/>
    <s v="No"/>
    <x v="1"/>
    <s v="No"/>
    <n v="0"/>
    <n v="0"/>
    <x v="1"/>
  </r>
  <r>
    <n v="3337"/>
    <x v="106"/>
    <x v="0"/>
    <d v="2024-06-11T00:00:00"/>
    <x v="1"/>
    <n v="15"/>
    <x v="2"/>
    <s v="Yes"/>
    <x v="0"/>
    <s v="Yes"/>
    <n v="20"/>
    <n v="7"/>
    <x v="12"/>
  </r>
  <r>
    <n v="3338"/>
    <x v="107"/>
    <x v="2"/>
    <d v="2024-06-12T00:00:00"/>
    <x v="0"/>
    <n v="10"/>
    <x v="1"/>
    <s v="No"/>
    <x v="1"/>
    <s v="Yes"/>
    <n v="20"/>
    <n v="10"/>
    <x v="2"/>
  </r>
  <r>
    <n v="3339"/>
    <x v="108"/>
    <x v="1"/>
    <d v="2024-06-13T00:00:00"/>
    <x v="1"/>
    <n v="5"/>
    <x v="2"/>
    <s v="No"/>
    <x v="1"/>
    <s v="No"/>
    <n v="0"/>
    <n v="1"/>
    <x v="4"/>
  </r>
  <r>
    <n v="3340"/>
    <x v="109"/>
    <x v="0"/>
    <d v="2024-06-14T00:00:00"/>
    <x v="0"/>
    <n v="15"/>
    <x v="0"/>
    <s v="Yes"/>
    <x v="0"/>
    <s v="Yes"/>
    <n v="20"/>
    <n v="15"/>
    <x v="14"/>
  </r>
  <r>
    <n v="3341"/>
    <x v="110"/>
    <x v="2"/>
    <d v="2024-06-15T00:00:00"/>
    <x v="1"/>
    <n v="10"/>
    <x v="0"/>
    <s v="No"/>
    <x v="1"/>
    <s v="Yes"/>
    <n v="20"/>
    <n v="5"/>
    <x v="13"/>
  </r>
  <r>
    <n v="3342"/>
    <x v="111"/>
    <x v="1"/>
    <d v="2024-06-16T00:00:00"/>
    <x v="0"/>
    <n v="5"/>
    <x v="1"/>
    <s v="No"/>
    <x v="1"/>
    <s v="No"/>
    <n v="0"/>
    <n v="0"/>
    <x v="1"/>
  </r>
  <r>
    <n v="3343"/>
    <x v="112"/>
    <x v="0"/>
    <d v="2024-06-17T00:00:00"/>
    <x v="1"/>
    <n v="15"/>
    <x v="2"/>
    <s v="Yes"/>
    <x v="0"/>
    <s v="Yes"/>
    <n v="20"/>
    <n v="20"/>
    <x v="8"/>
  </r>
  <r>
    <n v="3344"/>
    <x v="113"/>
    <x v="2"/>
    <d v="2024-06-18T00:00:00"/>
    <x v="0"/>
    <n v="10"/>
    <x v="2"/>
    <s v="No"/>
    <x v="1"/>
    <s v="Yes"/>
    <n v="20"/>
    <n v="12"/>
    <x v="10"/>
  </r>
  <r>
    <n v="3345"/>
    <x v="114"/>
    <x v="1"/>
    <d v="2024-06-19T00:00:00"/>
    <x v="1"/>
    <n v="5"/>
    <x v="0"/>
    <s v="No"/>
    <x v="1"/>
    <s v="No"/>
    <n v="0"/>
    <n v="2"/>
    <x v="11"/>
  </r>
  <r>
    <n v="3346"/>
    <x v="115"/>
    <x v="0"/>
    <d v="2024-06-20T00:00:00"/>
    <x v="0"/>
    <n v="15"/>
    <x v="1"/>
    <s v="Yes"/>
    <x v="0"/>
    <s v="Yes"/>
    <n v="20"/>
    <n v="5"/>
    <x v="0"/>
  </r>
  <r>
    <n v="3347"/>
    <x v="116"/>
    <x v="2"/>
    <d v="2024-06-21T00:00:00"/>
    <x v="1"/>
    <n v="10"/>
    <x v="0"/>
    <s v="No"/>
    <x v="1"/>
    <s v="Yes"/>
    <n v="20"/>
    <n v="10"/>
    <x v="2"/>
  </r>
  <r>
    <n v="3348"/>
    <x v="117"/>
    <x v="1"/>
    <d v="2024-06-22T00:00:00"/>
    <x v="0"/>
    <n v="5"/>
    <x v="2"/>
    <s v="No"/>
    <x v="1"/>
    <s v="No"/>
    <n v="0"/>
    <n v="0"/>
    <x v="1"/>
  </r>
  <r>
    <n v="3349"/>
    <x v="93"/>
    <x v="0"/>
    <d v="2024-06-23T00:00:00"/>
    <x v="1"/>
    <n v="15"/>
    <x v="0"/>
    <s v="Yes"/>
    <x v="0"/>
    <s v="Yes"/>
    <n v="20"/>
    <n v="3"/>
    <x v="3"/>
  </r>
  <r>
    <n v="3350"/>
    <x v="118"/>
    <x v="2"/>
    <d v="2024-06-24T00:00:00"/>
    <x v="0"/>
    <n v="10"/>
    <x v="1"/>
    <s v="No"/>
    <x v="1"/>
    <s v="Yes"/>
    <n v="20"/>
    <n v="15"/>
    <x v="7"/>
  </r>
  <r>
    <n v="3351"/>
    <x v="119"/>
    <x v="1"/>
    <d v="2024-06-25T00:00:00"/>
    <x v="1"/>
    <n v="5"/>
    <x v="0"/>
    <s v="No"/>
    <x v="1"/>
    <s v="No"/>
    <n v="0"/>
    <n v="1"/>
    <x v="4"/>
  </r>
  <r>
    <n v="3352"/>
    <x v="120"/>
    <x v="0"/>
    <d v="2024-06-26T00:00:00"/>
    <x v="0"/>
    <n v="15"/>
    <x v="2"/>
    <s v="Yes"/>
    <x v="0"/>
    <s v="Yes"/>
    <n v="20"/>
    <n v="7"/>
    <x v="12"/>
  </r>
  <r>
    <n v="3353"/>
    <x v="121"/>
    <x v="2"/>
    <d v="2024-06-27T00:00:00"/>
    <x v="1"/>
    <n v="10"/>
    <x v="0"/>
    <s v="No"/>
    <x v="1"/>
    <s v="Yes"/>
    <n v="20"/>
    <n v="10"/>
    <x v="2"/>
  </r>
  <r>
    <n v="3354"/>
    <x v="122"/>
    <x v="1"/>
    <d v="2024-06-28T00:00:00"/>
    <x v="0"/>
    <n v="5"/>
    <x v="1"/>
    <s v="No"/>
    <x v="1"/>
    <s v="No"/>
    <n v="0"/>
    <n v="0"/>
    <x v="1"/>
  </r>
  <r>
    <n v="3355"/>
    <x v="123"/>
    <x v="0"/>
    <d v="2024-06-29T00:00:00"/>
    <x v="1"/>
    <n v="15"/>
    <x v="0"/>
    <s v="Yes"/>
    <x v="0"/>
    <s v="Yes"/>
    <n v="20"/>
    <n v="20"/>
    <x v="8"/>
  </r>
  <r>
    <n v="3356"/>
    <x v="124"/>
    <x v="2"/>
    <d v="2024-06-30T00:00:00"/>
    <x v="0"/>
    <n v="10"/>
    <x v="2"/>
    <s v="No"/>
    <x v="1"/>
    <s v="Yes"/>
    <n v="20"/>
    <n v="15"/>
    <x v="7"/>
  </r>
  <r>
    <n v="3357"/>
    <x v="125"/>
    <x v="1"/>
    <d v="2024-07-01T00:00:00"/>
    <x v="1"/>
    <n v="5"/>
    <x v="0"/>
    <s v="No"/>
    <x v="1"/>
    <s v="No"/>
    <n v="0"/>
    <n v="1"/>
    <x v="4"/>
  </r>
  <r>
    <n v="3358"/>
    <x v="126"/>
    <x v="0"/>
    <d v="2024-07-02T00:00:00"/>
    <x v="0"/>
    <n v="15"/>
    <x v="1"/>
    <s v="Yes"/>
    <x v="0"/>
    <s v="Yes"/>
    <n v="20"/>
    <n v="3"/>
    <x v="3"/>
  </r>
  <r>
    <n v="3359"/>
    <x v="127"/>
    <x v="2"/>
    <d v="2024-07-03T00:00:00"/>
    <x v="1"/>
    <n v="10"/>
    <x v="0"/>
    <s v="No"/>
    <x v="1"/>
    <s v="Yes"/>
    <n v="20"/>
    <n v="10"/>
    <x v="2"/>
  </r>
  <r>
    <n v="3360"/>
    <x v="128"/>
    <x v="1"/>
    <d v="2024-07-04T00:00:00"/>
    <x v="0"/>
    <n v="5"/>
    <x v="2"/>
    <s v="No"/>
    <x v="1"/>
    <s v="No"/>
    <n v="0"/>
    <n v="0"/>
    <x v="1"/>
  </r>
  <r>
    <n v="3361"/>
    <x v="129"/>
    <x v="0"/>
    <d v="2024-07-05T00:00:00"/>
    <x v="1"/>
    <n v="15"/>
    <x v="0"/>
    <s v="Yes"/>
    <x v="0"/>
    <s v="Yes"/>
    <n v="20"/>
    <n v="15"/>
    <x v="14"/>
  </r>
  <r>
    <n v="3362"/>
    <x v="130"/>
    <x v="2"/>
    <d v="2024-07-06T00:00:00"/>
    <x v="0"/>
    <n v="10"/>
    <x v="1"/>
    <s v="No"/>
    <x v="1"/>
    <s v="Yes"/>
    <n v="20"/>
    <n v="15"/>
    <x v="7"/>
  </r>
  <r>
    <n v="3363"/>
    <x v="131"/>
    <x v="1"/>
    <d v="2024-07-07T00:00:00"/>
    <x v="1"/>
    <n v="5"/>
    <x v="0"/>
    <s v="No"/>
    <x v="1"/>
    <s v="No"/>
    <n v="0"/>
    <n v="1"/>
    <x v="4"/>
  </r>
  <r>
    <n v="3364"/>
    <x v="132"/>
    <x v="0"/>
    <d v="2024-07-08T00:00:00"/>
    <x v="0"/>
    <n v="15"/>
    <x v="2"/>
    <s v="Yes"/>
    <x v="0"/>
    <s v="Yes"/>
    <n v="20"/>
    <n v="7"/>
    <x v="12"/>
  </r>
  <r>
    <n v="3365"/>
    <x v="133"/>
    <x v="2"/>
    <d v="2024-07-09T00:00:00"/>
    <x v="1"/>
    <n v="10"/>
    <x v="0"/>
    <s v="No"/>
    <x v="1"/>
    <s v="Yes"/>
    <n v="20"/>
    <n v="10"/>
    <x v="2"/>
  </r>
  <r>
    <n v="3366"/>
    <x v="134"/>
    <x v="1"/>
    <d v="2024-07-10T00:00:00"/>
    <x v="0"/>
    <n v="5"/>
    <x v="0"/>
    <s v="No"/>
    <x v="1"/>
    <s v="No"/>
    <n v="0"/>
    <n v="0"/>
    <x v="1"/>
  </r>
  <r>
    <n v="3367"/>
    <x v="135"/>
    <x v="0"/>
    <d v="2024-07-11T00:00:00"/>
    <x v="1"/>
    <n v="15"/>
    <x v="2"/>
    <s v="Yes"/>
    <x v="0"/>
    <s v="Yes"/>
    <n v="20"/>
    <n v="7"/>
    <x v="12"/>
  </r>
  <r>
    <n v="3368"/>
    <x v="136"/>
    <x v="2"/>
    <d v="2024-07-12T00:00:00"/>
    <x v="0"/>
    <n v="10"/>
    <x v="1"/>
    <s v="No"/>
    <x v="1"/>
    <s v="Yes"/>
    <n v="20"/>
    <n v="10"/>
    <x v="2"/>
  </r>
  <r>
    <n v="3369"/>
    <x v="137"/>
    <x v="1"/>
    <d v="2024-07-13T00:00:00"/>
    <x v="1"/>
    <n v="5"/>
    <x v="2"/>
    <s v="No"/>
    <x v="1"/>
    <s v="No"/>
    <n v="0"/>
    <n v="1"/>
    <x v="4"/>
  </r>
  <r>
    <n v="3370"/>
    <x v="138"/>
    <x v="0"/>
    <d v="2024-07-14T00:00:00"/>
    <x v="0"/>
    <n v="15"/>
    <x v="0"/>
    <s v="Yes"/>
    <x v="0"/>
    <s v="Yes"/>
    <n v="20"/>
    <n v="15"/>
    <x v="14"/>
  </r>
  <r>
    <n v="3371"/>
    <x v="139"/>
    <x v="2"/>
    <d v="2024-07-15T00:00:00"/>
    <x v="1"/>
    <n v="10"/>
    <x v="0"/>
    <s v="No"/>
    <x v="1"/>
    <s v="Yes"/>
    <n v="20"/>
    <n v="5"/>
    <x v="13"/>
  </r>
  <r>
    <n v="3372"/>
    <x v="140"/>
    <x v="1"/>
    <d v="2024-07-16T00:00:00"/>
    <x v="0"/>
    <n v="5"/>
    <x v="1"/>
    <s v="No"/>
    <x v="1"/>
    <s v="No"/>
    <n v="0"/>
    <n v="0"/>
    <x v="1"/>
  </r>
  <r>
    <n v="3373"/>
    <x v="141"/>
    <x v="0"/>
    <d v="2024-07-17T00:00:00"/>
    <x v="1"/>
    <n v="15"/>
    <x v="2"/>
    <s v="Yes"/>
    <x v="0"/>
    <s v="Yes"/>
    <n v="20"/>
    <n v="20"/>
    <x v="8"/>
  </r>
  <r>
    <n v="3374"/>
    <x v="142"/>
    <x v="2"/>
    <d v="2024-07-18T00:00:00"/>
    <x v="0"/>
    <n v="10"/>
    <x v="2"/>
    <s v="No"/>
    <x v="1"/>
    <s v="Yes"/>
    <n v="20"/>
    <n v="12"/>
    <x v="10"/>
  </r>
  <r>
    <n v="3375"/>
    <x v="143"/>
    <x v="1"/>
    <d v="2024-07-19T00:00:00"/>
    <x v="1"/>
    <n v="5"/>
    <x v="0"/>
    <s v="No"/>
    <x v="1"/>
    <s v="No"/>
    <n v="0"/>
    <n v="2"/>
    <x v="11"/>
  </r>
  <r>
    <n v="3376"/>
    <x v="144"/>
    <x v="0"/>
    <d v="2024-07-20T00:00:00"/>
    <x v="0"/>
    <n v="15"/>
    <x v="1"/>
    <s v="Yes"/>
    <x v="0"/>
    <s v="Yes"/>
    <n v="20"/>
    <n v="5"/>
    <x v="0"/>
  </r>
  <r>
    <n v="3377"/>
    <x v="145"/>
    <x v="2"/>
    <d v="2024-07-21T00:00:00"/>
    <x v="1"/>
    <n v="10"/>
    <x v="0"/>
    <s v="No"/>
    <x v="1"/>
    <s v="Yes"/>
    <n v="20"/>
    <n v="10"/>
    <x v="2"/>
  </r>
  <r>
    <n v="3378"/>
    <x v="146"/>
    <x v="1"/>
    <d v="2024-07-22T00:00:00"/>
    <x v="0"/>
    <n v="5"/>
    <x v="2"/>
    <s v="No"/>
    <x v="1"/>
    <s v="No"/>
    <n v="0"/>
    <n v="0"/>
    <x v="1"/>
  </r>
  <r>
    <n v="3379"/>
    <x v="147"/>
    <x v="0"/>
    <d v="2024-07-23T00:00:00"/>
    <x v="1"/>
    <n v="15"/>
    <x v="0"/>
    <s v="Yes"/>
    <x v="0"/>
    <s v="Yes"/>
    <n v="20"/>
    <n v="3"/>
    <x v="3"/>
  </r>
  <r>
    <n v="3380"/>
    <x v="148"/>
    <x v="2"/>
    <d v="2024-07-24T00:00:00"/>
    <x v="0"/>
    <n v="10"/>
    <x v="1"/>
    <s v="No"/>
    <x v="1"/>
    <s v="Yes"/>
    <n v="20"/>
    <n v="15"/>
    <x v="7"/>
  </r>
  <r>
    <n v="3381"/>
    <x v="149"/>
    <x v="1"/>
    <d v="2024-07-25T00:00:00"/>
    <x v="1"/>
    <n v="5"/>
    <x v="0"/>
    <s v="No"/>
    <x v="1"/>
    <s v="No"/>
    <n v="0"/>
    <n v="1"/>
    <x v="4"/>
  </r>
  <r>
    <n v="3382"/>
    <x v="150"/>
    <x v="0"/>
    <d v="2024-07-26T00:00:00"/>
    <x v="0"/>
    <n v="15"/>
    <x v="2"/>
    <s v="Yes"/>
    <x v="0"/>
    <s v="Yes"/>
    <n v="20"/>
    <n v="7"/>
    <x v="12"/>
  </r>
  <r>
    <n v="3383"/>
    <x v="151"/>
    <x v="2"/>
    <d v="2024-07-27T00:00:00"/>
    <x v="1"/>
    <n v="10"/>
    <x v="0"/>
    <s v="No"/>
    <x v="1"/>
    <s v="Yes"/>
    <n v="20"/>
    <n v="10"/>
    <x v="2"/>
  </r>
  <r>
    <n v="3384"/>
    <x v="152"/>
    <x v="1"/>
    <d v="2024-07-28T00:00:00"/>
    <x v="0"/>
    <n v="5"/>
    <x v="1"/>
    <s v="No"/>
    <x v="1"/>
    <s v="No"/>
    <n v="0"/>
    <n v="0"/>
    <x v="1"/>
  </r>
  <r>
    <n v="3385"/>
    <x v="153"/>
    <x v="0"/>
    <d v="2024-07-29T00:00:00"/>
    <x v="1"/>
    <n v="15"/>
    <x v="0"/>
    <s v="Yes"/>
    <x v="0"/>
    <s v="Yes"/>
    <n v="20"/>
    <n v="20"/>
    <x v="8"/>
  </r>
  <r>
    <n v="3386"/>
    <x v="154"/>
    <x v="2"/>
    <d v="2024-07-30T00:00:00"/>
    <x v="0"/>
    <n v="10"/>
    <x v="2"/>
    <s v="No"/>
    <x v="1"/>
    <s v="Yes"/>
    <n v="20"/>
    <n v="15"/>
    <x v="7"/>
  </r>
  <r>
    <n v="3387"/>
    <x v="155"/>
    <x v="1"/>
    <d v="2024-07-31T00:00:00"/>
    <x v="1"/>
    <n v="5"/>
    <x v="0"/>
    <s v="No"/>
    <x v="1"/>
    <s v="No"/>
    <n v="0"/>
    <n v="1"/>
    <x v="4"/>
  </r>
  <r>
    <n v="3388"/>
    <x v="156"/>
    <x v="0"/>
    <d v="2024-08-01T00:00:00"/>
    <x v="0"/>
    <n v="15"/>
    <x v="1"/>
    <s v="Yes"/>
    <x v="0"/>
    <s v="Yes"/>
    <n v="20"/>
    <n v="3"/>
    <x v="3"/>
  </r>
  <r>
    <n v="3389"/>
    <x v="157"/>
    <x v="2"/>
    <d v="2024-08-02T00:00:00"/>
    <x v="1"/>
    <n v="10"/>
    <x v="0"/>
    <s v="No"/>
    <x v="1"/>
    <s v="Yes"/>
    <n v="20"/>
    <n v="10"/>
    <x v="2"/>
  </r>
  <r>
    <n v="3390"/>
    <x v="158"/>
    <x v="1"/>
    <d v="2024-08-03T00:00:00"/>
    <x v="0"/>
    <n v="5"/>
    <x v="2"/>
    <s v="No"/>
    <x v="1"/>
    <s v="No"/>
    <n v="0"/>
    <n v="0"/>
    <x v="1"/>
  </r>
  <r>
    <n v="3391"/>
    <x v="58"/>
    <x v="0"/>
    <d v="2024-08-04T00:00:00"/>
    <x v="1"/>
    <n v="15"/>
    <x v="0"/>
    <s v="Yes"/>
    <x v="0"/>
    <s v="Yes"/>
    <n v="20"/>
    <n v="15"/>
    <x v="14"/>
  </r>
  <r>
    <n v="3392"/>
    <x v="159"/>
    <x v="2"/>
    <d v="2024-08-05T00:00:00"/>
    <x v="0"/>
    <n v="10"/>
    <x v="1"/>
    <s v="No"/>
    <x v="1"/>
    <s v="Yes"/>
    <n v="20"/>
    <n v="15"/>
    <x v="7"/>
  </r>
  <r>
    <n v="3393"/>
    <x v="160"/>
    <x v="1"/>
    <d v="2024-08-06T00:00:00"/>
    <x v="1"/>
    <n v="5"/>
    <x v="0"/>
    <s v="No"/>
    <x v="1"/>
    <s v="No"/>
    <n v="0"/>
    <n v="1"/>
    <x v="4"/>
  </r>
  <r>
    <n v="3394"/>
    <x v="161"/>
    <x v="0"/>
    <d v="2024-08-07T00:00:00"/>
    <x v="0"/>
    <n v="15"/>
    <x v="2"/>
    <s v="Yes"/>
    <x v="0"/>
    <s v="Yes"/>
    <n v="20"/>
    <n v="7"/>
    <x v="12"/>
  </r>
  <r>
    <n v="3395"/>
    <x v="162"/>
    <x v="2"/>
    <d v="2024-08-08T00:00:00"/>
    <x v="1"/>
    <n v="10"/>
    <x v="0"/>
    <s v="No"/>
    <x v="1"/>
    <s v="Yes"/>
    <n v="20"/>
    <n v="10"/>
    <x v="2"/>
  </r>
  <r>
    <n v="3396"/>
    <x v="163"/>
    <x v="1"/>
    <d v="2024-08-09T00:00:00"/>
    <x v="0"/>
    <n v="5"/>
    <x v="1"/>
    <s v="No"/>
    <x v="1"/>
    <s v="No"/>
    <n v="0"/>
    <n v="0"/>
    <x v="1"/>
  </r>
  <r>
    <n v="3397"/>
    <x v="90"/>
    <x v="0"/>
    <d v="2024-08-10T00:00:00"/>
    <x v="1"/>
    <n v="15"/>
    <x v="0"/>
    <s v="Yes"/>
    <x v="0"/>
    <s v="Yes"/>
    <n v="20"/>
    <n v="20"/>
    <x v="8"/>
  </r>
  <r>
    <n v="3398"/>
    <x v="164"/>
    <x v="2"/>
    <d v="2024-08-11T00:00:00"/>
    <x v="0"/>
    <n v="10"/>
    <x v="2"/>
    <s v="No"/>
    <x v="1"/>
    <s v="Yes"/>
    <n v="20"/>
    <n v="15"/>
    <x v="7"/>
  </r>
  <r>
    <n v="3399"/>
    <x v="165"/>
    <x v="1"/>
    <d v="2024-08-12T00:00:00"/>
    <x v="1"/>
    <n v="5"/>
    <x v="0"/>
    <s v="No"/>
    <x v="1"/>
    <s v="No"/>
    <n v="0"/>
    <n v="1"/>
    <x v="4"/>
  </r>
  <r>
    <n v="3400"/>
    <x v="166"/>
    <x v="0"/>
    <d v="2024-08-13T00:00:00"/>
    <x v="0"/>
    <n v="15"/>
    <x v="1"/>
    <s v="Yes"/>
    <x v="0"/>
    <s v="Yes"/>
    <n v="20"/>
    <n v="5"/>
    <x v="0"/>
  </r>
  <r>
    <n v="3401"/>
    <x v="167"/>
    <x v="2"/>
    <d v="2024-08-14T00:00:00"/>
    <x v="1"/>
    <n v="10"/>
    <x v="0"/>
    <s v="No"/>
    <x v="1"/>
    <s v="Yes"/>
    <n v="20"/>
    <n v="10"/>
    <x v="2"/>
  </r>
  <r>
    <n v="3402"/>
    <x v="168"/>
    <x v="1"/>
    <d v="2024-08-15T00:00:00"/>
    <x v="0"/>
    <n v="5"/>
    <x v="2"/>
    <s v="No"/>
    <x v="1"/>
    <s v="No"/>
    <n v="0"/>
    <n v="0"/>
    <x v="1"/>
  </r>
  <r>
    <n v="3403"/>
    <x v="169"/>
    <x v="0"/>
    <d v="2024-08-16T00:00:00"/>
    <x v="1"/>
    <n v="15"/>
    <x v="0"/>
    <s v="Yes"/>
    <x v="0"/>
    <s v="Yes"/>
    <n v="20"/>
    <n v="3"/>
    <x v="3"/>
  </r>
  <r>
    <n v="3404"/>
    <x v="170"/>
    <x v="2"/>
    <d v="2024-08-17T00:00:00"/>
    <x v="0"/>
    <n v="10"/>
    <x v="1"/>
    <s v="No"/>
    <x v="1"/>
    <s v="Yes"/>
    <n v="20"/>
    <n v="15"/>
    <x v="7"/>
  </r>
  <r>
    <n v="3405"/>
    <x v="171"/>
    <x v="1"/>
    <d v="2024-08-18T00:00:00"/>
    <x v="1"/>
    <n v="5"/>
    <x v="0"/>
    <s v="No"/>
    <x v="1"/>
    <s v="No"/>
    <n v="0"/>
    <n v="1"/>
    <x v="4"/>
  </r>
  <r>
    <n v="3406"/>
    <x v="172"/>
    <x v="1"/>
    <d v="2024-08-19T00:00:00"/>
    <x v="0"/>
    <n v="5"/>
    <x v="0"/>
    <s v="No"/>
    <x v="1"/>
    <s v="No"/>
    <n v="0"/>
    <n v="0"/>
    <x v="1"/>
  </r>
  <r>
    <n v="3407"/>
    <x v="173"/>
    <x v="0"/>
    <d v="2024-08-20T00:00:00"/>
    <x v="1"/>
    <n v="15"/>
    <x v="2"/>
    <s v="Yes"/>
    <x v="0"/>
    <s v="Yes"/>
    <n v="20"/>
    <n v="7"/>
    <x v="12"/>
  </r>
  <r>
    <n v="3408"/>
    <x v="174"/>
    <x v="2"/>
    <d v="2024-08-21T00:00:00"/>
    <x v="0"/>
    <n v="10"/>
    <x v="1"/>
    <s v="No"/>
    <x v="1"/>
    <s v="Yes"/>
    <n v="20"/>
    <n v="10"/>
    <x v="2"/>
  </r>
  <r>
    <n v="3409"/>
    <x v="175"/>
    <x v="1"/>
    <d v="2024-08-22T00:00:00"/>
    <x v="1"/>
    <n v="5"/>
    <x v="2"/>
    <s v="No"/>
    <x v="1"/>
    <s v="No"/>
    <n v="0"/>
    <n v="1"/>
    <x v="4"/>
  </r>
  <r>
    <n v="3410"/>
    <x v="176"/>
    <x v="0"/>
    <d v="2024-08-23T00:00:00"/>
    <x v="0"/>
    <n v="15"/>
    <x v="0"/>
    <s v="Yes"/>
    <x v="0"/>
    <s v="Yes"/>
    <n v="20"/>
    <n v="15"/>
    <x v="14"/>
  </r>
  <r>
    <n v="3411"/>
    <x v="177"/>
    <x v="2"/>
    <d v="2024-08-24T00:00:00"/>
    <x v="1"/>
    <n v="10"/>
    <x v="0"/>
    <s v="No"/>
    <x v="1"/>
    <s v="Yes"/>
    <n v="20"/>
    <n v="5"/>
    <x v="13"/>
  </r>
  <r>
    <n v="3412"/>
    <x v="178"/>
    <x v="1"/>
    <d v="2024-08-25T00:00:00"/>
    <x v="0"/>
    <n v="5"/>
    <x v="1"/>
    <s v="No"/>
    <x v="1"/>
    <s v="No"/>
    <n v="0"/>
    <n v="0"/>
    <x v="1"/>
  </r>
  <r>
    <n v="3413"/>
    <x v="179"/>
    <x v="0"/>
    <d v="2024-08-26T00:00:00"/>
    <x v="1"/>
    <n v="15"/>
    <x v="2"/>
    <s v="Yes"/>
    <x v="0"/>
    <s v="Yes"/>
    <n v="20"/>
    <n v="20"/>
    <x v="8"/>
  </r>
  <r>
    <n v="3414"/>
    <x v="180"/>
    <x v="2"/>
    <d v="2024-08-27T00:00:00"/>
    <x v="0"/>
    <n v="10"/>
    <x v="2"/>
    <s v="No"/>
    <x v="1"/>
    <s v="Yes"/>
    <n v="20"/>
    <n v="12"/>
    <x v="10"/>
  </r>
  <r>
    <n v="3415"/>
    <x v="181"/>
    <x v="1"/>
    <d v="2024-08-28T00:00:00"/>
    <x v="1"/>
    <n v="5"/>
    <x v="0"/>
    <s v="No"/>
    <x v="1"/>
    <s v="No"/>
    <n v="0"/>
    <n v="2"/>
    <x v="11"/>
  </r>
  <r>
    <n v="3416"/>
    <x v="182"/>
    <x v="0"/>
    <d v="2024-08-29T00:00:00"/>
    <x v="0"/>
    <n v="15"/>
    <x v="1"/>
    <s v="Yes"/>
    <x v="0"/>
    <s v="Yes"/>
    <n v="20"/>
    <n v="5"/>
    <x v="0"/>
  </r>
  <r>
    <n v="3417"/>
    <x v="183"/>
    <x v="2"/>
    <d v="2024-08-30T00:00:00"/>
    <x v="1"/>
    <n v="10"/>
    <x v="0"/>
    <s v="No"/>
    <x v="1"/>
    <s v="Yes"/>
    <n v="20"/>
    <n v="10"/>
    <x v="2"/>
  </r>
  <r>
    <n v="3418"/>
    <x v="184"/>
    <x v="1"/>
    <d v="2024-08-31T00:00:00"/>
    <x v="0"/>
    <n v="5"/>
    <x v="2"/>
    <s v="No"/>
    <x v="1"/>
    <s v="No"/>
    <n v="0"/>
    <n v="0"/>
    <x v="1"/>
  </r>
  <r>
    <n v="3419"/>
    <x v="185"/>
    <x v="0"/>
    <d v="2024-09-01T00:00:00"/>
    <x v="1"/>
    <n v="15"/>
    <x v="0"/>
    <s v="Yes"/>
    <x v="0"/>
    <s v="Yes"/>
    <n v="20"/>
    <n v="3"/>
    <x v="3"/>
  </r>
  <r>
    <n v="3420"/>
    <x v="186"/>
    <x v="2"/>
    <d v="2024-09-02T00:00:00"/>
    <x v="0"/>
    <n v="10"/>
    <x v="1"/>
    <s v="No"/>
    <x v="1"/>
    <s v="Yes"/>
    <n v="20"/>
    <n v="15"/>
    <x v="7"/>
  </r>
  <r>
    <n v="3421"/>
    <x v="15"/>
    <x v="1"/>
    <d v="2024-09-03T00:00:00"/>
    <x v="1"/>
    <n v="5"/>
    <x v="0"/>
    <s v="No"/>
    <x v="1"/>
    <s v="No"/>
    <n v="0"/>
    <n v="1"/>
    <x v="4"/>
  </r>
  <r>
    <n v="3422"/>
    <x v="187"/>
    <x v="0"/>
    <d v="2024-09-04T00:00:00"/>
    <x v="0"/>
    <n v="15"/>
    <x v="2"/>
    <s v="Yes"/>
    <x v="0"/>
    <s v="Yes"/>
    <n v="20"/>
    <n v="7"/>
    <x v="12"/>
  </r>
  <r>
    <n v="3423"/>
    <x v="188"/>
    <x v="2"/>
    <d v="2024-09-05T00:00:00"/>
    <x v="1"/>
    <n v="10"/>
    <x v="0"/>
    <s v="No"/>
    <x v="1"/>
    <s v="Yes"/>
    <n v="20"/>
    <n v="10"/>
    <x v="2"/>
  </r>
  <r>
    <n v="3424"/>
    <x v="14"/>
    <x v="1"/>
    <d v="2024-09-06T00:00:00"/>
    <x v="0"/>
    <n v="5"/>
    <x v="1"/>
    <s v="No"/>
    <x v="1"/>
    <s v="No"/>
    <n v="0"/>
    <n v="0"/>
    <x v="1"/>
  </r>
  <r>
    <n v="3425"/>
    <x v="189"/>
    <x v="0"/>
    <d v="2024-09-07T00:00:00"/>
    <x v="1"/>
    <n v="15"/>
    <x v="0"/>
    <s v="Yes"/>
    <x v="0"/>
    <s v="Yes"/>
    <n v="20"/>
    <n v="20"/>
    <x v="8"/>
  </r>
  <r>
    <n v="3426"/>
    <x v="167"/>
    <x v="2"/>
    <d v="2024-09-08T00:00:00"/>
    <x v="0"/>
    <n v="10"/>
    <x v="2"/>
    <s v="No"/>
    <x v="1"/>
    <s v="Yes"/>
    <n v="20"/>
    <n v="15"/>
    <x v="7"/>
  </r>
  <r>
    <n v="3427"/>
    <x v="190"/>
    <x v="1"/>
    <d v="2024-09-09T00:00:00"/>
    <x v="1"/>
    <n v="5"/>
    <x v="0"/>
    <s v="No"/>
    <x v="1"/>
    <s v="No"/>
    <n v="0"/>
    <n v="1"/>
    <x v="4"/>
  </r>
  <r>
    <n v="3428"/>
    <x v="191"/>
    <x v="0"/>
    <d v="2024-09-10T00:00:00"/>
    <x v="0"/>
    <n v="15"/>
    <x v="1"/>
    <s v="Yes"/>
    <x v="0"/>
    <s v="Yes"/>
    <n v="20"/>
    <n v="3"/>
    <x v="3"/>
  </r>
  <r>
    <n v="3429"/>
    <x v="192"/>
    <x v="2"/>
    <d v="2024-09-11T00:00:00"/>
    <x v="1"/>
    <n v="10"/>
    <x v="0"/>
    <s v="No"/>
    <x v="1"/>
    <s v="Yes"/>
    <n v="20"/>
    <n v="10"/>
    <x v="2"/>
  </r>
  <r>
    <n v="3430"/>
    <x v="193"/>
    <x v="1"/>
    <d v="2024-09-12T00:00:00"/>
    <x v="0"/>
    <n v="5"/>
    <x v="2"/>
    <s v="No"/>
    <x v="1"/>
    <s v="No"/>
    <n v="0"/>
    <n v="0"/>
    <x v="1"/>
  </r>
  <r>
    <n v="3431"/>
    <x v="194"/>
    <x v="0"/>
    <d v="2024-09-13T00:00:00"/>
    <x v="1"/>
    <n v="15"/>
    <x v="0"/>
    <s v="Yes"/>
    <x v="0"/>
    <s v="Yes"/>
    <n v="20"/>
    <n v="15"/>
    <x v="14"/>
  </r>
  <r>
    <n v="3432"/>
    <x v="195"/>
    <x v="2"/>
    <d v="2024-09-14T00:00:00"/>
    <x v="0"/>
    <n v="10"/>
    <x v="1"/>
    <s v="No"/>
    <x v="1"/>
    <s v="Yes"/>
    <n v="20"/>
    <n v="15"/>
    <x v="7"/>
  </r>
  <r>
    <n v="3433"/>
    <x v="196"/>
    <x v="1"/>
    <d v="2024-09-15T00:00:00"/>
    <x v="1"/>
    <n v="5"/>
    <x v="0"/>
    <s v="No"/>
    <x v="1"/>
    <s v="No"/>
    <n v="0"/>
    <n v="1"/>
    <x v="4"/>
  </r>
  <r>
    <n v="3434"/>
    <x v="197"/>
    <x v="0"/>
    <d v="2024-09-16T00:00:00"/>
    <x v="0"/>
    <n v="15"/>
    <x v="2"/>
    <s v="Yes"/>
    <x v="0"/>
    <s v="Yes"/>
    <n v="20"/>
    <n v="7"/>
    <x v="12"/>
  </r>
  <r>
    <n v="3435"/>
    <x v="198"/>
    <x v="2"/>
    <d v="2024-09-17T00:00:00"/>
    <x v="1"/>
    <n v="10"/>
    <x v="0"/>
    <s v="No"/>
    <x v="1"/>
    <s v="Yes"/>
    <n v="20"/>
    <n v="10"/>
    <x v="2"/>
  </r>
  <r>
    <n v="3436"/>
    <x v="199"/>
    <x v="1"/>
    <d v="2024-09-18T00:00:00"/>
    <x v="0"/>
    <n v="5"/>
    <x v="0"/>
    <s v="No"/>
    <x v="1"/>
    <s v="No"/>
    <n v="0"/>
    <n v="0"/>
    <x v="1"/>
  </r>
  <r>
    <n v="3437"/>
    <x v="200"/>
    <x v="0"/>
    <d v="2024-09-19T00:00:00"/>
    <x v="1"/>
    <n v="15"/>
    <x v="2"/>
    <s v="Yes"/>
    <x v="0"/>
    <s v="Yes"/>
    <n v="20"/>
    <n v="7"/>
    <x v="12"/>
  </r>
  <r>
    <n v="3438"/>
    <x v="201"/>
    <x v="2"/>
    <d v="2024-09-20T00:00:00"/>
    <x v="0"/>
    <n v="10"/>
    <x v="1"/>
    <s v="No"/>
    <x v="1"/>
    <s v="Yes"/>
    <n v="20"/>
    <n v="10"/>
    <x v="2"/>
  </r>
  <r>
    <n v="3439"/>
    <x v="202"/>
    <x v="1"/>
    <d v="2024-09-21T00:00:00"/>
    <x v="1"/>
    <n v="5"/>
    <x v="2"/>
    <s v="No"/>
    <x v="1"/>
    <s v="No"/>
    <n v="0"/>
    <n v="1"/>
    <x v="4"/>
  </r>
  <r>
    <n v="3440"/>
    <x v="203"/>
    <x v="0"/>
    <d v="2024-09-22T00:00:00"/>
    <x v="0"/>
    <n v="15"/>
    <x v="0"/>
    <s v="Yes"/>
    <x v="0"/>
    <s v="Yes"/>
    <n v="20"/>
    <n v="15"/>
    <x v="14"/>
  </r>
  <r>
    <n v="3441"/>
    <x v="204"/>
    <x v="2"/>
    <d v="2024-09-23T00:00:00"/>
    <x v="1"/>
    <n v="10"/>
    <x v="0"/>
    <s v="No"/>
    <x v="1"/>
    <s v="Yes"/>
    <n v="20"/>
    <n v="5"/>
    <x v="13"/>
  </r>
  <r>
    <n v="3442"/>
    <x v="205"/>
    <x v="1"/>
    <d v="2024-09-24T00:00:00"/>
    <x v="0"/>
    <n v="5"/>
    <x v="1"/>
    <s v="No"/>
    <x v="1"/>
    <s v="No"/>
    <n v="0"/>
    <n v="0"/>
    <x v="1"/>
  </r>
  <r>
    <n v="3443"/>
    <x v="206"/>
    <x v="0"/>
    <d v="2024-09-25T00:00:00"/>
    <x v="1"/>
    <n v="15"/>
    <x v="2"/>
    <s v="Yes"/>
    <x v="0"/>
    <s v="Yes"/>
    <n v="20"/>
    <n v="20"/>
    <x v="8"/>
  </r>
  <r>
    <n v="3444"/>
    <x v="207"/>
    <x v="2"/>
    <d v="2024-09-26T00:00:00"/>
    <x v="0"/>
    <n v="10"/>
    <x v="2"/>
    <s v="No"/>
    <x v="1"/>
    <s v="Yes"/>
    <n v="20"/>
    <n v="12"/>
    <x v="10"/>
  </r>
  <r>
    <n v="3445"/>
    <x v="37"/>
    <x v="1"/>
    <d v="2024-09-27T00:00:00"/>
    <x v="1"/>
    <n v="5"/>
    <x v="0"/>
    <s v="No"/>
    <x v="1"/>
    <s v="No"/>
    <n v="0"/>
    <n v="2"/>
    <x v="11"/>
  </r>
  <r>
    <n v="3446"/>
    <x v="208"/>
    <x v="0"/>
    <d v="2024-09-28T00:00:00"/>
    <x v="0"/>
    <n v="15"/>
    <x v="1"/>
    <s v="Yes"/>
    <x v="0"/>
    <s v="Yes"/>
    <n v="20"/>
    <n v="5"/>
    <x v="0"/>
  </r>
  <r>
    <n v="3447"/>
    <x v="209"/>
    <x v="2"/>
    <d v="2024-09-29T00:00:00"/>
    <x v="1"/>
    <n v="10"/>
    <x v="0"/>
    <s v="No"/>
    <x v="1"/>
    <s v="Yes"/>
    <n v="20"/>
    <n v="10"/>
    <x v="2"/>
  </r>
  <r>
    <n v="3448"/>
    <x v="210"/>
    <x v="1"/>
    <d v="2024-09-30T00:00:00"/>
    <x v="0"/>
    <n v="5"/>
    <x v="2"/>
    <s v="No"/>
    <x v="1"/>
    <s v="No"/>
    <n v="0"/>
    <n v="0"/>
    <x v="1"/>
  </r>
  <r>
    <n v="3449"/>
    <x v="211"/>
    <x v="0"/>
    <d v="2024-10-01T00:00:00"/>
    <x v="1"/>
    <n v="15"/>
    <x v="0"/>
    <s v="Yes"/>
    <x v="0"/>
    <s v="Yes"/>
    <n v="20"/>
    <n v="3"/>
    <x v="3"/>
  </r>
  <r>
    <n v="3450"/>
    <x v="212"/>
    <x v="2"/>
    <d v="2024-10-02T00:00:00"/>
    <x v="0"/>
    <n v="10"/>
    <x v="1"/>
    <s v="No"/>
    <x v="1"/>
    <s v="Yes"/>
    <n v="20"/>
    <n v="15"/>
    <x v="7"/>
  </r>
  <r>
    <n v="3451"/>
    <x v="213"/>
    <x v="1"/>
    <d v="2024-10-03T00:00:00"/>
    <x v="1"/>
    <n v="5"/>
    <x v="0"/>
    <s v="No"/>
    <x v="1"/>
    <s v="No"/>
    <n v="0"/>
    <n v="1"/>
    <x v="4"/>
  </r>
  <r>
    <n v="3452"/>
    <x v="191"/>
    <x v="0"/>
    <d v="2024-10-04T00:00:00"/>
    <x v="0"/>
    <n v="15"/>
    <x v="2"/>
    <s v="Yes"/>
    <x v="0"/>
    <s v="Yes"/>
    <n v="20"/>
    <n v="7"/>
    <x v="12"/>
  </r>
  <r>
    <n v="3453"/>
    <x v="45"/>
    <x v="2"/>
    <d v="2024-10-05T00:00:00"/>
    <x v="1"/>
    <n v="10"/>
    <x v="0"/>
    <s v="No"/>
    <x v="1"/>
    <s v="Yes"/>
    <n v="20"/>
    <n v="10"/>
    <x v="2"/>
  </r>
  <r>
    <n v="3454"/>
    <x v="214"/>
    <x v="1"/>
    <d v="2024-10-06T00:00:00"/>
    <x v="0"/>
    <n v="5"/>
    <x v="1"/>
    <s v="No"/>
    <x v="1"/>
    <s v="No"/>
    <n v="0"/>
    <n v="0"/>
    <x v="1"/>
  </r>
  <r>
    <n v="3455"/>
    <x v="215"/>
    <x v="0"/>
    <d v="2024-10-07T00:00:00"/>
    <x v="1"/>
    <n v="15"/>
    <x v="0"/>
    <s v="Yes"/>
    <x v="0"/>
    <s v="Yes"/>
    <n v="20"/>
    <n v="20"/>
    <x v="8"/>
  </r>
  <r>
    <n v="3456"/>
    <x v="216"/>
    <x v="2"/>
    <d v="2024-10-08T00:00:00"/>
    <x v="0"/>
    <n v="10"/>
    <x v="2"/>
    <s v="No"/>
    <x v="1"/>
    <s v="Yes"/>
    <n v="20"/>
    <n v="15"/>
    <x v="7"/>
  </r>
  <r>
    <n v="3457"/>
    <x v="217"/>
    <x v="1"/>
    <d v="2024-10-09T00:00:00"/>
    <x v="1"/>
    <n v="5"/>
    <x v="0"/>
    <s v="No"/>
    <x v="1"/>
    <s v="No"/>
    <n v="0"/>
    <n v="1"/>
    <x v="4"/>
  </r>
  <r>
    <n v="3458"/>
    <x v="218"/>
    <x v="0"/>
    <d v="2024-10-10T00:00:00"/>
    <x v="0"/>
    <n v="15"/>
    <x v="1"/>
    <s v="Yes"/>
    <x v="0"/>
    <s v="Yes"/>
    <n v="20"/>
    <n v="3"/>
    <x v="3"/>
  </r>
  <r>
    <n v="3459"/>
    <x v="219"/>
    <x v="2"/>
    <d v="2024-10-11T00:00:00"/>
    <x v="1"/>
    <n v="10"/>
    <x v="0"/>
    <s v="No"/>
    <x v="1"/>
    <s v="Yes"/>
    <n v="20"/>
    <n v="10"/>
    <x v="2"/>
  </r>
  <r>
    <n v="3460"/>
    <x v="127"/>
    <x v="1"/>
    <d v="2024-10-12T00:00:00"/>
    <x v="0"/>
    <n v="5"/>
    <x v="2"/>
    <s v="No"/>
    <x v="1"/>
    <s v="No"/>
    <n v="0"/>
    <n v="0"/>
    <x v="1"/>
  </r>
  <r>
    <n v="3461"/>
    <x v="220"/>
    <x v="0"/>
    <d v="2024-10-13T00:00:00"/>
    <x v="1"/>
    <n v="15"/>
    <x v="0"/>
    <s v="Yes"/>
    <x v="0"/>
    <s v="Yes"/>
    <n v="20"/>
    <n v="15"/>
    <x v="14"/>
  </r>
  <r>
    <n v="3462"/>
    <x v="221"/>
    <x v="2"/>
    <d v="2024-10-14T00:00:00"/>
    <x v="0"/>
    <n v="10"/>
    <x v="1"/>
    <s v="No"/>
    <x v="1"/>
    <s v="Yes"/>
    <n v="20"/>
    <n v="15"/>
    <x v="7"/>
  </r>
  <r>
    <n v="3463"/>
    <x v="222"/>
    <x v="1"/>
    <d v="2024-10-15T00:00:00"/>
    <x v="1"/>
    <n v="5"/>
    <x v="0"/>
    <s v="No"/>
    <x v="1"/>
    <s v="No"/>
    <n v="0"/>
    <n v="1"/>
    <x v="4"/>
  </r>
  <r>
    <n v="3464"/>
    <x v="223"/>
    <x v="0"/>
    <d v="2024-10-16T00:00:00"/>
    <x v="0"/>
    <n v="15"/>
    <x v="2"/>
    <s v="Yes"/>
    <x v="0"/>
    <s v="Yes"/>
    <n v="20"/>
    <n v="7"/>
    <x v="12"/>
  </r>
  <r>
    <n v="3465"/>
    <x v="224"/>
    <x v="2"/>
    <d v="2024-10-17T00:00:00"/>
    <x v="1"/>
    <n v="10"/>
    <x v="0"/>
    <s v="No"/>
    <x v="1"/>
    <s v="Yes"/>
    <n v="20"/>
    <n v="10"/>
    <x v="2"/>
  </r>
  <r>
    <n v="3466"/>
    <x v="225"/>
    <x v="1"/>
    <d v="2024-10-18T00:00:00"/>
    <x v="0"/>
    <n v="5"/>
    <x v="1"/>
    <s v="No"/>
    <x v="1"/>
    <s v="No"/>
    <n v="0"/>
    <n v="0"/>
    <x v="1"/>
  </r>
  <r>
    <n v="3467"/>
    <x v="226"/>
    <x v="0"/>
    <d v="2024-10-19T00:00:00"/>
    <x v="1"/>
    <n v="15"/>
    <x v="0"/>
    <s v="Yes"/>
    <x v="0"/>
    <s v="Yes"/>
    <n v="20"/>
    <n v="15"/>
    <x v="14"/>
  </r>
  <r>
    <n v="3468"/>
    <x v="227"/>
    <x v="2"/>
    <d v="2024-10-20T00:00:00"/>
    <x v="0"/>
    <n v="10"/>
    <x v="2"/>
    <s v="No"/>
    <x v="1"/>
    <s v="Yes"/>
    <n v="20"/>
    <n v="12"/>
    <x v="10"/>
  </r>
  <r>
    <n v="3469"/>
    <x v="228"/>
    <x v="1"/>
    <d v="2024-10-21T00:00:00"/>
    <x v="1"/>
    <n v="5"/>
    <x v="0"/>
    <s v="No"/>
    <x v="1"/>
    <s v="No"/>
    <n v="0"/>
    <n v="2"/>
    <x v="11"/>
  </r>
  <r>
    <n v="3470"/>
    <x v="229"/>
    <x v="0"/>
    <d v="2024-10-22T00:00:00"/>
    <x v="0"/>
    <n v="15"/>
    <x v="1"/>
    <s v="Yes"/>
    <x v="0"/>
    <s v="Yes"/>
    <n v="20"/>
    <n v="5"/>
    <x v="0"/>
  </r>
  <r>
    <n v="3471"/>
    <x v="230"/>
    <x v="2"/>
    <d v="2024-10-23T00:00:00"/>
    <x v="1"/>
    <n v="10"/>
    <x v="0"/>
    <s v="No"/>
    <x v="1"/>
    <s v="Yes"/>
    <n v="20"/>
    <n v="10"/>
    <x v="2"/>
  </r>
  <r>
    <n v="3472"/>
    <x v="231"/>
    <x v="1"/>
    <d v="2024-10-24T00:00:00"/>
    <x v="0"/>
    <n v="5"/>
    <x v="2"/>
    <s v="No"/>
    <x v="1"/>
    <s v="No"/>
    <n v="0"/>
    <n v="0"/>
    <x v="1"/>
  </r>
  <r>
    <n v="3473"/>
    <x v="140"/>
    <x v="0"/>
    <d v="2024-10-25T00:00:00"/>
    <x v="1"/>
    <n v="15"/>
    <x v="0"/>
    <s v="Yes"/>
    <x v="0"/>
    <s v="Yes"/>
    <n v="20"/>
    <n v="3"/>
    <x v="3"/>
  </r>
  <r>
    <n v="3474"/>
    <x v="232"/>
    <x v="2"/>
    <d v="2024-10-26T00:00:00"/>
    <x v="0"/>
    <n v="10"/>
    <x v="1"/>
    <s v="No"/>
    <x v="1"/>
    <s v="Yes"/>
    <n v="20"/>
    <n v="15"/>
    <x v="7"/>
  </r>
  <r>
    <n v="3475"/>
    <x v="233"/>
    <x v="1"/>
    <d v="2024-10-27T00:00:00"/>
    <x v="1"/>
    <n v="5"/>
    <x v="0"/>
    <s v="No"/>
    <x v="1"/>
    <s v="No"/>
    <n v="0"/>
    <n v="1"/>
    <x v="4"/>
  </r>
  <r>
    <n v="3476"/>
    <x v="234"/>
    <x v="0"/>
    <d v="2024-10-28T00:00:00"/>
    <x v="0"/>
    <n v="15"/>
    <x v="2"/>
    <s v="Yes"/>
    <x v="0"/>
    <s v="Yes"/>
    <n v="20"/>
    <n v="7"/>
    <x v="12"/>
  </r>
  <r>
    <n v="3477"/>
    <x v="235"/>
    <x v="2"/>
    <d v="2024-10-29T00:00:00"/>
    <x v="1"/>
    <n v="10"/>
    <x v="0"/>
    <s v="No"/>
    <x v="1"/>
    <s v="Yes"/>
    <n v="20"/>
    <n v="10"/>
    <x v="2"/>
  </r>
  <r>
    <n v="3478"/>
    <x v="236"/>
    <x v="1"/>
    <d v="2024-10-30T00:00:00"/>
    <x v="0"/>
    <n v="5"/>
    <x v="1"/>
    <s v="No"/>
    <x v="1"/>
    <s v="No"/>
    <n v="0"/>
    <n v="0"/>
    <x v="1"/>
  </r>
  <r>
    <n v="3479"/>
    <x v="237"/>
    <x v="0"/>
    <d v="2024-10-31T00:00:00"/>
    <x v="1"/>
    <n v="15"/>
    <x v="0"/>
    <s v="Yes"/>
    <x v="0"/>
    <s v="Yes"/>
    <n v="20"/>
    <n v="20"/>
    <x v="8"/>
  </r>
  <r>
    <n v="3480"/>
    <x v="238"/>
    <x v="2"/>
    <d v="2024-11-01T00:00:00"/>
    <x v="0"/>
    <n v="10"/>
    <x v="2"/>
    <s v="No"/>
    <x v="1"/>
    <s v="Yes"/>
    <n v="20"/>
    <n v="15"/>
    <x v="7"/>
  </r>
  <r>
    <n v="3481"/>
    <x v="239"/>
    <x v="1"/>
    <d v="2024-11-02T00:00:00"/>
    <x v="1"/>
    <n v="5"/>
    <x v="0"/>
    <s v="No"/>
    <x v="1"/>
    <s v="No"/>
    <n v="0"/>
    <n v="1"/>
    <x v="4"/>
  </r>
  <r>
    <n v="3482"/>
    <x v="240"/>
    <x v="0"/>
    <d v="2024-11-03T00:00:00"/>
    <x v="0"/>
    <n v="15"/>
    <x v="1"/>
    <s v="Yes"/>
    <x v="0"/>
    <s v="Yes"/>
    <n v="20"/>
    <n v="3"/>
    <x v="3"/>
  </r>
  <r>
    <n v="3483"/>
    <x v="241"/>
    <x v="2"/>
    <d v="2024-11-04T00:00:00"/>
    <x v="1"/>
    <n v="10"/>
    <x v="0"/>
    <s v="No"/>
    <x v="1"/>
    <s v="Yes"/>
    <n v="20"/>
    <n v="10"/>
    <x v="2"/>
  </r>
  <r>
    <n v="3484"/>
    <x v="242"/>
    <x v="1"/>
    <d v="2024-11-05T00:00:00"/>
    <x v="0"/>
    <n v="5"/>
    <x v="2"/>
    <s v="No"/>
    <x v="1"/>
    <s v="No"/>
    <n v="0"/>
    <n v="0"/>
    <x v="1"/>
  </r>
  <r>
    <n v="3485"/>
    <x v="243"/>
    <x v="0"/>
    <d v="2024-11-06T00:00:00"/>
    <x v="1"/>
    <n v="15"/>
    <x v="0"/>
    <s v="Yes"/>
    <x v="0"/>
    <s v="Yes"/>
    <n v="20"/>
    <n v="15"/>
    <x v="14"/>
  </r>
  <r>
    <n v="3486"/>
    <x v="244"/>
    <x v="1"/>
    <d v="2024-11-07T00:00:00"/>
    <x v="0"/>
    <n v="5"/>
    <x v="0"/>
    <s v="No"/>
    <x v="1"/>
    <s v="No"/>
    <n v="0"/>
    <n v="0"/>
    <x v="1"/>
  </r>
  <r>
    <n v="3487"/>
    <x v="245"/>
    <x v="0"/>
    <d v="2024-11-08T00:00:00"/>
    <x v="1"/>
    <n v="15"/>
    <x v="2"/>
    <s v="Yes"/>
    <x v="0"/>
    <s v="Yes"/>
    <n v="20"/>
    <n v="7"/>
    <x v="12"/>
  </r>
  <r>
    <n v="3488"/>
    <x v="246"/>
    <x v="2"/>
    <d v="2024-11-09T00:00:00"/>
    <x v="0"/>
    <n v="10"/>
    <x v="1"/>
    <s v="No"/>
    <x v="1"/>
    <s v="Yes"/>
    <n v="20"/>
    <n v="10"/>
    <x v="2"/>
  </r>
  <r>
    <n v="3489"/>
    <x v="247"/>
    <x v="1"/>
    <d v="2024-11-10T00:00:00"/>
    <x v="1"/>
    <n v="5"/>
    <x v="2"/>
    <s v="No"/>
    <x v="1"/>
    <s v="No"/>
    <n v="0"/>
    <n v="1"/>
    <x v="4"/>
  </r>
  <r>
    <n v="3490"/>
    <x v="248"/>
    <x v="0"/>
    <d v="2024-11-11T00:00:00"/>
    <x v="0"/>
    <n v="15"/>
    <x v="0"/>
    <s v="Yes"/>
    <x v="0"/>
    <s v="Yes"/>
    <n v="20"/>
    <n v="15"/>
    <x v="14"/>
  </r>
  <r>
    <n v="3491"/>
    <x v="249"/>
    <x v="2"/>
    <d v="2024-11-12T00:00:00"/>
    <x v="1"/>
    <n v="10"/>
    <x v="0"/>
    <s v="No"/>
    <x v="1"/>
    <s v="Yes"/>
    <n v="20"/>
    <n v="5"/>
    <x v="13"/>
  </r>
  <r>
    <n v="3492"/>
    <x v="250"/>
    <x v="1"/>
    <d v="2024-11-13T00:00:00"/>
    <x v="0"/>
    <n v="5"/>
    <x v="1"/>
    <s v="No"/>
    <x v="1"/>
    <s v="No"/>
    <n v="0"/>
    <n v="0"/>
    <x v="1"/>
  </r>
  <r>
    <n v="3493"/>
    <x v="251"/>
    <x v="0"/>
    <d v="2024-11-14T00:00:00"/>
    <x v="1"/>
    <n v="15"/>
    <x v="2"/>
    <s v="Yes"/>
    <x v="0"/>
    <s v="Yes"/>
    <n v="20"/>
    <n v="20"/>
    <x v="8"/>
  </r>
  <r>
    <n v="3494"/>
    <x v="252"/>
    <x v="2"/>
    <d v="2024-11-15T00:00:00"/>
    <x v="0"/>
    <n v="10"/>
    <x v="2"/>
    <s v="No"/>
    <x v="1"/>
    <s v="Yes"/>
    <n v="20"/>
    <n v="12"/>
    <x v="10"/>
  </r>
  <r>
    <n v="3495"/>
    <x v="253"/>
    <x v="1"/>
    <d v="2024-11-16T00:00:00"/>
    <x v="1"/>
    <n v="5"/>
    <x v="0"/>
    <s v="No"/>
    <x v="1"/>
    <s v="No"/>
    <n v="0"/>
    <n v="2"/>
    <x v="11"/>
  </r>
  <r>
    <n v="3496"/>
    <x v="254"/>
    <x v="0"/>
    <d v="2024-11-17T00:00:00"/>
    <x v="0"/>
    <n v="15"/>
    <x v="1"/>
    <s v="Yes"/>
    <x v="0"/>
    <s v="Yes"/>
    <n v="20"/>
    <n v="5"/>
    <x v="0"/>
  </r>
  <r>
    <n v="3497"/>
    <x v="255"/>
    <x v="2"/>
    <d v="2024-11-18T00:00:00"/>
    <x v="1"/>
    <n v="10"/>
    <x v="0"/>
    <s v="No"/>
    <x v="1"/>
    <s v="Yes"/>
    <n v="20"/>
    <n v="10"/>
    <x v="2"/>
  </r>
  <r>
    <n v="3498"/>
    <x v="256"/>
    <x v="1"/>
    <d v="2024-11-19T00:00:00"/>
    <x v="0"/>
    <n v="5"/>
    <x v="2"/>
    <s v="No"/>
    <x v="1"/>
    <s v="No"/>
    <n v="0"/>
    <n v="0"/>
    <x v="1"/>
  </r>
  <r>
    <n v="3499"/>
    <x v="257"/>
    <x v="0"/>
    <d v="2024-11-20T00:00:00"/>
    <x v="1"/>
    <n v="15"/>
    <x v="0"/>
    <s v="Yes"/>
    <x v="0"/>
    <s v="Yes"/>
    <n v="20"/>
    <n v="3"/>
    <x v="3"/>
  </r>
  <r>
    <n v="3500"/>
    <x v="258"/>
    <x v="2"/>
    <d v="2024-11-21T00:00:00"/>
    <x v="0"/>
    <n v="10"/>
    <x v="1"/>
    <s v="No"/>
    <x v="1"/>
    <s v="Yes"/>
    <n v="20"/>
    <n v="15"/>
    <x v="7"/>
  </r>
  <r>
    <n v="3501"/>
    <x v="259"/>
    <x v="1"/>
    <d v="2024-11-22T00:00:00"/>
    <x v="1"/>
    <n v="5"/>
    <x v="0"/>
    <s v="No"/>
    <x v="1"/>
    <s v="No"/>
    <n v="0"/>
    <n v="1"/>
    <x v="4"/>
  </r>
  <r>
    <n v="3502"/>
    <x v="260"/>
    <x v="0"/>
    <d v="2024-11-23T00:00:00"/>
    <x v="0"/>
    <n v="15"/>
    <x v="2"/>
    <s v="Yes"/>
    <x v="0"/>
    <s v="Yes"/>
    <n v="20"/>
    <n v="7"/>
    <x v="12"/>
  </r>
  <r>
    <n v="3503"/>
    <x v="119"/>
    <x v="2"/>
    <d v="2024-11-24T00:00:00"/>
    <x v="1"/>
    <n v="10"/>
    <x v="0"/>
    <s v="No"/>
    <x v="1"/>
    <s v="Yes"/>
    <n v="20"/>
    <n v="10"/>
    <x v="2"/>
  </r>
  <r>
    <n v="3504"/>
    <x v="261"/>
    <x v="1"/>
    <d v="2024-11-25T00:00:00"/>
    <x v="0"/>
    <n v="5"/>
    <x v="1"/>
    <s v="No"/>
    <x v="1"/>
    <s v="No"/>
    <n v="0"/>
    <n v="0"/>
    <x v="1"/>
  </r>
  <r>
    <n v="3505"/>
    <x v="262"/>
    <x v="0"/>
    <d v="2024-11-26T00:00:00"/>
    <x v="1"/>
    <n v="15"/>
    <x v="0"/>
    <s v="Yes"/>
    <x v="0"/>
    <s v="Yes"/>
    <n v="20"/>
    <n v="20"/>
    <x v="8"/>
  </r>
  <r>
    <n v="3506"/>
    <x v="263"/>
    <x v="2"/>
    <d v="2024-11-27T00:00:00"/>
    <x v="0"/>
    <n v="10"/>
    <x v="2"/>
    <s v="No"/>
    <x v="1"/>
    <s v="Yes"/>
    <n v="20"/>
    <n v="15"/>
    <x v="7"/>
  </r>
  <r>
    <n v="3507"/>
    <x v="264"/>
    <x v="1"/>
    <d v="2024-11-28T00:00:00"/>
    <x v="1"/>
    <n v="5"/>
    <x v="0"/>
    <s v="No"/>
    <x v="1"/>
    <s v="No"/>
    <n v="0"/>
    <n v="1"/>
    <x v="4"/>
  </r>
  <r>
    <n v="3508"/>
    <x v="265"/>
    <x v="0"/>
    <d v="2024-11-29T00:00:00"/>
    <x v="0"/>
    <n v="15"/>
    <x v="1"/>
    <s v="Yes"/>
    <x v="0"/>
    <s v="Yes"/>
    <n v="20"/>
    <n v="3"/>
    <x v="3"/>
  </r>
  <r>
    <n v="3509"/>
    <x v="266"/>
    <x v="2"/>
    <d v="2024-11-30T00:00:00"/>
    <x v="1"/>
    <n v="10"/>
    <x v="0"/>
    <s v="No"/>
    <x v="1"/>
    <s v="Yes"/>
    <n v="20"/>
    <n v="10"/>
    <x v="2"/>
  </r>
  <r>
    <n v="3510"/>
    <x v="267"/>
    <x v="1"/>
    <d v="2024-12-01T00:00:00"/>
    <x v="0"/>
    <n v="5"/>
    <x v="2"/>
    <s v="No"/>
    <x v="1"/>
    <s v="No"/>
    <n v="0"/>
    <n v="0"/>
    <x v="1"/>
  </r>
  <r>
    <n v="3511"/>
    <x v="268"/>
    <x v="0"/>
    <d v="2024-12-02T00:00:00"/>
    <x v="1"/>
    <n v="15"/>
    <x v="0"/>
    <s v="Yes"/>
    <x v="0"/>
    <s v="Yes"/>
    <n v="20"/>
    <n v="15"/>
    <x v="14"/>
  </r>
  <r>
    <n v="3512"/>
    <x v="269"/>
    <x v="2"/>
    <d v="2024-12-03T00:00:00"/>
    <x v="0"/>
    <n v="10"/>
    <x v="1"/>
    <s v="No"/>
    <x v="1"/>
    <s v="Yes"/>
    <n v="20"/>
    <n v="15"/>
    <x v="7"/>
  </r>
  <r>
    <n v="3513"/>
    <x v="270"/>
    <x v="1"/>
    <d v="2024-12-04T00:00:00"/>
    <x v="1"/>
    <n v="5"/>
    <x v="0"/>
    <s v="No"/>
    <x v="1"/>
    <s v="No"/>
    <n v="0"/>
    <n v="1"/>
    <x v="4"/>
  </r>
  <r>
    <n v="3514"/>
    <x v="271"/>
    <x v="0"/>
    <d v="2024-12-05T00:00:00"/>
    <x v="0"/>
    <n v="15"/>
    <x v="2"/>
    <s v="Yes"/>
    <x v="0"/>
    <s v="Yes"/>
    <n v="20"/>
    <n v="7"/>
    <x v="12"/>
  </r>
  <r>
    <n v="3515"/>
    <x v="130"/>
    <x v="2"/>
    <d v="2024-12-06T00:00:00"/>
    <x v="1"/>
    <n v="10"/>
    <x v="0"/>
    <s v="No"/>
    <x v="1"/>
    <s v="Yes"/>
    <n v="20"/>
    <n v="10"/>
    <x v="2"/>
  </r>
  <r>
    <n v="3516"/>
    <x v="131"/>
    <x v="1"/>
    <d v="2024-12-07T00:00:00"/>
    <x v="0"/>
    <n v="5"/>
    <x v="1"/>
    <s v="No"/>
    <x v="1"/>
    <s v="No"/>
    <n v="0"/>
    <n v="0"/>
    <x v="1"/>
  </r>
  <r>
    <n v="3517"/>
    <x v="181"/>
    <x v="0"/>
    <d v="2024-12-08T00:00:00"/>
    <x v="1"/>
    <n v="15"/>
    <x v="0"/>
    <s v="Yes"/>
    <x v="0"/>
    <s v="Yes"/>
    <n v="20"/>
    <n v="20"/>
    <x v="8"/>
  </r>
  <r>
    <n v="3518"/>
    <x v="272"/>
    <x v="2"/>
    <d v="2024-12-09T00:00:00"/>
    <x v="0"/>
    <n v="10"/>
    <x v="2"/>
    <s v="No"/>
    <x v="1"/>
    <s v="Yes"/>
    <n v="20"/>
    <n v="12"/>
    <x v="10"/>
  </r>
  <r>
    <n v="3519"/>
    <x v="273"/>
    <x v="1"/>
    <d v="2024-12-10T00:00:00"/>
    <x v="1"/>
    <n v="5"/>
    <x v="0"/>
    <s v="No"/>
    <x v="1"/>
    <s v="No"/>
    <n v="0"/>
    <n v="2"/>
    <x v="11"/>
  </r>
  <r>
    <n v="3520"/>
    <x v="274"/>
    <x v="0"/>
    <d v="2024-12-11T00:00:00"/>
    <x v="0"/>
    <n v="15"/>
    <x v="1"/>
    <s v="Yes"/>
    <x v="0"/>
    <s v="Yes"/>
    <n v="20"/>
    <n v="5"/>
    <x v="0"/>
  </r>
  <r>
    <n v="3521"/>
    <x v="275"/>
    <x v="2"/>
    <d v="2024-12-12T00:00:00"/>
    <x v="1"/>
    <n v="10"/>
    <x v="0"/>
    <s v="No"/>
    <x v="1"/>
    <s v="Yes"/>
    <n v="20"/>
    <n v="10"/>
    <x v="2"/>
  </r>
  <r>
    <n v="3522"/>
    <x v="276"/>
    <x v="1"/>
    <d v="2024-12-13T00:00:00"/>
    <x v="0"/>
    <n v="5"/>
    <x v="2"/>
    <s v="No"/>
    <x v="1"/>
    <s v="No"/>
    <n v="0"/>
    <n v="0"/>
    <x v="1"/>
  </r>
  <r>
    <n v="3523"/>
    <x v="277"/>
    <x v="0"/>
    <d v="2024-12-14T00:00:00"/>
    <x v="1"/>
    <n v="15"/>
    <x v="0"/>
    <s v="Yes"/>
    <x v="0"/>
    <s v="Yes"/>
    <n v="20"/>
    <n v="3"/>
    <x v="3"/>
  </r>
  <r>
    <n v="3524"/>
    <x v="278"/>
    <x v="2"/>
    <d v="2024-12-15T00:00:00"/>
    <x v="0"/>
    <n v="10"/>
    <x v="1"/>
    <s v="No"/>
    <x v="1"/>
    <s v="Yes"/>
    <n v="20"/>
    <n v="15"/>
    <x v="7"/>
  </r>
  <r>
    <n v="3525"/>
    <x v="279"/>
    <x v="1"/>
    <d v="2024-12-16T00:00:00"/>
    <x v="1"/>
    <n v="5"/>
    <x v="0"/>
    <s v="No"/>
    <x v="1"/>
    <s v="No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027B4B-6654-40FB-A7B7-0388EA989018}" name="Tabela dinâmica3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24:C2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 sortType="ascending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/>
  </dataFields>
  <formats count="1">
    <format dxfId="6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0084D0-A7CA-4E76-B4F3-5A5CA9B6CC27}" name="Tabela dinâmica2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16:C2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 sortType="ascending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formats count="1">
    <format dxfId="6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C13E9-D108-4AB6-B3EB-A9435373A4EB}" name="Tabela dinâmica anual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7:C1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 sortType="ascending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165"/>
  </dataFields>
  <formats count="1">
    <format dxfId="64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47BB6EF0-0E8E-4DAC-A9C6-F31BF864D11C}" sourceName="Subscription Type">
  <pivotTables>
    <pivotTable tabId="3" name="Tabela dinâmica anual"/>
    <pivotTable tabId="3" name="Tabela dinâmica2"/>
    <pivotTable tabId="3" name="Tabela dinâmica3"/>
  </pivotTables>
  <data>
    <tabular pivotCacheId="1648851118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08A5065E-11E8-4235-9561-32BACFC13C33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32F633-4FC4-4AF2-B92D-39E7DE44EE0A}" name="Tabela13" displayName="Tabela13" ref="A1:M296" totalsRowShown="0" dataDxfId="80">
  <autoFilter ref="A1:M296" xr:uid="{5032F633-4FC4-4AF2-B92D-39E7DE44EE0A}"/>
  <tableColumns count="13">
    <tableColumn id="1" xr3:uid="{EEF83CEA-2A33-4F5B-9EA2-1F80DBE51817}" name="Subscriber ID" dataDxfId="79"/>
    <tableColumn id="2" xr3:uid="{1C341277-30D6-44E2-B864-0EA72687B01F}" name="Name" dataDxfId="78"/>
    <tableColumn id="3" xr3:uid="{106BCC73-1C60-4A85-98F0-0BCA399F7D3D}" name="Plan" dataDxfId="77"/>
    <tableColumn id="4" xr3:uid="{3BB3B38A-6F2C-46D6-9396-15B142BAB05E}" name="Start Date" dataDxfId="76"/>
    <tableColumn id="5" xr3:uid="{D20A060F-5DB3-4778-9A76-1DB6B5BF32FD}" name="Auto Renewal" dataDxfId="75"/>
    <tableColumn id="6" xr3:uid="{D4D6A863-8ECD-4D9D-B0F7-ABD406623470}" name="Subscription Price" dataDxfId="74" dataCellStyle="Moeda"/>
    <tableColumn id="7" xr3:uid="{BEC6FC95-DAD9-440D-9D66-5BA1331F19A3}" name="Subscription Type" dataDxfId="73"/>
    <tableColumn id="8" xr3:uid="{CE193612-1C88-4C33-BE38-13E4BE2CDBA4}" name="EA Play Season Pass" dataDxfId="72"/>
    <tableColumn id="13" xr3:uid="{3BF49CE2-E5F7-41CB-B385-86BB24CFFA58}" name="EA Play Season Pass_x000a_Price" dataDxfId="71" dataCellStyle="Moeda"/>
    <tableColumn id="9" xr3:uid="{EA591B35-ABC9-4977-B354-107F9A24493D}" name="Minecraft Season Pass" dataDxfId="70"/>
    <tableColumn id="10" xr3:uid="{24984CC6-7850-4FF6-B020-1D6B92352BFB}" name="Minecraft Season Pass Price" dataDxfId="69" dataCellStyle="Moeda"/>
    <tableColumn id="11" xr3:uid="{543513F5-ED3B-4163-8D75-C0BC3A427633}" name="Coupon Value" dataDxfId="68" dataCellStyle="Moeda"/>
    <tableColumn id="12" xr3:uid="{DA9201B1-9054-484C-A293-502C1F9F7D7D}" name="Total Value" dataDxfId="67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D30" sqref="D30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56" zoomScale="85" zoomScaleNormal="85" workbookViewId="0">
      <selection sqref="A1:M29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5:F28"/>
  <sheetViews>
    <sheetView showGridLines="0" workbookViewId="0">
      <selection activeCell="F29" sqref="F29"/>
    </sheetView>
  </sheetViews>
  <sheetFormatPr defaultRowHeight="15" x14ac:dyDescent="0.25"/>
  <cols>
    <col min="1" max="2" width="18.42578125" bestFit="1" customWidth="1"/>
    <col min="3" max="3" width="35.14062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5" spans="2:3" x14ac:dyDescent="0.25">
      <c r="B5" s="12" t="s">
        <v>16</v>
      </c>
      <c r="C5" t="s">
        <v>27</v>
      </c>
    </row>
    <row r="7" spans="2:3" x14ac:dyDescent="0.25">
      <c r="B7" s="12" t="s">
        <v>313</v>
      </c>
      <c r="C7" t="s">
        <v>315</v>
      </c>
    </row>
    <row r="8" spans="2:3" x14ac:dyDescent="0.25">
      <c r="B8" s="13" t="s">
        <v>23</v>
      </c>
      <c r="C8" s="14">
        <v>806</v>
      </c>
    </row>
    <row r="9" spans="2:3" x14ac:dyDescent="0.25">
      <c r="B9" s="13" t="s">
        <v>19</v>
      </c>
      <c r="C9" s="14">
        <v>1502</v>
      </c>
    </row>
    <row r="10" spans="2:3" x14ac:dyDescent="0.25">
      <c r="B10" s="13" t="s">
        <v>314</v>
      </c>
      <c r="C10" s="14">
        <v>2308</v>
      </c>
    </row>
    <row r="14" spans="2:3" x14ac:dyDescent="0.25">
      <c r="B14" s="12" t="s">
        <v>16</v>
      </c>
      <c r="C14" t="s">
        <v>27</v>
      </c>
    </row>
    <row r="16" spans="2:3" x14ac:dyDescent="0.25">
      <c r="B16" s="12" t="s">
        <v>313</v>
      </c>
      <c r="C16" t="s">
        <v>317</v>
      </c>
    </row>
    <row r="17" spans="2:6" x14ac:dyDescent="0.25">
      <c r="B17" s="13" t="s">
        <v>22</v>
      </c>
      <c r="C17" s="14">
        <v>0</v>
      </c>
    </row>
    <row r="18" spans="2:6" x14ac:dyDescent="0.25">
      <c r="B18" s="13" t="s">
        <v>26</v>
      </c>
      <c r="C18" s="14">
        <v>0</v>
      </c>
    </row>
    <row r="19" spans="2:6" x14ac:dyDescent="0.25">
      <c r="B19" s="13" t="s">
        <v>18</v>
      </c>
      <c r="C19" s="14">
        <v>990</v>
      </c>
    </row>
    <row r="20" spans="2:6" x14ac:dyDescent="0.25">
      <c r="B20" s="13" t="s">
        <v>314</v>
      </c>
      <c r="C20" s="14">
        <v>990</v>
      </c>
    </row>
    <row r="21" spans="2:6" x14ac:dyDescent="0.25">
      <c r="F21" s="17">
        <f>GETPIVOTDATA("EA Play Season Pass
Price",$B$16)</f>
        <v>990</v>
      </c>
    </row>
    <row r="22" spans="2:6" x14ac:dyDescent="0.25">
      <c r="B22" s="12" t="s">
        <v>16</v>
      </c>
      <c r="C22" t="s">
        <v>27</v>
      </c>
    </row>
    <row r="24" spans="2:6" x14ac:dyDescent="0.25">
      <c r="B24" s="12" t="s">
        <v>313</v>
      </c>
      <c r="C24" t="s">
        <v>318</v>
      </c>
    </row>
    <row r="25" spans="2:6" x14ac:dyDescent="0.25">
      <c r="B25" s="13" t="s">
        <v>22</v>
      </c>
      <c r="C25" s="14">
        <v>0</v>
      </c>
    </row>
    <row r="26" spans="2:6" x14ac:dyDescent="0.25">
      <c r="B26" s="13" t="s">
        <v>26</v>
      </c>
      <c r="C26" s="14">
        <v>480</v>
      </c>
    </row>
    <row r="27" spans="2:6" x14ac:dyDescent="0.25">
      <c r="B27" s="13" t="s">
        <v>18</v>
      </c>
      <c r="C27" s="14">
        <v>660</v>
      </c>
    </row>
    <row r="28" spans="2:6" x14ac:dyDescent="0.25">
      <c r="B28" s="13" t="s">
        <v>314</v>
      </c>
      <c r="C28" s="14">
        <v>1140</v>
      </c>
      <c r="F28" s="17">
        <f>GETPIVOTDATA("Minecraft Season Pass Price",$B$24)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U441"/>
  <sheetViews>
    <sheetView showFormulas="1" tabSelected="1" zoomScale="85" zoomScaleNormal="85" workbookViewId="0">
      <selection activeCell="K6" sqref="K6"/>
    </sheetView>
  </sheetViews>
  <sheetFormatPr defaultRowHeight="15" x14ac:dyDescent="0.25"/>
  <cols>
    <col min="1" max="1" width="11.7109375" style="6" customWidth="1"/>
    <col min="2" max="2" width="1.140625" customWidth="1"/>
    <col min="3" max="3" width="31.140625" customWidth="1"/>
    <col min="12" max="12" width="6.5703125" customWidth="1"/>
  </cols>
  <sheetData>
    <row r="2" spans="2:21" ht="39" customHeight="1" thickBot="1" x14ac:dyDescent="0.5">
      <c r="C2" s="15" t="s">
        <v>316</v>
      </c>
      <c r="D2" s="15"/>
      <c r="E2" s="15"/>
      <c r="F2" s="15"/>
      <c r="G2" s="15"/>
      <c r="H2" s="15"/>
    </row>
    <row r="3" spans="2:21" ht="9.75" customHeight="1" thickTop="1" x14ac:dyDescent="0.45"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2:21" ht="8.25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2:21" ht="7.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2:21" ht="10.5" customHeight="1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2:21" ht="9.75" customHeight="1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2:21" ht="33" customHeight="1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2:21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2:21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2:21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2:21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2:21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2:21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2:21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2:21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2:21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2:21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2:21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2:21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2:21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2:21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2:21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2:21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2:21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2:21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2:21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2:21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2:21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2:21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2:21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2:21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2:21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2:21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2:21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2:21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2:21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2:21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2:21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2:21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2:21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2:21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2:21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2:21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2:21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2:21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2:21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2:21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2:21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2:21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2:21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2:21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2:21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2:21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2:21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2:21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2:21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2:21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2:21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2:21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2:21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spans="2:21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spans="2:21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spans="2:21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spans="2:21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spans="2:21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spans="2:21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spans="2:21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spans="2:21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spans="2:21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 spans="2:21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 spans="2:21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spans="2:21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 spans="2:21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 spans="2:21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spans="2:21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spans="2:21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 spans="2:21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spans="2:21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 spans="2:21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 spans="2:21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 spans="2:21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 spans="2:21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 spans="2:21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 spans="2:21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 spans="2:21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 spans="2:21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 spans="2:21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spans="2:21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 spans="2:21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 spans="2:21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 spans="2:21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 spans="2:21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 spans="2:21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 spans="2:21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 spans="2:21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 spans="2:21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 spans="2:21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 spans="2:21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 spans="2:21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</row>
    <row r="101" spans="2:21" x14ac:dyDescent="0.2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</row>
    <row r="102" spans="2:21" x14ac:dyDescent="0.2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 spans="2:21" x14ac:dyDescent="0.2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</row>
    <row r="104" spans="2:21" x14ac:dyDescent="0.2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</row>
    <row r="105" spans="2:21" x14ac:dyDescent="0.2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 spans="2:21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 spans="2:21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 spans="2:21" x14ac:dyDescent="0.2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 spans="2:21" x14ac:dyDescent="0.2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 spans="2:21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 spans="2:21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 spans="2:21" x14ac:dyDescent="0.2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 spans="2:21" x14ac:dyDescent="0.2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spans="2:21" x14ac:dyDescent="0.2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 spans="2:21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 spans="2:21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 spans="2:21" x14ac:dyDescent="0.25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 spans="2:21" x14ac:dyDescent="0.25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spans="2:21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 spans="2:21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 spans="2:21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 spans="2:21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 spans="2:21" x14ac:dyDescent="0.2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 spans="2:21" x14ac:dyDescent="0.25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spans="2:21" x14ac:dyDescent="0.2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 spans="2:21" x14ac:dyDescent="0.25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 spans="2:21" x14ac:dyDescent="0.25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 spans="2:21" x14ac:dyDescent="0.25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spans="2:21" x14ac:dyDescent="0.25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 spans="2:21" x14ac:dyDescent="0.25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 spans="2:21" x14ac:dyDescent="0.25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spans="2:21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spans="2:21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 spans="2:21" x14ac:dyDescent="0.2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</row>
    <row r="135" spans="2:21" x14ac:dyDescent="0.2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</row>
    <row r="136" spans="2:21" x14ac:dyDescent="0.25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 spans="2:21" x14ac:dyDescent="0.25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</row>
    <row r="138" spans="2:21" x14ac:dyDescent="0.25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</row>
    <row r="139" spans="2:21" x14ac:dyDescent="0.25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</row>
    <row r="140" spans="2:21" x14ac:dyDescent="0.25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</row>
    <row r="141" spans="2:21" x14ac:dyDescent="0.25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</row>
    <row r="142" spans="2:21" x14ac:dyDescent="0.25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</row>
    <row r="143" spans="2:21" x14ac:dyDescent="0.25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</row>
    <row r="144" spans="2:21" x14ac:dyDescent="0.2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</row>
    <row r="145" spans="2:21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</row>
    <row r="146" spans="2:21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</row>
    <row r="147" spans="2:21" x14ac:dyDescent="0.2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</row>
    <row r="148" spans="2:21" x14ac:dyDescent="0.25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</row>
    <row r="149" spans="2:21" x14ac:dyDescent="0.25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</row>
    <row r="150" spans="2:21" x14ac:dyDescent="0.25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</row>
    <row r="151" spans="2:21" x14ac:dyDescent="0.25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</row>
    <row r="152" spans="2:21" x14ac:dyDescent="0.25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 spans="2:21" x14ac:dyDescent="0.25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 spans="2:21" x14ac:dyDescent="0.25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 spans="2:21" x14ac:dyDescent="0.2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</row>
    <row r="156" spans="2:21" x14ac:dyDescent="0.2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</row>
    <row r="157" spans="2:21" x14ac:dyDescent="0.25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</row>
    <row r="158" spans="2:21" x14ac:dyDescent="0.25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</row>
    <row r="159" spans="2:21" x14ac:dyDescent="0.2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 spans="2:21" x14ac:dyDescent="0.25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 spans="2:21" x14ac:dyDescent="0.25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spans="2:21" x14ac:dyDescent="0.25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 spans="2:21" x14ac:dyDescent="0.25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 spans="2:21" x14ac:dyDescent="0.25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spans="2:21" x14ac:dyDescent="0.25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 spans="2:21" x14ac:dyDescent="0.25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spans="2:21" x14ac:dyDescent="0.2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spans="2:21" x14ac:dyDescent="0.25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2:21" x14ac:dyDescent="0.25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2:21" x14ac:dyDescent="0.25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2:21" x14ac:dyDescent="0.25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2:21" x14ac:dyDescent="0.25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2:21" x14ac:dyDescent="0.25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2:21" x14ac:dyDescent="0.25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2:21" x14ac:dyDescent="0.25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2:21" x14ac:dyDescent="0.25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2:21" x14ac:dyDescent="0.25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2:21" x14ac:dyDescent="0.25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2:21" x14ac:dyDescent="0.25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2:21" x14ac:dyDescent="0.25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2:21" x14ac:dyDescent="0.25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2:21" x14ac:dyDescent="0.25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2:21" x14ac:dyDescent="0.25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2:21" x14ac:dyDescent="0.25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2:21" x14ac:dyDescent="0.2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2:21" x14ac:dyDescent="0.25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2:21" x14ac:dyDescent="0.25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2:21" x14ac:dyDescent="0.25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2:21" x14ac:dyDescent="0.25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2:21" x14ac:dyDescent="0.25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2:21" x14ac:dyDescent="0.25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2:21" x14ac:dyDescent="0.25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2:21" x14ac:dyDescent="0.25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2:21" x14ac:dyDescent="0.25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2:21" x14ac:dyDescent="0.25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2:21" x14ac:dyDescent="0.25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2:21" x14ac:dyDescent="0.25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2:21" x14ac:dyDescent="0.25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2:21" x14ac:dyDescent="0.25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2:21" x14ac:dyDescent="0.25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2:21" x14ac:dyDescent="0.25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2:21" x14ac:dyDescent="0.25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2:21" x14ac:dyDescent="0.25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2:21" x14ac:dyDescent="0.25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2:21" x14ac:dyDescent="0.25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2:21" x14ac:dyDescent="0.25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2:21" x14ac:dyDescent="0.25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2:21" x14ac:dyDescent="0.25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2:21" x14ac:dyDescent="0.25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2:21" x14ac:dyDescent="0.25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2:21" x14ac:dyDescent="0.2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2:21" x14ac:dyDescent="0.2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2:21" x14ac:dyDescent="0.25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2:21" x14ac:dyDescent="0.25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2:21" x14ac:dyDescent="0.25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2:21" x14ac:dyDescent="0.25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2:21" x14ac:dyDescent="0.25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2:21" x14ac:dyDescent="0.25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2:21" x14ac:dyDescent="0.25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2:21" x14ac:dyDescent="0.25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2:21" x14ac:dyDescent="0.25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2:21" x14ac:dyDescent="0.25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2:21" x14ac:dyDescent="0.25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2:21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2:21" x14ac:dyDescent="0.25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2:21" x14ac:dyDescent="0.25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2:21" x14ac:dyDescent="0.25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2:21" x14ac:dyDescent="0.25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2:21" x14ac:dyDescent="0.25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2:21" x14ac:dyDescent="0.25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2:21" x14ac:dyDescent="0.25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2:21" x14ac:dyDescent="0.25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2:21" x14ac:dyDescent="0.25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2:21" x14ac:dyDescent="0.25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2:21" x14ac:dyDescent="0.2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2:21" x14ac:dyDescent="0.25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2:21" x14ac:dyDescent="0.25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2:21" x14ac:dyDescent="0.25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2:21" x14ac:dyDescent="0.25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2:21" x14ac:dyDescent="0.25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2:21" x14ac:dyDescent="0.25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2:21" x14ac:dyDescent="0.25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2:21" x14ac:dyDescent="0.25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2:21" x14ac:dyDescent="0.25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2:21" x14ac:dyDescent="0.25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2:21" x14ac:dyDescent="0.25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2:21" x14ac:dyDescent="0.25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2:21" x14ac:dyDescent="0.25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2:21" x14ac:dyDescent="0.25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2:21" x14ac:dyDescent="0.25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2:21" x14ac:dyDescent="0.25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2:21" x14ac:dyDescent="0.25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2:21" x14ac:dyDescent="0.25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2:21" x14ac:dyDescent="0.25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2:21" x14ac:dyDescent="0.25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2:21" x14ac:dyDescent="0.25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2:21" x14ac:dyDescent="0.25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2:21" x14ac:dyDescent="0.25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2:21" x14ac:dyDescent="0.25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2:21" x14ac:dyDescent="0.25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2:21" x14ac:dyDescent="0.25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2:21" x14ac:dyDescent="0.25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2:21" x14ac:dyDescent="0.25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2:21" x14ac:dyDescent="0.25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2:21" x14ac:dyDescent="0.25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2:21" x14ac:dyDescent="0.25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2:21" x14ac:dyDescent="0.25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2:21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2:21" x14ac:dyDescent="0.25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2:21" x14ac:dyDescent="0.25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2:21" x14ac:dyDescent="0.25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2:21" x14ac:dyDescent="0.25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2:21" x14ac:dyDescent="0.25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2:21" x14ac:dyDescent="0.25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2:21" x14ac:dyDescent="0.25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2:21" x14ac:dyDescent="0.25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2:21" x14ac:dyDescent="0.25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2:21" x14ac:dyDescent="0.25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2:21" x14ac:dyDescent="0.25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2:21" x14ac:dyDescent="0.25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2:21" x14ac:dyDescent="0.25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2:21" x14ac:dyDescent="0.25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2:21" x14ac:dyDescent="0.25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2:21" x14ac:dyDescent="0.25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2:21" x14ac:dyDescent="0.25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2:21" x14ac:dyDescent="0.25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2:21" x14ac:dyDescent="0.25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2:21" x14ac:dyDescent="0.25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2:21" x14ac:dyDescent="0.25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2:21" x14ac:dyDescent="0.25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2:21" x14ac:dyDescent="0.25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2:21" x14ac:dyDescent="0.25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2:21" x14ac:dyDescent="0.25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2:21" x14ac:dyDescent="0.25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2:21" x14ac:dyDescent="0.25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2:21" x14ac:dyDescent="0.25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2:21" x14ac:dyDescent="0.25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2:21" x14ac:dyDescent="0.25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2:21" x14ac:dyDescent="0.25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2:21" x14ac:dyDescent="0.25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2:21" x14ac:dyDescent="0.25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2:21" x14ac:dyDescent="0.25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2:21" x14ac:dyDescent="0.25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2:21" x14ac:dyDescent="0.25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2:21" x14ac:dyDescent="0.25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2:21" x14ac:dyDescent="0.25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2:21" x14ac:dyDescent="0.25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2:21" x14ac:dyDescent="0.25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2:21" x14ac:dyDescent="0.25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2:21" x14ac:dyDescent="0.25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2:21" x14ac:dyDescent="0.25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spans="2:21" x14ac:dyDescent="0.25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2:21" x14ac:dyDescent="0.25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spans="2:21" x14ac:dyDescent="0.25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2:21" x14ac:dyDescent="0.25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2:21" x14ac:dyDescent="0.25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2:21" x14ac:dyDescent="0.25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2:21" x14ac:dyDescent="0.25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spans="2:21" x14ac:dyDescent="0.25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2:21" x14ac:dyDescent="0.25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spans="2:21" x14ac:dyDescent="0.25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2:21" x14ac:dyDescent="0.25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spans="2:21" x14ac:dyDescent="0.25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2:21" x14ac:dyDescent="0.25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spans="2:21" x14ac:dyDescent="0.25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2:21" x14ac:dyDescent="0.25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2:21" x14ac:dyDescent="0.25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2:21" x14ac:dyDescent="0.25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2:21" x14ac:dyDescent="0.25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2:21" x14ac:dyDescent="0.25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2:21" x14ac:dyDescent="0.25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spans="2:21" x14ac:dyDescent="0.25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2:21" x14ac:dyDescent="0.25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 spans="2:21" x14ac:dyDescent="0.25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2:21" x14ac:dyDescent="0.25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 spans="2:21" x14ac:dyDescent="0.25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spans="2:21" x14ac:dyDescent="0.25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 spans="2:21" x14ac:dyDescent="0.25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 spans="2:21" x14ac:dyDescent="0.25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 spans="2:21" x14ac:dyDescent="0.25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 spans="2:21" x14ac:dyDescent="0.25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 spans="2:21" x14ac:dyDescent="0.25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</row>
    <row r="343" spans="2:21" x14ac:dyDescent="0.25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spans="2:21" x14ac:dyDescent="0.25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 spans="2:21" x14ac:dyDescent="0.25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 spans="2:21" x14ac:dyDescent="0.25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 spans="2:21" x14ac:dyDescent="0.25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 spans="2:21" x14ac:dyDescent="0.25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 spans="2:21" x14ac:dyDescent="0.25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 spans="2:21" x14ac:dyDescent="0.25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 spans="2:21" x14ac:dyDescent="0.25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 spans="2:21" x14ac:dyDescent="0.25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 spans="2:21" x14ac:dyDescent="0.25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 spans="2:21" x14ac:dyDescent="0.25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 spans="2:21" x14ac:dyDescent="0.25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 spans="2:21" x14ac:dyDescent="0.25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 spans="2:21" x14ac:dyDescent="0.25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</row>
    <row r="358" spans="2:21" x14ac:dyDescent="0.25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 spans="2:21" x14ac:dyDescent="0.25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</row>
    <row r="360" spans="2:21" x14ac:dyDescent="0.25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</row>
    <row r="361" spans="2:21" x14ac:dyDescent="0.25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</row>
    <row r="362" spans="2:21" x14ac:dyDescent="0.25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 spans="2:21" x14ac:dyDescent="0.25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</row>
    <row r="364" spans="2:21" x14ac:dyDescent="0.25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</row>
    <row r="365" spans="2:21" x14ac:dyDescent="0.25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</row>
    <row r="366" spans="2:21" x14ac:dyDescent="0.25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 spans="2:21" x14ac:dyDescent="0.25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 spans="2:21" x14ac:dyDescent="0.25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 spans="2:21" x14ac:dyDescent="0.25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 spans="2:21" x14ac:dyDescent="0.25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spans="2:21" x14ac:dyDescent="0.25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spans="2:21" x14ac:dyDescent="0.25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 spans="2:21" x14ac:dyDescent="0.25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spans="2:21" x14ac:dyDescent="0.25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 spans="2:21" x14ac:dyDescent="0.25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 spans="2:21" x14ac:dyDescent="0.25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</row>
    <row r="377" spans="2:21" x14ac:dyDescent="0.25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2:21" x14ac:dyDescent="0.25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spans="2:21" x14ac:dyDescent="0.25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2:21" x14ac:dyDescent="0.25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2:21" x14ac:dyDescent="0.25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spans="2:21" x14ac:dyDescent="0.25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2:21" x14ac:dyDescent="0.25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 spans="2:21" x14ac:dyDescent="0.25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2:21" x14ac:dyDescent="0.25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</row>
    <row r="386" spans="2:21" x14ac:dyDescent="0.25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 spans="2:21" x14ac:dyDescent="0.25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 spans="2:21" x14ac:dyDescent="0.25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 spans="2:21" x14ac:dyDescent="0.25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 spans="2:21" x14ac:dyDescent="0.25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</row>
    <row r="391" spans="2:21" x14ac:dyDescent="0.25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 spans="2:21" x14ac:dyDescent="0.25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</row>
    <row r="393" spans="2:21" x14ac:dyDescent="0.25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</row>
    <row r="394" spans="2:21" x14ac:dyDescent="0.25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</row>
    <row r="395" spans="2:21" x14ac:dyDescent="0.25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</row>
    <row r="396" spans="2:21" x14ac:dyDescent="0.25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</row>
    <row r="397" spans="2:21" x14ac:dyDescent="0.25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</row>
    <row r="398" spans="2:21" x14ac:dyDescent="0.25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</row>
    <row r="399" spans="2:21" x14ac:dyDescent="0.25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</row>
    <row r="400" spans="2:21" x14ac:dyDescent="0.25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 spans="2:21" x14ac:dyDescent="0.25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 spans="2:21" x14ac:dyDescent="0.25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 spans="2:21" x14ac:dyDescent="0.25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 spans="2:21" x14ac:dyDescent="0.25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 spans="2:21" x14ac:dyDescent="0.25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 spans="2:21" x14ac:dyDescent="0.25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 spans="2:21" x14ac:dyDescent="0.25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 spans="2:21" x14ac:dyDescent="0.25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 spans="2:21" x14ac:dyDescent="0.25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 spans="2:21" x14ac:dyDescent="0.25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 spans="2:21" x14ac:dyDescent="0.25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 spans="2:21" x14ac:dyDescent="0.25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 spans="2:21" x14ac:dyDescent="0.25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 spans="2:21" x14ac:dyDescent="0.25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 spans="2:21" x14ac:dyDescent="0.25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 spans="2:21" x14ac:dyDescent="0.25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spans="2:21" x14ac:dyDescent="0.25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 spans="2:21" x14ac:dyDescent="0.25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 spans="2:21" x14ac:dyDescent="0.25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 spans="2:21" x14ac:dyDescent="0.25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 spans="2:21" x14ac:dyDescent="0.25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2:21" x14ac:dyDescent="0.25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 spans="2:21" x14ac:dyDescent="0.25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spans="2:21" x14ac:dyDescent="0.25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</row>
    <row r="425" spans="2:21" x14ac:dyDescent="0.25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 spans="2:21" x14ac:dyDescent="0.25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</row>
    <row r="427" spans="2:21" x14ac:dyDescent="0.25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 spans="2:21" x14ac:dyDescent="0.25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 spans="2:21" x14ac:dyDescent="0.25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 spans="2:21" x14ac:dyDescent="0.25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 spans="2:21" x14ac:dyDescent="0.25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spans="2:21" x14ac:dyDescent="0.25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spans="2:21" x14ac:dyDescent="0.25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 spans="2:21" x14ac:dyDescent="0.25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spans="2:21" x14ac:dyDescent="0.25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spans="2:21" x14ac:dyDescent="0.25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2:21" x14ac:dyDescent="0.25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 spans="2:21" x14ac:dyDescent="0.25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spans="2:21" x14ac:dyDescent="0.25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 spans="2:21" x14ac:dyDescent="0.25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 spans="2:21" x14ac:dyDescent="0.25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Luiz Carlos</cp:lastModifiedBy>
  <dcterms:created xsi:type="dcterms:W3CDTF">2024-12-19T13:13:10Z</dcterms:created>
  <dcterms:modified xsi:type="dcterms:W3CDTF">2025-06-07T20:13:42Z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