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filterPrivacy="1" defaultThemeVersion="124226"/>
  <bookViews>
    <workbookView xWindow="0" yWindow="0" windowWidth="21600" windowHeight="9735" tabRatio="987" firstSheet="19" activeTab="24"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s>
  <externalReferences>
    <externalReference r:id="rId26"/>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G9" i="65" l="1"/>
  <c r="I12" i="63" l="1"/>
  <c r="H9" i="64" l="1"/>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<sst xmlns="http://schemas.openxmlformats.org/spreadsheetml/2006/main" count="568" uniqueCount="175">
  <si>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</si>
  <si>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</si>
  <si>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</si>
  <si>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</si>
  <si>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</si>
  <si>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</si>
  <si>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</si>
  <si>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</si>
  <si>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</si>
  <si>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</si>
  <si>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</si>
  <si>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</si>
  <si>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</si>
  <si>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</si>
  <si>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</si>
  <si>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</si>
  <si>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</si>
  <si>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</si>
  <si>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</si>
  <si>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</si>
  <si>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</si>
  <si>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</si>
  <si>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</si>
  <si>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</si>
  <si>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</si>
  <si>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</si>
  <si>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</si>
  <si>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</si>
  <si>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</si>
  <si>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</si>
  <si>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</si>
  <si>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</si>
  <si>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</si>
  <si>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</si>
  <si>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</si>
  <si>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</si>
  <si>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</si>
  <si>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</si>
  <si>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</si>
  <si>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</si>
  <si>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</si>
  <si>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</si>
  <si>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</si>
  <si>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</si>
  <si>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</si>
  <si>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</si>
  <si>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</si>
  <si>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</si>
  <si>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</si>
  <si>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</si>
  <si>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</si>
  <si>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</si>
  <si>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</si>
  <si>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</si>
  <si>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</si>
  <si>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</si>
  <si>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</si>
  <si>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</si>
  <si>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</si>
  <si>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</si>
  <si>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</si>
  <si>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</si>
  <si>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</si>
  <si>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</si>
  <si>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</si>
  <si>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</si>
  <si>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</si>
  <si>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</si>
  <si>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</si>
  <si>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</si>
  <si>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</si>
  <si>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</si>
  <si>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</si>
  <si>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</si>
  <si>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</si>
  <si>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</si>
  <si>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</si>
  <si>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</si>
  <si>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</si>
  <si>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</si>
  <si>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</si>
  <si>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</si>
  <si>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</si>
  <si>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</si>
  <si>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</si>
  <si>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</si>
  <si>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</si>
  <si>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</si>
  <si>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</si>
  <si>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</si>
  <si>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</si>
  <si>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</si>
  <si>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</si>
  <si>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</si>
  <si>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</si>
  <si>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</si>
  <si>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</si>
  <si>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</si>
  <si>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</si>
  <si>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</si>
  <si>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</si>
  <si>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</si>
  <si>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</si>
  <si>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</si>
  <si>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</si>
  <si>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</si>
  <si>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</si>
  <si>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</si>
  <si>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</si>
  <si>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</si>
  <si>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</si>
  <si>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</si>
  <si>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</si>
  <si>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</si>
  <si>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</si>
  <si>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</si>
  <si>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</si>
  <si>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</si>
  <si>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</si>
  <si>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</si>
  <si>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</si>
  <si>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</si>
  <si>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</si>
  <si>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</si>
  <si>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</si>
  <si>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</si>
  <si>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</si>
  <si>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</si>
  <si>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</si>
  <si>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</si>
  <si>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</si>
  <si>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</si>
  <si>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</si>
  <si>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</si>
  <si>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</si>
  <si>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</si>
  <si>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</si>
  <si>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</si>
  <si>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</si>
  <si>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</si>
  <si>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</si>
  <si>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</si>
  <si>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</si>
  <si>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</si>
  <si>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</si>
  <si>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</si>
  <si>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</si>
  <si>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</si>
  <si>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</si>
  <si>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</si>
  <si>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</si>
  <si>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</si>
  <si>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</si>
  <si>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</si>
  <si>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</si>
  <si>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</si>
  <si>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</si>
  <si>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</si>
  <si>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</si>
  <si>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</si>
  <si>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</si>
  <si>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</si>
  <si>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</si>
  <si>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</si>
  <si>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</si>
  <si>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</si>
  <si>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</si>
  <si>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</si>
  <si>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</si>
  <si>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</si>
  <si>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</si>
  <si>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</si>
  <si>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</si>
  <si>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</si>
  <si>
    <t>Revision Date: 2-13-18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</si>
</sst>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s>
  <cellStyleXfs count="2">
    <xf numFmtId="0" fontId="0" fillId="0" borderId="0"/>
    <xf numFmtId="0" fontId="6" fillId="2" borderId="19" applyNumberFormat="0" applyAlignment="0" applyProtection="0"/>
  </cellStyleXfs>
  <cellXfs count="315">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10" fontId="7" fillId="0" borderId="1" xfId="0" applyNumberFormat="1" applyFont="1" applyBorder="1" applyAlignment="1">
      <alignment horizont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0" fontId="0" fillId="0" borderId="70" xfId="0" applyBorder="1" applyAlignment="1">
      <alignment wrapText="1"/>
    </xf>
    <xf numFmtId="0" fontId="0" fillId="0" borderId="70" xfId="0" applyBorder="1"/>
    <xf numFmtId="0" fontId="13" fillId="0" borderId="2" xfId="0" applyFont="1" applyBorder="1" applyAlignment="1">
      <alignment horizontal="center" vertical="center" wrapText="1"/>
    </xf>
    <xf numFmtId="165" fontId="13" fillId="0" borderId="35" xfId="1" applyNumberFormat="1" applyFont="1" applyFill="1" applyBorder="1" applyAlignment="1">
      <alignment horizontal="center" vertical="center" wrapText="1"/>
    </xf>
    <xf numFmtId="0" fontId="7" fillId="0" borderId="0" xfId="0" applyFont="1" applyBorder="1" applyAlignment="1">
      <alignment horizontal="right" wrapText="1"/>
    </xf>
    <xf numFmtId="0" fontId="7" fillId="0" borderId="71" xfId="0" applyFont="1" applyBorder="1" applyAlignment="1">
      <alignment horizontal="right" wrapText="1"/>
    </xf>
    <xf numFmtId="0" fontId="7" fillId="0" borderId="48" xfId="0" applyFont="1" applyBorder="1" applyAlignment="1">
      <alignment horizontal="right" wrapText="1"/>
    </xf>
    <xf numFmtId="10" fontId="7" fillId="0" borderId="52" xfId="0" applyNumberFormat="1" applyFont="1" applyBorder="1" applyAlignment="1">
      <alignment horizontal="center" wrapText="1"/>
    </xf>
    <xf numFmtId="165" fontId="7" fillId="0" borderId="13" xfId="0" applyNumberFormat="1" applyFont="1" applyBorder="1" applyAlignment="1">
      <alignment wrapText="1"/>
    </xf>
    <xf numFmtId="1" fontId="13" fillId="0" borderId="2" xfId="0" applyNumberFormat="1"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171</v>
      </c>
      <c r="B3" s="214"/>
      <c r="C3" s="215"/>
      <c r="D3" s="19"/>
      <c r="E3" s="216" t="s">
        <v>24</v>
      </c>
      <c r="F3" s="217"/>
      <c r="G3" s="218"/>
      <c r="H3" s="20"/>
    </row>
    <row r="4" spans="1:8" s="4" customFormat="1" ht="32.25" customHeight="1" thickBot="1" x14ac:dyDescent="0.3">
      <c r="A4" s="219" t="s">
        <v>28</v>
      </c>
      <c r="B4" s="220"/>
      <c r="C4" s="221"/>
      <c r="D4" s="21"/>
      <c r="E4" s="222" t="s">
        <v>173</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44" t="s">
        <v>172</v>
      </c>
      <c r="B6" s="208" t="s">
        <v>6</v>
      </c>
      <c r="C6" s="35" t="s">
        <v>47</v>
      </c>
      <c r="D6" s="31"/>
      <c r="E6" s="225" t="s">
        <v>77</v>
      </c>
      <c r="F6" s="226"/>
      <c r="G6" s="32">
        <v>7.4999999999999997E-3</v>
      </c>
      <c r="H6" s="5"/>
    </row>
    <row r="7" spans="1:8" s="1" customFormat="1" ht="37.5" customHeight="1" x14ac:dyDescent="0.25">
      <c r="A7" s="29"/>
      <c r="B7" s="35" t="s">
        <v>7</v>
      </c>
      <c r="C7" s="35" t="s">
        <v>8</v>
      </c>
      <c r="D7" s="36"/>
      <c r="E7" s="227" t="s">
        <v>9</v>
      </c>
      <c r="F7" s="228"/>
      <c r="G7" s="37">
        <v>0.99239999999999995</v>
      </c>
      <c r="H7" s="5"/>
    </row>
    <row r="8" spans="1:8" s="1" customFormat="1" ht="37.5" customHeight="1" x14ac:dyDescent="0.25">
      <c r="A8" s="29"/>
      <c r="B8" s="208" t="s">
        <v>10</v>
      </c>
      <c r="C8" s="208" t="s">
        <v>11</v>
      </c>
      <c r="D8" s="31"/>
      <c r="E8" s="225" t="s">
        <v>19</v>
      </c>
      <c r="F8" s="226"/>
      <c r="G8" s="32">
        <v>1E-4</v>
      </c>
      <c r="H8" s="5"/>
    </row>
    <row r="9" spans="1:8" s="1" customFormat="1" ht="15" customHeight="1" x14ac:dyDescent="0.25">
      <c r="A9" s="38"/>
      <c r="B9" s="15"/>
      <c r="C9" s="15"/>
      <c r="D9" s="15"/>
      <c r="E9" s="229" t="s">
        <v>4</v>
      </c>
      <c r="F9" s="230"/>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1" t="s">
        <v>21</v>
      </c>
      <c r="B11" s="232"/>
      <c r="C11" s="232"/>
      <c r="D11" s="232"/>
      <c r="E11" s="232"/>
      <c r="F11" s="232"/>
      <c r="G11" s="233"/>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6:F6"/>
    <mergeCell ref="E7:F7"/>
    <mergeCell ref="E8:F8"/>
    <mergeCell ref="E9:F9"/>
    <mergeCell ref="A11:G11"/>
    <mergeCell ref="E5:F5"/>
    <mergeCell ref="A1:G1"/>
    <mergeCell ref="A3:C3"/>
    <mergeCell ref="E3:G3"/>
    <mergeCell ref="A4:C4"/>
    <mergeCell ref="E4:G4"/>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D9" sqref="D9:E9"/>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12" t="s">
        <v>20</v>
      </c>
      <c r="C1" s="212"/>
      <c r="D1" s="212"/>
      <c r="E1" s="212"/>
      <c r="F1" s="212"/>
      <c r="G1" s="212"/>
      <c r="H1" s="212"/>
      <c r="I1" s="18"/>
    </row>
    <row r="2" spans="1:14" s="15" customFormat="1" ht="24" customHeight="1" x14ac:dyDescent="0.25">
      <c r="B2" s="108"/>
      <c r="C2" s="102"/>
      <c r="D2" s="102"/>
      <c r="E2" s="102"/>
      <c r="F2" s="102"/>
      <c r="G2" s="102"/>
      <c r="H2" s="102"/>
      <c r="I2" s="102"/>
    </row>
    <row r="3" spans="1:14" s="6" customFormat="1" ht="31.5" customHeight="1" x14ac:dyDescent="0.25">
      <c r="B3" s="274" t="s">
        <v>98</v>
      </c>
      <c r="C3" s="275"/>
      <c r="D3" s="276"/>
      <c r="E3" s="91"/>
      <c r="F3" s="251" t="s">
        <v>115</v>
      </c>
      <c r="G3" s="252"/>
      <c r="H3" s="252"/>
      <c r="I3" s="253"/>
    </row>
    <row r="4" spans="1:14" s="4" customFormat="1" ht="32.25" customHeight="1" thickBot="1" x14ac:dyDescent="0.3">
      <c r="B4" s="278" t="s">
        <v>95</v>
      </c>
      <c r="C4" s="220"/>
      <c r="D4" s="221"/>
      <c r="E4" s="21"/>
      <c r="F4" s="254" t="s">
        <v>141</v>
      </c>
      <c r="G4" s="255"/>
      <c r="H4" s="255"/>
      <c r="I4" s="256"/>
    </row>
    <row r="5" spans="1:14" s="1" customFormat="1" ht="56.25" customHeight="1" x14ac:dyDescent="0.25">
      <c r="B5" s="272" t="s">
        <v>5</v>
      </c>
      <c r="C5" s="273"/>
      <c r="D5" s="269" t="s">
        <v>0</v>
      </c>
      <c r="E5" s="270"/>
      <c r="F5" s="73" t="s">
        <v>1</v>
      </c>
      <c r="G5" s="266" t="s">
        <v>2</v>
      </c>
      <c r="H5" s="267"/>
      <c r="I5" s="87" t="s">
        <v>3</v>
      </c>
      <c r="J5" s="115" t="s">
        <v>124</v>
      </c>
      <c r="K5" s="26"/>
      <c r="L5" s="27"/>
      <c r="M5" s="28"/>
    </row>
    <row r="6" spans="1:14" s="1" customFormat="1" ht="48" customHeight="1" thickBot="1" x14ac:dyDescent="0.3">
      <c r="B6" s="279" t="s">
        <v>143</v>
      </c>
      <c r="C6" s="280"/>
      <c r="D6" s="271" t="s">
        <v>6</v>
      </c>
      <c r="E6" s="243"/>
      <c r="F6" s="30"/>
      <c r="G6" s="268" t="s">
        <v>99</v>
      </c>
      <c r="H6" s="268"/>
      <c r="I6" s="109">
        <v>7.4999999999999997E-3</v>
      </c>
      <c r="J6" s="124" t="s">
        <v>140</v>
      </c>
      <c r="K6" s="33"/>
      <c r="L6" s="68"/>
      <c r="M6" s="95"/>
      <c r="N6" s="5"/>
    </row>
    <row r="7" spans="1:14" s="1" customFormat="1" ht="37.5" customHeight="1" x14ac:dyDescent="0.25">
      <c r="D7" s="271" t="s">
        <v>7</v>
      </c>
      <c r="E7" s="243"/>
      <c r="F7" s="45" t="s">
        <v>8</v>
      </c>
      <c r="G7" s="245" t="s">
        <v>9</v>
      </c>
      <c r="H7" s="246"/>
      <c r="I7" s="88">
        <v>0.99150000000000005</v>
      </c>
      <c r="J7" s="125"/>
      <c r="K7" s="33"/>
      <c r="L7" s="86"/>
      <c r="M7" s="95"/>
      <c r="N7" s="5"/>
    </row>
    <row r="8" spans="1:14" ht="35.25" customHeight="1" x14ac:dyDescent="0.25">
      <c r="B8" s="14"/>
      <c r="D8" s="271" t="s">
        <v>100</v>
      </c>
      <c r="E8" s="243"/>
      <c r="F8" s="30" t="s">
        <v>96</v>
      </c>
      <c r="G8" s="225" t="s">
        <v>101</v>
      </c>
      <c r="H8" s="226"/>
      <c r="I8" s="89">
        <v>8.9999999999999998E-4</v>
      </c>
      <c r="J8" s="124" t="s">
        <v>126</v>
      </c>
      <c r="L8" s="86"/>
      <c r="M8" s="34"/>
    </row>
    <row r="9" spans="1:14" s="1" customFormat="1" ht="37.5" customHeight="1" thickBot="1" x14ac:dyDescent="0.3">
      <c r="D9" s="277" t="s">
        <v>102</v>
      </c>
      <c r="E9" s="250"/>
      <c r="F9" s="75" t="s">
        <v>97</v>
      </c>
      <c r="G9" s="247" t="s">
        <v>97</v>
      </c>
      <c r="H9" s="248"/>
      <c r="I9" s="90">
        <v>1E-4</v>
      </c>
      <c r="J9" s="126" t="s">
        <v>134</v>
      </c>
      <c r="K9" s="33"/>
      <c r="L9" s="86"/>
      <c r="M9" s="34"/>
      <c r="N9" s="5"/>
    </row>
    <row r="10" spans="1:14" x14ac:dyDescent="0.25">
      <c r="B10" s="52"/>
      <c r="C10" s="53"/>
      <c r="D10" s="53"/>
      <c r="E10" s="53"/>
      <c r="F10" s="262" t="s">
        <v>4</v>
      </c>
      <c r="G10" s="263"/>
      <c r="H10" s="72">
        <f>SUM(I6:I9)</f>
        <v>1</v>
      </c>
      <c r="I10" s="113"/>
      <c r="K10" s="86"/>
      <c r="L10" s="34"/>
    </row>
    <row r="11" spans="1:14" x14ac:dyDescent="0.25">
      <c r="B11" s="15"/>
      <c r="C11" s="15"/>
      <c r="D11" s="15"/>
      <c r="E11" s="15"/>
      <c r="F11" s="40"/>
      <c r="G11" s="40"/>
      <c r="H11" s="41"/>
    </row>
    <row r="12" spans="1:14" ht="77.25" customHeight="1" x14ac:dyDescent="0.25">
      <c r="B12" s="264" t="s">
        <v>123</v>
      </c>
      <c r="C12" s="264"/>
      <c r="D12" s="264"/>
      <c r="E12" s="264"/>
      <c r="F12" s="264"/>
      <c r="G12" s="264"/>
      <c r="H12" s="264"/>
      <c r="I12" s="158"/>
    </row>
    <row r="13" spans="1:14" x14ac:dyDescent="0.25">
      <c r="F13" s="265"/>
      <c r="G13" s="265"/>
      <c r="H13" s="265"/>
    </row>
    <row r="14" spans="1:14" x14ac:dyDescent="0.25">
      <c r="B14" s="237"/>
      <c r="C14" s="237"/>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12" t="s">
        <v>20</v>
      </c>
      <c r="C1" s="212"/>
      <c r="D1" s="212"/>
      <c r="E1" s="212"/>
      <c r="F1" s="212"/>
      <c r="G1" s="212"/>
      <c r="H1" s="212"/>
      <c r="I1" s="18"/>
    </row>
    <row r="2" spans="1:10" s="15" customFormat="1" ht="24" customHeight="1" thickBot="1" x14ac:dyDescent="0.3">
      <c r="B2" s="107"/>
      <c r="C2" s="101"/>
      <c r="D2" s="101"/>
      <c r="E2" s="101"/>
      <c r="F2" s="101"/>
      <c r="G2" s="101"/>
      <c r="H2" s="101"/>
      <c r="I2" s="101"/>
    </row>
    <row r="3" spans="1:10" s="6" customFormat="1" ht="31.5" customHeight="1" x14ac:dyDescent="0.25">
      <c r="B3" s="284" t="s">
        <v>122</v>
      </c>
      <c r="C3" s="285"/>
      <c r="D3" s="286"/>
      <c r="E3" s="81"/>
      <c r="F3" s="287" t="s">
        <v>24</v>
      </c>
      <c r="G3" s="288"/>
      <c r="H3" s="288"/>
      <c r="I3" s="289"/>
    </row>
    <row r="4" spans="1:10" s="4" customFormat="1" ht="32.25" customHeight="1" thickBot="1" x14ac:dyDescent="0.3">
      <c r="B4" s="278" t="s">
        <v>118</v>
      </c>
      <c r="C4" s="220"/>
      <c r="D4" s="221"/>
      <c r="E4" s="21"/>
      <c r="F4" s="254" t="s">
        <v>116</v>
      </c>
      <c r="G4" s="255"/>
      <c r="H4" s="255"/>
      <c r="I4" s="256"/>
    </row>
    <row r="5" spans="1:10" s="1" customFormat="1" ht="56.25" customHeight="1" thickBot="1" x14ac:dyDescent="0.3">
      <c r="B5" s="162" t="s">
        <v>5</v>
      </c>
      <c r="C5" s="161" t="s">
        <v>0</v>
      </c>
      <c r="D5" s="69" t="s">
        <v>1</v>
      </c>
      <c r="E5" s="70"/>
      <c r="F5" s="281" t="s">
        <v>2</v>
      </c>
      <c r="G5" s="282"/>
      <c r="H5" s="22" t="s">
        <v>3</v>
      </c>
      <c r="I5" s="110" t="s">
        <v>124</v>
      </c>
    </row>
    <row r="6" spans="1:10" s="1" customFormat="1" ht="48" customHeight="1" thickBot="1" x14ac:dyDescent="0.3">
      <c r="B6" s="178" t="s">
        <v>144</v>
      </c>
      <c r="C6" s="153" t="s">
        <v>6</v>
      </c>
      <c r="D6" s="35" t="s">
        <v>120</v>
      </c>
      <c r="E6" s="77"/>
      <c r="F6" s="283" t="s">
        <v>117</v>
      </c>
      <c r="G6" s="283"/>
      <c r="H6" s="78">
        <v>0.01</v>
      </c>
      <c r="I6" s="127" t="s">
        <v>129</v>
      </c>
      <c r="J6" s="14"/>
    </row>
    <row r="7" spans="1:10" s="1" customFormat="1" ht="37.5" customHeight="1" thickBot="1" x14ac:dyDescent="0.3">
      <c r="B7" s="159"/>
      <c r="C7" s="160" t="s">
        <v>7</v>
      </c>
      <c r="D7" s="30" t="s">
        <v>8</v>
      </c>
      <c r="E7" s="71"/>
      <c r="F7" s="268" t="s">
        <v>9</v>
      </c>
      <c r="G7" s="268"/>
      <c r="H7" s="79">
        <v>0.80200000000000005</v>
      </c>
      <c r="I7" s="128" t="s">
        <v>131</v>
      </c>
      <c r="J7" s="14"/>
    </row>
    <row r="8" spans="1:10" s="1" customFormat="1" ht="37.5" customHeight="1" x14ac:dyDescent="0.25">
      <c r="B8" s="290"/>
      <c r="C8" s="290"/>
      <c r="D8" s="151" t="s">
        <v>121</v>
      </c>
      <c r="E8" s="85"/>
      <c r="F8" s="225"/>
      <c r="G8" s="226"/>
      <c r="H8" s="74">
        <v>0.18</v>
      </c>
      <c r="I8" s="128" t="s">
        <v>132</v>
      </c>
      <c r="J8" s="14"/>
    </row>
    <row r="9" spans="1:10" s="1" customFormat="1" ht="35.25" customHeight="1" thickBot="1" x14ac:dyDescent="0.3">
      <c r="B9" s="291"/>
      <c r="C9" s="291"/>
      <c r="D9" s="148" t="s">
        <v>119</v>
      </c>
      <c r="E9" s="56"/>
      <c r="F9" s="247"/>
      <c r="G9" s="248"/>
      <c r="H9" s="80">
        <v>8.0000000000000002E-3</v>
      </c>
      <c r="I9" s="129" t="s">
        <v>130</v>
      </c>
      <c r="J9" s="14"/>
    </row>
    <row r="10" spans="1:10" x14ac:dyDescent="0.25">
      <c r="B10" s="53"/>
      <c r="C10" s="53"/>
      <c r="D10" s="53"/>
      <c r="E10" s="53"/>
      <c r="F10" s="229" t="s">
        <v>4</v>
      </c>
      <c r="G10" s="230"/>
      <c r="H10" s="99">
        <f>SUM(H6:H9)</f>
        <v>1</v>
      </c>
      <c r="I10" s="114"/>
    </row>
    <row r="11" spans="1:10" x14ac:dyDescent="0.25">
      <c r="B11" s="15"/>
      <c r="C11" s="15"/>
      <c r="D11" s="15"/>
      <c r="E11" s="15"/>
      <c r="F11" s="40"/>
      <c r="G11" s="40"/>
      <c r="H11" s="41"/>
      <c r="J11" s="84"/>
    </row>
    <row r="12" spans="1:10" ht="77.25" customHeight="1" x14ac:dyDescent="0.25">
      <c r="B12" s="231" t="s">
        <v>21</v>
      </c>
      <c r="C12" s="232"/>
      <c r="D12" s="232"/>
      <c r="E12" s="232"/>
      <c r="F12" s="234"/>
      <c r="G12" s="234"/>
      <c r="H12" s="235"/>
      <c r="J12" s="84"/>
    </row>
    <row r="13" spans="1:10" x14ac:dyDescent="0.25">
      <c r="F13" s="236"/>
      <c r="G13" s="236"/>
      <c r="H13" s="236"/>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F7" sqref="F7:G7"/>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12" t="s">
        <v>20</v>
      </c>
      <c r="C1" s="212"/>
      <c r="D1" s="212"/>
      <c r="E1" s="212"/>
      <c r="F1" s="212"/>
      <c r="G1" s="212"/>
      <c r="H1" s="212"/>
    </row>
    <row r="2" spans="1:9" s="6" customFormat="1" ht="31.5" customHeight="1" x14ac:dyDescent="0.25">
      <c r="B2" s="284" t="s">
        <v>103</v>
      </c>
      <c r="C2" s="285"/>
      <c r="D2" s="286"/>
      <c r="E2" s="81"/>
      <c r="F2" s="293" t="s">
        <v>115</v>
      </c>
      <c r="G2" s="294"/>
      <c r="H2" s="295"/>
    </row>
    <row r="3" spans="1:9" s="4" customFormat="1" ht="32.25" customHeight="1" thickBot="1" x14ac:dyDescent="0.3">
      <c r="B3" s="278" t="s">
        <v>104</v>
      </c>
      <c r="C3" s="220"/>
      <c r="D3" s="221"/>
      <c r="E3" s="21"/>
      <c r="F3" s="222" t="s">
        <v>114</v>
      </c>
      <c r="G3" s="223"/>
      <c r="H3" s="292"/>
    </row>
    <row r="4" spans="1:9" s="1" customFormat="1" ht="56.25" customHeight="1" thickBot="1" x14ac:dyDescent="0.3">
      <c r="B4" s="156" t="s">
        <v>5</v>
      </c>
      <c r="C4" s="69" t="s">
        <v>0</v>
      </c>
      <c r="D4" s="69" t="s">
        <v>1</v>
      </c>
      <c r="E4" s="70"/>
      <c r="F4" s="281" t="s">
        <v>2</v>
      </c>
      <c r="G4" s="282"/>
      <c r="H4" s="145" t="s">
        <v>3</v>
      </c>
      <c r="I4" s="146" t="s">
        <v>137</v>
      </c>
    </row>
    <row r="5" spans="1:9" s="1" customFormat="1" ht="48" customHeight="1" thickBot="1" x14ac:dyDescent="0.3">
      <c r="B5" s="167" t="s">
        <v>145</v>
      </c>
      <c r="C5" s="35" t="s">
        <v>6</v>
      </c>
      <c r="D5" s="35"/>
      <c r="E5" s="77"/>
      <c r="F5" s="283" t="s">
        <v>105</v>
      </c>
      <c r="G5" s="283"/>
      <c r="H5" s="136">
        <v>7.4999999999999997E-3</v>
      </c>
      <c r="I5" s="143">
        <v>320.10000000000002</v>
      </c>
    </row>
    <row r="6" spans="1:9" s="1" customFormat="1" ht="37.5" customHeight="1" x14ac:dyDescent="0.25">
      <c r="B6" s="164"/>
      <c r="C6" s="152" t="s">
        <v>7</v>
      </c>
      <c r="D6" s="30" t="s">
        <v>8</v>
      </c>
      <c r="E6" s="71"/>
      <c r="F6" s="268" t="s">
        <v>9</v>
      </c>
      <c r="G6" s="268"/>
      <c r="H6" s="137">
        <v>0.99138999999999999</v>
      </c>
      <c r="I6" s="141"/>
    </row>
    <row r="7" spans="1:9" ht="30" customHeight="1" x14ac:dyDescent="0.25">
      <c r="B7" s="168"/>
      <c r="C7" s="152" t="s">
        <v>100</v>
      </c>
      <c r="D7" s="30" t="s">
        <v>96</v>
      </c>
      <c r="E7" s="71"/>
      <c r="F7" s="268" t="s">
        <v>101</v>
      </c>
      <c r="G7" s="268"/>
      <c r="H7" s="137">
        <v>8.9999999999999998E-4</v>
      </c>
      <c r="I7" s="139">
        <v>38.411999999999999</v>
      </c>
    </row>
    <row r="8" spans="1:9" s="1" customFormat="1" ht="37.5" customHeight="1" x14ac:dyDescent="0.25">
      <c r="B8" s="169"/>
      <c r="C8" s="152" t="s">
        <v>102</v>
      </c>
      <c r="D8" s="30" t="s">
        <v>97</v>
      </c>
      <c r="E8" s="71"/>
      <c r="F8" s="268" t="s">
        <v>97</v>
      </c>
      <c r="G8" s="268"/>
      <c r="H8" s="138">
        <v>1E-4</v>
      </c>
      <c r="I8" s="144">
        <v>4.2679999999999998</v>
      </c>
    </row>
    <row r="9" spans="1:9" s="1" customFormat="1" ht="37.5" customHeight="1" x14ac:dyDescent="0.25">
      <c r="B9" s="169"/>
      <c r="C9" s="152" t="s">
        <v>108</v>
      </c>
      <c r="D9" s="76" t="s">
        <v>107</v>
      </c>
      <c r="E9" s="83"/>
      <c r="F9" s="268" t="s">
        <v>109</v>
      </c>
      <c r="G9" s="268"/>
      <c r="H9" s="138">
        <v>1E-4</v>
      </c>
      <c r="I9" s="142" t="s">
        <v>138</v>
      </c>
    </row>
    <row r="10" spans="1:9" s="1" customFormat="1" ht="35.25" customHeight="1" thickBot="1" x14ac:dyDescent="0.3">
      <c r="B10" s="169"/>
      <c r="C10" s="149" t="s">
        <v>110</v>
      </c>
      <c r="D10" s="55" t="s">
        <v>106</v>
      </c>
      <c r="E10" s="56"/>
      <c r="F10" s="247" t="s">
        <v>111</v>
      </c>
      <c r="G10" s="248"/>
      <c r="H10" s="80">
        <v>1.0000000000000001E-5</v>
      </c>
      <c r="I10" s="140" t="s">
        <v>139</v>
      </c>
    </row>
    <row r="11" spans="1:9" x14ac:dyDescent="0.25">
      <c r="B11" s="53"/>
      <c r="C11" s="53"/>
      <c r="D11" s="53"/>
      <c r="E11" s="53"/>
      <c r="F11" s="229" t="s">
        <v>4</v>
      </c>
      <c r="G11" s="230"/>
      <c r="H11" s="39">
        <f>SUM(H5:H10)</f>
        <v>0.99999999999999989</v>
      </c>
    </row>
    <row r="12" spans="1:9" x14ac:dyDescent="0.25">
      <c r="B12" s="15"/>
      <c r="C12" s="15"/>
      <c r="D12" s="15"/>
      <c r="E12" s="15"/>
      <c r="F12" s="40"/>
      <c r="G12" s="40"/>
      <c r="H12" s="41"/>
    </row>
    <row r="13" spans="1:9" ht="77.25" customHeight="1" x14ac:dyDescent="0.25">
      <c r="B13" s="231" t="s">
        <v>21</v>
      </c>
      <c r="C13" s="232"/>
      <c r="D13" s="232"/>
      <c r="E13" s="232"/>
      <c r="F13" s="232"/>
      <c r="G13" s="232"/>
      <c r="H13" s="233"/>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25</v>
      </c>
      <c r="B3" s="214"/>
      <c r="C3" s="215"/>
      <c r="D3" s="19"/>
      <c r="E3" s="216" t="s">
        <v>24</v>
      </c>
      <c r="F3" s="217"/>
      <c r="G3" s="218"/>
      <c r="H3" s="20"/>
    </row>
    <row r="4" spans="1:8" s="4" customFormat="1" ht="32.25" customHeight="1" thickBot="1" x14ac:dyDescent="0.3">
      <c r="A4" s="219" t="s">
        <v>32</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57</v>
      </c>
      <c r="B6" s="30" t="s">
        <v>6</v>
      </c>
      <c r="C6" s="35" t="s">
        <v>58</v>
      </c>
      <c r="D6" s="31"/>
      <c r="E6" s="227" t="s">
        <v>81</v>
      </c>
      <c r="F6" s="228"/>
      <c r="G6" s="32">
        <v>7.4999999999999997E-3</v>
      </c>
      <c r="H6" s="5"/>
    </row>
    <row r="7" spans="1:8" s="1" customFormat="1" ht="37.5" customHeight="1" x14ac:dyDescent="0.25">
      <c r="A7" s="44"/>
      <c r="B7" s="35" t="s">
        <v>7</v>
      </c>
      <c r="C7" s="35" t="s">
        <v>8</v>
      </c>
      <c r="D7" s="36"/>
      <c r="E7" s="227" t="s">
        <v>9</v>
      </c>
      <c r="F7" s="228"/>
      <c r="G7" s="37">
        <v>0.99250000000000005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41</v>
      </c>
      <c r="B3" s="214"/>
      <c r="C3" s="215"/>
      <c r="D3" s="19"/>
      <c r="E3" s="216" t="s">
        <v>24</v>
      </c>
      <c r="F3" s="217"/>
      <c r="G3" s="218"/>
    </row>
    <row r="4" spans="1:7" s="4" customFormat="1" ht="32.25" customHeight="1" thickBot="1" x14ac:dyDescent="0.3">
      <c r="A4" s="219" t="s">
        <v>27</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48" customHeight="1" x14ac:dyDescent="0.25">
      <c r="A6" s="44" t="s">
        <v>60</v>
      </c>
      <c r="B6" s="35" t="s">
        <v>7</v>
      </c>
      <c r="C6" s="130" t="s">
        <v>61</v>
      </c>
      <c r="D6" s="36"/>
      <c r="E6" s="227" t="s">
        <v>9</v>
      </c>
      <c r="F6" s="228"/>
      <c r="G6" s="37">
        <v>1</v>
      </c>
    </row>
    <row r="7" spans="1:7" s="1" customFormat="1" ht="15" customHeight="1" x14ac:dyDescent="0.25">
      <c r="A7" s="52"/>
      <c r="B7" s="53"/>
      <c r="C7" s="53"/>
      <c r="D7" s="53"/>
      <c r="E7" s="229" t="s">
        <v>4</v>
      </c>
      <c r="F7" s="230"/>
      <c r="G7" s="39">
        <f>SUM(G6:G6)</f>
        <v>1</v>
      </c>
    </row>
    <row r="8" spans="1:7" s="1" customFormat="1" ht="15" customHeight="1" x14ac:dyDescent="0.25">
      <c r="A8" s="15"/>
      <c r="B8" s="15"/>
      <c r="C8" s="15"/>
      <c r="D8" s="15"/>
      <c r="E8" s="40"/>
      <c r="F8" s="40"/>
      <c r="G8" s="41"/>
    </row>
    <row r="9" spans="1:7" s="1" customFormat="1" ht="57" customHeight="1" x14ac:dyDescent="0.25">
      <c r="A9" s="231" t="s">
        <v>21</v>
      </c>
      <c r="B9" s="232"/>
      <c r="C9" s="232"/>
      <c r="D9" s="232"/>
      <c r="E9" s="232"/>
      <c r="F9" s="232"/>
      <c r="G9" s="233"/>
    </row>
    <row r="10" spans="1:7" x14ac:dyDescent="0.25">
      <c r="E10" s="236"/>
      <c r="F10" s="236"/>
      <c r="G10" s="236"/>
    </row>
    <row r="11" spans="1:7" x14ac:dyDescent="0.25">
      <c r="A11" s="237"/>
      <c r="B11" s="237"/>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94</v>
      </c>
      <c r="B3" s="214"/>
      <c r="C3" s="215"/>
      <c r="D3" s="19"/>
      <c r="E3" s="216" t="s">
        <v>24</v>
      </c>
      <c r="F3" s="217"/>
      <c r="G3" s="218"/>
      <c r="H3" s="20"/>
    </row>
    <row r="4" spans="1:8" s="4" customFormat="1" ht="32.25" customHeight="1" thickBot="1" x14ac:dyDescent="0.3">
      <c r="A4" s="219" t="s">
        <v>91</v>
      </c>
      <c r="B4" s="220"/>
      <c r="C4" s="221"/>
      <c r="D4" s="21"/>
      <c r="E4" s="222" t="s">
        <v>113</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60" t="s">
        <v>93</v>
      </c>
      <c r="B6" s="30" t="s">
        <v>6</v>
      </c>
      <c r="C6" s="35" t="s">
        <v>92</v>
      </c>
      <c r="D6" s="31"/>
      <c r="E6" s="227" t="s">
        <v>92</v>
      </c>
      <c r="F6" s="228"/>
      <c r="G6" s="32">
        <v>7.4999999999999997E-3</v>
      </c>
      <c r="H6" s="5"/>
    </row>
    <row r="7" spans="1:8" s="1" customFormat="1" ht="37.5" customHeight="1" x14ac:dyDescent="0.25">
      <c r="A7" s="44"/>
      <c r="B7" s="35" t="s">
        <v>7</v>
      </c>
      <c r="C7" s="35" t="s">
        <v>8</v>
      </c>
      <c r="D7" s="36"/>
      <c r="E7" s="227" t="s">
        <v>9</v>
      </c>
      <c r="F7" s="228"/>
      <c r="G7" s="48">
        <v>0.99250000000000005</v>
      </c>
      <c r="H7" s="5"/>
    </row>
    <row r="8" spans="1:8" x14ac:dyDescent="0.25">
      <c r="A8" s="52"/>
      <c r="B8" s="53"/>
      <c r="C8" s="53"/>
      <c r="D8" s="53"/>
      <c r="E8" s="229" t="s">
        <v>4</v>
      </c>
      <c r="F8" s="230"/>
      <c r="G8" s="39">
        <f>SUM(G6:G7)</f>
        <v>1</v>
      </c>
    </row>
    <row r="9" spans="1:8" x14ac:dyDescent="0.25">
      <c r="A9" s="15"/>
      <c r="B9" s="15"/>
      <c r="C9" s="15"/>
      <c r="D9" s="15"/>
      <c r="E9" s="40"/>
      <c r="F9" s="40"/>
      <c r="G9" s="41"/>
    </row>
    <row r="10" spans="1:8" ht="65.25" customHeight="1" x14ac:dyDescent="0.25">
      <c r="A10" s="231" t="s">
        <v>21</v>
      </c>
      <c r="B10" s="232"/>
      <c r="C10" s="232"/>
      <c r="D10" s="232"/>
      <c r="E10" s="232"/>
      <c r="F10" s="232"/>
      <c r="G10" s="233"/>
    </row>
    <row r="11" spans="1:8" x14ac:dyDescent="0.25">
      <c r="E11" s="236"/>
      <c r="F11" s="236"/>
      <c r="G11" s="236"/>
    </row>
    <row r="12" spans="1:8" x14ac:dyDescent="0.25">
      <c r="A12" s="237"/>
      <c r="B12" s="237"/>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12" t="s">
        <v>20</v>
      </c>
      <c r="C1" s="212"/>
      <c r="D1" s="212"/>
      <c r="E1" s="212"/>
      <c r="F1" s="212"/>
      <c r="G1" s="212"/>
      <c r="H1" s="212"/>
      <c r="I1" s="18"/>
    </row>
    <row r="2" spans="1:10" s="15" customFormat="1" ht="24" customHeight="1" x14ac:dyDescent="0.25">
      <c r="B2" s="107"/>
      <c r="C2" s="101"/>
      <c r="D2" s="101"/>
      <c r="E2" s="101"/>
      <c r="F2" s="101"/>
      <c r="G2" s="101"/>
      <c r="H2" s="101"/>
      <c r="I2" s="101"/>
    </row>
    <row r="3" spans="1:10" s="6" customFormat="1" ht="31.5" customHeight="1" x14ac:dyDescent="0.25">
      <c r="B3" s="213" t="s">
        <v>43</v>
      </c>
      <c r="C3" s="214"/>
      <c r="D3" s="215"/>
      <c r="E3" s="19"/>
      <c r="F3" s="251" t="s">
        <v>24</v>
      </c>
      <c r="G3" s="252"/>
      <c r="H3" s="252"/>
      <c r="I3" s="253"/>
    </row>
    <row r="4" spans="1:10" s="4" customFormat="1" ht="32.25" customHeight="1" thickBot="1" x14ac:dyDescent="0.3">
      <c r="B4" s="219" t="s">
        <v>33</v>
      </c>
      <c r="C4" s="220"/>
      <c r="D4" s="221"/>
      <c r="E4" s="21"/>
      <c r="F4" s="254" t="s">
        <v>112</v>
      </c>
      <c r="G4" s="255"/>
      <c r="H4" s="255"/>
      <c r="I4" s="256"/>
    </row>
    <row r="5" spans="1:10" s="1" customFormat="1" ht="56.25" customHeight="1" thickBot="1" x14ac:dyDescent="0.3">
      <c r="B5" s="150" t="s">
        <v>5</v>
      </c>
      <c r="C5" s="175" t="s">
        <v>0</v>
      </c>
      <c r="D5" s="69" t="s">
        <v>1</v>
      </c>
      <c r="E5" s="24"/>
      <c r="F5" s="298" t="s">
        <v>2</v>
      </c>
      <c r="G5" s="270"/>
      <c r="H5" s="120" t="s">
        <v>3</v>
      </c>
      <c r="I5" s="121" t="s">
        <v>124</v>
      </c>
    </row>
    <row r="6" spans="1:10" s="1" customFormat="1" ht="48" customHeight="1" thickBot="1" x14ac:dyDescent="0.3">
      <c r="B6" s="160" t="s">
        <v>146</v>
      </c>
      <c r="C6" s="147" t="s">
        <v>6</v>
      </c>
      <c r="D6" s="30" t="s">
        <v>85</v>
      </c>
      <c r="E6" s="31"/>
      <c r="F6" s="268" t="s">
        <v>84</v>
      </c>
      <c r="G6" s="268"/>
      <c r="H6" s="57">
        <v>0.01</v>
      </c>
      <c r="I6" s="119"/>
    </row>
    <row r="7" spans="1:10" s="1" customFormat="1" ht="37.5" customHeight="1" x14ac:dyDescent="0.25">
      <c r="B7" s="170"/>
      <c r="C7" s="152" t="s">
        <v>7</v>
      </c>
      <c r="D7" s="117" t="s">
        <v>8</v>
      </c>
      <c r="E7" s="36"/>
      <c r="F7" s="245" t="s">
        <v>9</v>
      </c>
      <c r="G7" s="246"/>
      <c r="H7" s="58">
        <v>0.9899</v>
      </c>
      <c r="I7" s="104"/>
    </row>
    <row r="8" spans="1:10" x14ac:dyDescent="0.25">
      <c r="B8" s="171"/>
      <c r="C8" s="172" t="s">
        <v>76</v>
      </c>
      <c r="D8" s="116" t="s">
        <v>22</v>
      </c>
      <c r="E8" s="31"/>
      <c r="F8" s="225" t="s">
        <v>22</v>
      </c>
      <c r="G8" s="226"/>
      <c r="H8" s="59">
        <v>1.5E-5</v>
      </c>
      <c r="I8" s="104" t="s">
        <v>135</v>
      </c>
    </row>
    <row r="9" spans="1:10" s="1" customFormat="1" ht="15" customHeight="1" thickBot="1" x14ac:dyDescent="0.3">
      <c r="B9" s="174"/>
      <c r="C9" s="173" t="s">
        <v>10</v>
      </c>
      <c r="D9" s="103" t="s">
        <v>11</v>
      </c>
      <c r="E9" s="63"/>
      <c r="F9" s="296" t="s">
        <v>19</v>
      </c>
      <c r="G9" s="297"/>
      <c r="H9" s="106">
        <v>8.5000000000000006E-5</v>
      </c>
      <c r="I9" s="96" t="s">
        <v>133</v>
      </c>
    </row>
    <row r="10" spans="1:10" x14ac:dyDescent="0.25">
      <c r="B10" s="52"/>
      <c r="C10" s="53"/>
      <c r="D10" s="53"/>
      <c r="E10" s="53"/>
      <c r="F10" s="229" t="s">
        <v>4</v>
      </c>
      <c r="G10" s="230"/>
      <c r="H10" s="122">
        <f>SUM(H6:H9)</f>
        <v>1</v>
      </c>
      <c r="I10" s="118"/>
    </row>
    <row r="11" spans="1:10" x14ac:dyDescent="0.25">
      <c r="B11" s="15"/>
      <c r="C11" s="15"/>
      <c r="D11" s="15"/>
      <c r="E11" s="15"/>
      <c r="F11" s="40"/>
      <c r="G11" s="40"/>
      <c r="H11" s="98"/>
      <c r="I11" s="94"/>
      <c r="J11" s="94"/>
    </row>
    <row r="12" spans="1:10" ht="65.25" customHeight="1" x14ac:dyDescent="0.25">
      <c r="B12" s="264" t="s">
        <v>21</v>
      </c>
      <c r="C12" s="264"/>
      <c r="D12" s="264"/>
      <c r="E12" s="264"/>
      <c r="F12" s="264"/>
      <c r="G12" s="264"/>
      <c r="H12" s="264"/>
      <c r="I12" s="97"/>
      <c r="J12" s="97"/>
    </row>
    <row r="14" spans="1:10" x14ac:dyDescent="0.25">
      <c r="B14" s="237"/>
      <c r="C14" s="237"/>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12" t="s">
        <v>20</v>
      </c>
      <c r="C1" s="212"/>
      <c r="D1" s="212"/>
      <c r="E1" s="212"/>
      <c r="F1" s="212"/>
      <c r="G1" s="212"/>
      <c r="H1" s="212"/>
    </row>
    <row r="2" spans="1:9" s="15" customFormat="1" ht="24" customHeight="1" x14ac:dyDescent="0.25">
      <c r="B2" s="107"/>
      <c r="C2" s="101"/>
      <c r="D2" s="101"/>
      <c r="E2" s="101"/>
      <c r="F2" s="101"/>
      <c r="G2" s="101"/>
      <c r="H2" s="101"/>
    </row>
    <row r="3" spans="1:9" s="6" customFormat="1" ht="31.5" customHeight="1" x14ac:dyDescent="0.25">
      <c r="B3" s="213" t="s">
        <v>42</v>
      </c>
      <c r="C3" s="214"/>
      <c r="D3" s="215"/>
      <c r="E3" s="19"/>
      <c r="F3" s="216" t="s">
        <v>24</v>
      </c>
      <c r="G3" s="217"/>
      <c r="H3" s="218"/>
    </row>
    <row r="4" spans="1:9" s="4" customFormat="1" ht="32.25" customHeight="1" thickBot="1" x14ac:dyDescent="0.3">
      <c r="B4" s="219" t="s">
        <v>34</v>
      </c>
      <c r="C4" s="220"/>
      <c r="D4" s="221"/>
      <c r="E4" s="21"/>
      <c r="F4" s="222" t="s">
        <v>112</v>
      </c>
      <c r="G4" s="223"/>
      <c r="H4" s="224"/>
    </row>
    <row r="5" spans="1:9" s="1" customFormat="1" ht="56.25" customHeight="1" thickBot="1" x14ac:dyDescent="0.3">
      <c r="B5" s="156" t="s">
        <v>5</v>
      </c>
      <c r="C5" s="23" t="s">
        <v>0</v>
      </c>
      <c r="D5" s="23" t="s">
        <v>1</v>
      </c>
      <c r="E5" s="24"/>
      <c r="F5" s="210" t="s">
        <v>2</v>
      </c>
      <c r="G5" s="211"/>
      <c r="H5" s="131" t="s">
        <v>3</v>
      </c>
      <c r="I5" s="132" t="s">
        <v>124</v>
      </c>
    </row>
    <row r="6" spans="1:9" s="1" customFormat="1" ht="48" customHeight="1" thickBot="1" x14ac:dyDescent="0.3">
      <c r="B6" s="167" t="s">
        <v>147</v>
      </c>
      <c r="C6" s="35" t="s">
        <v>6</v>
      </c>
      <c r="D6" s="35" t="s">
        <v>86</v>
      </c>
      <c r="E6" s="31"/>
      <c r="F6" s="227" t="s">
        <v>87</v>
      </c>
      <c r="G6" s="228"/>
      <c r="H6" s="32">
        <v>7.4999999999999997E-3</v>
      </c>
      <c r="I6" s="133" t="s">
        <v>125</v>
      </c>
    </row>
    <row r="7" spans="1:9" s="1" customFormat="1" ht="37.5" customHeight="1" x14ac:dyDescent="0.25">
      <c r="B7" s="164"/>
      <c r="C7" s="117" t="s">
        <v>7</v>
      </c>
      <c r="D7" s="45" t="s">
        <v>8</v>
      </c>
      <c r="E7" s="36"/>
      <c r="F7" s="245" t="s">
        <v>9</v>
      </c>
      <c r="G7" s="246"/>
      <c r="H7" s="48">
        <v>0.99150000000000005</v>
      </c>
      <c r="I7" s="134"/>
    </row>
    <row r="8" spans="1:9" s="1" customFormat="1" ht="30.75" customHeight="1" thickBot="1" x14ac:dyDescent="0.3">
      <c r="B8" s="169"/>
      <c r="C8" s="176" t="s">
        <v>18</v>
      </c>
      <c r="D8" s="54" t="s">
        <v>17</v>
      </c>
      <c r="E8" s="43"/>
      <c r="F8" s="247" t="s">
        <v>17</v>
      </c>
      <c r="G8" s="248"/>
      <c r="H8" s="177">
        <v>1E-3</v>
      </c>
      <c r="I8" s="135" t="s">
        <v>136</v>
      </c>
    </row>
    <row r="9" spans="1:9" x14ac:dyDescent="0.25">
      <c r="B9" s="52"/>
      <c r="C9" s="53"/>
      <c r="D9" s="53"/>
      <c r="E9" s="53"/>
      <c r="F9" s="262" t="s">
        <v>4</v>
      </c>
      <c r="G9" s="263"/>
      <c r="H9" s="72">
        <f>SUM(H6:H8)</f>
        <v>1</v>
      </c>
    </row>
    <row r="10" spans="1:9" x14ac:dyDescent="0.25">
      <c r="B10" s="15"/>
      <c r="C10" s="15"/>
      <c r="D10" s="15"/>
      <c r="E10" s="15"/>
      <c r="F10" s="40"/>
      <c r="G10" s="40"/>
      <c r="H10" s="41"/>
    </row>
    <row r="11" spans="1:9" ht="65.25" customHeight="1" x14ac:dyDescent="0.25">
      <c r="B11" s="231" t="s">
        <v>21</v>
      </c>
      <c r="C11" s="232"/>
      <c r="D11" s="232"/>
      <c r="E11" s="232"/>
      <c r="F11" s="232"/>
      <c r="G11" s="232"/>
      <c r="H11" s="233"/>
    </row>
    <row r="12" spans="1:9" x14ac:dyDescent="0.25">
      <c r="F12" s="236"/>
      <c r="G12" s="236"/>
      <c r="H12" s="236"/>
    </row>
    <row r="13" spans="1:9" x14ac:dyDescent="0.25">
      <c r="B13" s="237"/>
      <c r="C13" s="237"/>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65</v>
      </c>
      <c r="B3" s="214"/>
      <c r="C3" s="215"/>
      <c r="D3" s="19"/>
      <c r="E3" s="216" t="s">
        <v>24</v>
      </c>
      <c r="F3" s="217"/>
      <c r="G3" s="218"/>
      <c r="H3" s="20"/>
    </row>
    <row r="4" spans="1:8" s="4" customFormat="1" ht="32.25" customHeight="1" thickBot="1" x14ac:dyDescent="0.3">
      <c r="A4" s="219" t="s">
        <v>66</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75</v>
      </c>
      <c r="B6" s="30" t="s">
        <v>6</v>
      </c>
      <c r="C6" s="35" t="s">
        <v>67</v>
      </c>
      <c r="D6" s="31"/>
      <c r="E6" s="227" t="s">
        <v>88</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68</v>
      </c>
      <c r="B3" s="214"/>
      <c r="C3" s="215"/>
      <c r="D3" s="19"/>
      <c r="E3" s="216" t="s">
        <v>24</v>
      </c>
      <c r="F3" s="217"/>
      <c r="G3" s="218"/>
      <c r="H3" s="20"/>
    </row>
    <row r="4" spans="1:8" s="4" customFormat="1" ht="32.25" customHeight="1" thickBot="1" x14ac:dyDescent="0.3">
      <c r="A4" s="219" t="s">
        <v>70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71</v>
      </c>
      <c r="B6" s="30" t="s">
        <v>6</v>
      </c>
      <c r="C6" s="35" t="s">
        <v>69</v>
      </c>
      <c r="D6" s="31"/>
      <c r="E6" s="227" t="s">
        <v>89</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23</v>
      </c>
      <c r="B3" s="214"/>
      <c r="C3" s="215"/>
      <c r="D3" s="19"/>
      <c r="E3" s="216" t="s">
        <v>24</v>
      </c>
      <c r="F3" s="217"/>
      <c r="G3" s="218"/>
      <c r="H3" s="20"/>
    </row>
    <row r="4" spans="1:8" s="4" customFormat="1" ht="32.25" customHeight="1" thickBot="1" x14ac:dyDescent="0.3">
      <c r="A4" s="219" t="s">
        <v>28</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44" t="s">
        <v>46</v>
      </c>
      <c r="B6" s="30" t="s">
        <v>6</v>
      </c>
      <c r="C6" s="35" t="s">
        <v>47</v>
      </c>
      <c r="D6" s="31"/>
      <c r="E6" s="225" t="s">
        <v>77</v>
      </c>
      <c r="F6" s="226"/>
      <c r="G6" s="32">
        <v>7.4999999999999997E-3</v>
      </c>
      <c r="H6" s="5"/>
    </row>
    <row r="7" spans="1:8" s="1" customFormat="1" ht="37.5" customHeight="1" x14ac:dyDescent="0.25">
      <c r="A7" s="29"/>
      <c r="B7" s="35" t="s">
        <v>7</v>
      </c>
      <c r="C7" s="35" t="s">
        <v>8</v>
      </c>
      <c r="D7" s="36"/>
      <c r="E7" s="227" t="s">
        <v>9</v>
      </c>
      <c r="F7" s="228"/>
      <c r="G7" s="37">
        <v>0.99239999999999995</v>
      </c>
      <c r="H7" s="5"/>
    </row>
    <row r="8" spans="1:8" s="1" customFormat="1" ht="37.5" customHeight="1" x14ac:dyDescent="0.25">
      <c r="A8" s="29"/>
      <c r="B8" s="30" t="s">
        <v>10</v>
      </c>
      <c r="C8" s="30" t="s">
        <v>11</v>
      </c>
      <c r="D8" s="31"/>
      <c r="E8" s="225" t="s">
        <v>19</v>
      </c>
      <c r="F8" s="226"/>
      <c r="G8" s="32">
        <v>1E-4</v>
      </c>
      <c r="H8" s="5"/>
    </row>
    <row r="9" spans="1:8" s="1" customFormat="1" ht="15" customHeight="1" x14ac:dyDescent="0.25">
      <c r="A9" s="38"/>
      <c r="B9" s="15"/>
      <c r="C9" s="15"/>
      <c r="D9" s="15"/>
      <c r="E9" s="229" t="s">
        <v>4</v>
      </c>
      <c r="F9" s="230"/>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1" t="s">
        <v>21</v>
      </c>
      <c r="B11" s="232"/>
      <c r="C11" s="232"/>
      <c r="D11" s="232"/>
      <c r="E11" s="234"/>
      <c r="F11" s="234"/>
      <c r="G11" s="235"/>
      <c r="H11" s="2"/>
    </row>
    <row r="12" spans="1:8" x14ac:dyDescent="0.25">
      <c r="E12" s="236"/>
      <c r="F12" s="236"/>
      <c r="G12" s="236"/>
    </row>
    <row r="13" spans="1:8" x14ac:dyDescent="0.25">
      <c r="A13" s="237"/>
      <c r="B13" s="237"/>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68</v>
      </c>
      <c r="B3" s="214"/>
      <c r="C3" s="215"/>
      <c r="D3" s="19"/>
      <c r="E3" s="216" t="s">
        <v>24</v>
      </c>
      <c r="F3" s="217"/>
      <c r="G3" s="218"/>
      <c r="H3" s="20"/>
    </row>
    <row r="4" spans="1:8" s="4" customFormat="1" ht="32.25" customHeight="1" thickBot="1" x14ac:dyDescent="0.3">
      <c r="A4" s="219" t="s">
        <v>70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74</v>
      </c>
      <c r="B6" s="30" t="s">
        <v>6</v>
      </c>
      <c r="C6" s="35" t="s">
        <v>69</v>
      </c>
      <c r="D6" s="31"/>
      <c r="E6" s="227" t="s">
        <v>89</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62</v>
      </c>
      <c r="B3" s="214"/>
      <c r="C3" s="215"/>
      <c r="D3" s="19"/>
      <c r="E3" s="216" t="s">
        <v>24</v>
      </c>
      <c r="F3" s="217"/>
      <c r="G3" s="218"/>
      <c r="H3" s="20"/>
    </row>
    <row r="4" spans="1:8" s="4" customFormat="1" ht="32.25" customHeight="1" thickBot="1" x14ac:dyDescent="0.3">
      <c r="A4" s="219" t="s">
        <v>64</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72</v>
      </c>
      <c r="B6" s="30" t="s">
        <v>6</v>
      </c>
      <c r="C6" s="35" t="s">
        <v>63</v>
      </c>
      <c r="D6" s="31"/>
      <c r="E6" s="227" t="s">
        <v>90</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62</v>
      </c>
      <c r="B3" s="214"/>
      <c r="C3" s="215"/>
      <c r="D3" s="19"/>
      <c r="E3" s="216" t="s">
        <v>24</v>
      </c>
      <c r="F3" s="217"/>
      <c r="G3" s="218"/>
    </row>
    <row r="4" spans="1:7" s="4" customFormat="1" ht="32.25" customHeight="1" thickBot="1" x14ac:dyDescent="0.3">
      <c r="A4" s="219" t="s">
        <v>64</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46.5" customHeight="1" thickBot="1" x14ac:dyDescent="0.3">
      <c r="A6" s="44" t="s">
        <v>73</v>
      </c>
      <c r="B6" s="30" t="s">
        <v>6</v>
      </c>
      <c r="C6" s="35" t="s">
        <v>63</v>
      </c>
      <c r="D6" s="31"/>
      <c r="E6" s="227" t="s">
        <v>90</v>
      </c>
      <c r="F6" s="228"/>
      <c r="G6" s="32">
        <v>5.0000000000000001E-3</v>
      </c>
    </row>
    <row r="7" spans="1:7" s="1" customFormat="1" ht="37.5" customHeight="1" x14ac:dyDescent="0.25">
      <c r="A7" s="44"/>
      <c r="B7" s="35" t="s">
        <v>7</v>
      </c>
      <c r="C7" s="35" t="s">
        <v>8</v>
      </c>
      <c r="D7" s="36"/>
      <c r="E7" s="227" t="s">
        <v>9</v>
      </c>
      <c r="F7" s="228"/>
      <c r="G7" s="37">
        <v>0.995</v>
      </c>
    </row>
    <row r="8" spans="1:7" s="1" customFormat="1" ht="15" customHeight="1" x14ac:dyDescent="0.25">
      <c r="A8" s="38"/>
      <c r="B8" s="15"/>
      <c r="C8" s="15"/>
      <c r="D8" s="15"/>
      <c r="E8" s="229" t="s">
        <v>4</v>
      </c>
      <c r="F8" s="230"/>
      <c r="G8" s="39">
        <f>SUM(G6:G7)</f>
        <v>1</v>
      </c>
    </row>
    <row r="9" spans="1:7" s="1" customFormat="1" ht="15" customHeight="1" x14ac:dyDescent="0.25">
      <c r="A9" s="15"/>
      <c r="B9" s="15"/>
      <c r="C9" s="15"/>
      <c r="D9" s="15"/>
      <c r="E9" s="40"/>
      <c r="F9" s="40"/>
      <c r="G9" s="41"/>
    </row>
    <row r="10" spans="1:7" s="1" customFormat="1" ht="57" customHeight="1" x14ac:dyDescent="0.25">
      <c r="A10" s="231" t="s">
        <v>21</v>
      </c>
      <c r="B10" s="232"/>
      <c r="C10" s="232"/>
      <c r="D10" s="232"/>
      <c r="E10" s="232"/>
      <c r="F10" s="232"/>
      <c r="G10" s="233"/>
    </row>
    <row r="11" spans="1:7" x14ac:dyDescent="0.25">
      <c r="E11" s="236"/>
      <c r="F11" s="236"/>
      <c r="G11" s="236"/>
    </row>
    <row r="12" spans="1:7" x14ac:dyDescent="0.25">
      <c r="A12" s="237"/>
      <c r="B12" s="237"/>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12" t="s">
        <v>20</v>
      </c>
      <c r="C1" s="212"/>
      <c r="D1" s="212"/>
      <c r="E1" s="212"/>
      <c r="F1" s="212"/>
      <c r="G1" s="212"/>
      <c r="H1" s="18"/>
    </row>
    <row r="2" spans="2:8" ht="18.75" customHeight="1" thickBot="1" x14ac:dyDescent="0.3">
      <c r="B2" s="107"/>
      <c r="C2" s="101"/>
      <c r="D2" s="101"/>
      <c r="E2" s="101"/>
      <c r="F2" s="101"/>
      <c r="G2" s="101"/>
      <c r="H2" s="101"/>
    </row>
    <row r="3" spans="2:8" ht="28.5" customHeight="1" x14ac:dyDescent="0.25">
      <c r="B3" s="284" t="s">
        <v>148</v>
      </c>
      <c r="C3" s="285"/>
      <c r="D3" s="286"/>
      <c r="E3" s="287" t="s">
        <v>115</v>
      </c>
      <c r="F3" s="288"/>
      <c r="G3" s="288"/>
      <c r="H3" s="299"/>
    </row>
    <row r="4" spans="2:8" ht="32.25" customHeight="1" thickBot="1" x14ac:dyDescent="0.3">
      <c r="B4" s="278" t="s">
        <v>149</v>
      </c>
      <c r="C4" s="220"/>
      <c r="D4" s="221"/>
      <c r="E4" s="254" t="s">
        <v>157</v>
      </c>
      <c r="F4" s="255"/>
      <c r="G4" s="255"/>
      <c r="H4" s="300"/>
    </row>
    <row r="5" spans="2:8" ht="50.25" customHeight="1" thickBot="1" x14ac:dyDescent="0.3">
      <c r="B5" s="162" t="s">
        <v>5</v>
      </c>
      <c r="C5" s="161" t="s">
        <v>0</v>
      </c>
      <c r="D5" s="69" t="s">
        <v>1</v>
      </c>
      <c r="E5" s="281" t="s">
        <v>2</v>
      </c>
      <c r="F5" s="282"/>
      <c r="G5" s="22" t="s">
        <v>3</v>
      </c>
      <c r="H5" s="110" t="s">
        <v>124</v>
      </c>
    </row>
    <row r="6" spans="2:8" ht="29.25" customHeight="1" thickBot="1" x14ac:dyDescent="0.3">
      <c r="B6" s="178" t="s">
        <v>150</v>
      </c>
      <c r="C6" s="35" t="s">
        <v>6</v>
      </c>
      <c r="D6" s="35" t="s">
        <v>151</v>
      </c>
      <c r="E6" s="283" t="s">
        <v>152</v>
      </c>
      <c r="F6" s="283"/>
      <c r="G6" s="192">
        <v>5.1000000000000004E-3</v>
      </c>
      <c r="H6" s="127">
        <v>7</v>
      </c>
    </row>
    <row r="7" spans="2:8" ht="32.25" customHeight="1" x14ac:dyDescent="0.25">
      <c r="B7" s="159"/>
      <c r="C7" s="186" t="s">
        <v>7</v>
      </c>
      <c r="D7" s="154" t="s">
        <v>8</v>
      </c>
      <c r="E7" s="268" t="s">
        <v>9</v>
      </c>
      <c r="F7" s="268"/>
      <c r="G7" s="189">
        <v>0.73499999999999999</v>
      </c>
      <c r="H7" s="128">
        <v>1000</v>
      </c>
    </row>
    <row r="8" spans="2:8" s="14" customFormat="1" ht="32.25" customHeight="1" thickBot="1" x14ac:dyDescent="0.3">
      <c r="B8" s="15"/>
      <c r="C8" s="185" t="s">
        <v>153</v>
      </c>
      <c r="D8" s="179" t="s">
        <v>154</v>
      </c>
      <c r="E8" s="225" t="s">
        <v>155</v>
      </c>
      <c r="F8" s="226"/>
      <c r="G8" s="190">
        <v>0.25729999999999997</v>
      </c>
      <c r="H8" s="128">
        <v>350</v>
      </c>
    </row>
    <row r="9" spans="2:8" s="14" customFormat="1" ht="32.25" customHeight="1" thickBot="1" x14ac:dyDescent="0.3">
      <c r="B9" s="187"/>
      <c r="C9" s="188"/>
      <c r="D9" s="160" t="s">
        <v>156</v>
      </c>
      <c r="E9" s="303"/>
      <c r="F9" s="304"/>
      <c r="G9" s="190">
        <v>2.5999999999999999E-3</v>
      </c>
      <c r="H9" s="128">
        <v>3.5</v>
      </c>
    </row>
    <row r="10" spans="2:8" x14ac:dyDescent="0.25">
      <c r="B10" s="184"/>
      <c r="C10" s="183"/>
      <c r="E10" s="225"/>
      <c r="F10" s="226"/>
      <c r="G10" s="181"/>
      <c r="H10" s="128"/>
    </row>
    <row r="11" spans="2:8" ht="15.75" thickBot="1" x14ac:dyDescent="0.3">
      <c r="B11" s="53"/>
      <c r="C11" s="53"/>
      <c r="D11" s="53"/>
      <c r="E11" s="301" t="s">
        <v>4</v>
      </c>
      <c r="F11" s="302"/>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31" t="s">
        <v>21</v>
      </c>
      <c r="C13" s="232"/>
      <c r="D13" s="232"/>
      <c r="E13" s="232"/>
      <c r="F13" s="232"/>
      <c r="G13" s="233"/>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topLeftCell="A4"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12" t="s">
        <v>20</v>
      </c>
      <c r="C1" s="212"/>
      <c r="D1" s="212"/>
      <c r="E1" s="212"/>
      <c r="F1" s="212"/>
      <c r="G1" s="212"/>
      <c r="H1" s="212"/>
    </row>
    <row r="2" spans="2:9" s="6" customFormat="1" ht="31.5" customHeight="1" x14ac:dyDescent="0.25">
      <c r="B2" s="284" t="s">
        <v>168</v>
      </c>
      <c r="C2" s="285"/>
      <c r="D2" s="286"/>
      <c r="E2" s="81"/>
      <c r="F2" s="293" t="s">
        <v>24</v>
      </c>
      <c r="G2" s="294"/>
      <c r="H2" s="295"/>
    </row>
    <row r="3" spans="2:9" s="4" customFormat="1" ht="32.25" customHeight="1" thickBot="1" x14ac:dyDescent="0.3">
      <c r="B3" s="278" t="s">
        <v>158</v>
      </c>
      <c r="C3" s="220"/>
      <c r="D3" s="221"/>
      <c r="E3" s="21"/>
      <c r="F3" s="222" t="s">
        <v>163</v>
      </c>
      <c r="G3" s="223"/>
      <c r="H3" s="292"/>
    </row>
    <row r="4" spans="2:9" s="1" customFormat="1" ht="56.25" customHeight="1" thickBot="1" x14ac:dyDescent="0.3">
      <c r="B4" s="156" t="s">
        <v>5</v>
      </c>
      <c r="C4" s="69" t="s">
        <v>0</v>
      </c>
      <c r="D4" s="69" t="s">
        <v>1</v>
      </c>
      <c r="E4" s="70"/>
      <c r="F4" s="281" t="s">
        <v>2</v>
      </c>
      <c r="G4" s="282"/>
      <c r="H4" s="145" t="s">
        <v>3</v>
      </c>
      <c r="I4" s="146" t="s">
        <v>137</v>
      </c>
    </row>
    <row r="5" spans="2:9" s="1" customFormat="1" ht="48" customHeight="1" thickBot="1" x14ac:dyDescent="0.3">
      <c r="B5" s="167" t="s">
        <v>169</v>
      </c>
      <c r="C5" s="35" t="s">
        <v>6</v>
      </c>
      <c r="D5" s="35" t="s">
        <v>161</v>
      </c>
      <c r="E5" s="77"/>
      <c r="F5" s="283" t="s">
        <v>159</v>
      </c>
      <c r="G5" s="283"/>
      <c r="H5" s="205">
        <v>7.4000000000000003E-3</v>
      </c>
      <c r="I5" s="143">
        <v>7.5</v>
      </c>
    </row>
    <row r="6" spans="2:9" s="1" customFormat="1" ht="37.5" customHeight="1" x14ac:dyDescent="0.25">
      <c r="B6" s="164"/>
      <c r="C6" s="193" t="s">
        <v>7</v>
      </c>
      <c r="D6" s="194" t="s">
        <v>8</v>
      </c>
      <c r="E6" s="71"/>
      <c r="F6" s="268" t="s">
        <v>9</v>
      </c>
      <c r="G6" s="268"/>
      <c r="H6" s="199">
        <v>0.98819999999999997</v>
      </c>
      <c r="I6" s="144">
        <v>1000</v>
      </c>
    </row>
    <row r="7" spans="2:9" ht="30" customHeight="1" x14ac:dyDescent="0.25">
      <c r="B7" s="168"/>
      <c r="C7" s="200" t="s">
        <v>6</v>
      </c>
      <c r="D7" s="194" t="s">
        <v>121</v>
      </c>
      <c r="E7" s="71"/>
      <c r="F7" s="268"/>
      <c r="G7" s="268"/>
      <c r="H7" s="199">
        <v>2.5000000000000001E-3</v>
      </c>
      <c r="I7" s="139">
        <v>2.5</v>
      </c>
    </row>
    <row r="8" spans="2:9" s="1" customFormat="1" ht="37.5" customHeight="1" x14ac:dyDescent="0.25">
      <c r="B8" s="169"/>
      <c r="C8" s="193" t="s">
        <v>6</v>
      </c>
      <c r="D8" s="194" t="s">
        <v>160</v>
      </c>
      <c r="E8" s="71"/>
      <c r="F8" s="268"/>
      <c r="G8" s="268"/>
      <c r="H8" s="204">
        <v>1E-4</v>
      </c>
      <c r="I8" s="144">
        <v>0.1</v>
      </c>
    </row>
    <row r="9" spans="2:9" s="1" customFormat="1" ht="37.5" customHeight="1" x14ac:dyDescent="0.25">
      <c r="B9" s="169"/>
      <c r="C9" s="193" t="s">
        <v>10</v>
      </c>
      <c r="D9" s="76" t="s">
        <v>11</v>
      </c>
      <c r="E9" s="196"/>
      <c r="F9" s="268" t="s">
        <v>19</v>
      </c>
      <c r="G9" s="268"/>
      <c r="H9" s="204">
        <v>8.0000000000000004E-4</v>
      </c>
      <c r="I9" s="144">
        <v>0.85</v>
      </c>
    </row>
    <row r="10" spans="2:9" s="1" customFormat="1" ht="37.5" customHeight="1" x14ac:dyDescent="0.25">
      <c r="B10" s="169"/>
      <c r="C10" s="193" t="s">
        <v>100</v>
      </c>
      <c r="D10" s="194" t="s">
        <v>96</v>
      </c>
      <c r="E10" s="202"/>
      <c r="F10" s="268" t="s">
        <v>101</v>
      </c>
      <c r="G10" s="268"/>
      <c r="H10" s="203">
        <v>9.3000000000000005E-4</v>
      </c>
      <c r="I10" s="144">
        <v>0.9</v>
      </c>
    </row>
    <row r="11" spans="2:9" s="1" customFormat="1" ht="35.25" customHeight="1" thickBot="1" x14ac:dyDescent="0.3">
      <c r="B11" s="169"/>
      <c r="C11" s="195" t="s">
        <v>102</v>
      </c>
      <c r="D11" s="55" t="s">
        <v>97</v>
      </c>
      <c r="E11" s="56"/>
      <c r="F11" s="247" t="s">
        <v>97</v>
      </c>
      <c r="G11" s="248"/>
      <c r="H11" s="201">
        <v>1E-4</v>
      </c>
      <c r="I11" s="207">
        <v>0.1</v>
      </c>
    </row>
    <row r="12" spans="2:9" x14ac:dyDescent="0.25">
      <c r="B12" s="53"/>
      <c r="C12" s="53"/>
      <c r="D12" s="53"/>
      <c r="E12" s="53"/>
      <c r="F12" s="229" t="s">
        <v>4</v>
      </c>
      <c r="G12" s="230"/>
      <c r="H12" s="206">
        <f>SUM(H5:H11)</f>
        <v>1.00003</v>
      </c>
      <c r="I12" s="209">
        <f>SUM(I5:I11)</f>
        <v>1011.95</v>
      </c>
    </row>
    <row r="13" spans="2:9" x14ac:dyDescent="0.25">
      <c r="B13" s="15"/>
      <c r="C13" s="15"/>
      <c r="D13" s="15"/>
      <c r="E13" s="15"/>
      <c r="F13" s="40"/>
      <c r="G13" s="40"/>
      <c r="H13" s="41"/>
    </row>
    <row r="14" spans="2:9" ht="77.25" customHeight="1" x14ac:dyDescent="0.25">
      <c r="B14" s="231" t="s">
        <v>21</v>
      </c>
      <c r="C14" s="232"/>
      <c r="D14" s="232"/>
      <c r="E14" s="232"/>
      <c r="F14" s="232"/>
      <c r="G14" s="232"/>
      <c r="H14" s="233"/>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4:G4"/>
    <mergeCell ref="B1:H1"/>
    <mergeCell ref="B2:D2"/>
    <mergeCell ref="F2:H2"/>
    <mergeCell ref="B3:D3"/>
    <mergeCell ref="F3:H3"/>
    <mergeCell ref="F12:G12"/>
    <mergeCell ref="B14:H14"/>
    <mergeCell ref="F10:G10"/>
    <mergeCell ref="F5:G5"/>
    <mergeCell ref="F6:G6"/>
    <mergeCell ref="F7:G7"/>
    <mergeCell ref="F8:G8"/>
    <mergeCell ref="F9:G9"/>
    <mergeCell ref="F11:G11"/>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I28"/>
  <sheetViews>
    <sheetView tabSelected="1" workbookViewId="0">
      <selection activeCell="F3" sqref="F3:H3"/>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2:9" s="100" customFormat="1" ht="51" customHeight="1" thickBot="1" x14ac:dyDescent="0.3">
      <c r="B1" s="212" t="s">
        <v>20</v>
      </c>
      <c r="C1" s="212"/>
      <c r="D1" s="212"/>
      <c r="E1" s="212"/>
      <c r="F1" s="212"/>
      <c r="G1" s="212"/>
      <c r="H1" s="212"/>
    </row>
    <row r="2" spans="2:9" s="6" customFormat="1" ht="31.5" customHeight="1" x14ac:dyDescent="0.25">
      <c r="B2" s="284" t="s">
        <v>164</v>
      </c>
      <c r="C2" s="285"/>
      <c r="D2" s="286"/>
      <c r="E2" s="81"/>
      <c r="F2" s="293" t="s">
        <v>115</v>
      </c>
      <c r="G2" s="294"/>
      <c r="H2" s="295"/>
    </row>
    <row r="3" spans="2:9" s="4" customFormat="1" ht="32.25" customHeight="1" thickBot="1" x14ac:dyDescent="0.3">
      <c r="B3" s="278" t="s">
        <v>162</v>
      </c>
      <c r="C3" s="220"/>
      <c r="D3" s="221"/>
      <c r="E3" s="21"/>
      <c r="F3" s="222" t="s">
        <v>174</v>
      </c>
      <c r="G3" s="223"/>
      <c r="H3" s="292"/>
    </row>
    <row r="4" spans="2:9" s="1" customFormat="1" ht="56.25" customHeight="1" thickBot="1" x14ac:dyDescent="0.3">
      <c r="B4" s="156" t="s">
        <v>5</v>
      </c>
      <c r="C4" s="69" t="s">
        <v>0</v>
      </c>
      <c r="D4" s="69" t="s">
        <v>1</v>
      </c>
      <c r="E4" s="70"/>
      <c r="F4" s="281" t="s">
        <v>2</v>
      </c>
      <c r="G4" s="282"/>
      <c r="H4" s="145" t="s">
        <v>3</v>
      </c>
      <c r="I4" s="305"/>
    </row>
    <row r="5" spans="2:9" s="1" customFormat="1" ht="48" customHeight="1" thickBot="1" x14ac:dyDescent="0.3">
      <c r="B5" s="167" t="s">
        <v>170</v>
      </c>
      <c r="C5" s="35" t="s">
        <v>6</v>
      </c>
      <c r="D5" s="35" t="s">
        <v>165</v>
      </c>
      <c r="E5" s="77"/>
      <c r="F5" s="283" t="s">
        <v>159</v>
      </c>
      <c r="G5" s="283"/>
      <c r="H5" s="205">
        <v>0.01</v>
      </c>
      <c r="I5" s="305"/>
    </row>
    <row r="6" spans="2:9" s="1" customFormat="1" ht="37.5" customHeight="1" x14ac:dyDescent="0.25">
      <c r="B6" s="164"/>
      <c r="C6" s="197" t="s">
        <v>7</v>
      </c>
      <c r="D6" s="198" t="s">
        <v>8</v>
      </c>
      <c r="E6" s="71"/>
      <c r="F6" s="268" t="s">
        <v>9</v>
      </c>
      <c r="G6" s="268"/>
      <c r="H6" s="199">
        <v>0.9899</v>
      </c>
      <c r="I6" s="305"/>
    </row>
    <row r="7" spans="2:9" ht="30" customHeight="1" thickBot="1" x14ac:dyDescent="0.3">
      <c r="B7" s="168"/>
      <c r="C7" s="176" t="s">
        <v>18</v>
      </c>
      <c r="D7" s="198" t="s">
        <v>17</v>
      </c>
      <c r="E7" s="71"/>
      <c r="F7" s="268" t="s">
        <v>17</v>
      </c>
      <c r="G7" s="268"/>
      <c r="H7" s="79">
        <v>1E-4</v>
      </c>
    </row>
    <row r="8" spans="2:9" s="1" customFormat="1" ht="37.5" customHeight="1" thickBot="1" x14ac:dyDescent="0.3">
      <c r="B8" s="169"/>
      <c r="C8" s="116" t="s">
        <v>167</v>
      </c>
      <c r="D8" s="314" t="s">
        <v>166</v>
      </c>
      <c r="E8" s="71"/>
      <c r="F8" s="307"/>
      <c r="G8" s="307"/>
      <c r="H8" s="308">
        <v>1.0000000000000001E-5</v>
      </c>
    </row>
    <row r="9" spans="2:9" ht="15.75" thickBot="1" x14ac:dyDescent="0.3">
      <c r="B9" s="53"/>
      <c r="C9" s="157"/>
      <c r="D9" s="157"/>
      <c r="E9" s="53"/>
      <c r="F9" s="310" t="s">
        <v>4</v>
      </c>
      <c r="G9" s="311"/>
      <c r="H9" s="312">
        <f>SUM(H5:H8)</f>
        <v>1.0000100000000001</v>
      </c>
      <c r="I9" s="306"/>
    </row>
    <row r="10" spans="2:9" x14ac:dyDescent="0.25">
      <c r="B10" s="15"/>
      <c r="C10" s="15"/>
      <c r="D10" s="15"/>
      <c r="E10" s="15"/>
      <c r="F10" s="309"/>
      <c r="G10" s="309"/>
      <c r="H10" s="313"/>
    </row>
    <row r="11" spans="2:9" ht="77.25" customHeight="1" x14ac:dyDescent="0.25">
      <c r="B11" s="231" t="s">
        <v>21</v>
      </c>
      <c r="C11" s="232"/>
      <c r="D11" s="232"/>
      <c r="E11" s="232"/>
      <c r="F11" s="232"/>
      <c r="G11" s="232"/>
      <c r="H11" s="233"/>
    </row>
    <row r="12" spans="2:9" x14ac:dyDescent="0.25">
      <c r="B12" s="14"/>
    </row>
    <row r="13" spans="2:9" x14ac:dyDescent="0.25">
      <c r="B13" s="14"/>
    </row>
    <row r="14" spans="2:9" x14ac:dyDescent="0.25">
      <c r="B14" s="14"/>
    </row>
    <row r="15" spans="2:9" s="100" customFormat="1" x14ac:dyDescent="0.25"/>
    <row r="16" spans="2:9" s="100" customFormat="1" x14ac:dyDescent="0.25"/>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4" spans="2:2" x14ac:dyDescent="0.25">
      <c r="B24" s="14"/>
    </row>
    <row r="25" spans="2:2" x14ac:dyDescent="0.25">
      <c r="B25" s="14"/>
    </row>
    <row r="27" spans="2:2" x14ac:dyDescent="0.25">
      <c r="B27" s="9"/>
    </row>
    <row r="28" spans="2:2" x14ac:dyDescent="0.25">
      <c r="B28" s="12"/>
    </row>
  </sheetData>
  <sheetProtection algorithmName="SHA-512" hashValue="6N/QHPG/8GRkxKp6qYs7KpbxmpRv+aTyc1wWH+Td/aO7XjElH0825w72jS3XfN8ewg4Yjr4JtGx2O3TrrWsjZw==" saltValue="HrdPy2WuL1KdC1taz24n+Q==" spinCount="100000" sheet="1" objects="1" scenarios="1"/>
  <mergeCells count="12">
    <mergeCell ref="F9:G9"/>
    <mergeCell ref="B11:H11"/>
    <mergeCell ref="F5:G5"/>
    <mergeCell ref="F6:G6"/>
    <mergeCell ref="F7:G7"/>
    <mergeCell ref="F8:G8"/>
    <mergeCell ref="F4:G4"/>
    <mergeCell ref="B1:H1"/>
    <mergeCell ref="B2:D2"/>
    <mergeCell ref="F2:H2"/>
    <mergeCell ref="B3:D3"/>
    <mergeCell ref="F3:H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35</v>
      </c>
      <c r="B3" s="214"/>
      <c r="C3" s="215"/>
      <c r="D3" s="19"/>
      <c r="E3" s="216" t="s">
        <v>24</v>
      </c>
      <c r="F3" s="217"/>
      <c r="G3" s="218"/>
      <c r="H3" s="20"/>
    </row>
    <row r="4" spans="1:8" s="4" customFormat="1" ht="32.25" customHeight="1" thickBot="1" x14ac:dyDescent="0.3">
      <c r="A4" s="219" t="s">
        <v>29</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37.5" customHeight="1" thickBot="1" x14ac:dyDescent="0.3">
      <c r="A6" s="44" t="s">
        <v>48</v>
      </c>
      <c r="B6" s="30" t="s">
        <v>6</v>
      </c>
      <c r="C6" s="35" t="s">
        <v>49</v>
      </c>
      <c r="D6" s="31"/>
      <c r="E6" s="238" t="s">
        <v>78</v>
      </c>
      <c r="F6" s="239"/>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38</v>
      </c>
      <c r="B3" s="214"/>
      <c r="C3" s="215"/>
      <c r="D3" s="19"/>
      <c r="E3" s="216" t="s">
        <v>24</v>
      </c>
      <c r="F3" s="217"/>
      <c r="G3" s="218"/>
    </row>
    <row r="4" spans="1:7" s="4" customFormat="1" ht="32.25" customHeight="1" thickBot="1" x14ac:dyDescent="0.3">
      <c r="A4" s="219" t="s">
        <v>29</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37.5" customHeight="1" thickBot="1" x14ac:dyDescent="0.3">
      <c r="A6" s="44" t="s">
        <v>50</v>
      </c>
      <c r="B6" s="30" t="s">
        <v>6</v>
      </c>
      <c r="C6" s="35" t="s">
        <v>49</v>
      </c>
      <c r="D6" s="31"/>
      <c r="E6" s="238" t="s">
        <v>78</v>
      </c>
      <c r="F6" s="239"/>
      <c r="G6" s="32">
        <v>0.01</v>
      </c>
    </row>
    <row r="7" spans="1:7" s="1" customFormat="1" ht="37.5" customHeight="1" x14ac:dyDescent="0.25">
      <c r="A7" s="29"/>
      <c r="B7" s="35" t="s">
        <v>7</v>
      </c>
      <c r="C7" s="35" t="s">
        <v>8</v>
      </c>
      <c r="D7" s="36"/>
      <c r="E7" s="227" t="s">
        <v>9</v>
      </c>
      <c r="F7" s="228"/>
      <c r="G7" s="37">
        <v>0.99</v>
      </c>
    </row>
    <row r="8" spans="1:7" s="1" customFormat="1" ht="15" customHeight="1" x14ac:dyDescent="0.25">
      <c r="A8" s="38"/>
      <c r="B8" s="15"/>
      <c r="C8" s="15"/>
      <c r="D8" s="15"/>
      <c r="E8" s="229" t="s">
        <v>4</v>
      </c>
      <c r="F8" s="230"/>
      <c r="G8" s="39">
        <f>SUM(G6:G7)</f>
        <v>1</v>
      </c>
    </row>
    <row r="9" spans="1:7" s="1" customFormat="1" ht="15" customHeight="1" x14ac:dyDescent="0.25">
      <c r="A9" s="15"/>
      <c r="B9" s="15"/>
      <c r="C9" s="15"/>
      <c r="D9" s="15"/>
      <c r="E9" s="40"/>
      <c r="F9" s="40"/>
      <c r="G9" s="41"/>
    </row>
    <row r="10" spans="1:7" s="1" customFormat="1" ht="57" customHeight="1" x14ac:dyDescent="0.25">
      <c r="A10" s="231" t="s">
        <v>21</v>
      </c>
      <c r="B10" s="232"/>
      <c r="C10" s="232"/>
      <c r="D10" s="232"/>
      <c r="E10" s="232"/>
      <c r="F10" s="232"/>
      <c r="G10" s="233"/>
    </row>
    <row r="11" spans="1:7" x14ac:dyDescent="0.25">
      <c r="E11" s="236"/>
      <c r="F11" s="236"/>
      <c r="G11" s="236"/>
    </row>
    <row r="12" spans="1:7" x14ac:dyDescent="0.25">
      <c r="A12" s="237"/>
      <c r="B12" s="237"/>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36</v>
      </c>
      <c r="B3" s="214"/>
      <c r="C3" s="215"/>
      <c r="D3" s="19"/>
      <c r="E3" s="216" t="s">
        <v>24</v>
      </c>
      <c r="F3" s="217"/>
      <c r="G3" s="218"/>
      <c r="H3" s="20"/>
    </row>
    <row r="4" spans="1:8" s="4" customFormat="1" ht="32.25" customHeight="1" thickBot="1" x14ac:dyDescent="0.3">
      <c r="A4" s="219" t="s">
        <v>30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37.5" customHeight="1" thickBot="1" x14ac:dyDescent="0.3">
      <c r="A6" s="44" t="s">
        <v>44</v>
      </c>
      <c r="B6" s="30" t="s">
        <v>6</v>
      </c>
      <c r="C6" s="35" t="s">
        <v>45</v>
      </c>
      <c r="D6" s="31"/>
      <c r="E6" s="227" t="s">
        <v>79</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37</v>
      </c>
      <c r="B3" s="214"/>
      <c r="C3" s="215"/>
      <c r="D3" s="19"/>
      <c r="E3" s="216" t="s">
        <v>24</v>
      </c>
      <c r="F3" s="217"/>
      <c r="G3" s="218"/>
      <c r="H3" s="20"/>
    </row>
    <row r="4" spans="1:8" s="4" customFormat="1" ht="32.25" customHeight="1" thickBot="1" x14ac:dyDescent="0.3">
      <c r="A4" s="219" t="s">
        <v>30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51</v>
      </c>
      <c r="B6" s="30" t="s">
        <v>6</v>
      </c>
      <c r="C6" s="35" t="s">
        <v>52</v>
      </c>
      <c r="D6" s="31"/>
      <c r="E6" s="227" t="s">
        <v>79</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39</v>
      </c>
      <c r="B3" s="214"/>
      <c r="C3" s="215"/>
      <c r="D3" s="19"/>
      <c r="E3" s="216" t="s">
        <v>24</v>
      </c>
      <c r="F3" s="217"/>
      <c r="G3" s="218"/>
      <c r="H3" s="20"/>
    </row>
    <row r="4" spans="1:8" s="4" customFormat="1" ht="32.25" customHeight="1" thickBot="1" x14ac:dyDescent="0.3">
      <c r="A4" s="219" t="s">
        <v>31</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53</v>
      </c>
      <c r="B6" s="30" t="s">
        <v>6</v>
      </c>
      <c r="C6" s="35" t="s">
        <v>54</v>
      </c>
      <c r="D6" s="31"/>
      <c r="E6" s="227" t="s">
        <v>80</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40</v>
      </c>
      <c r="B3" s="214"/>
      <c r="C3" s="215"/>
      <c r="D3" s="19"/>
      <c r="E3" s="216" t="s">
        <v>24</v>
      </c>
      <c r="F3" s="217"/>
      <c r="G3" s="218"/>
      <c r="H3" s="20"/>
    </row>
    <row r="4" spans="1:8" s="4" customFormat="1" ht="32.25" customHeight="1" thickBot="1" x14ac:dyDescent="0.3">
      <c r="A4" s="219" t="s">
        <v>31</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55</v>
      </c>
      <c r="B6" s="30" t="s">
        <v>6</v>
      </c>
      <c r="C6" s="35" t="s">
        <v>56</v>
      </c>
      <c r="D6" s="31"/>
      <c r="E6" s="227" t="s">
        <v>80</v>
      </c>
      <c r="F6" s="228"/>
      <c r="G6" s="32">
        <v>0.01</v>
      </c>
      <c r="H6" s="5"/>
    </row>
    <row r="7" spans="1:8" s="1" customFormat="1" ht="37.5" customHeight="1" x14ac:dyDescent="0.25">
      <c r="A7" s="44"/>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2"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12" t="s">
        <v>20</v>
      </c>
      <c r="E1" s="212"/>
      <c r="F1" s="212"/>
      <c r="G1" s="212"/>
      <c r="H1" s="212"/>
      <c r="I1" s="212"/>
      <c r="J1" s="212"/>
      <c r="K1" s="18"/>
      <c r="L1" s="13"/>
    </row>
    <row r="2" spans="1:12" s="15" customFormat="1" ht="24" customHeight="1" x14ac:dyDescent="0.25">
      <c r="D2" s="107"/>
      <c r="E2" s="101"/>
      <c r="F2" s="101"/>
      <c r="G2" s="101"/>
      <c r="H2" s="101"/>
      <c r="I2" s="101"/>
      <c r="J2" s="101"/>
      <c r="K2" s="101"/>
    </row>
    <row r="3" spans="1:12" s="6" customFormat="1" ht="31.5" customHeight="1" x14ac:dyDescent="0.25">
      <c r="C3" s="257" t="s">
        <v>26</v>
      </c>
      <c r="D3" s="258"/>
      <c r="E3" s="258"/>
      <c r="F3" s="259"/>
      <c r="G3" s="19"/>
      <c r="H3" s="251" t="s">
        <v>24</v>
      </c>
      <c r="I3" s="252"/>
      <c r="J3" s="252"/>
      <c r="K3" s="253"/>
    </row>
    <row r="4" spans="1:12" s="4" customFormat="1" ht="32.25" customHeight="1" thickBot="1" x14ac:dyDescent="0.3">
      <c r="C4" s="260" t="s">
        <v>83</v>
      </c>
      <c r="D4" s="260"/>
      <c r="E4" s="260"/>
      <c r="F4" s="261"/>
      <c r="G4" s="21"/>
      <c r="H4" s="254" t="s">
        <v>112</v>
      </c>
      <c r="I4" s="255"/>
      <c r="J4" s="255"/>
      <c r="K4" s="256"/>
    </row>
    <row r="5" spans="1:12" s="1" customFormat="1" ht="56.25" customHeight="1" thickBot="1" x14ac:dyDescent="0.3">
      <c r="C5" s="156" t="s">
        <v>5</v>
      </c>
      <c r="D5" s="240" t="s">
        <v>0</v>
      </c>
      <c r="E5" s="241"/>
      <c r="F5" s="155" t="s">
        <v>1</v>
      </c>
      <c r="G5" s="24"/>
      <c r="H5" s="210" t="s">
        <v>2</v>
      </c>
      <c r="I5" s="211"/>
      <c r="J5" s="25" t="s">
        <v>3</v>
      </c>
      <c r="K5" s="110" t="s">
        <v>124</v>
      </c>
    </row>
    <row r="6" spans="1:12" s="1" customFormat="1" ht="48" customHeight="1" thickBot="1" x14ac:dyDescent="0.3">
      <c r="C6" s="163" t="s">
        <v>142</v>
      </c>
      <c r="D6" s="242" t="s">
        <v>6</v>
      </c>
      <c r="E6" s="242"/>
      <c r="F6" s="35" t="s">
        <v>59</v>
      </c>
      <c r="G6" s="111"/>
      <c r="H6" s="227" t="s">
        <v>82</v>
      </c>
      <c r="I6" s="228"/>
      <c r="J6" s="32">
        <v>0.01</v>
      </c>
      <c r="K6" s="105"/>
    </row>
    <row r="7" spans="1:12" s="1" customFormat="1" ht="37.5" customHeight="1" x14ac:dyDescent="0.25">
      <c r="C7" s="164"/>
      <c r="D7" s="243" t="s">
        <v>7</v>
      </c>
      <c r="E7" s="244"/>
      <c r="F7" s="45" t="s">
        <v>8</v>
      </c>
      <c r="G7" s="47"/>
      <c r="H7" s="245" t="s">
        <v>9</v>
      </c>
      <c r="I7" s="246"/>
      <c r="J7" s="48">
        <v>0.9899</v>
      </c>
      <c r="K7" s="105"/>
    </row>
    <row r="8" spans="1:12" x14ac:dyDescent="0.25">
      <c r="C8" s="165"/>
      <c r="D8" s="243" t="s">
        <v>10</v>
      </c>
      <c r="E8" s="244"/>
      <c r="F8" s="30" t="s">
        <v>11</v>
      </c>
      <c r="G8" s="31"/>
      <c r="H8" s="225" t="s">
        <v>19</v>
      </c>
      <c r="I8" s="226"/>
      <c r="J8" s="49">
        <v>6.0000000000000002E-5</v>
      </c>
      <c r="K8" s="123" t="s">
        <v>127</v>
      </c>
    </row>
    <row r="9" spans="1:12" s="1" customFormat="1" ht="37.5" customHeight="1" x14ac:dyDescent="0.25">
      <c r="C9" s="166"/>
      <c r="D9" s="243" t="s">
        <v>110</v>
      </c>
      <c r="E9" s="244"/>
      <c r="F9" s="46" t="s">
        <v>13</v>
      </c>
      <c r="G9" s="47"/>
      <c r="H9" s="225" t="s">
        <v>111</v>
      </c>
      <c r="I9" s="226"/>
      <c r="J9" s="50">
        <v>1.0000000000000001E-5</v>
      </c>
      <c r="K9" s="123" t="s">
        <v>128</v>
      </c>
    </row>
    <row r="10" spans="1:12" s="1" customFormat="1" ht="18.75" customHeight="1" x14ac:dyDescent="0.25">
      <c r="C10" s="166"/>
      <c r="D10" s="243" t="s">
        <v>12</v>
      </c>
      <c r="E10" s="244"/>
      <c r="F10" s="51" t="s">
        <v>14</v>
      </c>
      <c r="G10" s="43"/>
      <c r="H10" s="225" t="s">
        <v>6</v>
      </c>
      <c r="I10" s="226"/>
      <c r="J10" s="92">
        <v>1.0000000000000001E-5</v>
      </c>
      <c r="K10" s="123" t="s">
        <v>128</v>
      </c>
    </row>
    <row r="11" spans="1:12" s="1" customFormat="1" ht="19.5" customHeight="1" x14ac:dyDescent="0.25">
      <c r="C11" s="166"/>
      <c r="D11" s="243" t="s">
        <v>6</v>
      </c>
      <c r="E11" s="244"/>
      <c r="F11" s="42" t="s">
        <v>15</v>
      </c>
      <c r="G11" s="43"/>
      <c r="H11" s="225" t="s">
        <v>6</v>
      </c>
      <c r="I11" s="226"/>
      <c r="J11" s="89">
        <v>1.0000000000000001E-5</v>
      </c>
      <c r="K11" s="123" t="s">
        <v>128</v>
      </c>
    </row>
    <row r="12" spans="1:12" s="1" customFormat="1" ht="27.75" customHeight="1" thickBot="1" x14ac:dyDescent="0.3">
      <c r="C12" s="166"/>
      <c r="D12" s="249" t="s">
        <v>6</v>
      </c>
      <c r="E12" s="250"/>
      <c r="F12" s="55" t="s">
        <v>16</v>
      </c>
      <c r="G12" s="56"/>
      <c r="H12" s="247" t="s">
        <v>6</v>
      </c>
      <c r="I12" s="248"/>
      <c r="J12" s="93">
        <v>1.0000000000000001E-5</v>
      </c>
      <c r="K12" s="123" t="s">
        <v>128</v>
      </c>
    </row>
    <row r="13" spans="1:12" x14ac:dyDescent="0.25">
      <c r="C13" s="100"/>
      <c r="D13" s="157"/>
      <c r="E13" s="53"/>
      <c r="F13" s="53"/>
      <c r="G13" s="53"/>
      <c r="H13" s="229" t="s">
        <v>4</v>
      </c>
      <c r="I13" s="230"/>
      <c r="J13" s="39">
        <f>SUM(J6:J12)</f>
        <v>0.99999999999999978</v>
      </c>
      <c r="K13" s="112"/>
    </row>
    <row r="14" spans="1:12" x14ac:dyDescent="0.25">
      <c r="D14" s="15"/>
      <c r="E14" s="15"/>
      <c r="F14" s="15"/>
      <c r="G14" s="15"/>
      <c r="H14" s="40"/>
      <c r="I14" s="40"/>
      <c r="J14" s="41"/>
    </row>
    <row r="15" spans="1:12" ht="77.25" customHeight="1" x14ac:dyDescent="0.25">
      <c r="D15" s="231" t="s">
        <v>21</v>
      </c>
      <c r="E15" s="232"/>
      <c r="F15" s="232"/>
      <c r="G15" s="232"/>
      <c r="H15" s="232"/>
      <c r="I15" s="232"/>
      <c r="J15" s="233"/>
    </row>
    <row r="17" spans="1:6" x14ac:dyDescent="0.25">
      <c r="D17" s="237"/>
      <c r="E17" s="237"/>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2018-02-13T20:43:24Z</dcterms:modified>
</cp:coreProperties>
</file>