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tabRatio="987" firstSheet="8" activeTab="8"/>
  </bookViews>
  <sheets>
    <sheet name="Peppermint Foot Soak" sheetId="30" r:id="rId1"/>
    <sheet name="Chamomile" sheetId="32" r:id="rId2"/>
    <sheet name="Chamomile Bi-Lingual" sheetId="33" r:id="rId3"/>
    <sheet name="Eucalyptus" sheetId="34" r:id="rId4"/>
    <sheet name="Eucalyptus Bi-Lingual" sheetId="35" r:id="rId5"/>
    <sheet name="Lavender" sheetId="36" r:id="rId6"/>
    <sheet name="Lavender Bi-Lingual" sheetId="37" r:id="rId7"/>
    <sheet name="Milk and Honey" sheetId="40" r:id="rId8"/>
    <sheet name="Nourishing Coconut" sheetId="53" r:id="rId9"/>
    <sheet name="Pink Himalayan" sheetId="57" r:id="rId10"/>
    <sheet name="Softening Foot 8-16-16" sheetId="55" r:id="rId11"/>
    <sheet name="Therapeutic Soak" sheetId="39" r:id="rId12"/>
    <sheet name="USP" sheetId="41" r:id="rId13"/>
    <sheet name="Men's Energize &amp; Invigorate" sheetId="52" r:id="rId14"/>
    <sheet name="Detox - NEW" sheetId="45" r:id="rId15"/>
    <sheet name="Post Workout - NEW" sheetId="46" r:id="rId16"/>
    <sheet name="Hawaiian Ginger Bi-lingual" sheetId="49" r:id="rId17"/>
    <sheet name="Lavender &amp; Honey" sheetId="47" r:id="rId18"/>
    <sheet name="Lavender &amp; Honey Bi-lingual" sheetId="50" r:id="rId19"/>
    <sheet name="Mint &amp; Green Tea" sheetId="48" r:id="rId20"/>
    <sheet name="Mint &amp; Green Tea Bi-lingual" sheetId="51" r:id="rId21"/>
  </sheets>
  <externalReferences>
    <externalReference r:id="rId22"/>
  </externalReferences>
  <definedNames>
    <definedName name="ABF">[1]ingredients!$G$3</definedName>
    <definedName name="BA">[1]ingredients!$AI$3</definedName>
    <definedName name="PRO">[1]ingredients!$F$4</definedName>
    <definedName name="TI">[1]ingredients!$V$2</definedName>
  </definedNames>
  <calcPr calcId="152511"/>
</workbook>
</file>

<file path=xl/calcChain.xml><?xml version="1.0" encoding="utf-8"?>
<calcChain xmlns="http://schemas.openxmlformats.org/spreadsheetml/2006/main">
  <c r="G10" i="57" l="1"/>
  <c r="G11" i="55" l="1"/>
  <c r="G10" i="53" l="1"/>
  <c r="G8" i="52" l="1"/>
  <c r="G8" i="50"/>
  <c r="G8" i="51"/>
  <c r="G8" i="48"/>
  <c r="G8" i="47"/>
  <c r="G8" i="49"/>
  <c r="G9" i="46"/>
  <c r="G10" i="45"/>
  <c r="G7" i="41"/>
  <c r="G13" i="40"/>
  <c r="G8" i="39"/>
  <c r="G8" i="37"/>
  <c r="G8" i="36"/>
  <c r="G8" i="35"/>
  <c r="G8" i="34"/>
  <c r="G8" i="33"/>
  <c r="G8" i="32"/>
  <c r="G9" i="30"/>
</calcChain>
</file>

<file path=xl/sharedStrings.xml><?xml version="1.0" encoding="utf-8"?>
<sst xmlns="http://schemas.openxmlformats.org/spreadsheetml/2006/main" count="455" uniqueCount="143">
  <si>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</si>
  <si>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</si>
  <si>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</si>
  <si>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</si>
  <si>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</si>
  <si>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</si>
  <si>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</si>
  <si>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</si>
  <si>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</si>
  <si>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</si>
  <si>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</si>
  <si>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</si>
  <si>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</si>
  <si>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</si>
  <si>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</si>
  <si>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</si>
  <si>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</si>
  <si>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</si>
  <si>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</si>
  <si>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</si>
  <si>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</si>
  <si>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</si>
  <si>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</si>
  <si>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</si>
  <si>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</si>
  <si>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</si>
  <si>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</si>
  <si>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</si>
  <si>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</si>
  <si>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</si>
  <si>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</si>
  <si>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</si>
  <si>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</si>
  <si>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</si>
  <si>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</si>
  <si>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</si>
  <si>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</si>
  <si>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</si>
  <si>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</si>
  <si>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</si>
  <si>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</si>
  <si>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</si>
  <si>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</si>
  <si>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</si>
  <si>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</si>
  <si>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</si>
  <si>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</si>
  <si>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</si>
  <si>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</si>
  <si>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</si>
  <si>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</si>
  <si>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</si>
  <si>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</si>
  <si>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</si>
  <si>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</si>
  <si>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</si>
  <si>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</si>
  <si>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</si>
  <si>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</si>
  <si>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</si>
  <si>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</si>
  <si>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</si>
  <si>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</si>
  <si>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</si>
  <si>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</si>
  <si>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</si>
  <si>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</si>
  <si>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</si>
  <si>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</si>
  <si>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</si>
  <si>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</si>
  <si>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</si>
  <si>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</si>
  <si>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</si>
  <si>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</si>
  <si>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</si>
  <si>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 xml:space="preserve">144-55-8 </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</si>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</sst>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6" fillId="2" borderId="20" applyNumberFormat="0" applyAlignment="0" applyProtection="0"/>
  </cellStyleXfs>
  <cellXfs count="239">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4"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7" xfId="0" applyBorder="1" applyAlignment="1">
      <alignment wrapText="1"/>
    </xf>
    <xf numFmtId="165" fontId="7" fillId="0" borderId="1" xfId="0" applyNumberFormat="1" applyFont="1" applyBorder="1" applyAlignment="1">
      <alignment wrapText="1"/>
    </xf>
    <xf numFmtId="0" fontId="7" fillId="0" borderId="26"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2" xfId="0" applyFont="1" applyBorder="1" applyAlignment="1">
      <alignment vertical="top" wrapText="1"/>
    </xf>
    <xf numFmtId="165" fontId="13" fillId="0" borderId="21"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0" fontId="13" fillId="0" borderId="18" xfId="0" applyFont="1" applyBorder="1" applyAlignment="1">
      <alignment horizontal="center" vertical="center" wrapText="1"/>
    </xf>
    <xf numFmtId="165" fontId="13" fillId="0" borderId="20" xfId="1" applyNumberFormat="1" applyFont="1" applyFill="1" applyBorder="1" applyAlignment="1">
      <alignment horizontal="center" vertical="center" wrapText="1"/>
    </xf>
    <xf numFmtId="0" fontId="13" fillId="0" borderId="6" xfId="0" applyFont="1" applyBorder="1" applyAlignment="1">
      <alignment horizontal="center" vertical="center" wrapText="1"/>
    </xf>
    <xf numFmtId="0" fontId="13" fillId="0" borderId="20" xfId="1" applyFont="1" applyFill="1" applyBorder="1" applyAlignment="1">
      <alignment horizontal="center" vertical="center" wrapText="1"/>
    </xf>
    <xf numFmtId="0" fontId="13" fillId="0" borderId="7" xfId="0" applyFont="1" applyBorder="1" applyAlignment="1">
      <alignment horizontal="center" vertical="center" wrapText="1"/>
    </xf>
    <xf numFmtId="0" fontId="7" fillId="0" borderId="27"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1"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5"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31"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2" xfId="0" applyFont="1" applyFill="1" applyBorder="1" applyAlignment="1">
      <alignment horizontal="center" vertical="center" wrapText="1"/>
    </xf>
    <xf numFmtId="0" fontId="9" fillId="3" borderId="33" xfId="0" applyFont="1" applyFill="1" applyBorder="1" applyAlignment="1">
      <alignment horizontal="center" wrapText="1"/>
    </xf>
    <xf numFmtId="0" fontId="7" fillId="0" borderId="6" xfId="0" applyFont="1" applyBorder="1" applyAlignment="1">
      <alignment horizontal="center" vertical="center" wrapText="1"/>
    </xf>
    <xf numFmtId="165" fontId="13" fillId="0" borderId="36" xfId="0" applyNumberFormat="1" applyFont="1" applyFill="1" applyBorder="1" applyAlignment="1">
      <alignment horizontal="center" vertical="center" wrapText="1"/>
    </xf>
    <xf numFmtId="1" fontId="13" fillId="0" borderId="23" xfId="0" applyNumberFormat="1" applyFont="1" applyBorder="1" applyAlignment="1">
      <alignment horizontal="center" vertical="center" wrapText="1"/>
    </xf>
    <xf numFmtId="0" fontId="13" fillId="0" borderId="24" xfId="0" applyFont="1" applyBorder="1" applyAlignment="1">
      <alignment vertical="top"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7" xfId="0" applyNumberFormat="1" applyFont="1" applyBorder="1" applyAlignment="1">
      <alignment horizontal="center" vertical="center" wrapText="1"/>
    </xf>
    <xf numFmtId="165" fontId="13" fillId="0" borderId="35" xfId="0" applyNumberFormat="1" applyFont="1" applyFill="1" applyBorder="1" applyAlignment="1">
      <alignment horizontal="center" vertical="center" wrapText="1"/>
    </xf>
    <xf numFmtId="165" fontId="13" fillId="0" borderId="38"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1" fontId="13" fillId="0" borderId="9" xfId="0" applyNumberFormat="1" applyFont="1" applyBorder="1" applyAlignment="1">
      <alignment horizontal="center" vertical="center" wrapText="1"/>
    </xf>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4" xfId="0" applyNumberFormat="1" applyFont="1" applyFill="1" applyBorder="1" applyAlignment="1">
      <alignment horizontal="center" vertical="center" wrapText="1"/>
    </xf>
    <xf numFmtId="165" fontId="13" fillId="0" borderId="27"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4" xfId="1" applyNumberFormat="1" applyFont="1" applyFill="1" applyBorder="1" applyAlignment="1">
      <alignment horizontal="center" vertical="center" wrapText="1"/>
    </xf>
    <xf numFmtId="0" fontId="7" fillId="0" borderId="22" xfId="0" applyFont="1" applyBorder="1" applyAlignment="1">
      <alignment wrapText="1"/>
    </xf>
    <xf numFmtId="165" fontId="13" fillId="0" borderId="47"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8"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8" xfId="0" applyFont="1" applyBorder="1" applyAlignment="1">
      <alignment wrapText="1"/>
    </xf>
    <xf numFmtId="0" fontId="7" fillId="0" borderId="15" xfId="0" applyFont="1" applyBorder="1" applyAlignment="1">
      <alignment horizontal="center"/>
    </xf>
    <xf numFmtId="166" fontId="1" fillId="0" borderId="45" xfId="0" applyNumberFormat="1" applyFont="1" applyFill="1" applyBorder="1" applyAlignment="1">
      <alignment horizontal="center" vertical="center" wrapText="1"/>
    </xf>
    <xf numFmtId="2" fontId="1" fillId="0" borderId="45" xfId="0" applyNumberFormat="1" applyFont="1" applyFill="1" applyBorder="1" applyAlignment="1">
      <alignment horizontal="center" vertical="center" wrapText="1"/>
    </xf>
    <xf numFmtId="164" fontId="13" fillId="0" borderId="48"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8" xfId="0" applyFont="1" applyBorder="1" applyAlignment="1">
      <alignment vertical="center" wrapText="1"/>
    </xf>
    <xf numFmtId="1" fontId="13" fillId="0" borderId="1" xfId="0" applyNumberFormat="1" applyFont="1" applyBorder="1" applyAlignment="1">
      <alignment horizontal="center" vertical="center" wrapText="1"/>
    </xf>
    <xf numFmtId="165" fontId="13" fillId="0" borderId="3" xfId="0" applyNumberFormat="1" applyFont="1" applyBorder="1" applyAlignment="1">
      <alignment horizontal="center" vertical="center" wrapText="1"/>
    </xf>
    <xf numFmtId="49" fontId="9" fillId="3" borderId="51" xfId="0" applyNumberFormat="1" applyFont="1" applyFill="1" applyBorder="1" applyAlignment="1">
      <alignment horizontal="center" vertical="center" wrapText="1"/>
    </xf>
    <xf numFmtId="0" fontId="13" fillId="0" borderId="40" xfId="0" applyFont="1" applyBorder="1" applyAlignment="1">
      <alignment vertical="top" wrapText="1"/>
    </xf>
    <xf numFmtId="0" fontId="0" fillId="0" borderId="34" xfId="0" applyBorder="1"/>
    <xf numFmtId="2" fontId="0" fillId="0" borderId="34" xfId="0" applyNumberFormat="1" applyBorder="1" applyAlignment="1">
      <alignment horizontal="center"/>
    </xf>
    <xf numFmtId="0" fontId="0" fillId="0" borderId="52" xfId="0" applyBorder="1"/>
    <xf numFmtId="49" fontId="9" fillId="3" borderId="53"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2"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5"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7"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5" xfId="0" applyNumberFormat="1" applyFont="1" applyFill="1" applyBorder="1" applyAlignment="1">
      <alignment horizontal="center" vertical="center" wrapText="1"/>
    </xf>
    <xf numFmtId="2" fontId="13" fillId="0" borderId="35" xfId="0" applyNumberFormat="1" applyFont="1" applyFill="1" applyBorder="1" applyAlignment="1">
      <alignment horizontal="center" vertical="center" wrapText="1"/>
    </xf>
    <xf numFmtId="0" fontId="0" fillId="0" borderId="35" xfId="0" applyFont="1" applyBorder="1" applyAlignment="1">
      <alignment horizontal="center" vertical="center" wrapText="1"/>
    </xf>
    <xf numFmtId="2" fontId="13" fillId="0" borderId="38" xfId="0" applyNumberFormat="1" applyFont="1" applyFill="1" applyBorder="1" applyAlignment="1">
      <alignment horizontal="center" vertical="center" wrapText="1"/>
    </xf>
    <xf numFmtId="167" fontId="13" fillId="0" borderId="56"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3" xfId="0" applyNumberFormat="1" applyFont="1" applyFill="1" applyBorder="1" applyAlignment="1">
      <alignment horizontal="center" vertical="center" wrapText="1"/>
    </xf>
    <xf numFmtId="0" fontId="15" fillId="3" borderId="57"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37" xfId="0" applyFont="1" applyBorder="1" applyAlignment="1">
      <alignment horizontal="center" vertical="center" wrapText="1"/>
    </xf>
    <xf numFmtId="0" fontId="0" fillId="0" borderId="35" xfId="0" applyBorder="1" applyAlignment="1">
      <alignment wrapText="1"/>
    </xf>
    <xf numFmtId="0" fontId="7" fillId="0" borderId="38"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9" xfId="0" applyFill="1" applyBorder="1" applyAlignment="1">
      <alignment horizontal="center" vertical="center"/>
    </xf>
    <xf numFmtId="0" fontId="0" fillId="4" borderId="58" xfId="0" applyFill="1" applyBorder="1" applyAlignment="1">
      <alignment horizontal="center" vertical="center" wrapText="1"/>
    </xf>
    <xf numFmtId="0" fontId="0" fillId="0" borderId="54" xfId="0" applyFill="1" applyBorder="1" applyAlignment="1">
      <alignment horizontal="center" vertical="center" wrapText="1"/>
    </xf>
    <xf numFmtId="0" fontId="0" fillId="4" borderId="54" xfId="0" applyFill="1" applyBorder="1" applyAlignment="1">
      <alignment horizontal="center" vertical="center" wrapText="1"/>
    </xf>
    <xf numFmtId="0" fontId="0" fillId="5" borderId="60" xfId="0" applyFill="1" applyBorder="1" applyAlignment="1">
      <alignment horizontal="center" vertical="center" wrapText="1"/>
    </xf>
    <xf numFmtId="0" fontId="0" fillId="5" borderId="54" xfId="0" applyFill="1" applyBorder="1" applyAlignment="1">
      <alignment horizontal="center" vertical="center" wrapText="1"/>
    </xf>
    <xf numFmtId="49" fontId="9" fillId="3" borderId="27" xfId="0" applyNumberFormat="1" applyFont="1" applyFill="1" applyBorder="1" applyAlignment="1">
      <alignment horizontal="center" vertical="center" wrapText="1"/>
    </xf>
    <xf numFmtId="0" fontId="4" fillId="6" borderId="57"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29" xfId="0" applyFont="1" applyBorder="1" applyAlignment="1">
      <alignment horizontal="left" vertical="center" wrapText="1"/>
    </xf>
    <xf numFmtId="0" fontId="1" fillId="0" borderId="26" xfId="0" applyFont="1" applyBorder="1" applyAlignment="1">
      <alignment horizontal="left" vertical="center" wrapText="1"/>
    </xf>
    <xf numFmtId="0" fontId="1" fillId="0" borderId="10" xfId="0" applyFont="1" applyBorder="1" applyAlignment="1">
      <alignment horizontal="left" vertical="center" wrapText="1"/>
    </xf>
    <xf numFmtId="0" fontId="7" fillId="0" borderId="26" xfId="0" applyFont="1" applyBorder="1" applyAlignment="1">
      <alignment horizontal="center"/>
    </xf>
    <xf numFmtId="0" fontId="7" fillId="0" borderId="0" xfId="0" applyFont="1" applyBorder="1" applyAlignment="1">
      <alignment horizontal="left"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9"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30"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30" xfId="0" applyFont="1" applyBorder="1" applyAlignment="1">
      <alignment horizontal="left" vertical="center" wrapText="1"/>
    </xf>
    <xf numFmtId="0" fontId="10" fillId="0" borderId="15" xfId="0" applyFont="1" applyBorder="1" applyAlignment="1">
      <alignment horizontal="left" vertical="center" wrapText="1"/>
    </xf>
    <xf numFmtId="0" fontId="9" fillId="3" borderId="23"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8"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0" borderId="3" xfId="0" applyFont="1" applyBorder="1" applyAlignment="1">
      <alignment vertical="center" wrapText="1"/>
    </xf>
    <xf numFmtId="0" fontId="9" fillId="0" borderId="29"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30" xfId="0" applyFont="1" applyBorder="1" applyAlignment="1">
      <alignment vertical="center" wrapText="1"/>
    </xf>
    <xf numFmtId="0" fontId="10" fillId="0" borderId="15" xfId="0" applyFont="1" applyBorder="1" applyAlignment="1">
      <alignment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2"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2" xfId="0" applyFont="1" applyBorder="1" applyAlignment="1">
      <alignment horizontal="center" vertical="center" wrapText="1"/>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46"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42" xfId="0" applyFont="1" applyFill="1" applyBorder="1" applyAlignment="1">
      <alignment horizontal="left" wrapText="1"/>
    </xf>
    <xf numFmtId="0" fontId="7" fillId="0" borderId="17" xfId="0" applyFont="1" applyBorder="1" applyAlignment="1">
      <alignment horizontal="right" wrapText="1"/>
    </xf>
    <xf numFmtId="0" fontId="7" fillId="0" borderId="22"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13" fillId="0" borderId="1" xfId="0" applyFont="1" applyBorder="1" applyAlignment="1">
      <alignment horizontal="center" vertical="center" wrapText="1"/>
    </xf>
    <xf numFmtId="0" fontId="9" fillId="3" borderId="39"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50"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0" fontId="7" fillId="0" borderId="50" xfId="0" applyFont="1" applyBorder="1" applyAlignment="1">
      <alignment horizontal="center" vertical="center" wrapText="1"/>
    </xf>
    <xf numFmtId="0" fontId="7" fillId="0" borderId="8" xfId="0" applyFont="1" applyBorder="1" applyAlignment="1">
      <alignment horizontal="center" vertical="center" wrapText="1"/>
    </xf>
    <xf numFmtId="0" fontId="13" fillId="0" borderId="42" xfId="0" applyFont="1" applyBorder="1" applyAlignment="1">
      <alignment horizontal="center" vertical="center" wrapText="1"/>
    </xf>
    <xf numFmtId="0" fontId="9" fillId="3" borderId="27"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9" xfId="0" applyFont="1" applyFill="1" applyBorder="1" applyAlignment="1">
      <alignment horizontal="left" vertical="center" wrapText="1"/>
    </xf>
    <xf numFmtId="0" fontId="9" fillId="0" borderId="40"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3" borderId="19" xfId="0" applyFont="1" applyFill="1" applyBorder="1" applyAlignment="1">
      <alignment horizontal="center" vertical="center" wrapText="1"/>
    </xf>
    <xf numFmtId="0" fontId="9" fillId="3" borderId="49" xfId="0" applyFont="1" applyFill="1" applyBorder="1" applyAlignment="1">
      <alignment horizontal="center" vertical="center" wrapText="1"/>
    </xf>
    <xf numFmtId="1" fontId="13" fillId="0" borderId="39" xfId="0" applyNumberFormat="1" applyFont="1" applyBorder="1" applyAlignment="1">
      <alignment horizontal="center" vertical="center" wrapText="1"/>
    </xf>
    <xf numFmtId="1" fontId="13" fillId="0" borderId="13" xfId="0" applyNumberFormat="1" applyFont="1" applyBorder="1" applyAlignment="1">
      <alignment horizontal="center" vertical="center" wrapText="1"/>
    </xf>
    <xf numFmtId="0" fontId="9" fillId="0" borderId="12" xfId="0" applyFont="1" applyBorder="1" applyAlignment="1">
      <alignment vertical="center" wrapText="1"/>
    </xf>
    <xf numFmtId="0" fontId="9" fillId="0" borderId="40" xfId="0" applyFont="1" applyBorder="1" applyAlignment="1">
      <alignment vertical="center" wrapText="1"/>
    </xf>
    <xf numFmtId="0" fontId="9" fillId="0" borderId="13" xfId="0" applyFont="1" applyBorder="1" applyAlignment="1">
      <alignment vertical="center" wrapText="1"/>
    </xf>
    <xf numFmtId="0" fontId="10" fillId="0" borderId="43" xfId="0" applyFont="1" applyBorder="1" applyAlignment="1">
      <alignment horizontal="left" vertical="center" wrapText="1"/>
    </xf>
    <xf numFmtId="0" fontId="9" fillId="0" borderId="12" xfId="0" applyFont="1" applyBorder="1" applyAlignment="1">
      <alignment horizontal="left" vertical="center" wrapText="1"/>
    </xf>
    <xf numFmtId="0" fontId="9" fillId="0" borderId="40" xfId="0" applyFont="1" applyBorder="1" applyAlignment="1">
      <alignment horizontal="left" vertical="center" wrapText="1"/>
    </xf>
    <xf numFmtId="0" fontId="9" fillId="0" borderId="41" xfId="0" applyFont="1" applyBorder="1" applyAlignment="1">
      <alignment horizontal="left" vertical="center" wrapText="1"/>
    </xf>
    <xf numFmtId="0" fontId="9" fillId="3" borderId="12" xfId="0" applyFont="1" applyFill="1" applyBorder="1" applyAlignment="1">
      <alignment horizontal="center" vertical="center" wrapText="1"/>
    </xf>
    <xf numFmtId="0" fontId="7" fillId="0" borderId="1" xfId="0" applyFont="1" applyBorder="1" applyAlignment="1">
      <alignment horizontal="center"/>
    </xf>
    <xf numFmtId="0" fontId="7" fillId="0" borderId="42" xfId="0" applyFont="1" applyBorder="1" applyAlignment="1">
      <alignment horizontal="center"/>
    </xf>
    <xf numFmtId="0" fontId="7" fillId="0" borderId="15" xfId="0" applyFont="1" applyBorder="1" applyAlignment="1">
      <alignment horizontal="center"/>
    </xf>
    <xf numFmtId="0" fontId="7" fillId="0" borderId="14" xfId="0" applyFont="1" applyBorder="1" applyAlignment="1">
      <alignment horizontal="center"/>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7</xdr:col>
      <xdr:colOff>466725</xdr:colOff>
      <xdr:row>6</xdr:row>
      <xdr:rowOff>238125</xdr:rowOff>
    </xdr:from>
    <xdr:to>
      <xdr:col>7</xdr:col>
      <xdr:colOff>704850</xdr:colOff>
      <xdr:row>6</xdr:row>
      <xdr:rowOff>238125</xdr:rowOff>
    </xdr:to>
    <xdr:cxnSp macro="">
      <xdr:nvCxnSpPr>
        <xdr:cNvPr id="3" name="Straight Connector 2"/>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485775</xdr:colOff>
      <xdr:row>5</xdr:row>
      <xdr:rowOff>304800</xdr:rowOff>
    </xdr:from>
    <xdr:to>
      <xdr:col>7</xdr:col>
      <xdr:colOff>723900</xdr:colOff>
      <xdr:row>5</xdr:row>
      <xdr:rowOff>304800</xdr:rowOff>
    </xdr:to>
    <xdr:cxnSp macro="">
      <xdr:nvCxnSpPr>
        <xdr:cNvPr id="4" name="Straight Connector 3"/>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495300</xdr:colOff>
      <xdr:row>6</xdr:row>
      <xdr:rowOff>257175</xdr:rowOff>
    </xdr:from>
    <xdr:to>
      <xdr:col>7</xdr:col>
      <xdr:colOff>733425</xdr:colOff>
      <xdr:row>6</xdr:row>
      <xdr:rowOff>257175</xdr:rowOff>
    </xdr:to>
    <xdr:cxnSp macro="">
      <xdr:nvCxnSpPr>
        <xdr:cNvPr id="3" name="Straight Connector 2"/>
        <xdr:cNvCxnSpPr/>
      </xdr:nvCxnSpPr>
      <xdr:spPr>
        <a:xfrm>
          <a:off x="6305550"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504825</xdr:colOff>
      <xdr:row>5</xdr:row>
      <xdr:rowOff>238125</xdr:rowOff>
    </xdr:from>
    <xdr:to>
      <xdr:col>7</xdr:col>
      <xdr:colOff>742950</xdr:colOff>
      <xdr:row>5</xdr:row>
      <xdr:rowOff>238125</xdr:rowOff>
    </xdr:to>
    <xdr:cxnSp macro="">
      <xdr:nvCxnSpPr>
        <xdr:cNvPr id="3" name="Straight Connector 2"/>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504825</xdr:colOff>
      <xdr:row>5</xdr:row>
      <xdr:rowOff>304800</xdr:rowOff>
    </xdr:from>
    <xdr:to>
      <xdr:col>7</xdr:col>
      <xdr:colOff>742950</xdr:colOff>
      <xdr:row>5</xdr:row>
      <xdr:rowOff>304800</xdr:rowOff>
    </xdr:to>
    <xdr:cxnSp macro="">
      <xdr:nvCxnSpPr>
        <xdr:cNvPr id="2" name="Straight Connector 1"/>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514350</xdr:colOff>
      <xdr:row>6</xdr:row>
      <xdr:rowOff>238125</xdr:rowOff>
    </xdr:from>
    <xdr:to>
      <xdr:col>7</xdr:col>
      <xdr:colOff>752475</xdr:colOff>
      <xdr:row>6</xdr:row>
      <xdr:rowOff>238125</xdr:rowOff>
    </xdr:to>
    <xdr:cxnSp macro="">
      <xdr:nvCxnSpPr>
        <xdr:cNvPr id="4" name="Straight Connector 3"/>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485775</xdr:colOff>
      <xdr:row>6</xdr:row>
      <xdr:rowOff>209550</xdr:rowOff>
    </xdr:from>
    <xdr:to>
      <xdr:col>7</xdr:col>
      <xdr:colOff>723900</xdr:colOff>
      <xdr:row>6</xdr:row>
      <xdr:rowOff>209550</xdr:rowOff>
    </xdr:to>
    <xdr:cxnSp macro="">
      <xdr:nvCxnSpPr>
        <xdr:cNvPr id="7" name="Straight Connector 6"/>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O7" sqref="O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23</v>
      </c>
      <c r="B3" s="164"/>
      <c r="C3" s="165"/>
      <c r="D3" s="19"/>
      <c r="E3" s="166" t="s">
        <v>24</v>
      </c>
      <c r="F3" s="167"/>
      <c r="G3" s="168"/>
      <c r="H3" s="20"/>
    </row>
    <row r="4" spans="1:8" s="4" customFormat="1" ht="32.25" customHeight="1" thickBot="1" x14ac:dyDescent="0.3">
      <c r="A4" s="169" t="s">
        <v>28</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8" customHeight="1" thickBot="1" x14ac:dyDescent="0.3">
      <c r="A6" s="44" t="s">
        <v>46</v>
      </c>
      <c r="B6" s="30" t="s">
        <v>6</v>
      </c>
      <c r="C6" s="35" t="s">
        <v>47</v>
      </c>
      <c r="D6" s="31"/>
      <c r="E6" s="177" t="s">
        <v>78</v>
      </c>
      <c r="F6" s="178"/>
      <c r="G6" s="32">
        <v>7.4999999999999997E-3</v>
      </c>
      <c r="H6" s="5"/>
    </row>
    <row r="7" spans="1:8" s="1" customFormat="1" ht="37.5" customHeight="1" x14ac:dyDescent="0.25">
      <c r="A7" s="29"/>
      <c r="B7" s="35" t="s">
        <v>7</v>
      </c>
      <c r="C7" s="35" t="s">
        <v>8</v>
      </c>
      <c r="D7" s="36"/>
      <c r="E7" s="179" t="s">
        <v>9</v>
      </c>
      <c r="F7" s="180"/>
      <c r="G7" s="37">
        <v>0.99239999999999995</v>
      </c>
      <c r="H7" s="5"/>
    </row>
    <row r="8" spans="1:8" s="1" customFormat="1" ht="37.5" customHeight="1" x14ac:dyDescent="0.25">
      <c r="A8" s="29"/>
      <c r="B8" s="30" t="s">
        <v>10</v>
      </c>
      <c r="C8" s="30" t="s">
        <v>11</v>
      </c>
      <c r="D8" s="31"/>
      <c r="E8" s="177" t="s">
        <v>19</v>
      </c>
      <c r="F8" s="178"/>
      <c r="G8" s="32">
        <v>1E-4</v>
      </c>
      <c r="H8" s="5"/>
    </row>
    <row r="9" spans="1:8" s="1" customFormat="1" ht="15" customHeight="1" x14ac:dyDescent="0.25">
      <c r="A9" s="38"/>
      <c r="B9" s="15"/>
      <c r="C9" s="15"/>
      <c r="D9" s="15"/>
      <c r="E9" s="181" t="s">
        <v>4</v>
      </c>
      <c r="F9" s="182"/>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156" t="s">
        <v>21</v>
      </c>
      <c r="B11" s="157"/>
      <c r="C11" s="157"/>
      <c r="D11" s="157"/>
      <c r="E11" s="158"/>
      <c r="F11" s="158"/>
      <c r="G11" s="159"/>
      <c r="H11" s="2"/>
    </row>
    <row r="12" spans="1:8" x14ac:dyDescent="0.25">
      <c r="E12" s="160"/>
      <c r="F12" s="160"/>
      <c r="G12" s="160"/>
    </row>
    <row r="13" spans="1:8" x14ac:dyDescent="0.25">
      <c r="A13" s="161"/>
      <c r="B13" s="161"/>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9Dv7zE3D5LMrJjUIF4ZVu0jsZXsRCKkvZYmEVMmpiXptmytSMFdi3EWvLyXb34T9LZFbWUm9Nysx54LBTJIs4w==" saltValue="FQ7pmfCmAuazsuEqaB2QNA==" spinCount="100000" sheet="1" objects="1" scenarios="1"/>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J16" sqref="J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5.28515625" style="14" customWidth="1"/>
    <col min="9" max="9" width="13.5703125" style="14" customWidth="1"/>
    <col min="10" max="10" width="13.42578125" style="14" customWidth="1"/>
    <col min="11" max="11" width="16.28515625" style="14" customWidth="1"/>
    <col min="12" max="12" width="11.42578125" style="14" customWidth="1"/>
    <col min="13" max="16384" width="9.140625" style="14"/>
  </cols>
  <sheetData>
    <row r="1" spans="1:9" s="90" customFormat="1" ht="51" customHeight="1" x14ac:dyDescent="0.25">
      <c r="A1" s="162" t="s">
        <v>20</v>
      </c>
      <c r="B1" s="162"/>
      <c r="C1" s="162"/>
      <c r="D1" s="162"/>
      <c r="E1" s="162"/>
      <c r="F1" s="162"/>
      <c r="G1" s="162"/>
      <c r="H1" s="18"/>
    </row>
    <row r="2" spans="1:9" s="15" customFormat="1" ht="24" customHeight="1" thickBot="1" x14ac:dyDescent="0.3">
      <c r="A2" s="114"/>
      <c r="B2" s="108"/>
      <c r="C2" s="108"/>
      <c r="D2" s="108"/>
      <c r="E2" s="108"/>
      <c r="F2" s="108"/>
      <c r="G2" s="108"/>
      <c r="H2" s="108"/>
    </row>
    <row r="3" spans="1:9" s="6" customFormat="1" ht="31.5" customHeight="1" x14ac:dyDescent="0.25">
      <c r="A3" s="220" t="s">
        <v>123</v>
      </c>
      <c r="B3" s="221"/>
      <c r="C3" s="222"/>
      <c r="D3" s="87"/>
      <c r="E3" s="227" t="s">
        <v>24</v>
      </c>
      <c r="F3" s="228"/>
      <c r="G3" s="228"/>
      <c r="H3" s="229"/>
    </row>
    <row r="4" spans="1:9" s="4" customFormat="1" ht="32.25" customHeight="1" thickBot="1" x14ac:dyDescent="0.3">
      <c r="A4" s="204" t="s">
        <v>119</v>
      </c>
      <c r="B4" s="170"/>
      <c r="C4" s="171"/>
      <c r="D4" s="21"/>
      <c r="E4" s="189" t="s">
        <v>117</v>
      </c>
      <c r="F4" s="190"/>
      <c r="G4" s="190"/>
      <c r="H4" s="191"/>
    </row>
    <row r="5" spans="1:9" s="1" customFormat="1" ht="56.25" customHeight="1" thickBot="1" x14ac:dyDescent="0.3">
      <c r="A5" s="223" t="s">
        <v>0</v>
      </c>
      <c r="B5" s="224"/>
      <c r="C5" s="72" t="s">
        <v>1</v>
      </c>
      <c r="D5" s="73"/>
      <c r="E5" s="217" t="s">
        <v>2</v>
      </c>
      <c r="F5" s="218"/>
      <c r="G5" s="22" t="s">
        <v>3</v>
      </c>
      <c r="H5" s="118" t="s">
        <v>125</v>
      </c>
    </row>
    <row r="6" spans="1:9" s="1" customFormat="1" ht="48" customHeight="1" x14ac:dyDescent="0.25">
      <c r="A6" s="225" t="s">
        <v>6</v>
      </c>
      <c r="B6" s="226"/>
      <c r="C6" s="35" t="s">
        <v>121</v>
      </c>
      <c r="D6" s="83"/>
      <c r="E6" s="219" t="s">
        <v>118</v>
      </c>
      <c r="F6" s="219"/>
      <c r="G6" s="84">
        <v>0.01</v>
      </c>
      <c r="H6" s="135" t="s">
        <v>130</v>
      </c>
      <c r="I6" s="14"/>
    </row>
    <row r="7" spans="1:9" s="1" customFormat="1" ht="37.5" customHeight="1" x14ac:dyDescent="0.25">
      <c r="A7" s="212" t="s">
        <v>7</v>
      </c>
      <c r="B7" s="213"/>
      <c r="C7" s="30" t="s">
        <v>8</v>
      </c>
      <c r="D7" s="74"/>
      <c r="E7" s="209" t="s">
        <v>9</v>
      </c>
      <c r="F7" s="209"/>
      <c r="G7" s="85">
        <v>0.80200000000000005</v>
      </c>
      <c r="H7" s="136" t="s">
        <v>132</v>
      </c>
      <c r="I7" s="14"/>
    </row>
    <row r="8" spans="1:9" s="1" customFormat="1" ht="37.5" customHeight="1" x14ac:dyDescent="0.25">
      <c r="A8" s="214"/>
      <c r="B8" s="215"/>
      <c r="C8" s="91" t="s">
        <v>122</v>
      </c>
      <c r="D8" s="92"/>
      <c r="E8" s="177"/>
      <c r="F8" s="178"/>
      <c r="G8" s="79">
        <v>0.18</v>
      </c>
      <c r="H8" s="136" t="s">
        <v>133</v>
      </c>
      <c r="I8" s="14"/>
    </row>
    <row r="9" spans="1:9" s="1" customFormat="1" ht="35.25" customHeight="1" thickBot="1" x14ac:dyDescent="0.3">
      <c r="A9" s="216"/>
      <c r="B9" s="193"/>
      <c r="C9" s="58" t="s">
        <v>120</v>
      </c>
      <c r="D9" s="59"/>
      <c r="E9" s="192"/>
      <c r="F9" s="193"/>
      <c r="G9" s="86">
        <v>8.0000000000000002E-3</v>
      </c>
      <c r="H9" s="137" t="s">
        <v>131</v>
      </c>
      <c r="I9" s="14"/>
    </row>
    <row r="10" spans="1:9" x14ac:dyDescent="0.25">
      <c r="A10" s="55"/>
      <c r="B10" s="56"/>
      <c r="C10" s="56"/>
      <c r="D10" s="56"/>
      <c r="E10" s="181" t="s">
        <v>4</v>
      </c>
      <c r="F10" s="182"/>
      <c r="G10" s="106">
        <f>SUM(G6:G9)</f>
        <v>1</v>
      </c>
      <c r="H10" s="122"/>
    </row>
    <row r="11" spans="1:9" x14ac:dyDescent="0.25">
      <c r="A11" s="15"/>
      <c r="B11" s="15"/>
      <c r="C11" s="15"/>
      <c r="D11" s="15"/>
      <c r="E11" s="40"/>
      <c r="F11" s="40"/>
      <c r="G11" s="41"/>
      <c r="I11" s="90"/>
    </row>
    <row r="12" spans="1:9" ht="77.25" customHeight="1" x14ac:dyDescent="0.25">
      <c r="A12" s="156" t="s">
        <v>21</v>
      </c>
      <c r="B12" s="157"/>
      <c r="C12" s="157"/>
      <c r="D12" s="157"/>
      <c r="E12" s="158"/>
      <c r="F12" s="158"/>
      <c r="G12" s="159"/>
      <c r="I12" s="90"/>
    </row>
    <row r="13" spans="1:9" x14ac:dyDescent="0.25">
      <c r="E13" s="160"/>
      <c r="F13" s="160"/>
      <c r="G13" s="160"/>
    </row>
    <row r="14" spans="1:9" x14ac:dyDescent="0.25">
      <c r="A14" s="14"/>
    </row>
    <row r="15" spans="1:9" x14ac:dyDescent="0.25">
      <c r="A15" s="14"/>
    </row>
    <row r="16" spans="1:9" s="90" customFormat="1" x14ac:dyDescent="0.25">
      <c r="I16" s="14"/>
    </row>
    <row r="17" spans="1:9" s="90" customFormat="1" x14ac:dyDescent="0.25">
      <c r="I17" s="14"/>
    </row>
    <row r="18" spans="1:9" x14ac:dyDescent="0.25">
      <c r="A18" s="14"/>
    </row>
    <row r="19" spans="1:9" x14ac:dyDescent="0.25">
      <c r="A19" s="14"/>
    </row>
    <row r="20" spans="1:9" x14ac:dyDescent="0.25">
      <c r="A20" s="14"/>
    </row>
    <row r="21" spans="1:9" x14ac:dyDescent="0.25">
      <c r="A21" s="14"/>
    </row>
    <row r="22" spans="1:9" x14ac:dyDescent="0.25">
      <c r="A22" s="14"/>
    </row>
    <row r="23" spans="1:9" x14ac:dyDescent="0.25">
      <c r="A23" s="14"/>
    </row>
    <row r="24" spans="1:9" x14ac:dyDescent="0.25">
      <c r="A24" s="14"/>
    </row>
    <row r="25" spans="1:9" x14ac:dyDescent="0.25">
      <c r="A25" s="14"/>
    </row>
    <row r="26" spans="1:9" x14ac:dyDescent="0.25">
      <c r="A26" s="14"/>
    </row>
    <row r="27" spans="1:9" x14ac:dyDescent="0.25">
      <c r="A27" s="14"/>
    </row>
    <row r="28" spans="1:9" x14ac:dyDescent="0.25">
      <c r="A28" s="14"/>
    </row>
    <row r="29" spans="1:9" x14ac:dyDescent="0.25">
      <c r="A29" s="14"/>
    </row>
    <row r="30" spans="1:9" x14ac:dyDescent="0.25">
      <c r="A30" s="14"/>
    </row>
    <row r="31" spans="1:9" x14ac:dyDescent="0.25">
      <c r="A31" s="14"/>
    </row>
    <row r="32" spans="1:9" x14ac:dyDescent="0.25">
      <c r="A32" s="14"/>
    </row>
    <row r="33" spans="1:1" x14ac:dyDescent="0.25">
      <c r="A33" s="14"/>
    </row>
    <row r="34" spans="1:1" x14ac:dyDescent="0.25">
      <c r="A34" s="14"/>
    </row>
    <row r="35" spans="1:1" x14ac:dyDescent="0.25">
      <c r="A35" s="14"/>
    </row>
  </sheetData>
  <sheetProtection algorithmName="SHA-512" hashValue="uU4fcdHrdDAMTufKNmEdyw+C3nIa4GK/46YWOFjgK6P1FjHH9HltJ7joHFHJhDOOFo1DMtxmYiXza7VhElz2uA==" saltValue="qE3gWdnF+h7i59ksdgpbPA==" spinCount="100000" sheet="1" objects="1" scenarios="1"/>
  <mergeCells count="18">
    <mergeCell ref="E5:F5"/>
    <mergeCell ref="E6:F6"/>
    <mergeCell ref="E7:F7"/>
    <mergeCell ref="A1:G1"/>
    <mergeCell ref="A3:C3"/>
    <mergeCell ref="A4:C4"/>
    <mergeCell ref="A5:B5"/>
    <mergeCell ref="A6:B6"/>
    <mergeCell ref="A7:B7"/>
    <mergeCell ref="E3:H3"/>
    <mergeCell ref="E4:H4"/>
    <mergeCell ref="E8:F8"/>
    <mergeCell ref="E9:F9"/>
    <mergeCell ref="E10:F10"/>
    <mergeCell ref="A12:G12"/>
    <mergeCell ref="E13:G13"/>
    <mergeCell ref="A8:B8"/>
    <mergeCell ref="A9:B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M7" sqref="M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88" customFormat="1" ht="51" customHeight="1" thickBot="1" x14ac:dyDescent="0.3">
      <c r="A1" s="162" t="s">
        <v>20</v>
      </c>
      <c r="B1" s="162"/>
      <c r="C1" s="162"/>
      <c r="D1" s="162"/>
      <c r="E1" s="162"/>
      <c r="F1" s="162"/>
      <c r="G1" s="162"/>
    </row>
    <row r="2" spans="1:8" s="6" customFormat="1" ht="31.5" customHeight="1" x14ac:dyDescent="0.25">
      <c r="A2" s="220" t="s">
        <v>104</v>
      </c>
      <c r="B2" s="221"/>
      <c r="C2" s="222"/>
      <c r="D2" s="87"/>
      <c r="E2" s="231" t="s">
        <v>116</v>
      </c>
      <c r="F2" s="232"/>
      <c r="G2" s="233"/>
    </row>
    <row r="3" spans="1:8" s="4" customFormat="1" ht="32.25" customHeight="1" thickBot="1" x14ac:dyDescent="0.3">
      <c r="A3" s="204" t="s">
        <v>105</v>
      </c>
      <c r="B3" s="170"/>
      <c r="C3" s="171"/>
      <c r="D3" s="21"/>
      <c r="E3" s="172" t="s">
        <v>115</v>
      </c>
      <c r="F3" s="173"/>
      <c r="G3" s="230"/>
    </row>
    <row r="4" spans="1:8" s="1" customFormat="1" ht="56.25" customHeight="1" thickBot="1" x14ac:dyDescent="0.3">
      <c r="A4" s="22" t="s">
        <v>5</v>
      </c>
      <c r="B4" s="72" t="s">
        <v>0</v>
      </c>
      <c r="C4" s="72" t="s">
        <v>1</v>
      </c>
      <c r="D4" s="73"/>
      <c r="E4" s="217" t="s">
        <v>2</v>
      </c>
      <c r="F4" s="218"/>
      <c r="G4" s="154" t="s">
        <v>3</v>
      </c>
      <c r="H4" s="155" t="s">
        <v>138</v>
      </c>
    </row>
    <row r="5" spans="1:8" s="1" customFormat="1" ht="48" customHeight="1" x14ac:dyDescent="0.25">
      <c r="A5" s="63"/>
      <c r="B5" s="35" t="s">
        <v>6</v>
      </c>
      <c r="C5" s="35"/>
      <c r="D5" s="83"/>
      <c r="E5" s="219" t="s">
        <v>106</v>
      </c>
      <c r="F5" s="219"/>
      <c r="G5" s="145">
        <v>7.4999999999999997E-3</v>
      </c>
      <c r="H5" s="152">
        <v>320.10000000000002</v>
      </c>
    </row>
    <row r="6" spans="1:8" s="1" customFormat="1" ht="37.5" customHeight="1" x14ac:dyDescent="0.25">
      <c r="A6" s="78"/>
      <c r="B6" s="30" t="s">
        <v>7</v>
      </c>
      <c r="C6" s="30" t="s">
        <v>8</v>
      </c>
      <c r="D6" s="74"/>
      <c r="E6" s="209" t="s">
        <v>9</v>
      </c>
      <c r="F6" s="209"/>
      <c r="G6" s="146">
        <v>0.99138999999999999</v>
      </c>
      <c r="H6" s="150"/>
    </row>
    <row r="7" spans="1:8" ht="30" customHeight="1" x14ac:dyDescent="0.25">
      <c r="A7" s="78"/>
      <c r="B7" s="30" t="s">
        <v>101</v>
      </c>
      <c r="C7" s="30" t="s">
        <v>97</v>
      </c>
      <c r="D7" s="74"/>
      <c r="E7" s="209" t="s">
        <v>102</v>
      </c>
      <c r="F7" s="209"/>
      <c r="G7" s="146">
        <v>8.9999999999999998E-4</v>
      </c>
      <c r="H7" s="148">
        <v>38.411999999999999</v>
      </c>
    </row>
    <row r="8" spans="1:8" s="1" customFormat="1" ht="37.5" customHeight="1" x14ac:dyDescent="0.25">
      <c r="A8" s="50"/>
      <c r="B8" s="30" t="s">
        <v>103</v>
      </c>
      <c r="C8" s="30" t="s">
        <v>98</v>
      </c>
      <c r="D8" s="74"/>
      <c r="E8" s="209" t="s">
        <v>98</v>
      </c>
      <c r="F8" s="209"/>
      <c r="G8" s="147">
        <v>1E-4</v>
      </c>
      <c r="H8" s="153">
        <v>4.2679999999999998</v>
      </c>
    </row>
    <row r="9" spans="1:8" s="1" customFormat="1" ht="37.5" customHeight="1" x14ac:dyDescent="0.25">
      <c r="A9" s="52"/>
      <c r="B9" s="30" t="s">
        <v>109</v>
      </c>
      <c r="C9" s="82" t="s">
        <v>108</v>
      </c>
      <c r="D9" s="89"/>
      <c r="E9" s="209" t="s">
        <v>110</v>
      </c>
      <c r="F9" s="209"/>
      <c r="G9" s="147">
        <v>1E-4</v>
      </c>
      <c r="H9" s="151" t="s">
        <v>139</v>
      </c>
    </row>
    <row r="10" spans="1:8" s="1" customFormat="1" ht="35.25" customHeight="1" thickBot="1" x14ac:dyDescent="0.3">
      <c r="A10" s="54"/>
      <c r="B10" s="57" t="s">
        <v>111</v>
      </c>
      <c r="C10" s="58" t="s">
        <v>107</v>
      </c>
      <c r="D10" s="59"/>
      <c r="E10" s="192" t="s">
        <v>112</v>
      </c>
      <c r="F10" s="193"/>
      <c r="G10" s="86">
        <v>1.0000000000000001E-5</v>
      </c>
      <c r="H10" s="149" t="s">
        <v>140</v>
      </c>
    </row>
    <row r="11" spans="1:8" x14ac:dyDescent="0.25">
      <c r="A11" s="55"/>
      <c r="B11" s="56"/>
      <c r="C11" s="56"/>
      <c r="D11" s="56"/>
      <c r="E11" s="181" t="s">
        <v>4</v>
      </c>
      <c r="F11" s="182"/>
      <c r="G11" s="39">
        <f>SUM(G5:G10)</f>
        <v>0.99999999999999989</v>
      </c>
    </row>
    <row r="12" spans="1:8" x14ac:dyDescent="0.25">
      <c r="A12" s="15"/>
      <c r="B12" s="15"/>
      <c r="C12" s="15"/>
      <c r="D12" s="15"/>
      <c r="E12" s="40"/>
      <c r="F12" s="40"/>
      <c r="G12" s="41"/>
    </row>
    <row r="13" spans="1:8" ht="77.25" customHeight="1" x14ac:dyDescent="0.25">
      <c r="A13" s="156" t="s">
        <v>21</v>
      </c>
      <c r="B13" s="157"/>
      <c r="C13" s="157"/>
      <c r="D13" s="157"/>
      <c r="E13" s="157"/>
      <c r="F13" s="157"/>
      <c r="G13" s="183"/>
    </row>
    <row r="14" spans="1:8" x14ac:dyDescent="0.25">
      <c r="A14" s="14"/>
    </row>
    <row r="15" spans="1:8" x14ac:dyDescent="0.25">
      <c r="A15" s="14"/>
    </row>
    <row r="16" spans="1:8" x14ac:dyDescent="0.25">
      <c r="A16" s="14"/>
    </row>
    <row r="17" spans="1:8" s="88" customFormat="1" x14ac:dyDescent="0.25"/>
    <row r="18" spans="1:8" s="88" customFormat="1" x14ac:dyDescent="0.25"/>
    <row r="19" spans="1:8" x14ac:dyDescent="0.25">
      <c r="A19" s="14"/>
    </row>
    <row r="20" spans="1:8" x14ac:dyDescent="0.25">
      <c r="A20" s="14"/>
    </row>
    <row r="21" spans="1:8" x14ac:dyDescent="0.25">
      <c r="A21" s="14"/>
    </row>
    <row r="22" spans="1:8" x14ac:dyDescent="0.25">
      <c r="A22" s="14"/>
    </row>
    <row r="23" spans="1:8" x14ac:dyDescent="0.25">
      <c r="A23" s="14"/>
    </row>
    <row r="24" spans="1:8" x14ac:dyDescent="0.25">
      <c r="A24" s="14"/>
    </row>
    <row r="26" spans="1:8" x14ac:dyDescent="0.25">
      <c r="A26" s="14"/>
    </row>
    <row r="27" spans="1:8" x14ac:dyDescent="0.25">
      <c r="A27" s="14"/>
    </row>
    <row r="29" spans="1:8" x14ac:dyDescent="0.25">
      <c r="A29" s="9"/>
    </row>
    <row r="30" spans="1:8" x14ac:dyDescent="0.25">
      <c r="A30" s="12"/>
    </row>
    <row r="31" spans="1:8" x14ac:dyDescent="0.25">
      <c r="H31" s="9"/>
    </row>
  </sheetData>
  <sheetProtection algorithmName="SHA-512" hashValue="qwYRnCvWHp5Zdj3YquEFe0AU2egGl3wjY3llLWli2fyjgh3Kn3Ui6AKtqpPKOakbFqm5hjNe0NotBPtHMg3bxg==" saltValue="fF1PHseRKrF6qi8T5BFDzQ==" spinCount="100000" sheet="1" objects="1" scenarios="1"/>
  <mergeCells count="14">
    <mergeCell ref="A3:C3"/>
    <mergeCell ref="E3:G3"/>
    <mergeCell ref="A1:G1"/>
    <mergeCell ref="A2:C2"/>
    <mergeCell ref="E2:G2"/>
    <mergeCell ref="E10:F10"/>
    <mergeCell ref="E11:F11"/>
    <mergeCell ref="A13:G13"/>
    <mergeCell ref="E9:F9"/>
    <mergeCell ref="E4:F4"/>
    <mergeCell ref="E5:F5"/>
    <mergeCell ref="E6:F6"/>
    <mergeCell ref="E7:F7"/>
    <mergeCell ref="E8:F8"/>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25</v>
      </c>
      <c r="B3" s="164"/>
      <c r="C3" s="165"/>
      <c r="D3" s="19"/>
      <c r="E3" s="166" t="s">
        <v>24</v>
      </c>
      <c r="F3" s="167"/>
      <c r="G3" s="168"/>
      <c r="H3" s="20"/>
    </row>
    <row r="4" spans="1:8" s="4" customFormat="1" ht="32.25" customHeight="1" thickBot="1" x14ac:dyDescent="0.3">
      <c r="A4" s="169" t="s">
        <v>32</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57</v>
      </c>
      <c r="B6" s="30" t="s">
        <v>6</v>
      </c>
      <c r="C6" s="35" t="s">
        <v>58</v>
      </c>
      <c r="D6" s="31"/>
      <c r="E6" s="179" t="s">
        <v>82</v>
      </c>
      <c r="F6" s="180"/>
      <c r="G6" s="32">
        <v>7.4999999999999997E-3</v>
      </c>
      <c r="H6" s="5"/>
    </row>
    <row r="7" spans="1:8" s="1" customFormat="1" ht="37.5" customHeight="1" x14ac:dyDescent="0.25">
      <c r="A7" s="44"/>
      <c r="B7" s="35" t="s">
        <v>7</v>
      </c>
      <c r="C7" s="35" t="s">
        <v>8</v>
      </c>
      <c r="D7" s="36"/>
      <c r="E7" s="179" t="s">
        <v>9</v>
      </c>
      <c r="F7" s="180"/>
      <c r="G7" s="37">
        <v>0.99250000000000005</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62" t="s">
        <v>20</v>
      </c>
      <c r="B1" s="162"/>
      <c r="C1" s="162"/>
      <c r="D1" s="162"/>
      <c r="E1" s="162"/>
      <c r="F1" s="162"/>
      <c r="G1" s="162"/>
    </row>
    <row r="2" spans="1:7" s="15" customFormat="1" ht="24" customHeight="1" x14ac:dyDescent="0.25">
      <c r="A2" s="114"/>
      <c r="B2" s="108"/>
      <c r="C2" s="108"/>
      <c r="D2" s="108"/>
      <c r="E2" s="108"/>
      <c r="F2" s="108"/>
      <c r="G2" s="108"/>
    </row>
    <row r="3" spans="1:7" s="6" customFormat="1" ht="31.5" customHeight="1" x14ac:dyDescent="0.25">
      <c r="A3" s="163" t="s">
        <v>41</v>
      </c>
      <c r="B3" s="164"/>
      <c r="C3" s="165"/>
      <c r="D3" s="19"/>
      <c r="E3" s="166" t="s">
        <v>24</v>
      </c>
      <c r="F3" s="167"/>
      <c r="G3" s="168"/>
    </row>
    <row r="4" spans="1:7" s="4" customFormat="1" ht="32.25" customHeight="1" thickBot="1" x14ac:dyDescent="0.3">
      <c r="A4" s="169" t="s">
        <v>27</v>
      </c>
      <c r="B4" s="170"/>
      <c r="C4" s="171"/>
      <c r="D4" s="21"/>
      <c r="E4" s="172" t="s">
        <v>113</v>
      </c>
      <c r="F4" s="173"/>
      <c r="G4" s="174"/>
    </row>
    <row r="5" spans="1:7" s="1" customFormat="1" ht="56.25" customHeight="1" thickBot="1" x14ac:dyDescent="0.3">
      <c r="A5" s="22" t="s">
        <v>5</v>
      </c>
      <c r="B5" s="23" t="s">
        <v>0</v>
      </c>
      <c r="C5" s="23" t="s">
        <v>1</v>
      </c>
      <c r="D5" s="24"/>
      <c r="E5" s="175" t="s">
        <v>2</v>
      </c>
      <c r="F5" s="176"/>
      <c r="G5" s="25" t="s">
        <v>3</v>
      </c>
    </row>
    <row r="6" spans="1:7" s="1" customFormat="1" ht="48" customHeight="1" x14ac:dyDescent="0.25">
      <c r="A6" s="44" t="s">
        <v>60</v>
      </c>
      <c r="B6" s="35" t="s">
        <v>7</v>
      </c>
      <c r="C6" s="138" t="s">
        <v>61</v>
      </c>
      <c r="D6" s="36"/>
      <c r="E6" s="179" t="s">
        <v>9</v>
      </c>
      <c r="F6" s="180"/>
      <c r="G6" s="37">
        <v>1</v>
      </c>
    </row>
    <row r="7" spans="1:7" s="1" customFormat="1" ht="15" customHeight="1" x14ac:dyDescent="0.25">
      <c r="A7" s="55"/>
      <c r="B7" s="56"/>
      <c r="C7" s="56"/>
      <c r="D7" s="56"/>
      <c r="E7" s="181" t="s">
        <v>4</v>
      </c>
      <c r="F7" s="182"/>
      <c r="G7" s="39">
        <f>SUM(G6:G6)</f>
        <v>1</v>
      </c>
    </row>
    <row r="8" spans="1:7" s="1" customFormat="1" ht="15" customHeight="1" x14ac:dyDescent="0.25">
      <c r="A8" s="15"/>
      <c r="B8" s="15"/>
      <c r="C8" s="15"/>
      <c r="D8" s="15"/>
      <c r="E8" s="40"/>
      <c r="F8" s="40"/>
      <c r="G8" s="41"/>
    </row>
    <row r="9" spans="1:7" s="1" customFormat="1" ht="57" customHeight="1" x14ac:dyDescent="0.25">
      <c r="A9" s="156" t="s">
        <v>21</v>
      </c>
      <c r="B9" s="157"/>
      <c r="C9" s="157"/>
      <c r="D9" s="157"/>
      <c r="E9" s="157"/>
      <c r="F9" s="157"/>
      <c r="G9" s="183"/>
    </row>
    <row r="10" spans="1:7" x14ac:dyDescent="0.25">
      <c r="E10" s="160"/>
      <c r="F10" s="160"/>
      <c r="G10" s="160"/>
    </row>
    <row r="11" spans="1:7" x14ac:dyDescent="0.25">
      <c r="A11" s="161"/>
      <c r="B11" s="161"/>
      <c r="E11" s="107"/>
      <c r="F11" s="107"/>
      <c r="G11" s="107"/>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E10:G10"/>
    <mergeCell ref="A11:B11"/>
    <mergeCell ref="E5:F5"/>
    <mergeCell ref="E6:F6"/>
    <mergeCell ref="E7:F7"/>
    <mergeCell ref="A9:G9"/>
    <mergeCell ref="A4:C4"/>
    <mergeCell ref="E4:G4"/>
    <mergeCell ref="A1:G1"/>
    <mergeCell ref="A3:C3"/>
    <mergeCell ref="E3:G3"/>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J6" sqref="J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8"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95</v>
      </c>
      <c r="B3" s="164"/>
      <c r="C3" s="165"/>
      <c r="D3" s="19"/>
      <c r="E3" s="166" t="s">
        <v>24</v>
      </c>
      <c r="F3" s="167"/>
      <c r="G3" s="168"/>
      <c r="H3" s="20"/>
    </row>
    <row r="4" spans="1:8" s="4" customFormat="1" ht="32.25" customHeight="1" thickBot="1" x14ac:dyDescent="0.3">
      <c r="A4" s="169" t="s">
        <v>92</v>
      </c>
      <c r="B4" s="170"/>
      <c r="C4" s="171"/>
      <c r="D4" s="21"/>
      <c r="E4" s="172" t="s">
        <v>114</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8" customHeight="1" thickBot="1" x14ac:dyDescent="0.3">
      <c r="A6" s="63" t="s">
        <v>94</v>
      </c>
      <c r="B6" s="30" t="s">
        <v>6</v>
      </c>
      <c r="C6" s="35" t="s">
        <v>93</v>
      </c>
      <c r="D6" s="31"/>
      <c r="E6" s="179" t="s">
        <v>93</v>
      </c>
      <c r="F6" s="180"/>
      <c r="G6" s="32">
        <v>7.4999999999999997E-3</v>
      </c>
      <c r="H6" s="5"/>
    </row>
    <row r="7" spans="1:8" s="1" customFormat="1" ht="37.5" customHeight="1" x14ac:dyDescent="0.25">
      <c r="A7" s="44"/>
      <c r="B7" s="35" t="s">
        <v>7</v>
      </c>
      <c r="C7" s="35" t="s">
        <v>8</v>
      </c>
      <c r="D7" s="36"/>
      <c r="E7" s="179" t="s">
        <v>9</v>
      </c>
      <c r="F7" s="180"/>
      <c r="G7" s="48">
        <v>0.99250000000000005</v>
      </c>
      <c r="H7" s="5"/>
    </row>
    <row r="8" spans="1:8" x14ac:dyDescent="0.25">
      <c r="A8" s="55"/>
      <c r="B8" s="56"/>
      <c r="C8" s="56"/>
      <c r="D8" s="56"/>
      <c r="E8" s="181" t="s">
        <v>4</v>
      </c>
      <c r="F8" s="182"/>
      <c r="G8" s="39">
        <f>SUM(G6:G7)</f>
        <v>1</v>
      </c>
    </row>
    <row r="9" spans="1:8" x14ac:dyDescent="0.25">
      <c r="A9" s="15"/>
      <c r="B9" s="15"/>
      <c r="C9" s="15"/>
      <c r="D9" s="15"/>
      <c r="E9" s="40"/>
      <c r="F9" s="40"/>
      <c r="G9" s="41"/>
    </row>
    <row r="10" spans="1:8" ht="65.25" customHeight="1" x14ac:dyDescent="0.25">
      <c r="A10" s="156" t="s">
        <v>21</v>
      </c>
      <c r="B10" s="157"/>
      <c r="C10" s="157"/>
      <c r="D10" s="157"/>
      <c r="E10" s="157"/>
      <c r="F10" s="157"/>
      <c r="G10" s="183"/>
    </row>
    <row r="11" spans="1:8" x14ac:dyDescent="0.25">
      <c r="E11" s="160"/>
      <c r="F11" s="160"/>
      <c r="G11" s="160"/>
    </row>
    <row r="12" spans="1:8" x14ac:dyDescent="0.25">
      <c r="A12" s="161"/>
      <c r="B12" s="161"/>
      <c r="C12" s="107"/>
      <c r="D12" s="107"/>
      <c r="E12" s="107"/>
      <c r="F12" s="107"/>
      <c r="G12" s="107"/>
    </row>
    <row r="13" spans="1:8" x14ac:dyDescent="0.25">
      <c r="A13" s="8"/>
      <c r="B13" s="10"/>
    </row>
    <row r="14" spans="1:8" s="68" customFormat="1" x14ac:dyDescent="0.25">
      <c r="A14" s="7"/>
      <c r="B14" s="14"/>
    </row>
    <row r="15" spans="1:8" s="68" customFormat="1" x14ac:dyDescent="0.25">
      <c r="A15" s="14"/>
      <c r="B15" s="14"/>
    </row>
    <row r="16" spans="1:8" x14ac:dyDescent="0.25">
      <c r="B16" s="11"/>
    </row>
    <row r="17" spans="1:9" x14ac:dyDescent="0.25">
      <c r="B17" s="11"/>
    </row>
    <row r="18" spans="1:9" x14ac:dyDescent="0.25">
      <c r="A18" s="67"/>
      <c r="B18" s="68"/>
    </row>
    <row r="19" spans="1:9" x14ac:dyDescent="0.25">
      <c r="A19" s="68"/>
      <c r="B19" s="68"/>
      <c r="C19" s="68"/>
      <c r="D19" s="68"/>
      <c r="E19" s="68"/>
      <c r="F19" s="68"/>
      <c r="G19" s="68"/>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A4:C4"/>
    <mergeCell ref="E4:G4"/>
    <mergeCell ref="A1:G1"/>
    <mergeCell ref="A3:C3"/>
    <mergeCell ref="E3:G3"/>
    <mergeCell ref="E11:G11"/>
    <mergeCell ref="A12:B12"/>
    <mergeCell ref="E5:F5"/>
    <mergeCell ref="E6:F6"/>
    <mergeCell ref="E7:F7"/>
    <mergeCell ref="E8:F8"/>
    <mergeCell ref="A10:G10"/>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election activeCell="I12" sqref="I1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3.28515625" style="14" customWidth="1"/>
    <col min="10" max="10" width="13.42578125" style="14" customWidth="1"/>
    <col min="11" max="11" width="16.28515625" style="14" customWidth="1"/>
    <col min="12" max="12" width="11.42578125" style="14" customWidth="1"/>
    <col min="13" max="16384" width="9.140625" style="14"/>
  </cols>
  <sheetData>
    <row r="1" spans="1:9" s="17" customFormat="1" ht="51" customHeight="1" x14ac:dyDescent="0.25">
      <c r="A1" s="162" t="s">
        <v>20</v>
      </c>
      <c r="B1" s="162"/>
      <c r="C1" s="162"/>
      <c r="D1" s="162"/>
      <c r="E1" s="162"/>
      <c r="F1" s="162"/>
      <c r="G1" s="162"/>
      <c r="H1" s="18"/>
    </row>
    <row r="2" spans="1:9" s="15" customFormat="1" ht="24" customHeight="1" x14ac:dyDescent="0.25">
      <c r="A2" s="114"/>
      <c r="B2" s="108"/>
      <c r="C2" s="108"/>
      <c r="D2" s="108"/>
      <c r="E2" s="108"/>
      <c r="F2" s="108"/>
      <c r="G2" s="108"/>
      <c r="H2" s="108"/>
    </row>
    <row r="3" spans="1:9" s="6" customFormat="1" ht="31.5" customHeight="1" x14ac:dyDescent="0.25">
      <c r="A3" s="163" t="s">
        <v>43</v>
      </c>
      <c r="B3" s="164"/>
      <c r="C3" s="165"/>
      <c r="D3" s="19"/>
      <c r="E3" s="186" t="s">
        <v>24</v>
      </c>
      <c r="F3" s="187"/>
      <c r="G3" s="187"/>
      <c r="H3" s="188"/>
    </row>
    <row r="4" spans="1:9" s="4" customFormat="1" ht="32.25" customHeight="1" thickBot="1" x14ac:dyDescent="0.3">
      <c r="A4" s="169" t="s">
        <v>33</v>
      </c>
      <c r="B4" s="170"/>
      <c r="C4" s="171"/>
      <c r="D4" s="21"/>
      <c r="E4" s="189" t="s">
        <v>113</v>
      </c>
      <c r="F4" s="190"/>
      <c r="G4" s="190"/>
      <c r="H4" s="191"/>
    </row>
    <row r="5" spans="1:9" s="1" customFormat="1" ht="56.25" customHeight="1" thickBot="1" x14ac:dyDescent="0.3">
      <c r="A5" s="199" t="s">
        <v>0</v>
      </c>
      <c r="B5" s="200"/>
      <c r="C5" s="72" t="s">
        <v>1</v>
      </c>
      <c r="D5" s="24"/>
      <c r="E5" s="234" t="s">
        <v>2</v>
      </c>
      <c r="F5" s="211"/>
      <c r="G5" s="128" t="s">
        <v>3</v>
      </c>
      <c r="H5" s="129" t="s">
        <v>125</v>
      </c>
    </row>
    <row r="6" spans="1:9" s="1" customFormat="1" ht="48" customHeight="1" thickBot="1" x14ac:dyDescent="0.3">
      <c r="A6" s="194" t="s">
        <v>6</v>
      </c>
      <c r="B6" s="194"/>
      <c r="C6" s="30" t="s">
        <v>86</v>
      </c>
      <c r="D6" s="31"/>
      <c r="E6" s="209" t="s">
        <v>85</v>
      </c>
      <c r="F6" s="209"/>
      <c r="G6" s="60">
        <v>0.01</v>
      </c>
      <c r="H6" s="127"/>
    </row>
    <row r="7" spans="1:9" s="1" customFormat="1" ht="37.5" customHeight="1" x14ac:dyDescent="0.25">
      <c r="A7" s="194" t="s">
        <v>7</v>
      </c>
      <c r="B7" s="194"/>
      <c r="C7" s="125" t="s">
        <v>8</v>
      </c>
      <c r="D7" s="36"/>
      <c r="E7" s="197" t="s">
        <v>9</v>
      </c>
      <c r="F7" s="198"/>
      <c r="G7" s="61">
        <v>0.9899</v>
      </c>
      <c r="H7" s="111"/>
    </row>
    <row r="8" spans="1:9" x14ac:dyDescent="0.25">
      <c r="A8" s="235" t="s">
        <v>77</v>
      </c>
      <c r="B8" s="235"/>
      <c r="C8" s="124" t="s">
        <v>22</v>
      </c>
      <c r="D8" s="31"/>
      <c r="E8" s="177" t="s">
        <v>22</v>
      </c>
      <c r="F8" s="178"/>
      <c r="G8" s="62">
        <v>1.5E-5</v>
      </c>
      <c r="H8" s="111" t="s">
        <v>136</v>
      </c>
    </row>
    <row r="9" spans="1:9" s="1" customFormat="1" ht="15" customHeight="1" thickBot="1" x14ac:dyDescent="0.3">
      <c r="A9" s="236" t="s">
        <v>76</v>
      </c>
      <c r="B9" s="237"/>
      <c r="C9" s="110" t="s">
        <v>11</v>
      </c>
      <c r="D9" s="66"/>
      <c r="E9" s="238" t="s">
        <v>19</v>
      </c>
      <c r="F9" s="237"/>
      <c r="G9" s="113">
        <v>8.5000000000000006E-5</v>
      </c>
      <c r="H9" s="103" t="s">
        <v>134</v>
      </c>
    </row>
    <row r="10" spans="1:9" x14ac:dyDescent="0.25">
      <c r="A10" s="55"/>
      <c r="B10" s="56"/>
      <c r="C10" s="56"/>
      <c r="D10" s="56"/>
      <c r="E10" s="181" t="s">
        <v>4</v>
      </c>
      <c r="F10" s="182"/>
      <c r="G10" s="130">
        <f>SUM(G6:G9)</f>
        <v>1</v>
      </c>
      <c r="H10" s="126"/>
    </row>
    <row r="11" spans="1:9" x14ac:dyDescent="0.25">
      <c r="A11" s="15"/>
      <c r="B11" s="15"/>
      <c r="C11" s="15"/>
      <c r="D11" s="15"/>
      <c r="E11" s="40"/>
      <c r="F11" s="40"/>
      <c r="G11" s="105"/>
      <c r="H11" s="101"/>
      <c r="I11" s="101"/>
    </row>
    <row r="12" spans="1:9" ht="65.25" customHeight="1" x14ac:dyDescent="0.25">
      <c r="A12" s="207" t="s">
        <v>21</v>
      </c>
      <c r="B12" s="207"/>
      <c r="C12" s="207"/>
      <c r="D12" s="207"/>
      <c r="E12" s="207"/>
      <c r="F12" s="207"/>
      <c r="G12" s="207"/>
      <c r="H12" s="104"/>
      <c r="I12" s="104"/>
    </row>
    <row r="14" spans="1:9" x14ac:dyDescent="0.25">
      <c r="A14" s="161"/>
      <c r="B14" s="161"/>
    </row>
    <row r="15" spans="1:9" x14ac:dyDescent="0.25">
      <c r="A15" s="8"/>
      <c r="B15" s="10"/>
    </row>
    <row r="16" spans="1:9" s="17" customFormat="1" x14ac:dyDescent="0.25">
      <c r="A16" s="7"/>
      <c r="B16" s="14"/>
    </row>
    <row r="17" spans="1:8" s="17" customFormat="1" x14ac:dyDescent="0.25">
      <c r="A17" s="14"/>
      <c r="B17" s="14"/>
    </row>
    <row r="18" spans="1:8" x14ac:dyDescent="0.25">
      <c r="B18" s="11"/>
    </row>
    <row r="19" spans="1:8" x14ac:dyDescent="0.25">
      <c r="B19" s="11"/>
    </row>
    <row r="20" spans="1:8" x14ac:dyDescent="0.25">
      <c r="A20" s="16"/>
      <c r="B20" s="17"/>
    </row>
    <row r="21" spans="1:8" x14ac:dyDescent="0.25">
      <c r="A21" s="17"/>
      <c r="B21" s="17"/>
      <c r="C21" s="7"/>
    </row>
    <row r="23" spans="1:8" x14ac:dyDescent="0.25">
      <c r="A23" s="14"/>
    </row>
    <row r="25" spans="1:8" x14ac:dyDescent="0.25">
      <c r="A25" s="14"/>
    </row>
    <row r="26" spans="1:8" x14ac:dyDescent="0.25">
      <c r="A26" s="14"/>
    </row>
    <row r="28" spans="1:8" x14ac:dyDescent="0.25">
      <c r="A28" s="9"/>
    </row>
    <row r="29" spans="1:8" x14ac:dyDescent="0.25">
      <c r="A29" s="12"/>
    </row>
    <row r="30" spans="1:8" x14ac:dyDescent="0.25">
      <c r="H30" s="9"/>
    </row>
  </sheetData>
  <sheetProtection algorithmName="SHA-512" hashValue="5nMByqYjGT7HzxIUZXJRTtVMCPWZ7I5FpkCdGhy22YT+u2ItM+MjB28Y+Ig8oBGPOcA4P6Fcfc4BNcxGMBJoVQ==" saltValue="TlFVZaVJJ97XbjvTOTbaZg==" spinCount="100000" sheet="1" objects="1" scenarios="1"/>
  <mergeCells count="18">
    <mergeCell ref="E10:F10"/>
    <mergeCell ref="A12:G12"/>
    <mergeCell ref="A14:B14"/>
    <mergeCell ref="A5:B5"/>
    <mergeCell ref="A6:B6"/>
    <mergeCell ref="A7:B7"/>
    <mergeCell ref="A8:B8"/>
    <mergeCell ref="A9:B9"/>
    <mergeCell ref="E7:F7"/>
    <mergeCell ref="E8:F8"/>
    <mergeCell ref="E9:F9"/>
    <mergeCell ref="A1:G1"/>
    <mergeCell ref="A3:C3"/>
    <mergeCell ref="A4:C4"/>
    <mergeCell ref="E5:F5"/>
    <mergeCell ref="E6:F6"/>
    <mergeCell ref="E3:H3"/>
    <mergeCell ref="E4:H4"/>
  </mergeCells>
  <pageMargins left="0.57999999999999996" right="0.52" top="0.5" bottom="0.75" header="0.3" footer="0.49"/>
  <pageSetup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K5" sqref="K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row>
    <row r="3" spans="1:8" s="6" customFormat="1" ht="31.5" customHeight="1" x14ac:dyDescent="0.25">
      <c r="A3" s="163" t="s">
        <v>42</v>
      </c>
      <c r="B3" s="164"/>
      <c r="C3" s="165"/>
      <c r="D3" s="19"/>
      <c r="E3" s="166" t="s">
        <v>24</v>
      </c>
      <c r="F3" s="167"/>
      <c r="G3" s="168"/>
    </row>
    <row r="4" spans="1:8" s="4" customFormat="1" ht="32.25" customHeight="1" thickBot="1" x14ac:dyDescent="0.3">
      <c r="A4" s="169" t="s">
        <v>34</v>
      </c>
      <c r="B4" s="170"/>
      <c r="C4" s="171"/>
      <c r="D4" s="21"/>
      <c r="E4" s="172" t="s">
        <v>113</v>
      </c>
      <c r="F4" s="173"/>
      <c r="G4" s="174"/>
    </row>
    <row r="5" spans="1:8" s="1" customFormat="1" ht="56.25" customHeight="1" thickBot="1" x14ac:dyDescent="0.3">
      <c r="A5" s="22" t="s">
        <v>5</v>
      </c>
      <c r="B5" s="23" t="s">
        <v>0</v>
      </c>
      <c r="C5" s="23" t="s">
        <v>1</v>
      </c>
      <c r="D5" s="24"/>
      <c r="E5" s="175" t="s">
        <v>2</v>
      </c>
      <c r="F5" s="176"/>
      <c r="G5" s="139" t="s">
        <v>3</v>
      </c>
      <c r="H5" s="140" t="s">
        <v>125</v>
      </c>
    </row>
    <row r="6" spans="1:8" s="1" customFormat="1" ht="48" customHeight="1" thickBot="1" x14ac:dyDescent="0.3">
      <c r="A6" s="63"/>
      <c r="B6" s="35" t="s">
        <v>6</v>
      </c>
      <c r="C6" s="35" t="s">
        <v>87</v>
      </c>
      <c r="D6" s="31"/>
      <c r="E6" s="179" t="s">
        <v>88</v>
      </c>
      <c r="F6" s="180"/>
      <c r="G6" s="32">
        <v>7.4999999999999997E-3</v>
      </c>
      <c r="H6" s="142" t="s">
        <v>126</v>
      </c>
    </row>
    <row r="7" spans="1:8" s="1" customFormat="1" ht="37.5" customHeight="1" x14ac:dyDescent="0.25">
      <c r="A7" s="44"/>
      <c r="B7" s="45" t="s">
        <v>7</v>
      </c>
      <c r="C7" s="45" t="s">
        <v>8</v>
      </c>
      <c r="D7" s="36"/>
      <c r="E7" s="197" t="s">
        <v>9</v>
      </c>
      <c r="F7" s="198"/>
      <c r="G7" s="48">
        <v>0.99150000000000005</v>
      </c>
      <c r="H7" s="143"/>
    </row>
    <row r="8" spans="1:8" s="1" customFormat="1" ht="30.75" customHeight="1" thickBot="1" x14ac:dyDescent="0.3">
      <c r="A8" s="52"/>
      <c r="B8" s="141" t="s">
        <v>18</v>
      </c>
      <c r="C8" s="116" t="s">
        <v>17</v>
      </c>
      <c r="D8" s="43"/>
      <c r="E8" s="177" t="s">
        <v>17</v>
      </c>
      <c r="F8" s="178"/>
      <c r="G8" s="99">
        <v>1E-3</v>
      </c>
      <c r="H8" s="144" t="s">
        <v>137</v>
      </c>
    </row>
    <row r="9" spans="1:8" x14ac:dyDescent="0.25">
      <c r="A9" s="55"/>
      <c r="B9" s="56"/>
      <c r="C9" s="56"/>
      <c r="D9" s="56"/>
      <c r="E9" s="181" t="s">
        <v>4</v>
      </c>
      <c r="F9" s="182"/>
      <c r="G9" s="39">
        <f>SUM(G6:G8)</f>
        <v>1</v>
      </c>
    </row>
    <row r="10" spans="1:8" x14ac:dyDescent="0.25">
      <c r="A10" s="15"/>
      <c r="B10" s="15"/>
      <c r="C10" s="15"/>
      <c r="D10" s="15"/>
      <c r="E10" s="40"/>
      <c r="F10" s="40"/>
      <c r="G10" s="41"/>
    </row>
    <row r="11" spans="1:8" ht="65.25" customHeight="1" x14ac:dyDescent="0.25">
      <c r="A11" s="156" t="s">
        <v>21</v>
      </c>
      <c r="B11" s="157"/>
      <c r="C11" s="157"/>
      <c r="D11" s="157"/>
      <c r="E11" s="157"/>
      <c r="F11" s="157"/>
      <c r="G11" s="183"/>
    </row>
    <row r="12" spans="1:8" x14ac:dyDescent="0.25">
      <c r="E12" s="160"/>
      <c r="F12" s="160"/>
      <c r="G12" s="160"/>
    </row>
    <row r="13" spans="1:8" x14ac:dyDescent="0.25">
      <c r="A13" s="161"/>
      <c r="B13" s="161"/>
      <c r="E13" s="107"/>
      <c r="F13" s="107"/>
      <c r="G13" s="107"/>
    </row>
    <row r="14" spans="1:8" x14ac:dyDescent="0.25">
      <c r="A14" s="8"/>
      <c r="B14" s="10"/>
    </row>
    <row r="15" spans="1:8" s="17" customFormat="1" x14ac:dyDescent="0.25">
      <c r="A15" s="7"/>
      <c r="B15" s="14"/>
    </row>
    <row r="16" spans="1:8" s="17" customFormat="1" x14ac:dyDescent="0.25">
      <c r="A16" s="14"/>
      <c r="B16" s="14"/>
    </row>
    <row r="17" spans="1:8" x14ac:dyDescent="0.25">
      <c r="B17" s="11"/>
    </row>
    <row r="18" spans="1:8" x14ac:dyDescent="0.25">
      <c r="B18" s="11"/>
    </row>
    <row r="19" spans="1:8" x14ac:dyDescent="0.25">
      <c r="A19" s="16"/>
      <c r="B19" s="17"/>
    </row>
    <row r="20" spans="1:8" x14ac:dyDescent="0.25">
      <c r="A20" s="17"/>
      <c r="B20" s="17"/>
      <c r="C20" s="7"/>
    </row>
    <row r="22" spans="1:8" x14ac:dyDescent="0.25">
      <c r="A22" s="14"/>
    </row>
    <row r="24" spans="1:8" x14ac:dyDescent="0.25">
      <c r="A24" s="14"/>
    </row>
    <row r="25" spans="1:8" x14ac:dyDescent="0.25">
      <c r="A25" s="14"/>
    </row>
    <row r="27" spans="1:8" x14ac:dyDescent="0.25">
      <c r="A27" s="9"/>
    </row>
    <row r="28" spans="1:8" x14ac:dyDescent="0.25">
      <c r="A28" s="12"/>
    </row>
    <row r="29" spans="1:8" x14ac:dyDescent="0.25">
      <c r="H29" s="9"/>
    </row>
  </sheetData>
  <sheetProtection algorithmName="SHA-512" hashValue="MX2iQozRv8UKow7rlHEB9YIEYtUBispXu39ez/m+JRp7vzL8I7co0npzI0+G6kzBNOOm4SVcU1/hV3ddd5Nf/Q==" saltValue="+oVY8KkyBZPXYdQVEb15bA==" spinCount="100000" sheet="1" objects="1" scenarios="1"/>
  <mergeCells count="13">
    <mergeCell ref="E9:F9"/>
    <mergeCell ref="A11:G11"/>
    <mergeCell ref="E12:G12"/>
    <mergeCell ref="A13:B13"/>
    <mergeCell ref="E5:F5"/>
    <mergeCell ref="E6:F6"/>
    <mergeCell ref="E7:F7"/>
    <mergeCell ref="E8:F8"/>
    <mergeCell ref="A4:C4"/>
    <mergeCell ref="E4:G4"/>
    <mergeCell ref="A1:G1"/>
    <mergeCell ref="A3:C3"/>
    <mergeCell ref="E3:G3"/>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7" sqref="J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65</v>
      </c>
      <c r="B3" s="164"/>
      <c r="C3" s="165"/>
      <c r="D3" s="19"/>
      <c r="E3" s="166" t="s">
        <v>24</v>
      </c>
      <c r="F3" s="167"/>
      <c r="G3" s="168"/>
      <c r="H3" s="20"/>
    </row>
    <row r="4" spans="1:8" s="4" customFormat="1" ht="32.25" customHeight="1" thickBot="1" x14ac:dyDescent="0.3">
      <c r="A4" s="169" t="s">
        <v>66</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75</v>
      </c>
      <c r="B6" s="30" t="s">
        <v>6</v>
      </c>
      <c r="C6" s="35" t="s">
        <v>67</v>
      </c>
      <c r="D6" s="31"/>
      <c r="E6" s="179" t="s">
        <v>89</v>
      </c>
      <c r="F6" s="180"/>
      <c r="G6" s="32">
        <v>5.0000000000000001E-3</v>
      </c>
      <c r="H6" s="5"/>
    </row>
    <row r="7" spans="1:8" s="1" customFormat="1" ht="37.5" customHeight="1" x14ac:dyDescent="0.25">
      <c r="A7" s="44"/>
      <c r="B7" s="35" t="s">
        <v>7</v>
      </c>
      <c r="C7" s="35" t="s">
        <v>8</v>
      </c>
      <c r="D7" s="36"/>
      <c r="E7" s="179" t="s">
        <v>9</v>
      </c>
      <c r="F7" s="180"/>
      <c r="G7" s="37">
        <v>0.995</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65" customFormat="1" x14ac:dyDescent="0.25">
      <c r="A18" s="64"/>
    </row>
    <row r="19" spans="1:9" s="65"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8" sqref="N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68</v>
      </c>
      <c r="B3" s="164"/>
      <c r="C3" s="165"/>
      <c r="D3" s="19"/>
      <c r="E3" s="166" t="s">
        <v>24</v>
      </c>
      <c r="F3" s="167"/>
      <c r="G3" s="168"/>
      <c r="H3" s="20"/>
    </row>
    <row r="4" spans="1:8" s="4" customFormat="1" ht="32.25" customHeight="1" thickBot="1" x14ac:dyDescent="0.3">
      <c r="A4" s="169" t="s">
        <v>70</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71</v>
      </c>
      <c r="B6" s="30" t="s">
        <v>6</v>
      </c>
      <c r="C6" s="35" t="s">
        <v>69</v>
      </c>
      <c r="D6" s="31"/>
      <c r="E6" s="179" t="s">
        <v>90</v>
      </c>
      <c r="F6" s="180"/>
      <c r="G6" s="32">
        <v>5.0000000000000001E-3</v>
      </c>
      <c r="H6" s="5"/>
    </row>
    <row r="7" spans="1:8" s="1" customFormat="1" ht="37.5" customHeight="1" x14ac:dyDescent="0.25">
      <c r="A7" s="44"/>
      <c r="B7" s="35" t="s">
        <v>7</v>
      </c>
      <c r="C7" s="35" t="s">
        <v>8</v>
      </c>
      <c r="D7" s="36"/>
      <c r="E7" s="179" t="s">
        <v>9</v>
      </c>
      <c r="F7" s="180"/>
      <c r="G7" s="37">
        <v>0.995</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65" customFormat="1" x14ac:dyDescent="0.25">
      <c r="A18" s="64"/>
    </row>
    <row r="19" spans="1:9" s="65"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O9" sqref="O9"/>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68</v>
      </c>
      <c r="B3" s="164"/>
      <c r="C3" s="165"/>
      <c r="D3" s="19"/>
      <c r="E3" s="166" t="s">
        <v>24</v>
      </c>
      <c r="F3" s="167"/>
      <c r="G3" s="168"/>
      <c r="H3" s="20"/>
    </row>
    <row r="4" spans="1:8" s="4" customFormat="1" ht="32.25" customHeight="1" thickBot="1" x14ac:dyDescent="0.3">
      <c r="A4" s="169" t="s">
        <v>70</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74</v>
      </c>
      <c r="B6" s="30" t="s">
        <v>6</v>
      </c>
      <c r="C6" s="35" t="s">
        <v>69</v>
      </c>
      <c r="D6" s="31"/>
      <c r="E6" s="179" t="s">
        <v>90</v>
      </c>
      <c r="F6" s="180"/>
      <c r="G6" s="32">
        <v>5.0000000000000001E-3</v>
      </c>
      <c r="H6" s="5"/>
    </row>
    <row r="7" spans="1:8" s="1" customFormat="1" ht="37.5" customHeight="1" x14ac:dyDescent="0.25">
      <c r="A7" s="44"/>
      <c r="B7" s="35" t="s">
        <v>7</v>
      </c>
      <c r="C7" s="35" t="s">
        <v>8</v>
      </c>
      <c r="D7" s="36"/>
      <c r="E7" s="179" t="s">
        <v>9</v>
      </c>
      <c r="F7" s="180"/>
      <c r="G7" s="37">
        <v>0.995</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65" customFormat="1" x14ac:dyDescent="0.25">
      <c r="A18" s="64"/>
    </row>
    <row r="19" spans="1:9" s="65"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14" sqref="J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35</v>
      </c>
      <c r="B3" s="164"/>
      <c r="C3" s="165"/>
      <c r="D3" s="19"/>
      <c r="E3" s="166" t="s">
        <v>24</v>
      </c>
      <c r="F3" s="167"/>
      <c r="G3" s="168"/>
      <c r="H3" s="20"/>
    </row>
    <row r="4" spans="1:8" s="4" customFormat="1" ht="32.25" customHeight="1" thickBot="1" x14ac:dyDescent="0.3">
      <c r="A4" s="169" t="s">
        <v>29</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37.5" customHeight="1" thickBot="1" x14ac:dyDescent="0.3">
      <c r="A6" s="44" t="s">
        <v>48</v>
      </c>
      <c r="B6" s="30" t="s">
        <v>6</v>
      </c>
      <c r="C6" s="35" t="s">
        <v>49</v>
      </c>
      <c r="D6" s="31"/>
      <c r="E6" s="184" t="s">
        <v>79</v>
      </c>
      <c r="F6" s="185"/>
      <c r="G6" s="32">
        <v>0.01</v>
      </c>
      <c r="H6" s="5"/>
    </row>
    <row r="7" spans="1:8" s="1" customFormat="1" ht="37.5" customHeight="1" x14ac:dyDescent="0.25">
      <c r="A7" s="29"/>
      <c r="B7" s="35" t="s">
        <v>7</v>
      </c>
      <c r="C7" s="35" t="s">
        <v>8</v>
      </c>
      <c r="D7" s="36"/>
      <c r="E7" s="179" t="s">
        <v>9</v>
      </c>
      <c r="F7" s="180"/>
      <c r="G7" s="37">
        <v>0.99</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18" sqref="J1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62</v>
      </c>
      <c r="B3" s="164"/>
      <c r="C3" s="165"/>
      <c r="D3" s="19"/>
      <c r="E3" s="166" t="s">
        <v>24</v>
      </c>
      <c r="F3" s="167"/>
      <c r="G3" s="168"/>
      <c r="H3" s="20"/>
    </row>
    <row r="4" spans="1:8" s="4" customFormat="1" ht="32.25" customHeight="1" thickBot="1" x14ac:dyDescent="0.3">
      <c r="A4" s="169" t="s">
        <v>64</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72</v>
      </c>
      <c r="B6" s="30" t="s">
        <v>6</v>
      </c>
      <c r="C6" s="35" t="s">
        <v>63</v>
      </c>
      <c r="D6" s="31"/>
      <c r="E6" s="179" t="s">
        <v>91</v>
      </c>
      <c r="F6" s="180"/>
      <c r="G6" s="32">
        <v>5.0000000000000001E-3</v>
      </c>
      <c r="H6" s="5"/>
    </row>
    <row r="7" spans="1:8" s="1" customFormat="1" ht="37.5" customHeight="1" x14ac:dyDescent="0.25">
      <c r="A7" s="44"/>
      <c r="B7" s="35" t="s">
        <v>7</v>
      </c>
      <c r="C7" s="35" t="s">
        <v>8</v>
      </c>
      <c r="D7" s="36"/>
      <c r="E7" s="179" t="s">
        <v>9</v>
      </c>
      <c r="F7" s="180"/>
      <c r="G7" s="37">
        <v>0.995</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65" customFormat="1" x14ac:dyDescent="0.25">
      <c r="A18" s="64"/>
    </row>
    <row r="19" spans="1:9" s="65"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G15" sqref="G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5" customFormat="1" ht="51" customHeight="1" x14ac:dyDescent="0.25">
      <c r="A1" s="162" t="s">
        <v>20</v>
      </c>
      <c r="B1" s="162"/>
      <c r="C1" s="162"/>
      <c r="D1" s="162"/>
      <c r="E1" s="162"/>
      <c r="F1" s="162"/>
      <c r="G1" s="162"/>
    </row>
    <row r="2" spans="1:7" s="15" customFormat="1" ht="24" customHeight="1" x14ac:dyDescent="0.25">
      <c r="A2" s="114"/>
      <c r="B2" s="108"/>
      <c r="C2" s="108"/>
      <c r="D2" s="108"/>
      <c r="E2" s="108"/>
      <c r="F2" s="108"/>
      <c r="G2" s="108"/>
    </row>
    <row r="3" spans="1:7" s="6" customFormat="1" ht="31.5" customHeight="1" x14ac:dyDescent="0.25">
      <c r="A3" s="163" t="s">
        <v>62</v>
      </c>
      <c r="B3" s="164"/>
      <c r="C3" s="165"/>
      <c r="D3" s="19"/>
      <c r="E3" s="166" t="s">
        <v>24</v>
      </c>
      <c r="F3" s="167"/>
      <c r="G3" s="168"/>
    </row>
    <row r="4" spans="1:7" s="4" customFormat="1" ht="32.25" customHeight="1" thickBot="1" x14ac:dyDescent="0.3">
      <c r="A4" s="169" t="s">
        <v>64</v>
      </c>
      <c r="B4" s="170"/>
      <c r="C4" s="171"/>
      <c r="D4" s="21"/>
      <c r="E4" s="172" t="s">
        <v>113</v>
      </c>
      <c r="F4" s="173"/>
      <c r="G4" s="174"/>
    </row>
    <row r="5" spans="1:7" s="1" customFormat="1" ht="56.25" customHeight="1" thickBot="1" x14ac:dyDescent="0.3">
      <c r="A5" s="22" t="s">
        <v>5</v>
      </c>
      <c r="B5" s="23" t="s">
        <v>0</v>
      </c>
      <c r="C5" s="23" t="s">
        <v>1</v>
      </c>
      <c r="D5" s="24"/>
      <c r="E5" s="175" t="s">
        <v>2</v>
      </c>
      <c r="F5" s="176"/>
      <c r="G5" s="25" t="s">
        <v>3</v>
      </c>
    </row>
    <row r="6" spans="1:7" s="1" customFormat="1" ht="46.5" customHeight="1" thickBot="1" x14ac:dyDescent="0.3">
      <c r="A6" s="44" t="s">
        <v>73</v>
      </c>
      <c r="B6" s="30" t="s">
        <v>6</v>
      </c>
      <c r="C6" s="35" t="s">
        <v>63</v>
      </c>
      <c r="D6" s="31"/>
      <c r="E6" s="179" t="s">
        <v>91</v>
      </c>
      <c r="F6" s="180"/>
      <c r="G6" s="32">
        <v>5.0000000000000001E-3</v>
      </c>
    </row>
    <row r="7" spans="1:7" s="1" customFormat="1" ht="37.5" customHeight="1" x14ac:dyDescent="0.25">
      <c r="A7" s="44"/>
      <c r="B7" s="35" t="s">
        <v>7</v>
      </c>
      <c r="C7" s="35" t="s">
        <v>8</v>
      </c>
      <c r="D7" s="36"/>
      <c r="E7" s="179" t="s">
        <v>9</v>
      </c>
      <c r="F7" s="180"/>
      <c r="G7" s="37">
        <v>0.995</v>
      </c>
    </row>
    <row r="8" spans="1:7" s="1" customFormat="1" ht="15" customHeight="1" x14ac:dyDescent="0.25">
      <c r="A8" s="38"/>
      <c r="B8" s="15"/>
      <c r="C8" s="15"/>
      <c r="D8" s="15"/>
      <c r="E8" s="181" t="s">
        <v>4</v>
      </c>
      <c r="F8" s="182"/>
      <c r="G8" s="39">
        <f>SUM(G6:G7)</f>
        <v>1</v>
      </c>
    </row>
    <row r="9" spans="1:7" s="1" customFormat="1" ht="15" customHeight="1" x14ac:dyDescent="0.25">
      <c r="A9" s="15"/>
      <c r="B9" s="15"/>
      <c r="C9" s="15"/>
      <c r="D9" s="15"/>
      <c r="E9" s="40"/>
      <c r="F9" s="40"/>
      <c r="G9" s="41"/>
    </row>
    <row r="10" spans="1:7" s="1" customFormat="1" ht="57" customHeight="1" x14ac:dyDescent="0.25">
      <c r="A10" s="156" t="s">
        <v>21</v>
      </c>
      <c r="B10" s="157"/>
      <c r="C10" s="157"/>
      <c r="D10" s="157"/>
      <c r="E10" s="157"/>
      <c r="F10" s="157"/>
      <c r="G10" s="183"/>
    </row>
    <row r="11" spans="1:7" x14ac:dyDescent="0.25">
      <c r="E11" s="160"/>
      <c r="F11" s="160"/>
      <c r="G11" s="160"/>
    </row>
    <row r="12" spans="1:7" x14ac:dyDescent="0.25">
      <c r="A12" s="161"/>
      <c r="B12" s="161"/>
      <c r="E12" s="107"/>
      <c r="F12" s="107"/>
      <c r="G12" s="107"/>
    </row>
    <row r="13" spans="1:7" x14ac:dyDescent="0.25">
      <c r="A13" s="8"/>
      <c r="B13" s="10"/>
    </row>
    <row r="15" spans="1:7" x14ac:dyDescent="0.25">
      <c r="A15" s="14"/>
    </row>
    <row r="16" spans="1:7" x14ac:dyDescent="0.25">
      <c r="B16" s="11"/>
    </row>
    <row r="17" spans="1:9" x14ac:dyDescent="0.25">
      <c r="B17" s="11"/>
    </row>
    <row r="18" spans="1:9" s="65" customFormat="1" x14ac:dyDescent="0.25">
      <c r="A18" s="64"/>
    </row>
    <row r="19" spans="1:9" s="65"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62" t="s">
        <v>20</v>
      </c>
      <c r="B1" s="162"/>
      <c r="C1" s="162"/>
      <c r="D1" s="162"/>
      <c r="E1" s="162"/>
      <c r="F1" s="162"/>
      <c r="G1" s="162"/>
    </row>
    <row r="2" spans="1:7" s="15" customFormat="1" ht="24" customHeight="1" x14ac:dyDescent="0.25">
      <c r="A2" s="114"/>
      <c r="B2" s="108"/>
      <c r="C2" s="108"/>
      <c r="D2" s="108"/>
      <c r="E2" s="108"/>
      <c r="F2" s="108"/>
      <c r="G2" s="108"/>
    </row>
    <row r="3" spans="1:7" s="6" customFormat="1" ht="31.5" customHeight="1" x14ac:dyDescent="0.25">
      <c r="A3" s="163" t="s">
        <v>38</v>
      </c>
      <c r="B3" s="164"/>
      <c r="C3" s="165"/>
      <c r="D3" s="19"/>
      <c r="E3" s="166" t="s">
        <v>24</v>
      </c>
      <c r="F3" s="167"/>
      <c r="G3" s="168"/>
    </row>
    <row r="4" spans="1:7" s="4" customFormat="1" ht="32.25" customHeight="1" thickBot="1" x14ac:dyDescent="0.3">
      <c r="A4" s="169" t="s">
        <v>29</v>
      </c>
      <c r="B4" s="170"/>
      <c r="C4" s="171"/>
      <c r="D4" s="21"/>
      <c r="E4" s="172" t="s">
        <v>113</v>
      </c>
      <c r="F4" s="173"/>
      <c r="G4" s="174"/>
    </row>
    <row r="5" spans="1:7" s="1" customFormat="1" ht="56.25" customHeight="1" thickBot="1" x14ac:dyDescent="0.3">
      <c r="A5" s="22" t="s">
        <v>5</v>
      </c>
      <c r="B5" s="23" t="s">
        <v>0</v>
      </c>
      <c r="C5" s="23" t="s">
        <v>1</v>
      </c>
      <c r="D5" s="24"/>
      <c r="E5" s="175" t="s">
        <v>2</v>
      </c>
      <c r="F5" s="176"/>
      <c r="G5" s="25" t="s">
        <v>3</v>
      </c>
    </row>
    <row r="6" spans="1:7" s="1" customFormat="1" ht="37.5" customHeight="1" thickBot="1" x14ac:dyDescent="0.3">
      <c r="A6" s="44" t="s">
        <v>50</v>
      </c>
      <c r="B6" s="30" t="s">
        <v>6</v>
      </c>
      <c r="C6" s="35" t="s">
        <v>49</v>
      </c>
      <c r="D6" s="31"/>
      <c r="E6" s="184" t="s">
        <v>79</v>
      </c>
      <c r="F6" s="185"/>
      <c r="G6" s="32">
        <v>0.01</v>
      </c>
    </row>
    <row r="7" spans="1:7" s="1" customFormat="1" ht="37.5" customHeight="1" x14ac:dyDescent="0.25">
      <c r="A7" s="29"/>
      <c r="B7" s="35" t="s">
        <v>7</v>
      </c>
      <c r="C7" s="35" t="s">
        <v>8</v>
      </c>
      <c r="D7" s="36"/>
      <c r="E7" s="179" t="s">
        <v>9</v>
      </c>
      <c r="F7" s="180"/>
      <c r="G7" s="37">
        <v>0.99</v>
      </c>
    </row>
    <row r="8" spans="1:7" s="1" customFormat="1" ht="15" customHeight="1" x14ac:dyDescent="0.25">
      <c r="A8" s="38"/>
      <c r="B8" s="15"/>
      <c r="C8" s="15"/>
      <c r="D8" s="15"/>
      <c r="E8" s="181" t="s">
        <v>4</v>
      </c>
      <c r="F8" s="182"/>
      <c r="G8" s="39">
        <f>SUM(G6:G7)</f>
        <v>1</v>
      </c>
    </row>
    <row r="9" spans="1:7" s="1" customFormat="1" ht="15" customHeight="1" x14ac:dyDescent="0.25">
      <c r="A9" s="15"/>
      <c r="B9" s="15"/>
      <c r="C9" s="15"/>
      <c r="D9" s="15"/>
      <c r="E9" s="40"/>
      <c r="F9" s="40"/>
      <c r="G9" s="41"/>
    </row>
    <row r="10" spans="1:7" s="1" customFormat="1" ht="57" customHeight="1" x14ac:dyDescent="0.25">
      <c r="A10" s="156" t="s">
        <v>21</v>
      </c>
      <c r="B10" s="157"/>
      <c r="C10" s="157"/>
      <c r="D10" s="157"/>
      <c r="E10" s="157"/>
      <c r="F10" s="157"/>
      <c r="G10" s="183"/>
    </row>
    <row r="11" spans="1:7" x14ac:dyDescent="0.25">
      <c r="E11" s="160"/>
      <c r="F11" s="160"/>
      <c r="G11" s="160"/>
    </row>
    <row r="12" spans="1:7" x14ac:dyDescent="0.25">
      <c r="A12" s="161"/>
      <c r="B12" s="161"/>
      <c r="E12" s="107"/>
      <c r="F12" s="107"/>
      <c r="G12" s="107"/>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36</v>
      </c>
      <c r="B3" s="164"/>
      <c r="C3" s="165"/>
      <c r="D3" s="19"/>
      <c r="E3" s="166" t="s">
        <v>24</v>
      </c>
      <c r="F3" s="167"/>
      <c r="G3" s="168"/>
      <c r="H3" s="20"/>
    </row>
    <row r="4" spans="1:8" s="4" customFormat="1" ht="32.25" customHeight="1" thickBot="1" x14ac:dyDescent="0.3">
      <c r="A4" s="169" t="s">
        <v>30</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37.5" customHeight="1" thickBot="1" x14ac:dyDescent="0.3">
      <c r="A6" s="44" t="s">
        <v>44</v>
      </c>
      <c r="B6" s="30" t="s">
        <v>6</v>
      </c>
      <c r="C6" s="35" t="s">
        <v>45</v>
      </c>
      <c r="D6" s="31"/>
      <c r="E6" s="179" t="s">
        <v>80</v>
      </c>
      <c r="F6" s="180"/>
      <c r="G6" s="32">
        <v>0.01</v>
      </c>
      <c r="H6" s="5"/>
    </row>
    <row r="7" spans="1:8" s="1" customFormat="1" ht="37.5" customHeight="1" x14ac:dyDescent="0.25">
      <c r="A7" s="29"/>
      <c r="B7" s="35" t="s">
        <v>7</v>
      </c>
      <c r="C7" s="35" t="s">
        <v>8</v>
      </c>
      <c r="D7" s="36"/>
      <c r="E7" s="179" t="s">
        <v>9</v>
      </c>
      <c r="F7" s="180"/>
      <c r="G7" s="37">
        <v>0.99</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37</v>
      </c>
      <c r="B3" s="164"/>
      <c r="C3" s="165"/>
      <c r="D3" s="19"/>
      <c r="E3" s="166" t="s">
        <v>24</v>
      </c>
      <c r="F3" s="167"/>
      <c r="G3" s="168"/>
      <c r="H3" s="20"/>
    </row>
    <row r="4" spans="1:8" s="4" customFormat="1" ht="32.25" customHeight="1" thickBot="1" x14ac:dyDescent="0.3">
      <c r="A4" s="169" t="s">
        <v>30</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51</v>
      </c>
      <c r="B6" s="30" t="s">
        <v>6</v>
      </c>
      <c r="C6" s="35" t="s">
        <v>52</v>
      </c>
      <c r="D6" s="31"/>
      <c r="E6" s="179" t="s">
        <v>80</v>
      </c>
      <c r="F6" s="180"/>
      <c r="G6" s="32">
        <v>0.01</v>
      </c>
      <c r="H6" s="5"/>
    </row>
    <row r="7" spans="1:8" s="1" customFormat="1" ht="37.5" customHeight="1" x14ac:dyDescent="0.25">
      <c r="A7" s="29"/>
      <c r="B7" s="35" t="s">
        <v>7</v>
      </c>
      <c r="C7" s="35" t="s">
        <v>8</v>
      </c>
      <c r="D7" s="36"/>
      <c r="E7" s="179" t="s">
        <v>9</v>
      </c>
      <c r="F7" s="180"/>
      <c r="G7" s="37">
        <v>0.99</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4" sqref="N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39</v>
      </c>
      <c r="B3" s="164"/>
      <c r="C3" s="165"/>
      <c r="D3" s="19"/>
      <c r="E3" s="166" t="s">
        <v>24</v>
      </c>
      <c r="F3" s="167"/>
      <c r="G3" s="168"/>
      <c r="H3" s="20"/>
    </row>
    <row r="4" spans="1:8" s="4" customFormat="1" ht="32.25" customHeight="1" thickBot="1" x14ac:dyDescent="0.3">
      <c r="A4" s="169" t="s">
        <v>31</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53</v>
      </c>
      <c r="B6" s="30" t="s">
        <v>6</v>
      </c>
      <c r="C6" s="35" t="s">
        <v>54</v>
      </c>
      <c r="D6" s="31"/>
      <c r="E6" s="179" t="s">
        <v>81</v>
      </c>
      <c r="F6" s="180"/>
      <c r="G6" s="32">
        <v>0.01</v>
      </c>
      <c r="H6" s="5"/>
    </row>
    <row r="7" spans="1:8" s="1" customFormat="1" ht="37.5" customHeight="1" x14ac:dyDescent="0.25">
      <c r="A7" s="29"/>
      <c r="B7" s="35" t="s">
        <v>7</v>
      </c>
      <c r="C7" s="35" t="s">
        <v>8</v>
      </c>
      <c r="D7" s="36"/>
      <c r="E7" s="179" t="s">
        <v>9</v>
      </c>
      <c r="F7" s="180"/>
      <c r="G7" s="37">
        <v>0.99</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5" sqref="F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62" t="s">
        <v>20</v>
      </c>
      <c r="B1" s="162"/>
      <c r="C1" s="162"/>
      <c r="D1" s="162"/>
      <c r="E1" s="162"/>
      <c r="F1" s="162"/>
      <c r="G1" s="162"/>
    </row>
    <row r="2" spans="1:8" s="15" customFormat="1" ht="24" customHeight="1" x14ac:dyDescent="0.25">
      <c r="A2" s="114"/>
      <c r="B2" s="108"/>
      <c r="C2" s="108"/>
      <c r="D2" s="108"/>
      <c r="E2" s="108"/>
      <c r="F2" s="108"/>
      <c r="G2" s="108"/>
      <c r="H2" s="2"/>
    </row>
    <row r="3" spans="1:8" s="6" customFormat="1" ht="31.5" customHeight="1" x14ac:dyDescent="0.25">
      <c r="A3" s="163" t="s">
        <v>40</v>
      </c>
      <c r="B3" s="164"/>
      <c r="C3" s="165"/>
      <c r="D3" s="19"/>
      <c r="E3" s="166" t="s">
        <v>24</v>
      </c>
      <c r="F3" s="167"/>
      <c r="G3" s="168"/>
      <c r="H3" s="20"/>
    </row>
    <row r="4" spans="1:8" s="4" customFormat="1" ht="32.25" customHeight="1" thickBot="1" x14ac:dyDescent="0.3">
      <c r="A4" s="169" t="s">
        <v>31</v>
      </c>
      <c r="B4" s="170"/>
      <c r="C4" s="171"/>
      <c r="D4" s="21"/>
      <c r="E4" s="172" t="s">
        <v>113</v>
      </c>
      <c r="F4" s="173"/>
      <c r="G4" s="174"/>
      <c r="H4" s="3"/>
    </row>
    <row r="5" spans="1:8" s="1" customFormat="1" ht="56.25" customHeight="1" thickBot="1" x14ac:dyDescent="0.3">
      <c r="A5" s="22" t="s">
        <v>5</v>
      </c>
      <c r="B5" s="23" t="s">
        <v>0</v>
      </c>
      <c r="C5" s="23" t="s">
        <v>1</v>
      </c>
      <c r="D5" s="24"/>
      <c r="E5" s="175" t="s">
        <v>2</v>
      </c>
      <c r="F5" s="176"/>
      <c r="G5" s="25" t="s">
        <v>3</v>
      </c>
      <c r="H5" s="28"/>
    </row>
    <row r="6" spans="1:8" s="1" customFormat="1" ht="46.5" customHeight="1" thickBot="1" x14ac:dyDescent="0.3">
      <c r="A6" s="44" t="s">
        <v>55</v>
      </c>
      <c r="B6" s="30" t="s">
        <v>6</v>
      </c>
      <c r="C6" s="35" t="s">
        <v>56</v>
      </c>
      <c r="D6" s="31"/>
      <c r="E6" s="179" t="s">
        <v>81</v>
      </c>
      <c r="F6" s="180"/>
      <c r="G6" s="32">
        <v>0.01</v>
      </c>
      <c r="H6" s="5"/>
    </row>
    <row r="7" spans="1:8" s="1" customFormat="1" ht="37.5" customHeight="1" x14ac:dyDescent="0.25">
      <c r="A7" s="44"/>
      <c r="B7" s="35" t="s">
        <v>7</v>
      </c>
      <c r="C7" s="35" t="s">
        <v>8</v>
      </c>
      <c r="D7" s="36"/>
      <c r="E7" s="179" t="s">
        <v>9</v>
      </c>
      <c r="F7" s="180"/>
      <c r="G7" s="37">
        <v>0.99</v>
      </c>
      <c r="H7" s="5"/>
    </row>
    <row r="8" spans="1:8" s="1" customFormat="1" ht="15" customHeight="1" x14ac:dyDescent="0.25">
      <c r="A8" s="38"/>
      <c r="B8" s="15"/>
      <c r="C8" s="15"/>
      <c r="D8" s="15"/>
      <c r="E8" s="181" t="s">
        <v>4</v>
      </c>
      <c r="F8" s="182"/>
      <c r="G8" s="39">
        <f>SUM(G6:G7)</f>
        <v>1</v>
      </c>
      <c r="H8" s="5"/>
    </row>
    <row r="9" spans="1:8" s="1" customFormat="1" ht="15" customHeight="1" x14ac:dyDescent="0.25">
      <c r="A9" s="15"/>
      <c r="B9" s="15"/>
      <c r="C9" s="15"/>
      <c r="D9" s="15"/>
      <c r="E9" s="40"/>
      <c r="F9" s="40"/>
      <c r="G9" s="41"/>
      <c r="H9" s="5"/>
    </row>
    <row r="10" spans="1:8" s="1" customFormat="1" ht="57" customHeight="1" x14ac:dyDescent="0.25">
      <c r="A10" s="156" t="s">
        <v>21</v>
      </c>
      <c r="B10" s="157"/>
      <c r="C10" s="157"/>
      <c r="D10" s="157"/>
      <c r="E10" s="157"/>
      <c r="F10" s="157"/>
      <c r="G10" s="183"/>
      <c r="H10" s="2"/>
    </row>
    <row r="11" spans="1:8" x14ac:dyDescent="0.25">
      <c r="E11" s="160"/>
      <c r="F11" s="160"/>
      <c r="G11" s="160"/>
    </row>
    <row r="12" spans="1:8" x14ac:dyDescent="0.25">
      <c r="A12" s="161"/>
      <c r="B12" s="161"/>
      <c r="E12" s="107"/>
      <c r="F12" s="107"/>
      <c r="G12" s="107"/>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J6" sqref="J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10" width="13.42578125" style="14" customWidth="1"/>
    <col min="11" max="11" width="16.28515625" style="14" customWidth="1"/>
    <col min="12" max="12" width="11.42578125" style="14" customWidth="1"/>
    <col min="13" max="16384" width="9.140625" style="14"/>
  </cols>
  <sheetData>
    <row r="1" spans="1:9" s="17" customFormat="1" ht="51" customHeight="1" x14ac:dyDescent="0.25">
      <c r="A1" s="162" t="s">
        <v>20</v>
      </c>
      <c r="B1" s="162"/>
      <c r="C1" s="162"/>
      <c r="D1" s="162"/>
      <c r="E1" s="162"/>
      <c r="F1" s="162"/>
      <c r="G1" s="162"/>
      <c r="H1" s="18"/>
      <c r="I1" s="13"/>
    </row>
    <row r="2" spans="1:9" s="15" customFormat="1" ht="24" customHeight="1" x14ac:dyDescent="0.25">
      <c r="A2" s="114"/>
      <c r="B2" s="108"/>
      <c r="C2" s="108"/>
      <c r="D2" s="108"/>
      <c r="E2" s="108"/>
      <c r="F2" s="108"/>
      <c r="G2" s="108"/>
      <c r="H2" s="108"/>
    </row>
    <row r="3" spans="1:9" s="6" customFormat="1" ht="31.5" customHeight="1" x14ac:dyDescent="0.25">
      <c r="A3" s="163" t="s">
        <v>26</v>
      </c>
      <c r="B3" s="164"/>
      <c r="C3" s="165"/>
      <c r="D3" s="19"/>
      <c r="E3" s="186" t="s">
        <v>24</v>
      </c>
      <c r="F3" s="187"/>
      <c r="G3" s="187"/>
      <c r="H3" s="188"/>
    </row>
    <row r="4" spans="1:9" s="4" customFormat="1" ht="32.25" customHeight="1" thickBot="1" x14ac:dyDescent="0.3">
      <c r="A4" s="169" t="s">
        <v>84</v>
      </c>
      <c r="B4" s="170"/>
      <c r="C4" s="171"/>
      <c r="D4" s="21"/>
      <c r="E4" s="189" t="s">
        <v>113</v>
      </c>
      <c r="F4" s="190"/>
      <c r="G4" s="190"/>
      <c r="H4" s="191"/>
    </row>
    <row r="5" spans="1:9" s="1" customFormat="1" ht="56.25" customHeight="1" thickBot="1" x14ac:dyDescent="0.3">
      <c r="A5" s="199" t="s">
        <v>0</v>
      </c>
      <c r="B5" s="200"/>
      <c r="C5" s="23" t="s">
        <v>1</v>
      </c>
      <c r="D5" s="24"/>
      <c r="E5" s="175" t="s">
        <v>2</v>
      </c>
      <c r="F5" s="176"/>
      <c r="G5" s="25" t="s">
        <v>3</v>
      </c>
      <c r="H5" s="118" t="s">
        <v>125</v>
      </c>
    </row>
    <row r="6" spans="1:9" s="1" customFormat="1" ht="48" customHeight="1" x14ac:dyDescent="0.25">
      <c r="A6" s="194" t="s">
        <v>6</v>
      </c>
      <c r="B6" s="194"/>
      <c r="C6" s="35" t="s">
        <v>59</v>
      </c>
      <c r="D6" s="119"/>
      <c r="E6" s="179" t="s">
        <v>83</v>
      </c>
      <c r="F6" s="180"/>
      <c r="G6" s="32">
        <v>0.01</v>
      </c>
      <c r="H6" s="112"/>
    </row>
    <row r="7" spans="1:9" s="1" customFormat="1" ht="37.5" customHeight="1" x14ac:dyDescent="0.25">
      <c r="A7" s="194" t="s">
        <v>7</v>
      </c>
      <c r="B7" s="194"/>
      <c r="C7" s="45" t="s">
        <v>8</v>
      </c>
      <c r="D7" s="47"/>
      <c r="E7" s="197" t="s">
        <v>9</v>
      </c>
      <c r="F7" s="198"/>
      <c r="G7" s="48">
        <v>0.9899</v>
      </c>
      <c r="H7" s="112"/>
    </row>
    <row r="8" spans="1:9" x14ac:dyDescent="0.25">
      <c r="A8" s="194" t="s">
        <v>10</v>
      </c>
      <c r="B8" s="194"/>
      <c r="C8" s="30" t="s">
        <v>11</v>
      </c>
      <c r="D8" s="31"/>
      <c r="E8" s="177" t="s">
        <v>19</v>
      </c>
      <c r="F8" s="178"/>
      <c r="G8" s="49">
        <v>6.0000000000000002E-5</v>
      </c>
      <c r="H8" s="131" t="s">
        <v>128</v>
      </c>
    </row>
    <row r="9" spans="1:9" s="1" customFormat="1" ht="37.5" customHeight="1" x14ac:dyDescent="0.25">
      <c r="A9" s="194" t="s">
        <v>111</v>
      </c>
      <c r="B9" s="194"/>
      <c r="C9" s="46" t="s">
        <v>13</v>
      </c>
      <c r="D9" s="47"/>
      <c r="E9" s="177" t="s">
        <v>112</v>
      </c>
      <c r="F9" s="178"/>
      <c r="G9" s="51">
        <v>1.0000000000000001E-5</v>
      </c>
      <c r="H9" s="131" t="s">
        <v>129</v>
      </c>
    </row>
    <row r="10" spans="1:9" s="1" customFormat="1" ht="18.75" customHeight="1" x14ac:dyDescent="0.25">
      <c r="A10" s="194" t="s">
        <v>12</v>
      </c>
      <c r="B10" s="194"/>
      <c r="C10" s="53" t="s">
        <v>14</v>
      </c>
      <c r="D10" s="43"/>
      <c r="E10" s="177" t="s">
        <v>6</v>
      </c>
      <c r="F10" s="178"/>
      <c r="G10" s="99">
        <v>1.0000000000000001E-5</v>
      </c>
      <c r="H10" s="131" t="s">
        <v>129</v>
      </c>
    </row>
    <row r="11" spans="1:9" s="1" customFormat="1" ht="19.5" customHeight="1" x14ac:dyDescent="0.25">
      <c r="A11" s="194" t="s">
        <v>6</v>
      </c>
      <c r="B11" s="194"/>
      <c r="C11" s="42" t="s">
        <v>15</v>
      </c>
      <c r="D11" s="43"/>
      <c r="E11" s="177" t="s">
        <v>6</v>
      </c>
      <c r="F11" s="178"/>
      <c r="G11" s="96">
        <v>1.0000000000000001E-5</v>
      </c>
      <c r="H11" s="131" t="s">
        <v>129</v>
      </c>
    </row>
    <row r="12" spans="1:9" s="1" customFormat="1" ht="27.75" customHeight="1" thickBot="1" x14ac:dyDescent="0.3">
      <c r="A12" s="195" t="s">
        <v>6</v>
      </c>
      <c r="B12" s="196"/>
      <c r="C12" s="58" t="s">
        <v>16</v>
      </c>
      <c r="D12" s="59"/>
      <c r="E12" s="192" t="s">
        <v>6</v>
      </c>
      <c r="F12" s="193"/>
      <c r="G12" s="100">
        <v>1.0000000000000001E-5</v>
      </c>
      <c r="H12" s="131" t="s">
        <v>129</v>
      </c>
    </row>
    <row r="13" spans="1:9" x14ac:dyDescent="0.25">
      <c r="A13" s="55"/>
      <c r="B13" s="56"/>
      <c r="C13" s="56"/>
      <c r="D13" s="56"/>
      <c r="E13" s="181" t="s">
        <v>4</v>
      </c>
      <c r="F13" s="182"/>
      <c r="G13" s="39">
        <f>SUM(G6:G12)</f>
        <v>0.99999999999999978</v>
      </c>
      <c r="H13" s="120"/>
    </row>
    <row r="14" spans="1:9" x14ac:dyDescent="0.25">
      <c r="A14" s="15"/>
      <c r="B14" s="15"/>
      <c r="C14" s="15"/>
      <c r="D14" s="15"/>
      <c r="E14" s="40"/>
      <c r="F14" s="40"/>
      <c r="G14" s="41"/>
    </row>
    <row r="15" spans="1:9" ht="77.25" customHeight="1" x14ac:dyDescent="0.25">
      <c r="A15" s="156" t="s">
        <v>21</v>
      </c>
      <c r="B15" s="157"/>
      <c r="C15" s="157"/>
      <c r="D15" s="157"/>
      <c r="E15" s="157"/>
      <c r="F15" s="157"/>
      <c r="G15" s="183"/>
    </row>
    <row r="17" spans="1:3" x14ac:dyDescent="0.25">
      <c r="A17" s="161"/>
      <c r="B17" s="161"/>
    </row>
    <row r="18" spans="1:3" x14ac:dyDescent="0.25">
      <c r="A18" s="8"/>
      <c r="B18" s="10"/>
    </row>
    <row r="19" spans="1:3" s="17" customFormat="1" x14ac:dyDescent="0.25">
      <c r="A19" s="7"/>
      <c r="B19" s="14"/>
    </row>
    <row r="20" spans="1:3" s="17" customFormat="1" x14ac:dyDescent="0.25">
      <c r="A20" s="14"/>
      <c r="B20" s="14"/>
    </row>
    <row r="21" spans="1:3" x14ac:dyDescent="0.25">
      <c r="B21" s="11"/>
    </row>
    <row r="22" spans="1:3" x14ac:dyDescent="0.25">
      <c r="B22" s="11"/>
    </row>
    <row r="23" spans="1:3" x14ac:dyDescent="0.25">
      <c r="A23" s="16"/>
      <c r="B23" s="17"/>
    </row>
    <row r="24" spans="1:3" x14ac:dyDescent="0.25">
      <c r="A24" s="17"/>
      <c r="B24" s="17"/>
      <c r="C24" s="7"/>
    </row>
    <row r="26" spans="1:3" x14ac:dyDescent="0.25">
      <c r="A26" s="14"/>
    </row>
    <row r="28" spans="1:3" x14ac:dyDescent="0.25">
      <c r="A28" s="14"/>
    </row>
    <row r="29" spans="1:3" x14ac:dyDescent="0.25">
      <c r="A29" s="14"/>
    </row>
    <row r="31" spans="1:3" x14ac:dyDescent="0.25">
      <c r="A31" s="9"/>
    </row>
    <row r="32" spans="1:3" x14ac:dyDescent="0.25">
      <c r="A32" s="12"/>
    </row>
    <row r="33" spans="8:8" x14ac:dyDescent="0.25">
      <c r="H33" s="9"/>
    </row>
  </sheetData>
  <sheetProtection algorithmName="SHA-512" hashValue="iDUONTJVj6tyc/jATnqKgxiyj6P016DyXxNooATLPXEuGUOWESZKOUFNrr8E3ywi1zNjtgYcpexlueCwDEVMMQ==" saltValue="q0kaTTZloSO8vveEdwpEVg==" spinCount="100000" sheet="1" objects="1" scenarios="1"/>
  <mergeCells count="24">
    <mergeCell ref="A5:B5"/>
    <mergeCell ref="A6:B6"/>
    <mergeCell ref="A7:B7"/>
    <mergeCell ref="A8:B8"/>
    <mergeCell ref="A9:B9"/>
    <mergeCell ref="E5:F5"/>
    <mergeCell ref="E6:F6"/>
    <mergeCell ref="E7:F7"/>
    <mergeCell ref="E8:F8"/>
    <mergeCell ref="E13:F13"/>
    <mergeCell ref="A15:G15"/>
    <mergeCell ref="A17:B17"/>
    <mergeCell ref="E9:F9"/>
    <mergeCell ref="E10:F10"/>
    <mergeCell ref="E11:F11"/>
    <mergeCell ref="E12:F12"/>
    <mergeCell ref="A10:B10"/>
    <mergeCell ref="A11:B11"/>
    <mergeCell ref="A12:B12"/>
    <mergeCell ref="A4:C4"/>
    <mergeCell ref="A1:G1"/>
    <mergeCell ref="A3:C3"/>
    <mergeCell ref="E3:H3"/>
    <mergeCell ref="E4:H4"/>
  </mergeCells>
  <pageMargins left="0.57999999999999996" right="0.52" top="0.5" bottom="0.75" header="0.3" footer="0.49"/>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workbookViewId="0">
      <selection activeCell="E3" sqref="E3:H3"/>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10" width="13.42578125" style="14" customWidth="1"/>
    <col min="11" max="11" width="16.28515625" style="14" customWidth="1"/>
    <col min="12" max="12" width="11.42578125" style="14" customWidth="1"/>
    <col min="13" max="16384" width="9.140625" style="14"/>
  </cols>
  <sheetData>
    <row r="1" spans="1:12" s="70" customFormat="1" ht="51" customHeight="1" x14ac:dyDescent="0.25">
      <c r="A1" s="162" t="s">
        <v>20</v>
      </c>
      <c r="B1" s="162"/>
      <c r="C1" s="162"/>
      <c r="D1" s="162"/>
      <c r="E1" s="162"/>
      <c r="F1" s="162"/>
      <c r="G1" s="162"/>
      <c r="H1" s="18"/>
    </row>
    <row r="2" spans="1:12" s="15" customFormat="1" ht="24" customHeight="1" x14ac:dyDescent="0.25">
      <c r="A2" s="115"/>
      <c r="B2" s="109"/>
      <c r="C2" s="109"/>
      <c r="D2" s="109"/>
      <c r="E2" s="109"/>
      <c r="F2" s="109"/>
      <c r="G2" s="109"/>
      <c r="H2" s="109"/>
    </row>
    <row r="3" spans="1:12" s="6" customFormat="1" ht="31.5" customHeight="1" x14ac:dyDescent="0.25">
      <c r="A3" s="201" t="s">
        <v>99</v>
      </c>
      <c r="B3" s="202"/>
      <c r="C3" s="203"/>
      <c r="D3" s="98"/>
      <c r="E3" s="186" t="s">
        <v>116</v>
      </c>
      <c r="F3" s="187"/>
      <c r="G3" s="187"/>
      <c r="H3" s="188"/>
    </row>
    <row r="4" spans="1:12" s="4" customFormat="1" ht="32.25" customHeight="1" thickBot="1" x14ac:dyDescent="0.3">
      <c r="A4" s="204" t="s">
        <v>96</v>
      </c>
      <c r="B4" s="170"/>
      <c r="C4" s="171"/>
      <c r="D4" s="21"/>
      <c r="E4" s="189" t="s">
        <v>142</v>
      </c>
      <c r="F4" s="190"/>
      <c r="G4" s="190"/>
      <c r="H4" s="191"/>
    </row>
    <row r="5" spans="1:12" s="1" customFormat="1" ht="56.25" customHeight="1" x14ac:dyDescent="0.25">
      <c r="A5" s="210" t="s">
        <v>0</v>
      </c>
      <c r="B5" s="211"/>
      <c r="C5" s="76" t="s">
        <v>1</v>
      </c>
      <c r="D5" s="77"/>
      <c r="E5" s="199" t="s">
        <v>2</v>
      </c>
      <c r="F5" s="200"/>
      <c r="G5" s="94" t="s">
        <v>3</v>
      </c>
      <c r="H5" s="123" t="s">
        <v>125</v>
      </c>
      <c r="I5" s="26"/>
      <c r="J5" s="27"/>
      <c r="K5" s="28"/>
    </row>
    <row r="6" spans="1:12" s="1" customFormat="1" ht="48" customHeight="1" x14ac:dyDescent="0.25">
      <c r="A6" s="212" t="s">
        <v>6</v>
      </c>
      <c r="B6" s="213"/>
      <c r="C6" s="30"/>
      <c r="D6" s="74"/>
      <c r="E6" s="209" t="s">
        <v>100</v>
      </c>
      <c r="F6" s="209"/>
      <c r="G6" s="117">
        <v>7.4999999999999997E-3</v>
      </c>
      <c r="H6" s="132" t="s">
        <v>141</v>
      </c>
      <c r="I6" s="33"/>
      <c r="J6" s="71"/>
      <c r="K6" s="102"/>
      <c r="L6" s="5"/>
    </row>
    <row r="7" spans="1:12" s="1" customFormat="1" ht="37.5" customHeight="1" x14ac:dyDescent="0.25">
      <c r="A7" s="212" t="s">
        <v>7</v>
      </c>
      <c r="B7" s="213"/>
      <c r="C7" s="45" t="s">
        <v>8</v>
      </c>
      <c r="D7" s="47"/>
      <c r="E7" s="197" t="s">
        <v>9</v>
      </c>
      <c r="F7" s="198"/>
      <c r="G7" s="95">
        <v>0.99150000000000005</v>
      </c>
      <c r="H7" s="133"/>
      <c r="I7" s="33"/>
      <c r="J7" s="93"/>
      <c r="K7" s="102"/>
      <c r="L7" s="5"/>
    </row>
    <row r="8" spans="1:12" ht="35.25" customHeight="1" x14ac:dyDescent="0.25">
      <c r="A8" s="212" t="s">
        <v>101</v>
      </c>
      <c r="B8" s="213"/>
      <c r="C8" s="30" t="s">
        <v>97</v>
      </c>
      <c r="D8" s="31"/>
      <c r="E8" s="177" t="s">
        <v>102</v>
      </c>
      <c r="F8" s="178"/>
      <c r="G8" s="96">
        <v>8.9999999999999998E-4</v>
      </c>
      <c r="H8" s="132" t="s">
        <v>127</v>
      </c>
      <c r="J8" s="93"/>
      <c r="K8" s="34"/>
    </row>
    <row r="9" spans="1:12" s="1" customFormat="1" ht="37.5" customHeight="1" thickBot="1" x14ac:dyDescent="0.3">
      <c r="A9" s="195" t="s">
        <v>103</v>
      </c>
      <c r="B9" s="196"/>
      <c r="C9" s="80" t="s">
        <v>98</v>
      </c>
      <c r="D9" s="81"/>
      <c r="E9" s="192" t="s">
        <v>98</v>
      </c>
      <c r="F9" s="193"/>
      <c r="G9" s="97">
        <v>1E-4</v>
      </c>
      <c r="H9" s="134" t="s">
        <v>135</v>
      </c>
      <c r="I9" s="33"/>
      <c r="J9" s="93"/>
      <c r="K9" s="34"/>
      <c r="L9" s="5"/>
    </row>
    <row r="10" spans="1:12" x14ac:dyDescent="0.25">
      <c r="A10" s="55"/>
      <c r="B10" s="56"/>
      <c r="C10" s="56"/>
      <c r="D10" s="56"/>
      <c r="E10" s="205" t="s">
        <v>4</v>
      </c>
      <c r="F10" s="206"/>
      <c r="G10" s="75">
        <f>SUM(G6:G9)</f>
        <v>1</v>
      </c>
      <c r="H10" s="121"/>
      <c r="J10" s="93"/>
      <c r="K10" s="34"/>
    </row>
    <row r="11" spans="1:12" x14ac:dyDescent="0.25">
      <c r="A11" s="15"/>
      <c r="B11" s="15"/>
      <c r="C11" s="15"/>
      <c r="D11" s="15"/>
      <c r="E11" s="40"/>
      <c r="F11" s="40"/>
      <c r="G11" s="41"/>
    </row>
    <row r="12" spans="1:12" ht="77.25" customHeight="1" x14ac:dyDescent="0.25">
      <c r="A12" s="207" t="s">
        <v>124</v>
      </c>
      <c r="B12" s="207"/>
      <c r="C12" s="207"/>
      <c r="D12" s="207"/>
      <c r="E12" s="207"/>
      <c r="F12" s="207"/>
      <c r="G12" s="207"/>
    </row>
    <row r="13" spans="1:12" x14ac:dyDescent="0.25">
      <c r="E13" s="208"/>
      <c r="F13" s="208"/>
      <c r="G13" s="208"/>
    </row>
    <row r="14" spans="1:12" x14ac:dyDescent="0.25">
      <c r="A14" s="161"/>
      <c r="B14" s="161"/>
    </row>
    <row r="15" spans="1:12" x14ac:dyDescent="0.25">
      <c r="A15" s="8"/>
      <c r="B15" s="10"/>
    </row>
    <row r="16" spans="1:12" s="70" customFormat="1" x14ac:dyDescent="0.25">
      <c r="A16" s="7"/>
      <c r="B16" s="14"/>
    </row>
    <row r="17" spans="1:9" s="70" customFormat="1" x14ac:dyDescent="0.25">
      <c r="A17" s="14"/>
      <c r="B17" s="14"/>
    </row>
    <row r="18" spans="1:9" x14ac:dyDescent="0.25">
      <c r="B18" s="11"/>
    </row>
    <row r="19" spans="1:9" x14ac:dyDescent="0.25">
      <c r="B19" s="11"/>
    </row>
    <row r="20" spans="1:9" x14ac:dyDescent="0.25">
      <c r="A20" s="69"/>
      <c r="B20" s="70"/>
      <c r="C20" s="70"/>
      <c r="D20" s="70"/>
    </row>
    <row r="21" spans="1:9" x14ac:dyDescent="0.25">
      <c r="A21" s="70"/>
      <c r="B21" s="70"/>
      <c r="C21" s="70"/>
      <c r="D21" s="70"/>
      <c r="I21" s="7"/>
    </row>
    <row r="23" spans="1:9" x14ac:dyDescent="0.25">
      <c r="A23" s="14"/>
    </row>
    <row r="25" spans="1:9" x14ac:dyDescent="0.25">
      <c r="A25" s="14"/>
    </row>
    <row r="26" spans="1:9" x14ac:dyDescent="0.25">
      <c r="A26" s="14"/>
    </row>
    <row r="28" spans="1:9" x14ac:dyDescent="0.25">
      <c r="A28" s="9"/>
    </row>
    <row r="29" spans="1:9" x14ac:dyDescent="0.25">
      <c r="A29" s="12"/>
    </row>
    <row r="30" spans="1:9" x14ac:dyDescent="0.25">
      <c r="H30" s="9"/>
    </row>
  </sheetData>
  <sheetProtection algorithmName="SHA-512" hashValue="KFDsbhU0yeuoQmb+Ahp2chIZCfwZv5WmQBgQiA94qv0Hko7f9qGfQrdEYO6iWw2/sCgMM7pLA1i+dne8VCcy6A==" saltValue="bSPhCKjyiwkTfgDMDzzRbg==" spinCount="100000" sheet="1" objects="1" scenarios="1"/>
  <mergeCells count="19">
    <mergeCell ref="A14:B14"/>
    <mergeCell ref="E10:F10"/>
    <mergeCell ref="A12:G12"/>
    <mergeCell ref="E13:G13"/>
    <mergeCell ref="E5:F5"/>
    <mergeCell ref="E6:F6"/>
    <mergeCell ref="E7:F7"/>
    <mergeCell ref="E8:F8"/>
    <mergeCell ref="E9:F9"/>
    <mergeCell ref="A5:B5"/>
    <mergeCell ref="A6:B6"/>
    <mergeCell ref="A7:B7"/>
    <mergeCell ref="A8:B8"/>
    <mergeCell ref="A1:G1"/>
    <mergeCell ref="A3:C3"/>
    <mergeCell ref="A9:B9"/>
    <mergeCell ref="E3:H3"/>
    <mergeCell ref="E4:H4"/>
    <mergeCell ref="A4:C4"/>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2017-04-23T20:29:06Z</dcterms:modified>
</cp:coreProperties>
</file>