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704A3576-FDCE-41C3-AC0D-0A6C96D8E11D}" xr6:coauthVersionLast="47" xr6:coauthVersionMax="47" xr10:uidLastSave="{00000000-0000-0000-0000-000000000000}"/>
  <bookViews>
    <workbookView xWindow="1464" yWindow="1464" windowWidth="14400" windowHeight="7374"/>
  </bookViews>
  <sheets>
    <sheet name="Hoja1" sheetId="1" r:id="rId1"/>
  </sheets>
  <definedNames>
    <definedName name="_xlnm.Print_Titles" localSheetId="0">Hoja1!#REF!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15" i="1"/>
  <c r="L17" i="1"/>
  <c r="L18" i="1"/>
  <c r="L20" i="1"/>
  <c r="L21" i="1"/>
  <c r="L22" i="1"/>
  <c r="L23" i="1"/>
  <c r="L24" i="1"/>
  <c r="L35" i="1"/>
  <c r="L34" i="1"/>
  <c r="L33" i="1"/>
  <c r="L32" i="1"/>
  <c r="L31" i="1"/>
  <c r="L30" i="1"/>
  <c r="L29" i="1"/>
  <c r="L28" i="1"/>
  <c r="L27" i="1"/>
  <c r="L26" i="1"/>
  <c r="L25" i="1"/>
  <c r="J2" i="1"/>
  <c r="L2" i="1"/>
</calcChain>
</file>

<file path=xl/sharedStrings.xml><?xml version="1.0" encoding="utf-8"?>
<sst xmlns="http://schemas.openxmlformats.org/spreadsheetml/2006/main" count="50" uniqueCount="50">
  <si>
    <t>MUNICIPIO</t>
  </si>
  <si>
    <t>PAN</t>
  </si>
  <si>
    <t>PT</t>
  </si>
  <si>
    <t>PNA</t>
  </si>
  <si>
    <t>PSD</t>
  </si>
  <si>
    <t>NULOS</t>
  </si>
  <si>
    <t>ABASOLO</t>
  </si>
  <si>
    <t>CANDELA</t>
  </si>
  <si>
    <t>ESCOBEDO</t>
  </si>
  <si>
    <t>GUERRERO</t>
  </si>
  <si>
    <t>MORELOS</t>
  </si>
  <si>
    <t>NADADORES</t>
  </si>
  <si>
    <t>SACRAMENTO</t>
  </si>
  <si>
    <t>SAN BUENAVENTURA</t>
  </si>
  <si>
    <t>SAN JUAN DE SABINAS</t>
  </si>
  <si>
    <t>JUAREZ</t>
  </si>
  <si>
    <t>LAMADRID</t>
  </si>
  <si>
    <t>VILLA UNION</t>
  </si>
  <si>
    <t>VALIDOS</t>
  </si>
  <si>
    <t>TOTAL</t>
  </si>
  <si>
    <t>ACUÑA</t>
  </si>
  <si>
    <t>ALLENDE</t>
  </si>
  <si>
    <t>ARTEAGA</t>
  </si>
  <si>
    <t>CASTAÑOS</t>
  </si>
  <si>
    <t>FRANCISCO I. MADERO</t>
  </si>
  <si>
    <t>FRONTERA</t>
  </si>
  <si>
    <t>GENERAL CEPEDA</t>
  </si>
  <si>
    <t>HIDALGO</t>
  </si>
  <si>
    <t>JIMENEZ</t>
  </si>
  <si>
    <t>MATAMOROS</t>
  </si>
  <si>
    <t>MONCLOVA</t>
  </si>
  <si>
    <t>MUZQUIZ</t>
  </si>
  <si>
    <t>NAVA</t>
  </si>
  <si>
    <t>OCAMPO</t>
  </si>
  <si>
    <t>PARRAS</t>
  </si>
  <si>
    <t>PIEDRAS NEGRAS</t>
  </si>
  <si>
    <t>PROGRESO</t>
  </si>
  <si>
    <t>RAMOS ARIZPE</t>
  </si>
  <si>
    <t>SABINAS</t>
  </si>
  <si>
    <t>SALTILLO</t>
  </si>
  <si>
    <t>SAN PEDRO</t>
  </si>
  <si>
    <t>SIERRA MOJADA</t>
  </si>
  <si>
    <t>VIESCA</t>
  </si>
  <si>
    <t>ZARAGOZA</t>
  </si>
  <si>
    <t>CUATROCIENEGAS</t>
  </si>
  <si>
    <t>TORREON</t>
  </si>
  <si>
    <t>PRI, PVEM, PNA</t>
  </si>
  <si>
    <t>PVEM, PSD</t>
  </si>
  <si>
    <t>prd</t>
  </si>
  <si>
    <t>pudc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</si>
</sst>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_-&quot;$&quot;* #,##0.00_-;\-&quot;$&quot;* #,##0.00_-;_-&quot;$&quot;* &quot;-&quot;??_-;_-@_-"/>
    <numFmt numFmtId="176" formatCode="#,##0_ ;\-#,##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9" fontId="4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3" fontId="6" fillId="0" borderId="1" xfId="0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wrapText="1"/>
    </xf>
    <xf numFmtId="176" fontId="7" fillId="3" borderId="1" xfId="1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6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wrapText="1"/>
    </xf>
    <xf numFmtId="3" fontId="3" fillId="0" borderId="1" xfId="2" applyNumberFormat="1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7" fillId="3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center" wrapText="1"/>
    </xf>
    <xf numFmtId="176" fontId="7" fillId="3" borderId="0" xfId="1" applyNumberFormat="1" applyFont="1" applyFill="1" applyBorder="1" applyAlignment="1">
      <alignment horizontal="right" wrapText="1"/>
    </xf>
    <xf numFmtId="0" fontId="6" fillId="0" borderId="4" xfId="0" applyFont="1" applyFill="1" applyBorder="1" applyAlignment="1">
      <alignment horizontal="right" wrapText="1"/>
    </xf>
  </cellXfs>
  <cellStyles count="3">
    <cellStyle name="Currency" xfId="1" builtinId="4"/>
    <cellStyle name="Normal" xfId="0" builtinId="0"/>
    <cellStyle name="Normal_Est. Padron y Lista corte al 30-junio-0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58" zoomScaleNormal="100" workbookViewId="0">
      <selection activeCell="H15" sqref="H15"/>
    </sheetView>
  </sheetViews>
  <sheetFormatPr defaultColWidth="10.9453125" defaultRowHeight="14.4" x14ac:dyDescent="0.55000000000000004"/>
  <cols>
    <col min="1" max="1" width="22.41796875" bestFit="1" customWidth="1"/>
    <col min="2" max="9" width="10.26171875" customWidth="1"/>
  </cols>
  <sheetData>
    <row r="1" spans="1:12" ht="21" x14ac:dyDescent="0.55000000000000004">
      <c r="A1" s="1" t="s">
        <v>0</v>
      </c>
      <c r="B1" s="1" t="s">
        <v>1</v>
      </c>
      <c r="C1" s="1" t="s">
        <v>48</v>
      </c>
      <c r="D1" s="1" t="s">
        <v>4</v>
      </c>
      <c r="E1" s="7" t="s">
        <v>46</v>
      </c>
      <c r="F1" s="11" t="s">
        <v>2</v>
      </c>
      <c r="G1" s="10" t="s">
        <v>47</v>
      </c>
      <c r="H1" s="8" t="s">
        <v>49</v>
      </c>
      <c r="I1" s="1" t="s">
        <v>3</v>
      </c>
      <c r="J1" s="1" t="s">
        <v>18</v>
      </c>
      <c r="K1" s="1" t="s">
        <v>5</v>
      </c>
      <c r="L1" s="1" t="s">
        <v>19</v>
      </c>
    </row>
    <row r="2" spans="1:12" x14ac:dyDescent="0.55000000000000004">
      <c r="A2" s="13" t="s">
        <v>6</v>
      </c>
      <c r="B2" s="5">
        <v>272</v>
      </c>
      <c r="C2" s="5"/>
      <c r="D2" s="5">
        <v>5</v>
      </c>
      <c r="E2" s="12">
        <v>550</v>
      </c>
      <c r="J2" s="4">
        <f>SUM(B2:E2)</f>
        <v>827</v>
      </c>
      <c r="K2" s="2">
        <v>6</v>
      </c>
      <c r="L2" s="6">
        <f>J2+K2</f>
        <v>833</v>
      </c>
    </row>
    <row r="3" spans="1:12" x14ac:dyDescent="0.55000000000000004">
      <c r="A3" s="13" t="s">
        <v>20</v>
      </c>
      <c r="B3" s="5">
        <v>17798</v>
      </c>
      <c r="C3" s="5"/>
      <c r="D3" s="5"/>
      <c r="E3" s="12">
        <v>31776</v>
      </c>
      <c r="F3" s="5">
        <v>727</v>
      </c>
      <c r="G3" s="5">
        <v>1243</v>
      </c>
      <c r="H3" s="6"/>
      <c r="J3">
        <v>51544</v>
      </c>
      <c r="K3">
        <v>496</v>
      </c>
      <c r="L3">
        <v>52040</v>
      </c>
    </row>
    <row r="4" spans="1:12" x14ac:dyDescent="0.55000000000000004">
      <c r="A4" s="13" t="s">
        <v>21</v>
      </c>
      <c r="B4" s="12">
        <v>5007</v>
      </c>
      <c r="C4" s="12">
        <v>108</v>
      </c>
      <c r="D4" s="5"/>
      <c r="E4" s="5">
        <v>4158</v>
      </c>
      <c r="F4" s="4"/>
      <c r="G4" s="6"/>
      <c r="J4">
        <v>9273</v>
      </c>
      <c r="K4">
        <v>68</v>
      </c>
      <c r="L4">
        <v>9341</v>
      </c>
    </row>
    <row r="5" spans="1:12" x14ac:dyDescent="0.55000000000000004">
      <c r="A5" s="13" t="s">
        <v>22</v>
      </c>
      <c r="B5" s="5">
        <v>2699</v>
      </c>
      <c r="C5" s="5">
        <v>68</v>
      </c>
      <c r="D5" s="5">
        <v>73</v>
      </c>
      <c r="E5" s="12">
        <v>6736</v>
      </c>
      <c r="F5" s="5">
        <v>282</v>
      </c>
      <c r="G5" s="4"/>
      <c r="H5" s="2"/>
      <c r="I5" s="6"/>
      <c r="J5">
        <v>9858</v>
      </c>
      <c r="K5">
        <v>137</v>
      </c>
      <c r="L5">
        <v>9995</v>
      </c>
    </row>
    <row r="6" spans="1:12" x14ac:dyDescent="0.55000000000000004">
      <c r="A6" s="13" t="s">
        <v>7</v>
      </c>
      <c r="B6" s="5">
        <v>285</v>
      </c>
      <c r="C6" s="5"/>
      <c r="D6" s="12"/>
      <c r="E6" s="12">
        <v>977</v>
      </c>
      <c r="F6" s="15"/>
      <c r="G6" s="16"/>
      <c r="H6" s="17"/>
      <c r="I6" s="18"/>
      <c r="J6">
        <v>1262</v>
      </c>
      <c r="K6">
        <v>11</v>
      </c>
      <c r="L6">
        <v>1273</v>
      </c>
    </row>
    <row r="7" spans="1:12" x14ac:dyDescent="0.55000000000000004">
      <c r="A7" s="13" t="s">
        <v>23</v>
      </c>
      <c r="B7" s="12">
        <v>5580</v>
      </c>
      <c r="C7" s="12"/>
      <c r="E7" s="5">
        <v>5350</v>
      </c>
      <c r="F7" s="15"/>
      <c r="G7" s="16"/>
      <c r="H7" s="17"/>
      <c r="I7" s="18"/>
      <c r="J7">
        <v>10930</v>
      </c>
      <c r="K7">
        <v>85</v>
      </c>
      <c r="L7">
        <v>11015</v>
      </c>
    </row>
    <row r="8" spans="1:12" x14ac:dyDescent="0.55000000000000004">
      <c r="A8" s="13" t="s">
        <v>44</v>
      </c>
      <c r="B8" s="5">
        <v>2249</v>
      </c>
      <c r="C8" s="5"/>
      <c r="D8" s="5">
        <v>323</v>
      </c>
      <c r="E8" s="12">
        <v>2916</v>
      </c>
      <c r="F8" s="15"/>
      <c r="G8" s="16"/>
      <c r="H8" s="17"/>
      <c r="I8" s="18"/>
      <c r="J8">
        <v>5488</v>
      </c>
      <c r="K8">
        <v>29</v>
      </c>
      <c r="L8">
        <v>5517</v>
      </c>
    </row>
    <row r="9" spans="1:12" x14ac:dyDescent="0.55000000000000004">
      <c r="A9" s="13" t="s">
        <v>8</v>
      </c>
      <c r="B9" s="5">
        <v>718</v>
      </c>
      <c r="C9" s="5"/>
      <c r="E9" s="12">
        <v>890</v>
      </c>
      <c r="F9" s="15"/>
      <c r="G9" s="16"/>
      <c r="H9" s="17"/>
      <c r="I9" s="18"/>
      <c r="J9">
        <v>1608</v>
      </c>
      <c r="K9">
        <v>17</v>
      </c>
      <c r="L9">
        <v>1625</v>
      </c>
    </row>
    <row r="10" spans="1:12" x14ac:dyDescent="0.55000000000000004">
      <c r="A10" s="13" t="s">
        <v>24</v>
      </c>
      <c r="B10" s="5">
        <v>1954</v>
      </c>
      <c r="C10" s="5">
        <v>5631</v>
      </c>
      <c r="D10" s="15"/>
      <c r="E10" s="12">
        <v>8408</v>
      </c>
      <c r="F10" s="5">
        <v>765</v>
      </c>
      <c r="G10" s="5">
        <v>4216</v>
      </c>
      <c r="H10" s="17"/>
      <c r="I10" s="5">
        <v>1019</v>
      </c>
      <c r="J10">
        <v>21993</v>
      </c>
      <c r="K10">
        <v>273</v>
      </c>
      <c r="L10">
        <v>22266</v>
      </c>
    </row>
    <row r="11" spans="1:12" x14ac:dyDescent="0.55000000000000004">
      <c r="A11" s="13" t="s">
        <v>25</v>
      </c>
      <c r="B11" s="5">
        <v>6230</v>
      </c>
      <c r="C11" s="5">
        <v>414</v>
      </c>
      <c r="F11" s="5">
        <v>389</v>
      </c>
      <c r="G11" s="4"/>
      <c r="H11" s="2"/>
      <c r="I11" s="5">
        <v>2650</v>
      </c>
      <c r="J11">
        <v>25035</v>
      </c>
      <c r="K11">
        <v>748</v>
      </c>
      <c r="L11">
        <v>25783</v>
      </c>
    </row>
    <row r="12" spans="1:12" x14ac:dyDescent="0.55000000000000004">
      <c r="A12" s="13" t="s">
        <v>26</v>
      </c>
      <c r="B12" s="5">
        <v>1804</v>
      </c>
      <c r="C12" s="5"/>
      <c r="E12" s="5">
        <v>1679</v>
      </c>
      <c r="G12" s="4"/>
      <c r="H12" s="5">
        <v>63</v>
      </c>
      <c r="I12" s="5">
        <v>172</v>
      </c>
      <c r="J12" s="16">
        <v>5769</v>
      </c>
      <c r="K12" s="17">
        <v>43</v>
      </c>
      <c r="L12" s="18">
        <v>5812</v>
      </c>
    </row>
    <row r="13" spans="1:12" x14ac:dyDescent="0.55000000000000004">
      <c r="A13" s="13" t="s">
        <v>9</v>
      </c>
      <c r="B13" s="5">
        <v>581</v>
      </c>
      <c r="C13" s="5"/>
      <c r="E13" s="12">
        <v>723</v>
      </c>
      <c r="J13" s="16">
        <v>1304</v>
      </c>
      <c r="K13" s="17">
        <v>13</v>
      </c>
      <c r="L13" s="18">
        <v>1317</v>
      </c>
    </row>
    <row r="14" spans="1:12" x14ac:dyDescent="0.55000000000000004">
      <c r="A14" s="13" t="s">
        <v>27</v>
      </c>
      <c r="E14" s="12">
        <v>684</v>
      </c>
      <c r="J14">
        <v>684</v>
      </c>
      <c r="K14">
        <v>20</v>
      </c>
      <c r="L14">
        <v>704</v>
      </c>
    </row>
    <row r="15" spans="1:12" x14ac:dyDescent="0.55000000000000004">
      <c r="A15" s="13" t="s">
        <v>28</v>
      </c>
      <c r="B15" s="5">
        <v>1328</v>
      </c>
      <c r="E15" s="12">
        <v>2386</v>
      </c>
      <c r="F15" s="5">
        <v>398</v>
      </c>
      <c r="G15" s="5">
        <v>550</v>
      </c>
      <c r="J15" s="4">
        <v>4662</v>
      </c>
      <c r="K15" s="2">
        <v>57</v>
      </c>
      <c r="L15" s="6">
        <f>J15+K15</f>
        <v>4719</v>
      </c>
    </row>
    <row r="16" spans="1:12" x14ac:dyDescent="0.55000000000000004">
      <c r="A16" s="13" t="s">
        <v>15</v>
      </c>
      <c r="B16" s="5">
        <v>29</v>
      </c>
      <c r="C16" s="12">
        <v>370</v>
      </c>
      <c r="E16" s="5">
        <v>325</v>
      </c>
      <c r="G16" s="5">
        <v>248</v>
      </c>
      <c r="J16">
        <v>972</v>
      </c>
      <c r="K16">
        <v>8</v>
      </c>
      <c r="L16">
        <v>980</v>
      </c>
    </row>
    <row r="17" spans="1:12" x14ac:dyDescent="0.55000000000000004">
      <c r="A17" s="13" t="s">
        <v>16</v>
      </c>
      <c r="B17" s="12">
        <v>581</v>
      </c>
      <c r="C17" s="5">
        <v>22</v>
      </c>
      <c r="D17" s="5">
        <v>124</v>
      </c>
      <c r="E17" s="5">
        <v>577</v>
      </c>
      <c r="F17" s="5">
        <v>24</v>
      </c>
      <c r="J17" s="4">
        <v>1204</v>
      </c>
      <c r="K17" s="2">
        <v>6</v>
      </c>
      <c r="L17" s="6">
        <f>J17+K17</f>
        <v>1210</v>
      </c>
    </row>
    <row r="18" spans="1:12" x14ac:dyDescent="0.55000000000000004">
      <c r="A18" s="13" t="s">
        <v>29</v>
      </c>
      <c r="B18" s="5">
        <v>4470</v>
      </c>
      <c r="C18" s="5">
        <v>916</v>
      </c>
      <c r="E18" s="12">
        <v>19407</v>
      </c>
      <c r="F18" s="5">
        <v>611</v>
      </c>
      <c r="H18" s="5">
        <v>14722</v>
      </c>
      <c r="I18" s="5">
        <v>2092</v>
      </c>
      <c r="J18" s="4">
        <v>42342</v>
      </c>
      <c r="K18" s="2">
        <v>744</v>
      </c>
      <c r="L18" s="6">
        <f>J18+K18</f>
        <v>43086</v>
      </c>
    </row>
    <row r="19" spans="1:12" x14ac:dyDescent="0.55000000000000004">
      <c r="A19" s="13" t="s">
        <v>30</v>
      </c>
      <c r="B19" s="5">
        <v>11765</v>
      </c>
      <c r="C19" s="5">
        <v>1134</v>
      </c>
      <c r="E19" s="12">
        <v>49304</v>
      </c>
      <c r="F19" s="5">
        <v>629</v>
      </c>
      <c r="G19" s="5">
        <v>2169</v>
      </c>
      <c r="I19" s="5">
        <v>1623</v>
      </c>
      <c r="J19">
        <v>66624</v>
      </c>
      <c r="K19">
        <v>890</v>
      </c>
      <c r="L19">
        <v>67514</v>
      </c>
    </row>
    <row r="20" spans="1:12" x14ac:dyDescent="0.55000000000000004">
      <c r="A20" s="13" t="s">
        <v>10</v>
      </c>
      <c r="B20" s="5">
        <v>1627</v>
      </c>
      <c r="C20" s="5"/>
      <c r="E20" s="12">
        <v>2226</v>
      </c>
      <c r="F20" s="2"/>
      <c r="J20" s="4">
        <v>3853</v>
      </c>
      <c r="K20" s="2">
        <v>19</v>
      </c>
      <c r="L20" s="6">
        <f t="shared" ref="L20:L39" si="0">J20+K20</f>
        <v>3872</v>
      </c>
    </row>
    <row r="21" spans="1:12" x14ac:dyDescent="0.55000000000000004">
      <c r="A21" s="13" t="s">
        <v>31</v>
      </c>
      <c r="B21" s="5">
        <v>5739</v>
      </c>
      <c r="C21" s="12">
        <v>11088</v>
      </c>
      <c r="E21" s="5">
        <v>10830</v>
      </c>
      <c r="J21" s="4">
        <v>27657</v>
      </c>
      <c r="K21" s="2">
        <v>340</v>
      </c>
      <c r="L21" s="6">
        <f t="shared" si="0"/>
        <v>27997</v>
      </c>
    </row>
    <row r="22" spans="1:12" x14ac:dyDescent="0.55000000000000004">
      <c r="A22" s="13" t="s">
        <v>11</v>
      </c>
      <c r="B22" s="5">
        <v>1326</v>
      </c>
      <c r="C22" s="5"/>
      <c r="E22" s="12">
        <v>1884</v>
      </c>
      <c r="F22" s="5">
        <v>33</v>
      </c>
      <c r="J22" s="4">
        <v>3243</v>
      </c>
      <c r="K22" s="2">
        <v>9</v>
      </c>
      <c r="L22" s="6">
        <f t="shared" si="0"/>
        <v>3252</v>
      </c>
    </row>
    <row r="23" spans="1:12" x14ac:dyDescent="0.55000000000000004">
      <c r="A23" s="13" t="s">
        <v>32</v>
      </c>
      <c r="B23" s="5">
        <v>3710</v>
      </c>
      <c r="E23" s="12">
        <v>4974</v>
      </c>
      <c r="G23" s="5">
        <v>242</v>
      </c>
      <c r="H23" s="5">
        <v>311</v>
      </c>
      <c r="J23" s="4">
        <v>9237</v>
      </c>
      <c r="K23" s="2">
        <v>77</v>
      </c>
      <c r="L23" s="6">
        <f t="shared" si="0"/>
        <v>9314</v>
      </c>
    </row>
    <row r="24" spans="1:12" x14ac:dyDescent="0.55000000000000004">
      <c r="A24" s="13" t="s">
        <v>33</v>
      </c>
      <c r="B24" s="5">
        <v>398</v>
      </c>
      <c r="C24" s="5">
        <v>1187</v>
      </c>
      <c r="E24" s="12">
        <v>2031</v>
      </c>
      <c r="G24" s="2"/>
      <c r="H24" s="6"/>
      <c r="I24" s="5">
        <v>645</v>
      </c>
      <c r="J24" s="4">
        <v>4261</v>
      </c>
      <c r="K24" s="2">
        <v>18</v>
      </c>
      <c r="L24" s="6">
        <f t="shared" si="0"/>
        <v>4279</v>
      </c>
    </row>
    <row r="25" spans="1:12" x14ac:dyDescent="0.55000000000000004">
      <c r="A25" s="13" t="s">
        <v>34</v>
      </c>
      <c r="B25" s="5">
        <v>3468</v>
      </c>
      <c r="C25" s="5">
        <v>691</v>
      </c>
      <c r="D25" s="5">
        <v>255</v>
      </c>
      <c r="E25" s="19">
        <v>6109</v>
      </c>
      <c r="G25" s="5">
        <v>5719</v>
      </c>
      <c r="I25" s="5">
        <v>2430</v>
      </c>
      <c r="J25" s="4">
        <v>18672</v>
      </c>
      <c r="K25" s="2">
        <v>261</v>
      </c>
      <c r="L25" s="6">
        <f t="shared" si="0"/>
        <v>18933</v>
      </c>
    </row>
    <row r="26" spans="1:12" x14ac:dyDescent="0.55000000000000004">
      <c r="A26" s="13" t="s">
        <v>35</v>
      </c>
      <c r="B26" s="5">
        <v>12388</v>
      </c>
      <c r="C26" s="5">
        <v>718</v>
      </c>
      <c r="D26" s="5">
        <v>361</v>
      </c>
      <c r="E26" s="12">
        <v>27801</v>
      </c>
      <c r="G26" s="5">
        <v>3870</v>
      </c>
      <c r="J26" s="4">
        <v>45724</v>
      </c>
      <c r="K26" s="2">
        <v>647</v>
      </c>
      <c r="L26" s="6">
        <f t="shared" si="0"/>
        <v>46371</v>
      </c>
    </row>
    <row r="27" spans="1:12" x14ac:dyDescent="0.55000000000000004">
      <c r="A27" s="13" t="s">
        <v>36</v>
      </c>
      <c r="B27" s="5">
        <v>579</v>
      </c>
      <c r="C27" s="5"/>
      <c r="E27" s="12">
        <v>1286</v>
      </c>
      <c r="I27" s="9"/>
      <c r="J27" s="4">
        <v>1865</v>
      </c>
      <c r="K27" s="2">
        <v>23</v>
      </c>
      <c r="L27" s="6">
        <f t="shared" si="0"/>
        <v>1888</v>
      </c>
    </row>
    <row r="28" spans="1:12" x14ac:dyDescent="0.55000000000000004">
      <c r="A28" s="13" t="s">
        <v>37</v>
      </c>
      <c r="B28" s="5">
        <v>8340</v>
      </c>
      <c r="C28" s="5">
        <v>193</v>
      </c>
      <c r="D28" s="5">
        <v>121</v>
      </c>
      <c r="E28" s="12">
        <v>13164</v>
      </c>
      <c r="F28" s="5">
        <v>225</v>
      </c>
      <c r="I28" s="5">
        <v>158</v>
      </c>
      <c r="J28" s="4">
        <v>22201</v>
      </c>
      <c r="K28" s="2">
        <v>269</v>
      </c>
      <c r="L28" s="6">
        <f t="shared" si="0"/>
        <v>22470</v>
      </c>
    </row>
    <row r="29" spans="1:12" x14ac:dyDescent="0.55000000000000004">
      <c r="A29" s="13" t="s">
        <v>38</v>
      </c>
      <c r="B29" s="5">
        <v>10156</v>
      </c>
      <c r="C29" s="5">
        <v>365</v>
      </c>
      <c r="E29" s="12">
        <v>13606</v>
      </c>
      <c r="F29" s="5">
        <v>90</v>
      </c>
      <c r="J29" s="4">
        <v>24217</v>
      </c>
      <c r="K29" s="2">
        <v>281</v>
      </c>
      <c r="L29" s="6">
        <f t="shared" si="0"/>
        <v>24498</v>
      </c>
    </row>
    <row r="30" spans="1:12" x14ac:dyDescent="0.55000000000000004">
      <c r="A30" s="13" t="s">
        <v>12</v>
      </c>
      <c r="B30" s="5">
        <v>494</v>
      </c>
      <c r="C30" s="5"/>
      <c r="E30" s="12">
        <v>785</v>
      </c>
      <c r="I30" s="5">
        <v>196</v>
      </c>
      <c r="J30" s="4">
        <v>1475</v>
      </c>
      <c r="K30" s="2">
        <v>4</v>
      </c>
      <c r="L30" s="6">
        <f t="shared" si="0"/>
        <v>1479</v>
      </c>
    </row>
    <row r="31" spans="1:12" x14ac:dyDescent="0.55000000000000004">
      <c r="A31" s="13" t="s">
        <v>39</v>
      </c>
      <c r="B31" s="5">
        <v>38622</v>
      </c>
      <c r="C31" s="5">
        <v>2799</v>
      </c>
      <c r="E31" s="12">
        <v>162264</v>
      </c>
      <c r="F31" s="5">
        <v>1605</v>
      </c>
      <c r="G31" s="5">
        <v>3780</v>
      </c>
      <c r="I31" s="5">
        <v>3501</v>
      </c>
      <c r="J31" s="4">
        <v>212571</v>
      </c>
      <c r="K31" s="3">
        <v>5277</v>
      </c>
      <c r="L31" s="6">
        <f t="shared" si="0"/>
        <v>217848</v>
      </c>
    </row>
    <row r="32" spans="1:12" x14ac:dyDescent="0.55000000000000004">
      <c r="A32" s="13" t="s">
        <v>13</v>
      </c>
      <c r="B32" s="12">
        <v>4462</v>
      </c>
      <c r="C32" s="12"/>
      <c r="E32" s="5">
        <v>2950</v>
      </c>
      <c r="F32" s="5">
        <v>913</v>
      </c>
      <c r="I32" s="5">
        <v>1412</v>
      </c>
      <c r="J32" s="4">
        <v>9737</v>
      </c>
      <c r="K32" s="2">
        <v>29</v>
      </c>
      <c r="L32" s="6">
        <f t="shared" si="0"/>
        <v>9766</v>
      </c>
    </row>
    <row r="33" spans="1:12" x14ac:dyDescent="0.55000000000000004">
      <c r="A33" s="13" t="s">
        <v>14</v>
      </c>
      <c r="B33" s="5">
        <v>4652</v>
      </c>
      <c r="C33" s="5">
        <v>94</v>
      </c>
      <c r="E33" s="12">
        <v>10867</v>
      </c>
      <c r="G33" s="5">
        <v>666</v>
      </c>
      <c r="J33" s="4">
        <v>16279</v>
      </c>
      <c r="K33" s="2">
        <v>207</v>
      </c>
      <c r="L33" s="6">
        <f t="shared" si="0"/>
        <v>16486</v>
      </c>
    </row>
    <row r="34" spans="1:12" x14ac:dyDescent="0.55000000000000004">
      <c r="A34" s="13" t="s">
        <v>40</v>
      </c>
      <c r="B34" s="5">
        <v>9537</v>
      </c>
      <c r="C34" s="5">
        <v>2286</v>
      </c>
      <c r="D34" s="5">
        <v>2542</v>
      </c>
      <c r="E34" s="12">
        <v>23115</v>
      </c>
      <c r="F34" s="5">
        <v>622</v>
      </c>
      <c r="H34" s="5">
        <v>1154</v>
      </c>
      <c r="I34" s="5">
        <v>1076</v>
      </c>
      <c r="J34" s="4">
        <v>40332</v>
      </c>
      <c r="K34" s="2">
        <v>469</v>
      </c>
      <c r="L34" s="6">
        <f t="shared" si="0"/>
        <v>40801</v>
      </c>
    </row>
    <row r="35" spans="1:12" x14ac:dyDescent="0.55000000000000004">
      <c r="A35" s="13" t="s">
        <v>41</v>
      </c>
      <c r="B35" s="5">
        <v>674</v>
      </c>
      <c r="C35" s="5"/>
      <c r="E35" s="12">
        <v>1040</v>
      </c>
      <c r="H35" s="5">
        <v>118</v>
      </c>
      <c r="J35" s="4">
        <v>1832</v>
      </c>
      <c r="K35" s="2">
        <v>17</v>
      </c>
      <c r="L35" s="6">
        <f t="shared" si="0"/>
        <v>1849</v>
      </c>
    </row>
    <row r="36" spans="1:12" x14ac:dyDescent="0.55000000000000004">
      <c r="A36" s="13" t="s">
        <v>45</v>
      </c>
      <c r="B36" s="5">
        <v>86660</v>
      </c>
      <c r="C36" s="5">
        <v>2640</v>
      </c>
      <c r="D36" s="5">
        <v>716</v>
      </c>
      <c r="E36" s="12">
        <v>132552</v>
      </c>
      <c r="F36" s="5">
        <v>1245</v>
      </c>
      <c r="G36" s="5">
        <v>2776</v>
      </c>
      <c r="I36" s="5">
        <v>3012</v>
      </c>
      <c r="J36" s="4">
        <v>229601</v>
      </c>
      <c r="K36" s="3">
        <v>3330</v>
      </c>
      <c r="L36" s="6">
        <f t="shared" si="0"/>
        <v>232931</v>
      </c>
    </row>
    <row r="37" spans="1:12" x14ac:dyDescent="0.55000000000000004">
      <c r="A37" s="13" t="s">
        <v>42</v>
      </c>
      <c r="B37" s="5">
        <v>1710</v>
      </c>
      <c r="C37" s="5">
        <v>659</v>
      </c>
      <c r="E37" s="12">
        <v>5539</v>
      </c>
      <c r="G37" s="4"/>
      <c r="H37" s="2"/>
      <c r="I37" s="5">
        <v>499</v>
      </c>
      <c r="J37" s="4">
        <v>8407</v>
      </c>
      <c r="K37" s="2">
        <v>88</v>
      </c>
      <c r="L37" s="6">
        <f t="shared" si="0"/>
        <v>8495</v>
      </c>
    </row>
    <row r="38" spans="1:12" x14ac:dyDescent="0.55000000000000004">
      <c r="A38" s="13" t="s">
        <v>17</v>
      </c>
      <c r="B38" s="5">
        <v>1237</v>
      </c>
      <c r="C38" s="5"/>
      <c r="E38" s="12">
        <v>1820</v>
      </c>
      <c r="F38" s="2"/>
      <c r="G38" s="6"/>
      <c r="I38" s="9"/>
      <c r="J38" s="4">
        <v>3057</v>
      </c>
      <c r="K38" s="2">
        <v>18</v>
      </c>
      <c r="L38" s="6">
        <f t="shared" si="0"/>
        <v>3075</v>
      </c>
    </row>
    <row r="39" spans="1:12" x14ac:dyDescent="0.55000000000000004">
      <c r="A39" s="13" t="s">
        <v>43</v>
      </c>
      <c r="B39" s="5">
        <v>1187</v>
      </c>
      <c r="C39" s="5">
        <v>73</v>
      </c>
      <c r="E39" s="14">
        <v>2501</v>
      </c>
      <c r="F39" s="5">
        <v>1702</v>
      </c>
      <c r="H39" s="5">
        <v>185</v>
      </c>
      <c r="I39" s="2"/>
      <c r="J39" s="4">
        <v>5648</v>
      </c>
      <c r="K39" s="2">
        <v>43</v>
      </c>
      <c r="L39" s="6">
        <f t="shared" si="0"/>
        <v>5691</v>
      </c>
    </row>
  </sheetData>
  <pageMargins left="0.39370078740157483" right="0.39370078740157483" top="0.39370078740157483" bottom="0.39370078740157483" header="0.31496062992125984" footer="0.31496062992125984"/>
  <pageSetup scale="74" fitToHeight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jorge.gallegos</dc:creator>
  <cp:lastModifiedBy>Luis David Sosa Rodríguez</cp:lastModifiedBy>
  <cp:lastPrinted>2009-12-03T17:40:54Z</cp:lastPrinted>
  <dcterms:created xsi:type="dcterms:W3CDTF">2009-10-19T02:15:21Z</dcterms:created>
  <dcterms:modified xsi:type="dcterms:W3CDTF">2023-01-16T21:37:08Z</dcterms:modified>
</cp:coreProperties>
</file>