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C02C1ADD-7FE0-4F5E-9751-C897321436EF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CANATLAN" sheetId="1" r:id="rId1"/>
  </sheets>
  <definedNames>
    <definedName name="_xlnm.Print_Area" localSheetId="0">CANATLAN!$B$1:$L$78</definedName>
    <definedName name="_xlnm.Print_Titles" localSheetId="0">CANATLAN!$1:$1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D55" i="1"/>
  <c r="E55" i="1"/>
  <c r="F55" i="1"/>
  <c r="G55" i="1"/>
  <c r="H55" i="1"/>
  <c r="J55" i="1"/>
  <c r="K55" i="1"/>
  <c r="I55" i="1" l="1"/>
  <c r="L55" i="1"/>
</calcChain>
</file>

<file path=xl/sharedStrings.xml><?xml version="1.0" encoding="utf-8"?>
<sst xmlns="http://schemas.openxmlformats.org/spreadsheetml/2006/main" count="119" uniqueCount="17">
  <si>
    <t>TOTAL</t>
  </si>
  <si>
    <t>B</t>
  </si>
  <si>
    <t>C1</t>
  </si>
  <si>
    <t>X1</t>
  </si>
  <si>
    <t>VOTACIÓN VÁLIDA</t>
  </si>
  <si>
    <t>Casilla</t>
  </si>
  <si>
    <t>Sección</t>
  </si>
  <si>
    <t>pan</t>
  </si>
  <si>
    <t>pri</t>
  </si>
  <si>
    <t>prd</t>
  </si>
  <si>
    <t>verde</t>
  </si>
  <si>
    <t>pd</t>
  </si>
  <si>
    <t>no registrado</t>
  </si>
  <si>
    <t>nulos</t>
  </si>
  <si>
    <t>total</t>
  </si>
  <si>
    <t>Municipio</t>
  </si>
  <si>
    <t>Canatlan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</si>
</sst>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10"/>
      <name val="Arial"/>
    </font>
    <font>
      <sz val="7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3" fontId="2" fillId="3" borderId="1" xfId="0" applyNumberFormat="1" applyFont="1" applyFill="1" applyBorder="1" applyAlignment="1">
      <alignment horizontal="right" wrapText="1"/>
    </xf>
    <xf numFmtId="0" fontId="2" fillId="3" borderId="2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0" fillId="0" borderId="0" xfId="0" applyFill="1"/>
    <xf numFmtId="0" fontId="6" fillId="0" borderId="0" xfId="0" applyFont="1" applyFill="1"/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457200</xdr:colOff>
      <xdr:row>71</xdr:row>
      <xdr:rowOff>85725</xdr:rowOff>
    </xdr:from>
    <xdr:ext cx="314325" cy="247650"/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14173200" y="13363575"/>
          <a:ext cx="31432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9144" bIns="0" anchor="t" upright="1">
          <a:spAutoFit/>
        </a:bodyPr>
        <a:lstStyle/>
        <a:p>
          <a:pPr algn="ctr" rtl="0">
            <a:defRPr sz="1000"/>
          </a:pPr>
          <a:r>
            <a:rPr lang="es-MX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CAND.</a:t>
          </a:r>
        </a:p>
        <a:p>
          <a:pPr algn="ctr" rtl="0">
            <a:defRPr sz="1000"/>
          </a:pPr>
          <a:r>
            <a:rPr lang="es-MX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NO REG.</a:t>
          </a:r>
        </a:p>
      </xdr:txBody>
    </xdr:sp>
    <xdr:clientData/>
  </xdr:oneCellAnchor>
  <xdr:oneCellAnchor>
    <xdr:from>
      <xdr:col>17</xdr:col>
      <xdr:colOff>257175</xdr:colOff>
      <xdr:row>72</xdr:row>
      <xdr:rowOff>28575</xdr:rowOff>
    </xdr:from>
    <xdr:ext cx="285750" cy="142875"/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14735175" y="13468350"/>
          <a:ext cx="28575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9144" bIns="0" anchor="t" upright="1">
          <a:spAutoFit/>
        </a:bodyPr>
        <a:lstStyle/>
        <a:p>
          <a:pPr algn="ctr" rtl="0">
            <a:defRPr sz="1000"/>
          </a:pPr>
          <a:r>
            <a:rPr lang="es-MX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NULOS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8"/>
  <sheetViews>
    <sheetView tabSelected="1" zoomScale="45" workbookViewId="0">
      <pane xSplit="2" ySplit="1" topLeftCell="C2" activePane="bottomRight" state="frozen"/>
      <selection pane="topRight" activeCell="C1" sqref="C1"/>
      <selection pane="bottomLeft" activeCell="A10" sqref="A10"/>
      <selection pane="bottomRight" activeCell="A2" sqref="A2:XFD2"/>
    </sheetView>
  </sheetViews>
  <sheetFormatPr defaultColWidth="11.44140625" defaultRowHeight="12.3"/>
  <cols>
    <col min="1" max="1" width="11.44140625" style="15"/>
    <col min="2" max="3" width="12.71875" style="2" customWidth="1"/>
    <col min="4" max="4" width="7.71875" customWidth="1"/>
    <col min="5" max="6" width="7.27734375" customWidth="1"/>
    <col min="7" max="7" width="7.5546875" customWidth="1"/>
    <col min="8" max="8" width="6.1640625" customWidth="1"/>
    <col min="9" max="9" width="9" customWidth="1"/>
    <col min="10" max="10" width="6.71875" customWidth="1"/>
    <col min="11" max="11" width="8.1640625" customWidth="1"/>
    <col min="12" max="12" width="10.71875" customWidth="1"/>
    <col min="13" max="16384" width="11.44140625" style="1"/>
  </cols>
  <sheetData>
    <row r="1" spans="1:17" ht="14.25" customHeight="1">
      <c r="A1" s="16" t="s">
        <v>15</v>
      </c>
      <c r="B1" s="18" t="s">
        <v>6</v>
      </c>
      <c r="C1" s="18" t="s">
        <v>5</v>
      </c>
      <c r="D1" s="17" t="s">
        <v>7</v>
      </c>
      <c r="E1" s="17" t="s">
        <v>8</v>
      </c>
      <c r="F1" s="17" t="s">
        <v>9</v>
      </c>
      <c r="G1" s="17" t="s">
        <v>10</v>
      </c>
      <c r="H1" s="17" t="s">
        <v>11</v>
      </c>
      <c r="I1" s="19" t="s">
        <v>4</v>
      </c>
      <c r="J1" s="17" t="s">
        <v>12</v>
      </c>
      <c r="K1" s="17" t="s">
        <v>13</v>
      </c>
      <c r="L1" s="19" t="s">
        <v>14</v>
      </c>
      <c r="M1" s="3"/>
      <c r="N1" s="3"/>
      <c r="O1" s="3"/>
      <c r="P1" s="3"/>
      <c r="Q1" s="3"/>
    </row>
    <row r="2" spans="1:17">
      <c r="A2" s="16" t="s">
        <v>16</v>
      </c>
      <c r="B2" s="13">
        <v>1</v>
      </c>
      <c r="C2" s="13" t="s">
        <v>1</v>
      </c>
      <c r="D2" s="5">
        <v>121</v>
      </c>
      <c r="E2" s="5">
        <v>191</v>
      </c>
      <c r="F2" s="5">
        <v>55</v>
      </c>
      <c r="G2" s="5">
        <v>3</v>
      </c>
      <c r="H2" s="5">
        <v>7</v>
      </c>
      <c r="I2" s="5">
        <f t="shared" ref="I2:I33" si="0">SUM(D2:H2)</f>
        <v>377</v>
      </c>
      <c r="J2" s="5">
        <v>0</v>
      </c>
      <c r="K2" s="5">
        <v>8</v>
      </c>
      <c r="L2" s="5">
        <f t="shared" ref="L2:L33" si="1">SUM(I2:K2)</f>
        <v>385</v>
      </c>
      <c r="M2" s="3"/>
      <c r="N2" s="3"/>
      <c r="O2" s="3"/>
      <c r="P2" s="3"/>
      <c r="Q2" s="3"/>
    </row>
    <row r="3" spans="1:17">
      <c r="A3" s="16" t="s">
        <v>16</v>
      </c>
      <c r="B3" s="13">
        <v>2</v>
      </c>
      <c r="C3" s="13" t="s">
        <v>1</v>
      </c>
      <c r="D3" s="5">
        <v>120</v>
      </c>
      <c r="E3" s="5">
        <v>75</v>
      </c>
      <c r="F3" s="5">
        <v>47</v>
      </c>
      <c r="G3" s="5">
        <v>2</v>
      </c>
      <c r="H3" s="5">
        <v>8</v>
      </c>
      <c r="I3" s="5">
        <f t="shared" si="0"/>
        <v>252</v>
      </c>
      <c r="J3" s="5">
        <v>0</v>
      </c>
      <c r="K3" s="5">
        <v>3</v>
      </c>
      <c r="L3" s="5">
        <f t="shared" si="1"/>
        <v>255</v>
      </c>
      <c r="M3" s="3"/>
      <c r="N3" s="3"/>
      <c r="O3" s="3"/>
      <c r="P3" s="3"/>
      <c r="Q3" s="3"/>
    </row>
    <row r="4" spans="1:17">
      <c r="A4" s="16" t="s">
        <v>16</v>
      </c>
      <c r="B4" s="13">
        <v>2</v>
      </c>
      <c r="C4" s="13" t="s">
        <v>2</v>
      </c>
      <c r="D4" s="5">
        <v>125</v>
      </c>
      <c r="E4" s="5">
        <v>81</v>
      </c>
      <c r="F4" s="5">
        <v>35</v>
      </c>
      <c r="G4" s="5">
        <v>1</v>
      </c>
      <c r="H4" s="5">
        <v>8</v>
      </c>
      <c r="I4" s="5">
        <f t="shared" si="0"/>
        <v>250</v>
      </c>
      <c r="J4" s="5">
        <v>0</v>
      </c>
      <c r="K4" s="5">
        <v>5</v>
      </c>
      <c r="L4" s="5">
        <f t="shared" si="1"/>
        <v>255</v>
      </c>
      <c r="M4" s="3"/>
      <c r="N4" s="3"/>
      <c r="O4" s="3"/>
      <c r="P4" s="3"/>
      <c r="Q4" s="3"/>
    </row>
    <row r="5" spans="1:17">
      <c r="A5" s="16" t="s">
        <v>16</v>
      </c>
      <c r="B5" s="13">
        <v>3</v>
      </c>
      <c r="C5" s="13" t="s">
        <v>1</v>
      </c>
      <c r="D5" s="5">
        <v>117</v>
      </c>
      <c r="E5" s="5">
        <v>153</v>
      </c>
      <c r="F5" s="5">
        <v>70</v>
      </c>
      <c r="G5" s="5">
        <v>4</v>
      </c>
      <c r="H5" s="5">
        <v>9</v>
      </c>
      <c r="I5" s="5">
        <f t="shared" si="0"/>
        <v>353</v>
      </c>
      <c r="J5" s="5">
        <v>0</v>
      </c>
      <c r="K5" s="5">
        <v>12</v>
      </c>
      <c r="L5" s="5">
        <f t="shared" si="1"/>
        <v>365</v>
      </c>
      <c r="M5" s="3"/>
      <c r="N5" s="3"/>
      <c r="O5" s="3"/>
      <c r="P5" s="3"/>
      <c r="Q5" s="3"/>
    </row>
    <row r="6" spans="1:17">
      <c r="A6" s="16" t="s">
        <v>16</v>
      </c>
      <c r="B6" s="13">
        <v>3</v>
      </c>
      <c r="C6" s="13" t="s">
        <v>2</v>
      </c>
      <c r="D6" s="5">
        <v>127</v>
      </c>
      <c r="E6" s="5">
        <v>147</v>
      </c>
      <c r="F6" s="5">
        <v>82</v>
      </c>
      <c r="G6" s="5">
        <v>0</v>
      </c>
      <c r="H6" s="5">
        <v>8</v>
      </c>
      <c r="I6" s="5">
        <f t="shared" si="0"/>
        <v>364</v>
      </c>
      <c r="J6" s="5">
        <v>0</v>
      </c>
      <c r="K6" s="5">
        <v>5</v>
      </c>
      <c r="L6" s="5">
        <f t="shared" si="1"/>
        <v>369</v>
      </c>
      <c r="M6" s="3"/>
      <c r="N6" s="3"/>
      <c r="O6" s="3"/>
      <c r="P6" s="3"/>
      <c r="Q6" s="3"/>
    </row>
    <row r="7" spans="1:17">
      <c r="A7" s="16" t="s">
        <v>16</v>
      </c>
      <c r="B7" s="13">
        <v>4</v>
      </c>
      <c r="C7" s="13" t="s">
        <v>1</v>
      </c>
      <c r="D7" s="5">
        <v>139</v>
      </c>
      <c r="E7" s="5">
        <v>182</v>
      </c>
      <c r="F7" s="5">
        <v>49</v>
      </c>
      <c r="G7" s="5">
        <v>1</v>
      </c>
      <c r="H7" s="5">
        <v>16</v>
      </c>
      <c r="I7" s="5">
        <f t="shared" si="0"/>
        <v>387</v>
      </c>
      <c r="J7" s="5">
        <v>0</v>
      </c>
      <c r="K7" s="5">
        <v>4</v>
      </c>
      <c r="L7" s="5">
        <f t="shared" si="1"/>
        <v>391</v>
      </c>
      <c r="M7" s="3"/>
      <c r="N7" s="3"/>
      <c r="O7" s="3"/>
      <c r="P7" s="3"/>
      <c r="Q7" s="3"/>
    </row>
    <row r="8" spans="1:17">
      <c r="A8" s="16" t="s">
        <v>16</v>
      </c>
      <c r="B8" s="13">
        <v>5</v>
      </c>
      <c r="C8" s="13" t="s">
        <v>1</v>
      </c>
      <c r="D8" s="5">
        <v>118</v>
      </c>
      <c r="E8" s="5">
        <v>124</v>
      </c>
      <c r="F8" s="5">
        <v>45</v>
      </c>
      <c r="G8" s="5">
        <v>1</v>
      </c>
      <c r="H8" s="5">
        <v>8</v>
      </c>
      <c r="I8" s="5">
        <f t="shared" si="0"/>
        <v>296</v>
      </c>
      <c r="J8" s="5">
        <v>0</v>
      </c>
      <c r="K8" s="5">
        <v>4</v>
      </c>
      <c r="L8" s="5">
        <f t="shared" si="1"/>
        <v>300</v>
      </c>
      <c r="M8" s="3"/>
      <c r="N8" s="3"/>
      <c r="O8" s="3"/>
      <c r="P8" s="3"/>
      <c r="Q8" s="3"/>
    </row>
    <row r="9" spans="1:17">
      <c r="A9" s="16" t="s">
        <v>16</v>
      </c>
      <c r="B9" s="13">
        <v>5</v>
      </c>
      <c r="C9" s="13" t="s">
        <v>2</v>
      </c>
      <c r="D9" s="5">
        <v>111</v>
      </c>
      <c r="E9" s="5">
        <v>120</v>
      </c>
      <c r="F9" s="5">
        <v>43</v>
      </c>
      <c r="G9" s="5">
        <v>4</v>
      </c>
      <c r="H9" s="5">
        <v>3</v>
      </c>
      <c r="I9" s="5">
        <f t="shared" si="0"/>
        <v>281</v>
      </c>
      <c r="J9" s="5">
        <v>0</v>
      </c>
      <c r="K9" s="5">
        <v>8</v>
      </c>
      <c r="L9" s="5">
        <f t="shared" si="1"/>
        <v>289</v>
      </c>
      <c r="M9" s="3"/>
      <c r="N9" s="3"/>
      <c r="O9" s="3"/>
      <c r="P9" s="3"/>
      <c r="Q9" s="3"/>
    </row>
    <row r="10" spans="1:17">
      <c r="A10" s="16" t="s">
        <v>16</v>
      </c>
      <c r="B10" s="13">
        <v>6</v>
      </c>
      <c r="C10" s="13" t="s">
        <v>1</v>
      </c>
      <c r="D10" s="5">
        <v>173</v>
      </c>
      <c r="E10" s="5">
        <v>148</v>
      </c>
      <c r="F10" s="5">
        <v>83</v>
      </c>
      <c r="G10" s="5">
        <v>1</v>
      </c>
      <c r="H10" s="5">
        <v>14</v>
      </c>
      <c r="I10" s="5">
        <f t="shared" si="0"/>
        <v>419</v>
      </c>
      <c r="J10" s="5">
        <v>0</v>
      </c>
      <c r="K10" s="5">
        <v>14</v>
      </c>
      <c r="L10" s="5">
        <f t="shared" si="1"/>
        <v>433</v>
      </c>
      <c r="M10" s="3"/>
      <c r="N10" s="3"/>
      <c r="O10" s="3"/>
      <c r="P10" s="3"/>
      <c r="Q10" s="3"/>
    </row>
    <row r="11" spans="1:17">
      <c r="A11" s="16" t="s">
        <v>16</v>
      </c>
      <c r="B11" s="13">
        <v>6</v>
      </c>
      <c r="C11" s="13" t="s">
        <v>2</v>
      </c>
      <c r="D11" s="5">
        <v>180</v>
      </c>
      <c r="E11" s="5">
        <v>149</v>
      </c>
      <c r="F11" s="5">
        <v>76</v>
      </c>
      <c r="G11" s="5">
        <v>2</v>
      </c>
      <c r="H11" s="5">
        <v>9</v>
      </c>
      <c r="I11" s="5">
        <f t="shared" si="0"/>
        <v>416</v>
      </c>
      <c r="J11" s="5">
        <v>0</v>
      </c>
      <c r="K11" s="5">
        <v>12</v>
      </c>
      <c r="L11" s="5">
        <f t="shared" si="1"/>
        <v>428</v>
      </c>
      <c r="M11" s="3"/>
      <c r="N11" s="3"/>
      <c r="O11" s="3"/>
      <c r="P11" s="3"/>
      <c r="Q11" s="3"/>
    </row>
    <row r="12" spans="1:17">
      <c r="A12" s="16" t="s">
        <v>16</v>
      </c>
      <c r="B12" s="13">
        <v>7</v>
      </c>
      <c r="C12" s="13" t="s">
        <v>1</v>
      </c>
      <c r="D12" s="5">
        <v>132</v>
      </c>
      <c r="E12" s="5">
        <v>134</v>
      </c>
      <c r="F12" s="5">
        <v>43</v>
      </c>
      <c r="G12" s="5">
        <v>6</v>
      </c>
      <c r="H12" s="5">
        <v>0</v>
      </c>
      <c r="I12" s="5">
        <f t="shared" si="0"/>
        <v>315</v>
      </c>
      <c r="J12" s="5">
        <v>0</v>
      </c>
      <c r="K12" s="5">
        <v>13</v>
      </c>
      <c r="L12" s="5">
        <f t="shared" si="1"/>
        <v>328</v>
      </c>
      <c r="M12" s="3"/>
      <c r="N12" s="3"/>
      <c r="O12" s="3"/>
      <c r="P12" s="3"/>
      <c r="Q12" s="3"/>
    </row>
    <row r="13" spans="1:17">
      <c r="A13" s="16" t="s">
        <v>16</v>
      </c>
      <c r="B13" s="13">
        <v>8</v>
      </c>
      <c r="C13" s="13" t="s">
        <v>1</v>
      </c>
      <c r="D13" s="5">
        <v>64</v>
      </c>
      <c r="E13" s="5">
        <v>75</v>
      </c>
      <c r="F13" s="5">
        <v>43</v>
      </c>
      <c r="G13" s="5">
        <v>1</v>
      </c>
      <c r="H13" s="5">
        <v>6</v>
      </c>
      <c r="I13" s="5">
        <f t="shared" si="0"/>
        <v>189</v>
      </c>
      <c r="J13" s="5">
        <v>0</v>
      </c>
      <c r="K13" s="5">
        <v>5</v>
      </c>
      <c r="L13" s="5">
        <f t="shared" si="1"/>
        <v>194</v>
      </c>
      <c r="M13" s="3"/>
      <c r="N13" s="3"/>
      <c r="O13" s="3"/>
      <c r="P13" s="3"/>
      <c r="Q13" s="3"/>
    </row>
    <row r="14" spans="1:17">
      <c r="A14" s="16" t="s">
        <v>16</v>
      </c>
      <c r="B14" s="13">
        <v>8</v>
      </c>
      <c r="C14" s="13" t="s">
        <v>2</v>
      </c>
      <c r="D14" s="5">
        <v>67</v>
      </c>
      <c r="E14" s="5">
        <v>62</v>
      </c>
      <c r="F14" s="5">
        <v>47</v>
      </c>
      <c r="G14" s="5">
        <v>1</v>
      </c>
      <c r="H14" s="5">
        <v>2</v>
      </c>
      <c r="I14" s="5">
        <f t="shared" si="0"/>
        <v>179</v>
      </c>
      <c r="J14" s="5">
        <v>0</v>
      </c>
      <c r="K14" s="5">
        <v>8</v>
      </c>
      <c r="L14" s="5">
        <f t="shared" si="1"/>
        <v>187</v>
      </c>
      <c r="M14" s="3"/>
      <c r="N14" s="3"/>
      <c r="O14" s="3"/>
      <c r="P14" s="3"/>
      <c r="Q14" s="3"/>
    </row>
    <row r="15" spans="1:17">
      <c r="A15" s="16" t="s">
        <v>16</v>
      </c>
      <c r="B15" s="13">
        <v>9</v>
      </c>
      <c r="C15" s="13" t="s">
        <v>1</v>
      </c>
      <c r="D15" s="5">
        <v>105</v>
      </c>
      <c r="E15" s="5">
        <v>190</v>
      </c>
      <c r="F15" s="5">
        <v>32</v>
      </c>
      <c r="G15" s="5">
        <v>0</v>
      </c>
      <c r="H15" s="5">
        <v>3</v>
      </c>
      <c r="I15" s="5">
        <f t="shared" si="0"/>
        <v>330</v>
      </c>
      <c r="J15" s="5">
        <v>0</v>
      </c>
      <c r="K15" s="5">
        <v>10</v>
      </c>
      <c r="L15" s="5">
        <f t="shared" si="1"/>
        <v>340</v>
      </c>
      <c r="M15" s="3"/>
      <c r="N15" s="3"/>
      <c r="O15" s="3"/>
      <c r="P15" s="3"/>
      <c r="Q15" s="3"/>
    </row>
    <row r="16" spans="1:17">
      <c r="A16" s="16" t="s">
        <v>16</v>
      </c>
      <c r="B16" s="13">
        <v>10</v>
      </c>
      <c r="C16" s="13" t="s">
        <v>1</v>
      </c>
      <c r="D16" s="5">
        <v>14</v>
      </c>
      <c r="E16" s="5">
        <v>60</v>
      </c>
      <c r="F16" s="5">
        <v>15</v>
      </c>
      <c r="G16" s="5">
        <v>0</v>
      </c>
      <c r="H16" s="5">
        <v>6</v>
      </c>
      <c r="I16" s="5">
        <f t="shared" si="0"/>
        <v>95</v>
      </c>
      <c r="J16" s="5">
        <v>0</v>
      </c>
      <c r="K16" s="5">
        <v>1</v>
      </c>
      <c r="L16" s="5">
        <f t="shared" si="1"/>
        <v>96</v>
      </c>
      <c r="M16" s="3"/>
      <c r="N16" s="3"/>
      <c r="O16" s="3"/>
      <c r="P16" s="3"/>
      <c r="Q16" s="3"/>
    </row>
    <row r="17" spans="1:17">
      <c r="A17" s="16" t="s">
        <v>16</v>
      </c>
      <c r="B17" s="13">
        <v>11</v>
      </c>
      <c r="C17" s="13" t="s">
        <v>1</v>
      </c>
      <c r="D17" s="5">
        <v>29</v>
      </c>
      <c r="E17" s="5">
        <v>13</v>
      </c>
      <c r="F17" s="5">
        <v>8</v>
      </c>
      <c r="G17" s="5">
        <v>0</v>
      </c>
      <c r="H17" s="5">
        <v>2</v>
      </c>
      <c r="I17" s="5">
        <f t="shared" si="0"/>
        <v>52</v>
      </c>
      <c r="J17" s="5">
        <v>0</v>
      </c>
      <c r="K17" s="5">
        <v>0</v>
      </c>
      <c r="L17" s="5">
        <f t="shared" si="1"/>
        <v>52</v>
      </c>
      <c r="M17" s="3"/>
      <c r="N17" s="3"/>
      <c r="O17" s="3"/>
      <c r="P17" s="3"/>
      <c r="Q17" s="3"/>
    </row>
    <row r="18" spans="1:17">
      <c r="A18" s="16" t="s">
        <v>16</v>
      </c>
      <c r="B18" s="13">
        <v>12</v>
      </c>
      <c r="C18" s="13" t="s">
        <v>1</v>
      </c>
      <c r="D18" s="5">
        <v>54</v>
      </c>
      <c r="E18" s="5">
        <v>1</v>
      </c>
      <c r="F18" s="5">
        <v>0</v>
      </c>
      <c r="G18" s="5">
        <v>0</v>
      </c>
      <c r="H18" s="5">
        <v>0</v>
      </c>
      <c r="I18" s="5">
        <f t="shared" si="0"/>
        <v>55</v>
      </c>
      <c r="J18" s="5">
        <v>0</v>
      </c>
      <c r="K18" s="5">
        <v>0</v>
      </c>
      <c r="L18" s="5">
        <f t="shared" si="1"/>
        <v>55</v>
      </c>
      <c r="M18" s="3"/>
      <c r="N18" s="3"/>
      <c r="O18" s="3"/>
      <c r="P18" s="3"/>
      <c r="Q18" s="3"/>
    </row>
    <row r="19" spans="1:17">
      <c r="A19" s="16" t="s">
        <v>16</v>
      </c>
      <c r="B19" s="13">
        <v>13</v>
      </c>
      <c r="C19" s="13" t="s">
        <v>1</v>
      </c>
      <c r="D19" s="5">
        <v>148</v>
      </c>
      <c r="E19" s="5">
        <v>94</v>
      </c>
      <c r="F19" s="5">
        <v>34</v>
      </c>
      <c r="G19" s="5">
        <v>1</v>
      </c>
      <c r="H19" s="5">
        <v>4</v>
      </c>
      <c r="I19" s="5">
        <f t="shared" si="0"/>
        <v>281</v>
      </c>
      <c r="J19" s="5">
        <v>0</v>
      </c>
      <c r="K19" s="5">
        <v>9</v>
      </c>
      <c r="L19" s="5">
        <f t="shared" si="1"/>
        <v>290</v>
      </c>
      <c r="M19" s="3"/>
      <c r="N19" s="3"/>
      <c r="O19" s="3"/>
      <c r="P19" s="3"/>
      <c r="Q19" s="3"/>
    </row>
    <row r="20" spans="1:17">
      <c r="A20" s="16" t="s">
        <v>16</v>
      </c>
      <c r="B20" s="13">
        <v>14</v>
      </c>
      <c r="C20" s="13" t="s">
        <v>1</v>
      </c>
      <c r="D20" s="5">
        <v>48</v>
      </c>
      <c r="E20" s="5">
        <v>157</v>
      </c>
      <c r="F20" s="5">
        <v>15</v>
      </c>
      <c r="G20" s="5">
        <v>0</v>
      </c>
      <c r="H20" s="5">
        <v>0</v>
      </c>
      <c r="I20" s="5">
        <f t="shared" si="0"/>
        <v>220</v>
      </c>
      <c r="J20" s="5">
        <v>0</v>
      </c>
      <c r="K20" s="5">
        <v>7</v>
      </c>
      <c r="L20" s="5">
        <f t="shared" si="1"/>
        <v>227</v>
      </c>
      <c r="M20" s="3"/>
      <c r="N20" s="3"/>
      <c r="O20" s="3"/>
      <c r="P20" s="3"/>
      <c r="Q20" s="3"/>
    </row>
    <row r="21" spans="1:17">
      <c r="A21" s="16" t="s">
        <v>16</v>
      </c>
      <c r="B21" s="13">
        <v>15</v>
      </c>
      <c r="C21" s="13" t="s">
        <v>1</v>
      </c>
      <c r="D21" s="5">
        <v>70</v>
      </c>
      <c r="E21" s="5">
        <v>73</v>
      </c>
      <c r="F21" s="5">
        <v>38</v>
      </c>
      <c r="G21" s="5">
        <v>1</v>
      </c>
      <c r="H21" s="5">
        <v>4</v>
      </c>
      <c r="I21" s="5">
        <f t="shared" si="0"/>
        <v>186</v>
      </c>
      <c r="J21" s="5">
        <v>0</v>
      </c>
      <c r="K21" s="5">
        <v>6</v>
      </c>
      <c r="L21" s="5">
        <f t="shared" si="1"/>
        <v>192</v>
      </c>
      <c r="M21" s="3"/>
      <c r="N21" s="3"/>
      <c r="O21" s="3"/>
      <c r="P21" s="3"/>
      <c r="Q21" s="3"/>
    </row>
    <row r="22" spans="1:17">
      <c r="A22" s="16" t="s">
        <v>16</v>
      </c>
      <c r="B22" s="13">
        <v>15</v>
      </c>
      <c r="C22" s="13" t="s">
        <v>2</v>
      </c>
      <c r="D22" s="5">
        <v>68</v>
      </c>
      <c r="E22" s="5">
        <v>81</v>
      </c>
      <c r="F22" s="5">
        <v>35</v>
      </c>
      <c r="G22" s="5">
        <v>1</v>
      </c>
      <c r="H22" s="5">
        <v>3</v>
      </c>
      <c r="I22" s="5">
        <f t="shared" si="0"/>
        <v>188</v>
      </c>
      <c r="J22" s="5">
        <v>0</v>
      </c>
      <c r="K22" s="5">
        <v>3</v>
      </c>
      <c r="L22" s="5">
        <f t="shared" si="1"/>
        <v>191</v>
      </c>
      <c r="M22" s="3"/>
      <c r="N22" s="3"/>
      <c r="O22" s="3"/>
      <c r="P22" s="3"/>
      <c r="Q22" s="3"/>
    </row>
    <row r="23" spans="1:17">
      <c r="A23" s="16" t="s">
        <v>16</v>
      </c>
      <c r="B23" s="13">
        <v>16</v>
      </c>
      <c r="C23" s="13" t="s">
        <v>1</v>
      </c>
      <c r="D23" s="5">
        <v>51</v>
      </c>
      <c r="E23" s="5">
        <v>34</v>
      </c>
      <c r="F23" s="5">
        <v>3</v>
      </c>
      <c r="G23" s="5">
        <v>0</v>
      </c>
      <c r="H23" s="5">
        <v>1</v>
      </c>
      <c r="I23" s="5">
        <f t="shared" si="0"/>
        <v>89</v>
      </c>
      <c r="J23" s="5">
        <v>0</v>
      </c>
      <c r="K23" s="5">
        <v>1</v>
      </c>
      <c r="L23" s="5">
        <f t="shared" si="1"/>
        <v>90</v>
      </c>
      <c r="M23" s="3"/>
      <c r="N23" s="3"/>
      <c r="O23" s="3"/>
      <c r="P23" s="3"/>
      <c r="Q23" s="3"/>
    </row>
    <row r="24" spans="1:17">
      <c r="A24" s="16" t="s">
        <v>16</v>
      </c>
      <c r="B24" s="13">
        <v>16</v>
      </c>
      <c r="C24" s="13" t="s">
        <v>3</v>
      </c>
      <c r="D24" s="5">
        <v>33</v>
      </c>
      <c r="E24" s="5">
        <v>21</v>
      </c>
      <c r="F24" s="5">
        <v>2</v>
      </c>
      <c r="G24" s="5">
        <v>0</v>
      </c>
      <c r="H24" s="5">
        <v>0</v>
      </c>
      <c r="I24" s="5">
        <f t="shared" si="0"/>
        <v>56</v>
      </c>
      <c r="J24" s="5">
        <v>0</v>
      </c>
      <c r="K24" s="5">
        <v>0</v>
      </c>
      <c r="L24" s="5">
        <f t="shared" si="1"/>
        <v>56</v>
      </c>
      <c r="M24" s="3"/>
      <c r="N24" s="3"/>
      <c r="O24" s="3"/>
      <c r="P24" s="3"/>
    </row>
    <row r="25" spans="1:17">
      <c r="A25" s="16" t="s">
        <v>16</v>
      </c>
      <c r="B25" s="13">
        <v>17</v>
      </c>
      <c r="C25" s="13" t="s">
        <v>1</v>
      </c>
      <c r="D25" s="5">
        <v>63</v>
      </c>
      <c r="E25" s="5">
        <v>23</v>
      </c>
      <c r="F25" s="5">
        <v>0</v>
      </c>
      <c r="G25" s="5">
        <v>0</v>
      </c>
      <c r="H25" s="5">
        <v>1</v>
      </c>
      <c r="I25" s="5">
        <f t="shared" si="0"/>
        <v>87</v>
      </c>
      <c r="J25" s="5">
        <v>0</v>
      </c>
      <c r="K25" s="5">
        <v>0</v>
      </c>
      <c r="L25" s="5">
        <f t="shared" si="1"/>
        <v>87</v>
      </c>
      <c r="M25" s="3"/>
      <c r="N25" s="3"/>
      <c r="O25" s="3"/>
      <c r="P25" s="3"/>
    </row>
    <row r="26" spans="1:17">
      <c r="A26" s="16" t="s">
        <v>16</v>
      </c>
      <c r="B26" s="12">
        <v>18</v>
      </c>
      <c r="C26" s="12" t="s">
        <v>1</v>
      </c>
      <c r="D26" s="11">
        <v>15</v>
      </c>
      <c r="E26" s="11">
        <v>13</v>
      </c>
      <c r="F26" s="11">
        <v>1</v>
      </c>
      <c r="G26" s="11">
        <v>0</v>
      </c>
      <c r="H26" s="11">
        <v>0</v>
      </c>
      <c r="I26" s="5">
        <f t="shared" si="0"/>
        <v>29</v>
      </c>
      <c r="J26" s="11">
        <v>0</v>
      </c>
      <c r="K26" s="11">
        <v>1</v>
      </c>
      <c r="L26" s="5">
        <f t="shared" si="1"/>
        <v>30</v>
      </c>
      <c r="M26" s="3"/>
      <c r="N26" s="3"/>
      <c r="O26" s="3"/>
      <c r="P26" s="3"/>
    </row>
    <row r="27" spans="1:17">
      <c r="A27" s="16" t="s">
        <v>16</v>
      </c>
      <c r="B27" s="7">
        <v>19</v>
      </c>
      <c r="C27" s="7" t="s">
        <v>1</v>
      </c>
      <c r="D27" s="6">
        <v>24</v>
      </c>
      <c r="E27" s="6">
        <v>38</v>
      </c>
      <c r="F27" s="6">
        <v>2</v>
      </c>
      <c r="G27" s="6">
        <v>0</v>
      </c>
      <c r="H27" s="6">
        <v>1</v>
      </c>
      <c r="I27" s="5">
        <f t="shared" si="0"/>
        <v>65</v>
      </c>
      <c r="J27" s="6">
        <v>0</v>
      </c>
      <c r="K27" s="6">
        <v>0</v>
      </c>
      <c r="L27" s="5">
        <f t="shared" si="1"/>
        <v>65</v>
      </c>
      <c r="M27" s="3"/>
      <c r="N27" s="3"/>
      <c r="O27" s="3"/>
      <c r="P27" s="3"/>
    </row>
    <row r="28" spans="1:17">
      <c r="A28" s="16" t="s">
        <v>16</v>
      </c>
      <c r="B28" s="7">
        <v>20</v>
      </c>
      <c r="C28" s="7" t="s">
        <v>1</v>
      </c>
      <c r="D28" s="6">
        <v>75</v>
      </c>
      <c r="E28" s="6">
        <v>62</v>
      </c>
      <c r="F28" s="6">
        <v>9</v>
      </c>
      <c r="G28" s="6">
        <v>0</v>
      </c>
      <c r="H28" s="6">
        <v>3</v>
      </c>
      <c r="I28" s="5">
        <f t="shared" si="0"/>
        <v>149</v>
      </c>
      <c r="J28" s="6">
        <v>0</v>
      </c>
      <c r="K28" s="6">
        <v>4</v>
      </c>
      <c r="L28" s="5">
        <f t="shared" si="1"/>
        <v>153</v>
      </c>
      <c r="M28" s="3"/>
      <c r="N28" s="3"/>
      <c r="O28" s="3"/>
      <c r="P28" s="3"/>
    </row>
    <row r="29" spans="1:17">
      <c r="A29" s="16" t="s">
        <v>16</v>
      </c>
      <c r="B29" s="7">
        <v>21</v>
      </c>
      <c r="C29" s="7" t="s">
        <v>1</v>
      </c>
      <c r="D29" s="6">
        <v>18</v>
      </c>
      <c r="E29" s="6">
        <v>50</v>
      </c>
      <c r="F29" s="6">
        <v>1</v>
      </c>
      <c r="G29" s="6">
        <v>0</v>
      </c>
      <c r="H29" s="6">
        <v>1</v>
      </c>
      <c r="I29" s="5">
        <f t="shared" si="0"/>
        <v>70</v>
      </c>
      <c r="J29" s="6">
        <v>0</v>
      </c>
      <c r="K29" s="6">
        <v>2</v>
      </c>
      <c r="L29" s="5">
        <f t="shared" si="1"/>
        <v>72</v>
      </c>
      <c r="M29" s="3"/>
      <c r="N29" s="3"/>
      <c r="O29" s="3"/>
      <c r="P29" s="3"/>
    </row>
    <row r="30" spans="1:17">
      <c r="A30" s="16" t="s">
        <v>16</v>
      </c>
      <c r="B30" s="7">
        <v>22</v>
      </c>
      <c r="C30" s="7" t="s">
        <v>1</v>
      </c>
      <c r="D30" s="6">
        <v>91</v>
      </c>
      <c r="E30" s="6">
        <v>122</v>
      </c>
      <c r="F30" s="6">
        <v>14</v>
      </c>
      <c r="G30" s="6">
        <v>0</v>
      </c>
      <c r="H30" s="6">
        <v>3</v>
      </c>
      <c r="I30" s="5">
        <f t="shared" si="0"/>
        <v>230</v>
      </c>
      <c r="J30" s="6">
        <v>0</v>
      </c>
      <c r="K30" s="6">
        <v>8</v>
      </c>
      <c r="L30" s="5">
        <f t="shared" si="1"/>
        <v>238</v>
      </c>
      <c r="M30" s="3"/>
      <c r="N30" s="3"/>
      <c r="O30" s="3"/>
      <c r="P30" s="3"/>
    </row>
    <row r="31" spans="1:17">
      <c r="A31" s="16" t="s">
        <v>16</v>
      </c>
      <c r="B31" s="7">
        <v>22</v>
      </c>
      <c r="C31" s="7" t="s">
        <v>2</v>
      </c>
      <c r="D31" s="6">
        <v>69</v>
      </c>
      <c r="E31" s="6">
        <v>150</v>
      </c>
      <c r="F31" s="6">
        <v>9</v>
      </c>
      <c r="G31" s="6">
        <v>1</v>
      </c>
      <c r="H31" s="6">
        <v>3</v>
      </c>
      <c r="I31" s="5">
        <f t="shared" si="0"/>
        <v>232</v>
      </c>
      <c r="J31" s="6">
        <v>0</v>
      </c>
      <c r="K31" s="6">
        <v>3</v>
      </c>
      <c r="L31" s="5">
        <f t="shared" si="1"/>
        <v>235</v>
      </c>
      <c r="M31" s="3"/>
      <c r="N31" s="3"/>
      <c r="O31" s="3"/>
      <c r="P31" s="3"/>
    </row>
    <row r="32" spans="1:17">
      <c r="A32" s="16" t="s">
        <v>16</v>
      </c>
      <c r="B32" s="7">
        <v>23</v>
      </c>
      <c r="C32" s="7" t="s">
        <v>1</v>
      </c>
      <c r="D32" s="6">
        <v>112</v>
      </c>
      <c r="E32" s="6">
        <v>146</v>
      </c>
      <c r="F32" s="6">
        <v>18</v>
      </c>
      <c r="G32" s="6">
        <v>1</v>
      </c>
      <c r="H32" s="6">
        <v>5</v>
      </c>
      <c r="I32" s="5">
        <f t="shared" si="0"/>
        <v>282</v>
      </c>
      <c r="J32" s="6">
        <v>0</v>
      </c>
      <c r="K32" s="6">
        <v>5</v>
      </c>
      <c r="L32" s="5">
        <f t="shared" si="1"/>
        <v>287</v>
      </c>
      <c r="M32" s="3"/>
      <c r="N32" s="3"/>
      <c r="O32" s="3"/>
      <c r="P32" s="3"/>
    </row>
    <row r="33" spans="1:16">
      <c r="A33" s="16" t="s">
        <v>16</v>
      </c>
      <c r="B33" s="7">
        <v>24</v>
      </c>
      <c r="C33" s="7" t="s">
        <v>1</v>
      </c>
      <c r="D33" s="6">
        <v>47</v>
      </c>
      <c r="E33" s="6">
        <v>69</v>
      </c>
      <c r="F33" s="6">
        <v>73</v>
      </c>
      <c r="G33" s="6">
        <v>1</v>
      </c>
      <c r="H33" s="6">
        <v>5</v>
      </c>
      <c r="I33" s="5">
        <f t="shared" si="0"/>
        <v>195</v>
      </c>
      <c r="J33" s="6">
        <v>0</v>
      </c>
      <c r="K33" s="6">
        <v>4</v>
      </c>
      <c r="L33" s="5">
        <f t="shared" si="1"/>
        <v>199</v>
      </c>
      <c r="M33" s="3"/>
      <c r="N33" s="3"/>
      <c r="O33" s="3"/>
      <c r="P33" s="3"/>
    </row>
    <row r="34" spans="1:16">
      <c r="A34" s="16" t="s">
        <v>16</v>
      </c>
      <c r="B34" s="7">
        <v>25</v>
      </c>
      <c r="C34" s="7" t="s">
        <v>1</v>
      </c>
      <c r="D34" s="6">
        <v>153</v>
      </c>
      <c r="E34" s="6">
        <v>69</v>
      </c>
      <c r="F34" s="6">
        <v>92</v>
      </c>
      <c r="G34" s="6">
        <v>2</v>
      </c>
      <c r="H34" s="6">
        <v>7</v>
      </c>
      <c r="I34" s="5">
        <f t="shared" ref="I34:I55" si="2">SUM(D34:H34)</f>
        <v>323</v>
      </c>
      <c r="J34" s="6">
        <v>0</v>
      </c>
      <c r="K34" s="6">
        <v>8</v>
      </c>
      <c r="L34" s="5">
        <f t="shared" ref="L34:L54" si="3">SUM(I34:K34)</f>
        <v>331</v>
      </c>
      <c r="M34" s="3"/>
      <c r="N34" s="3"/>
      <c r="O34" s="3"/>
      <c r="P34" s="3"/>
    </row>
    <row r="35" spans="1:16">
      <c r="A35" s="16" t="s">
        <v>16</v>
      </c>
      <c r="B35" s="7">
        <v>26</v>
      </c>
      <c r="C35" s="7" t="s">
        <v>1</v>
      </c>
      <c r="D35" s="6">
        <v>37</v>
      </c>
      <c r="E35" s="6">
        <v>90</v>
      </c>
      <c r="F35" s="6">
        <v>64</v>
      </c>
      <c r="G35" s="6">
        <v>1</v>
      </c>
      <c r="H35" s="6">
        <v>6</v>
      </c>
      <c r="I35" s="5">
        <f t="shared" si="2"/>
        <v>198</v>
      </c>
      <c r="J35" s="6">
        <v>0</v>
      </c>
      <c r="K35" s="6">
        <v>8</v>
      </c>
      <c r="L35" s="5">
        <f t="shared" si="3"/>
        <v>206</v>
      </c>
      <c r="M35" s="3"/>
      <c r="N35" s="3"/>
      <c r="O35" s="3"/>
      <c r="P35" s="3"/>
    </row>
    <row r="36" spans="1:16">
      <c r="A36" s="16" t="s">
        <v>16</v>
      </c>
      <c r="B36" s="7">
        <v>26</v>
      </c>
      <c r="C36" s="7" t="s">
        <v>2</v>
      </c>
      <c r="D36" s="6">
        <v>44</v>
      </c>
      <c r="E36" s="6">
        <v>97</v>
      </c>
      <c r="F36" s="6">
        <v>68</v>
      </c>
      <c r="G36" s="6">
        <v>2</v>
      </c>
      <c r="H36" s="6">
        <v>7</v>
      </c>
      <c r="I36" s="5">
        <f t="shared" si="2"/>
        <v>218</v>
      </c>
      <c r="J36" s="6">
        <v>0</v>
      </c>
      <c r="K36" s="6">
        <v>3</v>
      </c>
      <c r="L36" s="5">
        <f t="shared" si="3"/>
        <v>221</v>
      </c>
      <c r="M36" s="3"/>
      <c r="N36" s="3"/>
      <c r="O36" s="3"/>
      <c r="P36" s="3"/>
    </row>
    <row r="37" spans="1:16">
      <c r="A37" s="16" t="s">
        <v>16</v>
      </c>
      <c r="B37" s="7">
        <v>27</v>
      </c>
      <c r="C37" s="7" t="s">
        <v>1</v>
      </c>
      <c r="D37" s="6">
        <v>56</v>
      </c>
      <c r="E37" s="6">
        <v>70</v>
      </c>
      <c r="F37" s="6">
        <v>63</v>
      </c>
      <c r="G37" s="6">
        <v>0</v>
      </c>
      <c r="H37" s="6">
        <v>5</v>
      </c>
      <c r="I37" s="5">
        <f t="shared" si="2"/>
        <v>194</v>
      </c>
      <c r="J37" s="6">
        <v>0</v>
      </c>
      <c r="K37" s="6">
        <v>9</v>
      </c>
      <c r="L37" s="5">
        <f t="shared" si="3"/>
        <v>203</v>
      </c>
      <c r="M37" s="3"/>
      <c r="N37" s="3"/>
      <c r="O37" s="3"/>
      <c r="P37" s="3"/>
    </row>
    <row r="38" spans="1:16">
      <c r="A38" s="16" t="s">
        <v>16</v>
      </c>
      <c r="B38" s="7">
        <v>27</v>
      </c>
      <c r="C38" s="7" t="s">
        <v>2</v>
      </c>
      <c r="D38" s="6">
        <v>75</v>
      </c>
      <c r="E38" s="6">
        <v>85</v>
      </c>
      <c r="F38" s="6">
        <v>67</v>
      </c>
      <c r="G38" s="6">
        <v>0</v>
      </c>
      <c r="H38" s="6">
        <v>4</v>
      </c>
      <c r="I38" s="5">
        <f t="shared" si="2"/>
        <v>231</v>
      </c>
      <c r="J38" s="6">
        <v>0</v>
      </c>
      <c r="K38" s="6">
        <v>9</v>
      </c>
      <c r="L38" s="5">
        <f t="shared" si="3"/>
        <v>240</v>
      </c>
      <c r="M38" s="3"/>
      <c r="N38" s="3"/>
      <c r="O38" s="3"/>
      <c r="P38" s="3"/>
    </row>
    <row r="39" spans="1:16">
      <c r="A39" s="16" t="s">
        <v>16</v>
      </c>
      <c r="B39" s="7">
        <v>28</v>
      </c>
      <c r="C39" s="7" t="s">
        <v>1</v>
      </c>
      <c r="D39" s="6">
        <v>134</v>
      </c>
      <c r="E39" s="6">
        <v>152</v>
      </c>
      <c r="F39" s="6">
        <v>5</v>
      </c>
      <c r="G39" s="6">
        <v>0</v>
      </c>
      <c r="H39" s="6">
        <v>3</v>
      </c>
      <c r="I39" s="5">
        <f t="shared" si="2"/>
        <v>294</v>
      </c>
      <c r="J39" s="6">
        <v>0</v>
      </c>
      <c r="K39" s="6">
        <v>4</v>
      </c>
      <c r="L39" s="5">
        <f t="shared" si="3"/>
        <v>298</v>
      </c>
      <c r="M39" s="3"/>
      <c r="N39" s="3"/>
      <c r="O39" s="3"/>
      <c r="P39" s="3"/>
    </row>
    <row r="40" spans="1:16">
      <c r="A40" s="16" t="s">
        <v>16</v>
      </c>
      <c r="B40" s="7">
        <v>29</v>
      </c>
      <c r="C40" s="7" t="s">
        <v>1</v>
      </c>
      <c r="D40" s="6">
        <v>88</v>
      </c>
      <c r="E40" s="6">
        <v>111</v>
      </c>
      <c r="F40" s="6">
        <v>10</v>
      </c>
      <c r="G40" s="6">
        <v>2</v>
      </c>
      <c r="H40" s="6">
        <v>2</v>
      </c>
      <c r="I40" s="5">
        <f t="shared" si="2"/>
        <v>213</v>
      </c>
      <c r="J40" s="6">
        <v>0</v>
      </c>
      <c r="K40" s="6">
        <v>6</v>
      </c>
      <c r="L40" s="5">
        <f t="shared" si="3"/>
        <v>219</v>
      </c>
      <c r="M40" s="3"/>
      <c r="N40" s="3"/>
      <c r="O40" s="3"/>
      <c r="P40" s="3"/>
    </row>
    <row r="41" spans="1:16">
      <c r="A41" s="16" t="s">
        <v>16</v>
      </c>
      <c r="B41" s="7">
        <v>29</v>
      </c>
      <c r="C41" s="7" t="s">
        <v>2</v>
      </c>
      <c r="D41" s="6">
        <v>124</v>
      </c>
      <c r="E41" s="6">
        <v>111</v>
      </c>
      <c r="F41" s="6">
        <v>3</v>
      </c>
      <c r="G41" s="6">
        <v>2</v>
      </c>
      <c r="H41" s="6">
        <v>0</v>
      </c>
      <c r="I41" s="5">
        <f t="shared" si="2"/>
        <v>240</v>
      </c>
      <c r="J41" s="6">
        <v>0</v>
      </c>
      <c r="K41" s="6">
        <v>3</v>
      </c>
      <c r="L41" s="5">
        <f t="shared" si="3"/>
        <v>243</v>
      </c>
      <c r="M41" s="3"/>
      <c r="N41" s="3"/>
      <c r="O41" s="3"/>
      <c r="P41" s="3"/>
    </row>
    <row r="42" spans="1:16">
      <c r="A42" s="16" t="s">
        <v>16</v>
      </c>
      <c r="B42" s="7">
        <v>30</v>
      </c>
      <c r="C42" s="7" t="s">
        <v>1</v>
      </c>
      <c r="D42" s="6">
        <v>72</v>
      </c>
      <c r="E42" s="6">
        <v>98</v>
      </c>
      <c r="F42" s="6">
        <v>18</v>
      </c>
      <c r="G42" s="6">
        <v>3</v>
      </c>
      <c r="H42" s="6">
        <v>3</v>
      </c>
      <c r="I42" s="5">
        <f t="shared" si="2"/>
        <v>194</v>
      </c>
      <c r="J42" s="6">
        <v>0</v>
      </c>
      <c r="K42" s="6">
        <v>9</v>
      </c>
      <c r="L42" s="5">
        <f t="shared" si="3"/>
        <v>203</v>
      </c>
      <c r="M42" s="3"/>
      <c r="N42" s="3"/>
      <c r="O42" s="3"/>
      <c r="P42" s="3"/>
    </row>
    <row r="43" spans="1:16">
      <c r="A43" s="16" t="s">
        <v>16</v>
      </c>
      <c r="B43" s="7">
        <v>30</v>
      </c>
      <c r="C43" s="7" t="s">
        <v>2</v>
      </c>
      <c r="D43" s="6">
        <v>102</v>
      </c>
      <c r="E43" s="6">
        <v>97</v>
      </c>
      <c r="F43" s="6">
        <v>27</v>
      </c>
      <c r="G43" s="6">
        <v>0</v>
      </c>
      <c r="H43" s="6">
        <v>0</v>
      </c>
      <c r="I43" s="5">
        <f t="shared" si="2"/>
        <v>226</v>
      </c>
      <c r="J43" s="6">
        <v>0</v>
      </c>
      <c r="K43" s="6">
        <v>6</v>
      </c>
      <c r="L43" s="5">
        <f t="shared" si="3"/>
        <v>232</v>
      </c>
      <c r="M43" s="3"/>
      <c r="N43" s="3"/>
      <c r="O43" s="3"/>
      <c r="P43" s="3"/>
    </row>
    <row r="44" spans="1:16">
      <c r="A44" s="16" t="s">
        <v>16</v>
      </c>
      <c r="B44" s="7">
        <v>31</v>
      </c>
      <c r="C44" s="7" t="s">
        <v>1</v>
      </c>
      <c r="D44" s="6">
        <v>76</v>
      </c>
      <c r="E44" s="6">
        <v>135</v>
      </c>
      <c r="F44" s="6">
        <v>87</v>
      </c>
      <c r="G44" s="6">
        <v>2</v>
      </c>
      <c r="H44" s="6">
        <v>14</v>
      </c>
      <c r="I44" s="5">
        <f t="shared" si="2"/>
        <v>314</v>
      </c>
      <c r="J44" s="6">
        <v>0</v>
      </c>
      <c r="K44" s="6">
        <v>10</v>
      </c>
      <c r="L44" s="5">
        <f t="shared" si="3"/>
        <v>324</v>
      </c>
      <c r="M44" s="3"/>
      <c r="N44" s="3"/>
      <c r="O44" s="3"/>
      <c r="P44" s="3"/>
    </row>
    <row r="45" spans="1:16">
      <c r="A45" s="16" t="s">
        <v>16</v>
      </c>
      <c r="B45" s="10">
        <v>32</v>
      </c>
      <c r="C45" s="10" t="s">
        <v>1</v>
      </c>
      <c r="D45" s="9">
        <v>103</v>
      </c>
      <c r="E45" s="9">
        <v>56</v>
      </c>
      <c r="F45" s="9">
        <v>8</v>
      </c>
      <c r="G45" s="9">
        <v>1</v>
      </c>
      <c r="H45" s="9">
        <v>2</v>
      </c>
      <c r="I45" s="8">
        <f t="shared" si="2"/>
        <v>170</v>
      </c>
      <c r="J45" s="9">
        <v>0</v>
      </c>
      <c r="K45" s="9">
        <v>3</v>
      </c>
      <c r="L45" s="8">
        <f t="shared" si="3"/>
        <v>173</v>
      </c>
      <c r="M45" s="3"/>
      <c r="N45" s="3"/>
      <c r="O45" s="3"/>
      <c r="P45" s="3"/>
    </row>
    <row r="46" spans="1:16">
      <c r="A46" s="16" t="s">
        <v>16</v>
      </c>
      <c r="B46" s="7">
        <v>33</v>
      </c>
      <c r="C46" s="7" t="s">
        <v>1</v>
      </c>
      <c r="D46" s="6">
        <v>27</v>
      </c>
      <c r="E46" s="6">
        <v>95</v>
      </c>
      <c r="F46" s="6">
        <v>13</v>
      </c>
      <c r="G46" s="6">
        <v>1</v>
      </c>
      <c r="H46" s="6">
        <v>0</v>
      </c>
      <c r="I46" s="5">
        <f t="shared" si="2"/>
        <v>136</v>
      </c>
      <c r="J46" s="6">
        <v>0</v>
      </c>
      <c r="K46" s="6">
        <v>0</v>
      </c>
      <c r="L46" s="5">
        <f t="shared" si="3"/>
        <v>136</v>
      </c>
      <c r="M46" s="3"/>
      <c r="N46" s="3"/>
      <c r="O46" s="3"/>
      <c r="P46" s="3"/>
    </row>
    <row r="47" spans="1:16">
      <c r="A47" s="16" t="s">
        <v>16</v>
      </c>
      <c r="B47" s="7">
        <v>34</v>
      </c>
      <c r="C47" s="7" t="s">
        <v>1</v>
      </c>
      <c r="D47" s="6">
        <v>23</v>
      </c>
      <c r="E47" s="6">
        <v>67</v>
      </c>
      <c r="F47" s="6">
        <v>0</v>
      </c>
      <c r="G47" s="6">
        <v>1</v>
      </c>
      <c r="H47" s="6">
        <v>0</v>
      </c>
      <c r="I47" s="5">
        <f t="shared" si="2"/>
        <v>91</v>
      </c>
      <c r="J47" s="6">
        <v>0</v>
      </c>
      <c r="K47" s="6">
        <v>1</v>
      </c>
      <c r="L47" s="5">
        <f t="shared" si="3"/>
        <v>92</v>
      </c>
      <c r="M47" s="3"/>
      <c r="N47" s="3"/>
      <c r="O47" s="3"/>
      <c r="P47" s="3"/>
    </row>
    <row r="48" spans="1:16">
      <c r="A48" s="16" t="s">
        <v>16</v>
      </c>
      <c r="B48" s="7">
        <v>35</v>
      </c>
      <c r="C48" s="7" t="s">
        <v>1</v>
      </c>
      <c r="D48" s="6">
        <v>54</v>
      </c>
      <c r="E48" s="6">
        <v>61</v>
      </c>
      <c r="F48" s="6">
        <v>3</v>
      </c>
      <c r="G48" s="6">
        <v>0</v>
      </c>
      <c r="H48" s="6">
        <v>0</v>
      </c>
      <c r="I48" s="5">
        <f t="shared" si="2"/>
        <v>118</v>
      </c>
      <c r="J48" s="6">
        <v>0</v>
      </c>
      <c r="K48" s="6">
        <v>4</v>
      </c>
      <c r="L48" s="5">
        <f t="shared" si="3"/>
        <v>122</v>
      </c>
      <c r="M48" s="3"/>
      <c r="N48" s="3"/>
      <c r="O48" s="3"/>
      <c r="P48" s="3"/>
    </row>
    <row r="49" spans="1:16">
      <c r="A49" s="16" t="s">
        <v>16</v>
      </c>
      <c r="B49" s="7">
        <v>36</v>
      </c>
      <c r="C49" s="7" t="s">
        <v>1</v>
      </c>
      <c r="D49" s="6">
        <v>6</v>
      </c>
      <c r="E49" s="6">
        <v>39</v>
      </c>
      <c r="F49" s="6">
        <v>4</v>
      </c>
      <c r="G49" s="6">
        <v>0</v>
      </c>
      <c r="H49" s="6">
        <v>1</v>
      </c>
      <c r="I49" s="5">
        <f t="shared" si="2"/>
        <v>50</v>
      </c>
      <c r="J49" s="6">
        <v>0</v>
      </c>
      <c r="K49" s="6">
        <v>0</v>
      </c>
      <c r="L49" s="5">
        <f t="shared" si="3"/>
        <v>50</v>
      </c>
      <c r="M49" s="3"/>
      <c r="N49" s="3"/>
      <c r="O49" s="3"/>
      <c r="P49" s="3"/>
    </row>
    <row r="50" spans="1:16">
      <c r="A50" s="16" t="s">
        <v>16</v>
      </c>
      <c r="B50" s="7">
        <v>37</v>
      </c>
      <c r="C50" s="7" t="s">
        <v>1</v>
      </c>
      <c r="D50" s="6">
        <v>41</v>
      </c>
      <c r="E50" s="6">
        <v>111</v>
      </c>
      <c r="F50" s="6">
        <v>46</v>
      </c>
      <c r="G50" s="6">
        <v>1</v>
      </c>
      <c r="H50" s="6">
        <v>2</v>
      </c>
      <c r="I50" s="5">
        <f t="shared" si="2"/>
        <v>201</v>
      </c>
      <c r="J50" s="6">
        <v>0</v>
      </c>
      <c r="K50" s="6">
        <v>7</v>
      </c>
      <c r="L50" s="5">
        <f t="shared" si="3"/>
        <v>208</v>
      </c>
      <c r="M50" s="3"/>
      <c r="N50" s="3"/>
      <c r="O50" s="3"/>
      <c r="P50" s="3"/>
    </row>
    <row r="51" spans="1:16">
      <c r="A51" s="16" t="s">
        <v>16</v>
      </c>
      <c r="B51" s="7">
        <v>37</v>
      </c>
      <c r="C51" s="7" t="s">
        <v>2</v>
      </c>
      <c r="D51" s="6">
        <v>69</v>
      </c>
      <c r="E51" s="6">
        <v>106</v>
      </c>
      <c r="F51" s="6">
        <v>48</v>
      </c>
      <c r="G51" s="6">
        <v>2</v>
      </c>
      <c r="H51" s="6">
        <v>4</v>
      </c>
      <c r="I51" s="5">
        <f t="shared" si="2"/>
        <v>229</v>
      </c>
      <c r="J51" s="6">
        <v>0</v>
      </c>
      <c r="K51" s="6">
        <v>11</v>
      </c>
      <c r="L51" s="5">
        <f t="shared" si="3"/>
        <v>240</v>
      </c>
      <c r="M51" s="3"/>
      <c r="N51" s="3"/>
      <c r="O51" s="3"/>
      <c r="P51" s="3"/>
    </row>
    <row r="52" spans="1:16">
      <c r="A52" s="16" t="s">
        <v>16</v>
      </c>
      <c r="B52" s="7">
        <v>38</v>
      </c>
      <c r="C52" s="7" t="s">
        <v>1</v>
      </c>
      <c r="D52" s="6">
        <v>51</v>
      </c>
      <c r="E52" s="6">
        <v>97</v>
      </c>
      <c r="F52" s="6">
        <v>103</v>
      </c>
      <c r="G52" s="6">
        <v>4</v>
      </c>
      <c r="H52" s="6">
        <v>10</v>
      </c>
      <c r="I52" s="5">
        <f t="shared" si="2"/>
        <v>265</v>
      </c>
      <c r="J52" s="6">
        <v>0</v>
      </c>
      <c r="K52" s="6">
        <v>8</v>
      </c>
      <c r="L52" s="5">
        <f t="shared" si="3"/>
        <v>273</v>
      </c>
      <c r="M52" s="3"/>
      <c r="N52" s="3"/>
      <c r="O52" s="3"/>
      <c r="P52" s="3"/>
    </row>
    <row r="53" spans="1:16">
      <c r="A53" s="16" t="s">
        <v>16</v>
      </c>
      <c r="B53" s="7">
        <v>39</v>
      </c>
      <c r="C53" s="7" t="s">
        <v>1</v>
      </c>
      <c r="D53" s="6">
        <v>12</v>
      </c>
      <c r="E53" s="6">
        <v>81</v>
      </c>
      <c r="F53" s="6">
        <v>36</v>
      </c>
      <c r="G53" s="6">
        <v>1</v>
      </c>
      <c r="H53" s="6">
        <v>2</v>
      </c>
      <c r="I53" s="5">
        <f t="shared" si="2"/>
        <v>132</v>
      </c>
      <c r="J53" s="6">
        <v>0</v>
      </c>
      <c r="K53" s="6">
        <v>3</v>
      </c>
      <c r="L53" s="5">
        <f t="shared" si="3"/>
        <v>135</v>
      </c>
      <c r="M53" s="3"/>
      <c r="N53" s="3"/>
      <c r="O53" s="3"/>
      <c r="P53" s="3"/>
    </row>
    <row r="54" spans="1:16">
      <c r="A54" s="16" t="s">
        <v>16</v>
      </c>
      <c r="B54" s="7">
        <v>40</v>
      </c>
      <c r="C54" s="7" t="s">
        <v>1</v>
      </c>
      <c r="D54" s="6">
        <v>105</v>
      </c>
      <c r="E54" s="6">
        <v>120</v>
      </c>
      <c r="F54" s="6">
        <v>5</v>
      </c>
      <c r="G54" s="6">
        <v>1</v>
      </c>
      <c r="H54" s="6">
        <v>0</v>
      </c>
      <c r="I54" s="5">
        <f t="shared" si="2"/>
        <v>231</v>
      </c>
      <c r="J54" s="6">
        <v>0</v>
      </c>
      <c r="K54" s="6">
        <v>6</v>
      </c>
      <c r="L54" s="5">
        <f t="shared" si="3"/>
        <v>237</v>
      </c>
      <c r="M54" s="3"/>
      <c r="N54" s="3"/>
      <c r="O54" s="3"/>
      <c r="P54" s="3"/>
    </row>
    <row r="55" spans="1:16">
      <c r="B55" s="14" t="s">
        <v>0</v>
      </c>
      <c r="C55" s="14"/>
      <c r="D55" s="4">
        <f>SUM(D2:D54)</f>
        <v>4180</v>
      </c>
      <c r="E55" s="4">
        <f>SUM(E2:E54)</f>
        <v>4986</v>
      </c>
      <c r="F55" s="4">
        <f>SUM(F2:F54)</f>
        <v>1797</v>
      </c>
      <c r="G55" s="4">
        <f>SUM(G2:G54)</f>
        <v>59</v>
      </c>
      <c r="H55" s="4">
        <f>SUM(H2:H54)</f>
        <v>215</v>
      </c>
      <c r="I55" s="4">
        <f t="shared" si="2"/>
        <v>11237</v>
      </c>
      <c r="J55" s="4">
        <f>SUM(J2:J54)</f>
        <v>0</v>
      </c>
      <c r="K55" s="4">
        <f>SUM(K2:K54)</f>
        <v>283</v>
      </c>
      <c r="L55" s="4">
        <f>SUM(L2:L54)</f>
        <v>11520</v>
      </c>
      <c r="M55" s="3"/>
      <c r="N55" s="3"/>
      <c r="O55" s="3"/>
      <c r="P55" s="3"/>
    </row>
    <row r="56" spans="1:16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>
      <c r="B70" s="1"/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>
      <c r="B71" s="1"/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>
      <c r="B72" s="1"/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>
      <c r="B73" s="1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>
      <c r="B74" s="1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>
      <c r="B75" s="1"/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>
      <c r="B76" s="1"/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>
      <c r="B77" s="1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>
      <c r="B78" s="1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>
      <c r="B79" s="1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>
      <c r="B80" s="1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>
      <c r="B81" s="1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>
      <c r="B82" s="1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>
      <c r="B83" s="1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>
      <c r="B84" s="1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>
      <c r="B85" s="1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>
      <c r="B86" s="1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>
      <c r="B87" s="1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>
      <c r="B88" s="1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>
      <c r="B89" s="1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>
      <c r="B90" s="1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>
      <c r="B91" s="1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>
      <c r="B92" s="1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>
      <c r="B93" s="1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>
      <c r="B94" s="1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>
      <c r="B95" s="1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2:16">
      <c r="B96" s="1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2:16">
      <c r="B97" s="1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2:16">
      <c r="B98" s="1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2:16">
      <c r="B99" s="1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>
      <c r="B100" s="1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2:16">
      <c r="B101" s="1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2:16">
      <c r="B102" s="1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2:16">
      <c r="B103" s="1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2:16">
      <c r="B104" s="1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2:16">
      <c r="B105" s="1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2:16">
      <c r="B106" s="1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2:16">
      <c r="B107" s="1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2:16">
      <c r="B108" s="1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2:16">
      <c r="B109" s="1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2:16">
      <c r="B110" s="1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2:16">
      <c r="B111" s="1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2:16">
      <c r="B112" s="1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2:16">
      <c r="B113" s="1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2:16">
      <c r="B114" s="1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2:16">
      <c r="B115" s="1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2:16">
      <c r="B116" s="1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2:16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2:16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2:16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2:16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2:16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2:16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2:16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2:16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2:16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2:1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2:16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2:16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2:1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2:1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2:1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2:1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2:1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2:1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2:1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2:1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2:1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2:1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2:1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2:1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2:1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2:1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2:1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2:1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2:1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2:1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2:1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2:1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2:1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2:1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2:1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2:1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2:1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2:1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2:1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2:1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2:1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2:1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2:1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2:1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2:1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2:1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2:1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2:1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2:1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2:1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2:1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2:1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2:1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2:1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2:1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2:1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2:1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2:1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2:1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2:1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2:1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2:1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2:1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2:1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2:1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2:1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2:1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2:1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2:1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2:1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2:1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2:1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2:1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2:1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2:1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2:1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2:1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2:1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2:1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2:1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2:1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2:1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2:1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2:1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2:1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2:1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2:1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2:1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2:1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2:1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2:1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2:1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2:1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2:1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2:1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2: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2:1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2:1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2:1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2:1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2:1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2:1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2:1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2:1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2:1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2:1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2:1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2:1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2:1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2:1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2:1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2:1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2:1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2:1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2:1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2:1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2:1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2:1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2:1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2:1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2:1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2:1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2:1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2:1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2:1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2:1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2:1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2:1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2:1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2:1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2:1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2:1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2:1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2:1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2:1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2:1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2:1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2:1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2:1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2:1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2:1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2:1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2:1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2:1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2:1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2:1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2:1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2:1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2:1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2:1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2:1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2:1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2:1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2:1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2:1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2:1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2:1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2:1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2:1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2:1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2:1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2:1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2:1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2:1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2:1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2:1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2:1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2:1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2:1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2:1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2:1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2:1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2:1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2:1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2:1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2:1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2:1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2:1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2:1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2:1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2:1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2:1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2:1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2:1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2:1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2:1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2:1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2:1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2:1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2:1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2:1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2:1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2:1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2:1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2:1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2:1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2:1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2:1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2:1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2:1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2:1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2:1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2:1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2:1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2:1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2:1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2:1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2:1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2:1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2:1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2:1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2:1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2:1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2:1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2:1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2:1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2:1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2:1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2:1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2:1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2:1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2:1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2:1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2:1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2:1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2:1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2:1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2:1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2:1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2:1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2:1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2:1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2:1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2:1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2:1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2:1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2:1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2:1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2:1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2:1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2:1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2:1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2:1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2:1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2:1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2:1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2:1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2:1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2:1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2:1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2:1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2:1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2:1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2:1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2:1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2:1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2:1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2:1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2:1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2:1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2:1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2:1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2:1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2:1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2:1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2:1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2:1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2:1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2:1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2:1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2:1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2:1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2:1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2:1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2:1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2:1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2:1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2:1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2:1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2:1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2:1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2:1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2:1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2:1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2:1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2:1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2:1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2:1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2:1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2:1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2:1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2:1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2:1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2:1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2:1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2:1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2:1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2:1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2:1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2:1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2:1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2:1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2:1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2:1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2:1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2:1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2:1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2:1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2:1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2:1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2:1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2:1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2:1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2:1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2:1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2:1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2:1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2:1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2:1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2:1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2:1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2:1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2:1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2:1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2:1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2:1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2:1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2:1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2:1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2:1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2:1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2:1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2:1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2:1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2:1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2:1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2:1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2:1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2:1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2:1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2:1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2:1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2:1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2:1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2:1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2:1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2:1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2:1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2:1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2:1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2:1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2:1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2:1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2:1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2:1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2:1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2:1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2:1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2:1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2:1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2:1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2:1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2:1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2:1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2:1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2:1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2:1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2:1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2:1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2:1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2:1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2:1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2:1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2:1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2:1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2:1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2:1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2:1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2:1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2:1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2:1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2:1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2:1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2:1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2:1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2:1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2:1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2:1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2:1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2:1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2:1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2:1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2:1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2:1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2:1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2:1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2:1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2:1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2:1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2:1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2:1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2:1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2:1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2:1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2:1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2:1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2:1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2:1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2:1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2:1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2:1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2:1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2:1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2:1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2:1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2:1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2:1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2:1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2:1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2:1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2:1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2:1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2:1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2:1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2:1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2:1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2:1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2:1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2:1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2:1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2:1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2:1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2:1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2:1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2:1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2:1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2:1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2:1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2:1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2:1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2:1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2:1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2:1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2:1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2:1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2:1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2:1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2:1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2:1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2:1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2:1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2:1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2:1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2:1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2:1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2:1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2:1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2:1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2:1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2:1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2:1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2:1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2:1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2:1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2:1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2:1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2:1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2:1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2:1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2:1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2:1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2:1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2:1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2:1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2:1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2:1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2:1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2:1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2:1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2:1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2:1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2:1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2:1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2:1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2:1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2:1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2:1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2:1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2:1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2:1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2:1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2:1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2:1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2:1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2:1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2:1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2:1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2:1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2:1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2:1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2:1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2:1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2:1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2:1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2:1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2:1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2:1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2:1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2:1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2:1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2:1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2:1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2:1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2:1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2:1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2:1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2:1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2:1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2:1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2:1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2:1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2:1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2:1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2:1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2:1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2:1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2:1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2:1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2:1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2:1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2:1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2:1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2:1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2:1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2:1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2:1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2:1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2:1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2:1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2:1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2:1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2:1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2:1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2:1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2:1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2:1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2:1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2:1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2:1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2:1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2:1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2:1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2:1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2:1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2:1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2:1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2:1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2:1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2:1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2:1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2:1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2:1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2:1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2:1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2:1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2:1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2:1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2:1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2:1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2:1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2:1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2:1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2:1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2:1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2:1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2:1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2:1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2:1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2:1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2:1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2:1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2:1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2:1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2:1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2:1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2:1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2:1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2:1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2:1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2:1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2:1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2:1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2:1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2:1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2:1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2:1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2:1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2:1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2:1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2:1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2:1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2:1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</sheetData>
  <mergeCells count="1">
    <mergeCell ref="B55:C55"/>
  </mergeCells>
  <printOptions horizontalCentered="1"/>
  <pageMargins left="0.75" right="0.75" top="0.78740157480314965" bottom="0.78740157480314965" header="0" footer="0"/>
  <pageSetup scale="85" orientation="portrait" horizontalDpi="4294967295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CANATLAN</vt:lpstr>
      <vt:lpstr>CANATLAN!Print_Area</vt:lpstr>
      <vt:lpstr>CANATLAN!Print_Titles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2011-09-15T18:45:55Z</dcterms:created>
  <dcterms:modified xsi:type="dcterms:W3CDTF">2023-01-12T21:38:17Z</dcterms:modified>
</cp:coreProperties>
</file>