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CB549AE5-49B8-4387-B9A7-8F6E04D304F9}" xr6:coauthVersionLast="47" xr6:coauthVersionMax="47" xr10:uidLastSave="{00000000-0000-0000-0000-000000000000}"/>
  <bookViews>
    <workbookView xWindow="1800" yWindow="1800" windowWidth="14400" windowHeight="7374" xr2:uid="{00000000-000D-0000-FFFF-FFFF00000000}"/>
  </bookViews>
  <sheets>
    <sheet name="Sheet 1" sheetId="1" r:id="rId1"/>
  </sheets>
  <definedNames>
    <definedName name="_xlnm.Print_Titles" localSheetId="0">'Sheet 1'!$A:$A,'Sheet 1'!$1:$1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" l="1"/>
  <c r="U42" i="1" l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2" i="1"/>
  <c r="T124" i="1" l="1"/>
  <c r="T69" i="1"/>
  <c r="T59" i="1"/>
  <c r="T48" i="1"/>
  <c r="T92" i="1"/>
  <c r="T75" i="1"/>
  <c r="T43" i="1"/>
  <c r="T123" i="1"/>
  <c r="T91" i="1"/>
  <c r="T88" i="1"/>
  <c r="T84" i="1"/>
  <c r="T79" i="1"/>
  <c r="T49" i="1"/>
  <c r="T37" i="1"/>
  <c r="T24" i="1"/>
  <c r="T100" i="1"/>
  <c r="T76" i="1"/>
  <c r="U17" i="1"/>
  <c r="U61" i="1"/>
  <c r="T61" i="1"/>
  <c r="T17" i="1"/>
  <c r="U6" i="1"/>
  <c r="U58" i="1"/>
  <c r="U66" i="1"/>
  <c r="U76" i="1"/>
  <c r="U82" i="1"/>
  <c r="U4" i="1"/>
  <c r="U80" i="1"/>
  <c r="T36" i="1"/>
  <c r="T2" i="1"/>
  <c r="T99" i="1"/>
  <c r="U34" i="1"/>
  <c r="U36" i="1"/>
  <c r="U99" i="1"/>
  <c r="U100" i="1"/>
  <c r="T80" i="1"/>
  <c r="T44" i="1"/>
  <c r="T4" i="1"/>
  <c r="T82" i="1"/>
  <c r="T78" i="1"/>
  <c r="T66" i="1"/>
  <c r="T58" i="1"/>
  <c r="T34" i="1"/>
  <c r="T6" i="1"/>
  <c r="U44" i="1"/>
  <c r="U78" i="1"/>
  <c r="U2" i="1"/>
  <c r="T120" i="1"/>
  <c r="T104" i="1"/>
  <c r="U120" i="1"/>
  <c r="U122" i="1"/>
  <c r="U125" i="1"/>
  <c r="U114" i="1"/>
  <c r="T122" i="1"/>
  <c r="T114" i="1"/>
  <c r="U104" i="1"/>
  <c r="T125" i="1"/>
  <c r="T38" i="1" l="1"/>
  <c r="T63" i="1"/>
  <c r="U90" i="1"/>
  <c r="T39" i="1"/>
  <c r="T60" i="1"/>
  <c r="T110" i="1"/>
  <c r="U81" i="1"/>
  <c r="T115" i="1"/>
  <c r="U116" i="1"/>
  <c r="T117" i="1"/>
  <c r="U119" i="1"/>
  <c r="T102" i="1"/>
  <c r="T95" i="1"/>
  <c r="U96" i="1"/>
  <c r="U63" i="1"/>
  <c r="U56" i="1"/>
  <c r="U51" i="1"/>
  <c r="U59" i="1"/>
  <c r="U41" i="1"/>
  <c r="T25" i="1"/>
  <c r="U107" i="1"/>
  <c r="U79" i="1"/>
  <c r="T51" i="1"/>
  <c r="U43" i="1"/>
  <c r="T40" i="1"/>
  <c r="T64" i="1"/>
  <c r="U69" i="1"/>
  <c r="T72" i="1"/>
  <c r="U108" i="1"/>
  <c r="T103" i="1"/>
  <c r="U62" i="1"/>
  <c r="U126" i="1"/>
  <c r="T109" i="1"/>
  <c r="U86" i="1"/>
  <c r="T98" i="1"/>
  <c r="T93" i="1"/>
  <c r="U95" i="1"/>
  <c r="U77" i="1"/>
  <c r="U33" i="1"/>
  <c r="U31" i="1"/>
  <c r="U49" i="1"/>
  <c r="T56" i="1"/>
  <c r="U68" i="1"/>
  <c r="T50" i="1"/>
  <c r="T57" i="1"/>
  <c r="U23" i="1"/>
  <c r="T21" i="1"/>
  <c r="U110" i="1"/>
  <c r="U111" i="1"/>
  <c r="T105" i="1"/>
  <c r="T108" i="1"/>
  <c r="U106" i="1"/>
  <c r="U121" i="1"/>
  <c r="U88" i="1"/>
  <c r="T45" i="1"/>
  <c r="U64" i="1"/>
  <c r="T89" i="1"/>
  <c r="U72" i="1"/>
  <c r="U75" i="1"/>
  <c r="T97" i="1"/>
  <c r="T12" i="1"/>
  <c r="T70" i="1"/>
  <c r="T87" i="1"/>
  <c r="T90" i="1"/>
  <c r="T53" i="1"/>
  <c r="T62" i="1"/>
  <c r="T112" i="1"/>
  <c r="U109" i="1"/>
  <c r="T94" i="1"/>
  <c r="U91" i="1"/>
  <c r="U85" i="1"/>
  <c r="T85" i="1"/>
  <c r="T81" i="1"/>
  <c r="T77" i="1"/>
  <c r="T74" i="1"/>
  <c r="U74" i="1"/>
  <c r="T73" i="1"/>
  <c r="T71" i="1"/>
  <c r="T55" i="1"/>
  <c r="U55" i="1"/>
  <c r="T47" i="1"/>
  <c r="U47" i="1"/>
  <c r="T9" i="1"/>
  <c r="T126" i="1"/>
  <c r="U124" i="1"/>
  <c r="U123" i="1"/>
  <c r="U118" i="1"/>
  <c r="T121" i="1"/>
  <c r="U113" i="1"/>
  <c r="U73" i="1"/>
  <c r="T68" i="1"/>
  <c r="U65" i="1"/>
  <c r="T65" i="1"/>
  <c r="U54" i="1"/>
  <c r="T54" i="1"/>
  <c r="T113" i="1"/>
  <c r="T106" i="1"/>
  <c r="T118" i="1"/>
  <c r="U117" i="1"/>
  <c r="U115" i="1"/>
  <c r="U112" i="1"/>
  <c r="U102" i="1"/>
  <c r="T111" i="1"/>
  <c r="T119" i="1"/>
  <c r="U60" i="1"/>
  <c r="U53" i="1"/>
  <c r="T86" i="1"/>
  <c r="U92" i="1"/>
  <c r="T67" i="1"/>
  <c r="T83" i="1"/>
  <c r="U94" i="1"/>
  <c r="U48" i="1"/>
  <c r="U93" i="1"/>
  <c r="U67" i="1"/>
  <c r="U57" i="1"/>
  <c r="T35" i="1"/>
  <c r="U35" i="1"/>
  <c r="T27" i="1"/>
  <c r="T107" i="1"/>
  <c r="U105" i="1"/>
  <c r="U103" i="1"/>
  <c r="T116" i="1"/>
  <c r="T46" i="1"/>
  <c r="U98" i="1"/>
  <c r="U87" i="1"/>
  <c r="U84" i="1"/>
  <c r="U70" i="1"/>
  <c r="U52" i="1"/>
  <c r="U50" i="1"/>
  <c r="U46" i="1"/>
  <c r="T96" i="1"/>
  <c r="U97" i="1"/>
  <c r="U89" i="1"/>
  <c r="U83" i="1"/>
  <c r="U71" i="1"/>
  <c r="U45" i="1"/>
  <c r="T52" i="1"/>
  <c r="T33" i="1"/>
  <c r="U39" i="1"/>
  <c r="T30" i="1"/>
  <c r="U5" i="1"/>
  <c r="T101" i="1"/>
  <c r="T29" i="1"/>
  <c r="T31" i="1"/>
  <c r="T41" i="1"/>
  <c r="U32" i="1"/>
  <c r="T26" i="1"/>
  <c r="U26" i="1"/>
  <c r="U101" i="1"/>
  <c r="U28" i="1"/>
  <c r="T14" i="1"/>
  <c r="T28" i="1"/>
  <c r="U29" i="1"/>
  <c r="U37" i="1"/>
  <c r="U20" i="1"/>
  <c r="U13" i="1"/>
  <c r="T11" i="1"/>
  <c r="T8" i="1"/>
  <c r="T3" i="1"/>
  <c r="U3" i="1"/>
  <c r="U30" i="1"/>
  <c r="T22" i="1"/>
  <c r="U16" i="1"/>
  <c r="U9" i="1"/>
  <c r="U8" i="1"/>
  <c r="T7" i="1"/>
  <c r="U7" i="1"/>
  <c r="U38" i="1"/>
  <c r="T20" i="1"/>
  <c r="U21" i="1"/>
  <c r="U40" i="1"/>
  <c r="U14" i="1"/>
  <c r="U11" i="1"/>
  <c r="U10" i="1"/>
  <c r="T13" i="1"/>
  <c r="T19" i="1"/>
  <c r="U27" i="1"/>
  <c r="U22" i="1"/>
  <c r="U15" i="1"/>
  <c r="T18" i="1"/>
  <c r="T32" i="1"/>
  <c r="U18" i="1"/>
  <c r="T15" i="1"/>
  <c r="T5" i="1"/>
  <c r="U24" i="1"/>
  <c r="T16" i="1"/>
  <c r="U25" i="1"/>
  <c r="U12" i="1"/>
  <c r="T10" i="1"/>
  <c r="T23" i="1"/>
  <c r="U19" i="1"/>
</calcChain>
</file>

<file path=xl/sharedStrings.xml><?xml version="1.0" encoding="utf-8"?>
<sst xmlns="http://schemas.openxmlformats.org/spreadsheetml/2006/main" count="146" uniqueCount="146">
  <si>
    <t>PRD</t>
  </si>
  <si>
    <t>MORELOS</t>
  </si>
  <si>
    <t>TLATLAYA</t>
  </si>
  <si>
    <t>OZUMBA</t>
  </si>
  <si>
    <t>NEXTLALPAN</t>
  </si>
  <si>
    <t>ES</t>
  </si>
  <si>
    <t>ECATEPEC DE MORELOS</t>
  </si>
  <si>
    <t>TEMAMATLA</t>
  </si>
  <si>
    <t>OCOYOACAC</t>
  </si>
  <si>
    <t>TEXCALTITLAN</t>
  </si>
  <si>
    <t>VALLE DE CHALCO SOLIDARIDAD</t>
  </si>
  <si>
    <t>TEXCOCO</t>
  </si>
  <si>
    <t>TLALMANALCO</t>
  </si>
  <si>
    <t>CHIAUTLA</t>
  </si>
  <si>
    <t>CUAUTITLAN</t>
  </si>
  <si>
    <t>CHALCO</t>
  </si>
  <si>
    <t>PVEM</t>
  </si>
  <si>
    <t>LERMA</t>
  </si>
  <si>
    <t>XALATLACO</t>
  </si>
  <si>
    <t>ATLACOMULCO</t>
  </si>
  <si>
    <t>METEPEC</t>
  </si>
  <si>
    <t>COCOTITLAN</t>
  </si>
  <si>
    <t>TOLUCA</t>
  </si>
  <si>
    <t>TEQUIXQUIAC</t>
  </si>
  <si>
    <t>TEMASCALAPA</t>
  </si>
  <si>
    <t>ISIDRO FABELA</t>
  </si>
  <si>
    <t>XONACATLAN</t>
  </si>
  <si>
    <t>HUEYPOXTLA</t>
  </si>
  <si>
    <t>TEPOTZOTLAN</t>
  </si>
  <si>
    <t>IXTAPAN DEL ORO</t>
  </si>
  <si>
    <t>INDEPENDIENTE</t>
  </si>
  <si>
    <t>AMATEPEC</t>
  </si>
  <si>
    <t>ZUMPAHUACAN</t>
  </si>
  <si>
    <t>TEMASCALCINGO</t>
  </si>
  <si>
    <t>JIQUIPILCO</t>
  </si>
  <si>
    <t>TIANGUISTENCO</t>
  </si>
  <si>
    <t>SAN FELIPE DEL PROGRESO</t>
  </si>
  <si>
    <t>PFD</t>
  </si>
  <si>
    <t>IXTLAHUACA</t>
  </si>
  <si>
    <t>ATLAUTLA</t>
  </si>
  <si>
    <t>SANTO TOMAS</t>
  </si>
  <si>
    <t>JALTENCO</t>
  </si>
  <si>
    <t>CHICONCUAC</t>
  </si>
  <si>
    <t>MC</t>
  </si>
  <si>
    <t>JILOTEPEC</t>
  </si>
  <si>
    <t>TEOLOYUCAN</t>
  </si>
  <si>
    <t>SULTEPEC</t>
  </si>
  <si>
    <t>PAPALOTLA</t>
  </si>
  <si>
    <t>TIMILPAN</t>
  </si>
  <si>
    <t>OTUMBA</t>
  </si>
  <si>
    <t>IXTAPALUCA</t>
  </si>
  <si>
    <t>VILLA GUERRERO</t>
  </si>
  <si>
    <t>VILLA DE ALLENDE</t>
  </si>
  <si>
    <t>TULTEPEC</t>
  </si>
  <si>
    <t>RAYON</t>
  </si>
  <si>
    <t>ZACUALPAN</t>
  </si>
  <si>
    <t>CALIMAYA</t>
  </si>
  <si>
    <t>ALMOLOYA DE JUAREZ</t>
  </si>
  <si>
    <t>TONANITLA</t>
  </si>
  <si>
    <t>SAN MATEO ATENCO</t>
  </si>
  <si>
    <t>POLOTITLAN</t>
  </si>
  <si>
    <t>DONATO GUERRA</t>
  </si>
  <si>
    <t>SAN MARTIN DE LAS PIRAMIDES</t>
  </si>
  <si>
    <t>HUIXQUILUCAN</t>
  </si>
  <si>
    <t>TEMOAYA</t>
  </si>
  <si>
    <t>AMANALCO</t>
  </si>
  <si>
    <t>SAN SIMON DE GUERRERO</t>
  </si>
  <si>
    <t>NICOLAS ROMERO</t>
  </si>
  <si>
    <t>AXAPUSCO</t>
  </si>
  <si>
    <t>NA</t>
  </si>
  <si>
    <t>NOPALTEPEC</t>
  </si>
  <si>
    <t>PAN</t>
  </si>
  <si>
    <t>LA PAZ</t>
  </si>
  <si>
    <t>SAN ANTONIO LA ISLA</t>
  </si>
  <si>
    <t>IXTAPAN DE LA SAL</t>
  </si>
  <si>
    <t>CHAPA DE MOTA</t>
  </si>
  <si>
    <t>ATENCO</t>
  </si>
  <si>
    <t>COATEPEC HARINAS</t>
  </si>
  <si>
    <t>TLALNEPANTLA DE BAZ</t>
  </si>
  <si>
    <t>ZUMPANGO</t>
  </si>
  <si>
    <t>TONATICO</t>
  </si>
  <si>
    <t>OCUILAN</t>
  </si>
  <si>
    <t>MELCHOR OCAMPO</t>
  </si>
  <si>
    <t>TEPETLIXPA</t>
  </si>
  <si>
    <t>VILLA DEL CARBON</t>
  </si>
  <si>
    <t>JUCHITEPEC</t>
  </si>
  <si>
    <t>ATIZAPAN</t>
  </si>
  <si>
    <t>TEMASCALTEPEC</t>
  </si>
  <si>
    <t>TEOTIHUACAN</t>
  </si>
  <si>
    <t>PT</t>
  </si>
  <si>
    <t>JILOTZINGO</t>
  </si>
  <si>
    <t>CAPULHUAC</t>
  </si>
  <si>
    <t>PRI</t>
  </si>
  <si>
    <t>ZINACANTEPEC</t>
  </si>
  <si>
    <t>TENANGO DEL VALLE</t>
  </si>
  <si>
    <t>SAN JOSE DEL RINCON</t>
  </si>
  <si>
    <t>TECAMAC</t>
  </si>
  <si>
    <t>HUEHUETOCA</t>
  </si>
  <si>
    <t>CUAUTITLAN IZCALLI</t>
  </si>
  <si>
    <t>AMECAMECA</t>
  </si>
  <si>
    <t>MALINALCO</t>
  </si>
  <si>
    <t>SOYANIQUILPAN DE JUAREZ</t>
  </si>
  <si>
    <t>APAXCO</t>
  </si>
  <si>
    <t>MEXICALTZINGO</t>
  </si>
  <si>
    <t>OTZOLOTEPEC</t>
  </si>
  <si>
    <t>TEZOYUCA</t>
  </si>
  <si>
    <t>TEJUPILCO</t>
  </si>
  <si>
    <t>ZACAZONAPAN</t>
  </si>
  <si>
    <t>ATIZAPAN DE ZARAGOZA</t>
  </si>
  <si>
    <t>COYOTEPEC</t>
  </si>
  <si>
    <t>AYAPANGO</t>
  </si>
  <si>
    <t>ACOLMAN</t>
  </si>
  <si>
    <t>CHIMALHUACAN</t>
  </si>
  <si>
    <t>ALMOLOYA DE ALQUISIRAS</t>
  </si>
  <si>
    <t>TENANCINGO</t>
  </si>
  <si>
    <t>TULTITLAN</t>
  </si>
  <si>
    <t>EL ORO</t>
  </si>
  <si>
    <t>CHICOLOAPAN</t>
  </si>
  <si>
    <t>LUVIANOS</t>
  </si>
  <si>
    <t>TENANGO DEL AIRE</t>
  </si>
  <si>
    <t>VILLA VICTORIA</t>
  </si>
  <si>
    <t>COACALCO DE BERRIOZABAL</t>
  </si>
  <si>
    <t>TEPETLAOXTOC</t>
  </si>
  <si>
    <t>ECATZINGO</t>
  </si>
  <si>
    <t>CHAPULTEPEC</t>
  </si>
  <si>
    <t>JOCOTITLAN</t>
  </si>
  <si>
    <t>OTZOLOAPAN</t>
  </si>
  <si>
    <t>ALMOLOYA DEL RIO</t>
  </si>
  <si>
    <t>PH</t>
  </si>
  <si>
    <t>VALLE DE BRAVO</t>
  </si>
  <si>
    <t>MORENA</t>
  </si>
  <si>
    <t>JOQUICINGO</t>
  </si>
  <si>
    <t>TEXCALYACAC</t>
  </si>
  <si>
    <t>ACULCO</t>
  </si>
  <si>
    <t>MUNICIPIO</t>
  </si>
  <si>
    <t>INDEPENDIENTE DOS</t>
  </si>
  <si>
    <t>NO REGISTRADOS</t>
  </si>
  <si>
    <t>VOTOS NULOS</t>
  </si>
  <si>
    <t>PRI-PVEM-NA</t>
  </si>
  <si>
    <t>TOTAL</t>
  </si>
  <si>
    <t>PAN-PT</t>
  </si>
  <si>
    <t>Siglas (primeros ocho)</t>
  </si>
  <si>
    <t>Siglas (segundos ocho)</t>
  </si>
  <si>
    <t>ACAMBAY DE RUIZ CASTANEDA</t>
  </si>
  <si>
    <t>NAUCALPAN DE JUAREZ</t>
  </si>
  <si>
    <t>NEZAHUALCOYOTL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</si>
</sst>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7"/>
      <name val="Arial"/>
      <family val="2"/>
    </font>
    <font>
      <b/>
      <sz val="10"/>
      <color theme="5" tint="-0.2499465926084170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indexed="9"/>
      </patternFill>
    </fill>
    <fill>
      <patternFill patternType="solid">
        <fgColor rgb="FFFF6600"/>
        <bgColor indexed="9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34998626667073579"/>
        <bgColor indexed="9"/>
      </patternFill>
    </fill>
    <fill>
      <patternFill patternType="solid">
        <fgColor theme="0"/>
        <bgColor indexed="9"/>
      </patternFill>
    </fill>
    <fill>
      <patternFill patternType="gray125">
        <bgColor theme="0" tint="-0.24994659260841701"/>
      </patternFill>
    </fill>
    <fill>
      <patternFill patternType="solid">
        <fgColor rgb="FFE63036"/>
        <bgColor indexed="9"/>
      </patternFill>
    </fill>
    <fill>
      <patternFill patternType="solid">
        <fgColor rgb="FFFFCD00"/>
        <bgColor indexed="9"/>
      </patternFill>
    </fill>
    <fill>
      <patternFill patternType="solid">
        <fgColor rgb="FFBE1621"/>
        <bgColor indexed="9"/>
      </patternFill>
    </fill>
    <fill>
      <patternFill patternType="solid">
        <fgColor rgb="FF4CB059"/>
        <bgColor indexed="9"/>
      </patternFill>
    </fill>
    <fill>
      <patternFill patternType="solid">
        <fgColor rgb="FFB3272D"/>
        <bgColor indexed="9"/>
      </patternFill>
    </fill>
    <fill>
      <patternFill patternType="solid">
        <fgColor rgb="FF00ACB8"/>
        <bgColor indexed="9"/>
      </patternFill>
    </fill>
    <fill>
      <patternFill patternType="solid">
        <fgColor rgb="FFC126B8"/>
        <bgColor indexed="9"/>
      </patternFill>
    </fill>
    <fill>
      <patternFill patternType="solid">
        <fgColor rgb="FF288ABB"/>
        <bgColor indexed="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/>
    <xf numFmtId="0" fontId="0" fillId="0" borderId="0" xfId="0" applyBorder="1"/>
    <xf numFmtId="3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justify" vertical="center"/>
    </xf>
    <xf numFmtId="0" fontId="1" fillId="7" borderId="3" xfId="0" applyFont="1" applyFill="1" applyBorder="1" applyAlignment="1">
      <alignment horizontal="justify" vertical="center"/>
    </xf>
    <xf numFmtId="0" fontId="1" fillId="8" borderId="3" xfId="0" applyFont="1" applyFill="1" applyBorder="1" applyAlignment="1">
      <alignment horizontal="justify" vertical="center"/>
    </xf>
    <xf numFmtId="3" fontId="0" fillId="0" borderId="4" xfId="0" applyNumberFormat="1" applyBorder="1"/>
    <xf numFmtId="3" fontId="0" fillId="0" borderId="5" xfId="0" applyNumberFormat="1" applyBorder="1"/>
    <xf numFmtId="3" fontId="0" fillId="9" borderId="5" xfId="0" applyNumberFormat="1" applyFill="1" applyBorder="1" applyAlignment="1">
      <alignment horizontal="center"/>
    </xf>
    <xf numFmtId="3" fontId="0" fillId="0" borderId="6" xfId="0" applyNumberFormat="1" applyBorder="1"/>
    <xf numFmtId="3" fontId="0" fillId="0" borderId="7" xfId="0" applyNumberFormat="1" applyBorder="1"/>
    <xf numFmtId="3" fontId="0" fillId="0" borderId="2" xfId="0" applyNumberFormat="1" applyBorder="1"/>
    <xf numFmtId="3" fontId="0" fillId="9" borderId="2" xfId="0" applyNumberFormat="1" applyFill="1" applyBorder="1" applyAlignment="1">
      <alignment horizontal="center"/>
    </xf>
    <xf numFmtId="3" fontId="0" fillId="0" borderId="8" xfId="0" applyNumberFormat="1" applyBorder="1"/>
    <xf numFmtId="3" fontId="0" fillId="9" borderId="2" xfId="0" applyNumberFormat="1" applyFill="1" applyBorder="1"/>
    <xf numFmtId="0" fontId="0" fillId="0" borderId="7" xfId="0" applyBorder="1"/>
    <xf numFmtId="0" fontId="0" fillId="0" borderId="2" xfId="0" applyBorder="1"/>
    <xf numFmtId="3" fontId="0" fillId="9" borderId="7" xfId="0" applyNumberFormat="1" applyFill="1" applyBorder="1" applyAlignment="1">
      <alignment horizontal="center"/>
    </xf>
    <xf numFmtId="3" fontId="0" fillId="0" borderId="9" xfId="0" applyNumberFormat="1" applyBorder="1"/>
    <xf numFmtId="3" fontId="0" fillId="0" borderId="10" xfId="0" applyNumberFormat="1" applyBorder="1"/>
    <xf numFmtId="3" fontId="0" fillId="9" borderId="10" xfId="0" applyNumberFormat="1" applyFill="1" applyBorder="1"/>
    <xf numFmtId="3" fontId="0" fillId="9" borderId="10" xfId="0" applyNumberFormat="1" applyFill="1" applyBorder="1" applyAlignment="1">
      <alignment horizontal="center"/>
    </xf>
    <xf numFmtId="3" fontId="0" fillId="0" borderId="11" xfId="0" applyNumberFormat="1" applyBorder="1"/>
    <xf numFmtId="3" fontId="0" fillId="9" borderId="4" xfId="0" applyNumberFormat="1" applyFill="1" applyBorder="1"/>
    <xf numFmtId="3" fontId="0" fillId="9" borderId="6" xfId="0" applyNumberFormat="1" applyFill="1" applyBorder="1"/>
    <xf numFmtId="3" fontId="0" fillId="9" borderId="8" xfId="0" applyNumberFormat="1" applyFill="1" applyBorder="1"/>
    <xf numFmtId="3" fontId="0" fillId="9" borderId="7" xfId="0" applyNumberFormat="1" applyFill="1" applyBorder="1"/>
    <xf numFmtId="3" fontId="0" fillId="9" borderId="11" xfId="0" applyNumberFormat="1" applyFill="1" applyBorder="1"/>
    <xf numFmtId="0" fontId="2" fillId="3" borderId="3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justify"/>
    </xf>
    <xf numFmtId="0" fontId="0" fillId="0" borderId="3" xfId="0" applyBorder="1" applyAlignment="1">
      <alignment horizontal="justify"/>
    </xf>
  </cellXfs>
  <cellStyles count="1">
    <cellStyle name="Normal" xfId="0" builtinId="0"/>
  </cellStyles>
  <dxfs count="30">
    <dxf>
      <font>
        <b/>
        <i val="0"/>
        <color rgb="FFFFFF00"/>
      </font>
      <fill>
        <patternFill>
          <bgColor rgb="FF024883"/>
        </patternFill>
      </fill>
    </dxf>
    <dxf>
      <font>
        <b/>
        <i val="0"/>
        <color theme="0"/>
      </font>
      <fill>
        <patternFill>
          <bgColor rgb="FFE63036"/>
        </patternFill>
      </fill>
    </dxf>
    <dxf>
      <font>
        <b/>
        <i val="0"/>
        <color auto="1"/>
      </font>
      <fill>
        <patternFill>
          <bgColor rgb="FFF49611"/>
        </patternFill>
      </fill>
    </dxf>
    <dxf>
      <font>
        <b/>
        <i val="0"/>
        <color theme="0"/>
      </font>
      <fill>
        <patternFill>
          <bgColor rgb="FF742F8A"/>
        </patternFill>
      </fill>
    </dxf>
    <dxf>
      <font>
        <b/>
        <i val="0"/>
        <color theme="0"/>
      </font>
      <fill>
        <patternFill>
          <bgColor rgb="FFC126B8"/>
        </patternFill>
      </fill>
    </dxf>
    <dxf>
      <font>
        <b/>
        <i val="0"/>
        <color theme="0"/>
      </font>
      <fill>
        <patternFill>
          <bgColor rgb="FFB3272D"/>
        </patternFill>
      </fill>
    </dxf>
    <dxf>
      <font>
        <b/>
        <i val="0"/>
        <color auto="1"/>
      </font>
      <fill>
        <patternFill>
          <bgColor rgb="FF00ACB8"/>
        </patternFill>
      </fill>
    </dxf>
    <dxf>
      <font>
        <b/>
        <i val="0"/>
        <color auto="1"/>
      </font>
      <fill>
        <patternFill>
          <bgColor rgb="FFFF5000"/>
        </patternFill>
      </fill>
    </dxf>
    <dxf>
      <font>
        <b/>
        <i val="0"/>
        <color theme="0"/>
      </font>
      <fill>
        <patternFill>
          <bgColor rgb="FF4CB059"/>
        </patternFill>
      </fill>
    </dxf>
    <dxf>
      <font>
        <b/>
        <i val="0"/>
        <color rgb="FFFFFF00"/>
      </font>
      <fill>
        <patternFill>
          <bgColor rgb="FFBE1621"/>
        </patternFill>
      </fill>
    </dxf>
    <dxf>
      <font>
        <b/>
        <i val="0"/>
      </font>
      <fill>
        <patternFill>
          <bgColor rgb="FFFFCD00"/>
        </patternFill>
      </fill>
    </dxf>
    <dxf>
      <font>
        <b/>
        <i val="0"/>
        <color theme="0"/>
      </font>
      <fill>
        <patternFill>
          <bgColor rgb="FFE63036"/>
        </patternFill>
      </fill>
    </dxf>
    <dxf>
      <font>
        <b/>
        <i val="0"/>
        <color theme="0"/>
      </font>
      <fill>
        <patternFill>
          <bgColor rgb="FF024883"/>
        </patternFill>
      </fill>
    </dxf>
    <dxf>
      <font>
        <b/>
        <i val="0"/>
        <color rgb="FFFFFF00"/>
      </font>
      <fill>
        <patternFill>
          <bgColor rgb="FF024883"/>
        </patternFill>
      </fill>
    </dxf>
    <dxf>
      <font>
        <b/>
        <i val="0"/>
        <color rgb="FFFFFF00"/>
      </font>
      <fill>
        <patternFill>
          <bgColor rgb="FFBE1621"/>
        </patternFill>
      </fill>
    </dxf>
    <dxf>
      <font>
        <b/>
        <i val="0"/>
        <color theme="0"/>
      </font>
      <fill>
        <patternFill>
          <bgColor rgb="FF4CB059"/>
        </patternFill>
      </fill>
    </dxf>
    <dxf>
      <font>
        <b/>
        <i val="0"/>
        <color theme="0"/>
      </font>
      <fill>
        <patternFill>
          <bgColor rgb="FFB3272D"/>
        </patternFill>
      </fill>
    </dxf>
    <dxf>
      <font>
        <b/>
        <i val="0"/>
        <color auto="1"/>
      </font>
      <fill>
        <patternFill>
          <bgColor rgb="FF00ACB8"/>
        </patternFill>
      </fill>
    </dxf>
    <dxf>
      <font>
        <b/>
        <i val="0"/>
        <color theme="0"/>
      </font>
      <fill>
        <patternFill>
          <bgColor rgb="FFC126B8"/>
        </patternFill>
      </fill>
    </dxf>
    <dxf>
      <font>
        <b/>
        <i val="0"/>
        <color auto="1"/>
      </font>
      <fill>
        <patternFill>
          <bgColor rgb="FF288ABB"/>
        </patternFill>
      </fill>
    </dxf>
    <dxf>
      <font>
        <b/>
        <i val="0"/>
        <color theme="0"/>
      </font>
      <fill>
        <patternFill>
          <bgColor rgb="FFE63036"/>
        </patternFill>
      </fill>
    </dxf>
    <dxf>
      <font>
        <b/>
        <i val="0"/>
        <condense val="0"/>
        <extend val="0"/>
        <color indexed="8"/>
      </font>
      <fill>
        <patternFill>
          <bgColor rgb="FFFF5000"/>
        </patternFill>
      </fill>
    </dxf>
    <dxf>
      <font>
        <b/>
        <i val="0"/>
        <condense val="0"/>
        <extend val="0"/>
        <color indexed="9"/>
      </font>
      <fill>
        <patternFill>
          <bgColor rgb="FFE63036"/>
        </patternFill>
      </fill>
    </dxf>
    <dxf>
      <font>
        <b/>
        <i val="0"/>
        <color theme="0"/>
      </font>
      <fill>
        <patternFill>
          <bgColor rgb="FF024883"/>
        </patternFill>
      </fill>
    </dxf>
    <dxf>
      <font>
        <b/>
        <i val="0"/>
      </font>
      <fill>
        <patternFill>
          <bgColor rgb="FFFFCD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ndense val="0"/>
        <extend val="0"/>
        <color indexed="8"/>
      </font>
      <fill>
        <patternFill>
          <bgColor rgb="FFFF6600"/>
        </patternFill>
      </fill>
    </dxf>
    <dxf>
      <font>
        <b/>
        <i val="0"/>
        <color auto="1"/>
        <name val="Cambria"/>
        <scheme val="none"/>
      </font>
      <fill>
        <patternFill>
          <bgColor rgb="FFFFCC0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colors>
    <mruColors>
      <color rgb="FF024883"/>
      <color rgb="FFE63036"/>
      <color rgb="FFF49611"/>
      <color rgb="FF742F8A"/>
      <color rgb="FFC126B8"/>
      <color rgb="FFB3272D"/>
      <color rgb="FF00ACB8"/>
      <color rgb="FFFF5000"/>
      <color rgb="FF4CB059"/>
      <color rgb="FFBE16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zoomScale="65" workbookViewId="0">
      <pane xSplit="1" ySplit="1" topLeftCell="B109" activePane="bottomRight" state="frozen"/>
      <selection pane="topRight" activeCell="C1" sqref="C1"/>
      <selection pane="bottomLeft" activeCell="A8" sqref="A8"/>
      <selection pane="bottomRight" activeCell="B131" sqref="B131"/>
    </sheetView>
  </sheetViews>
  <sheetFormatPr defaultColWidth="9.1640625" defaultRowHeight="12.3" x14ac:dyDescent="0.4"/>
  <cols>
    <col min="1" max="1" width="25.71875" customWidth="1"/>
    <col min="2" max="2" width="16.1640625" customWidth="1"/>
    <col min="3" max="3" width="11.5546875" customWidth="1"/>
    <col min="4" max="14" width="9.1640625" customWidth="1"/>
    <col min="15" max="15" width="9.5546875" customWidth="1"/>
    <col min="16" max="16" width="9.44140625" customWidth="1"/>
    <col min="17" max="17" width="10.1640625" customWidth="1"/>
    <col min="18" max="18" width="10.44140625" customWidth="1"/>
    <col min="19" max="19" width="9.44140625" customWidth="1"/>
    <col min="20" max="20" width="9.1640625" hidden="1" customWidth="1"/>
    <col min="21" max="21" width="12.71875" hidden="1" customWidth="1"/>
  </cols>
  <sheetData>
    <row r="1" spans="1:21" ht="38.1" thickBot="1" x14ac:dyDescent="0.45">
      <c r="A1" s="1" t="s">
        <v>134</v>
      </c>
      <c r="B1" s="42" t="s">
        <v>138</v>
      </c>
      <c r="C1" s="9" t="s">
        <v>140</v>
      </c>
      <c r="D1" s="6" t="s">
        <v>71</v>
      </c>
      <c r="E1" s="42" t="s">
        <v>92</v>
      </c>
      <c r="F1" s="43" t="s">
        <v>0</v>
      </c>
      <c r="G1" s="44" t="s">
        <v>89</v>
      </c>
      <c r="H1" s="45" t="s">
        <v>16</v>
      </c>
      <c r="I1" s="7" t="s">
        <v>43</v>
      </c>
      <c r="J1" s="47" t="s">
        <v>69</v>
      </c>
      <c r="K1" s="46" t="s">
        <v>130</v>
      </c>
      <c r="L1" s="48" t="s">
        <v>128</v>
      </c>
      <c r="M1" s="49" t="s">
        <v>5</v>
      </c>
      <c r="N1" s="8" t="s">
        <v>37</v>
      </c>
      <c r="O1" s="10" t="s">
        <v>30</v>
      </c>
      <c r="P1" s="11" t="s">
        <v>135</v>
      </c>
      <c r="Q1" s="12" t="s">
        <v>136</v>
      </c>
      <c r="R1" s="10" t="s">
        <v>137</v>
      </c>
      <c r="S1" s="10" t="s">
        <v>139</v>
      </c>
      <c r="T1" s="35" t="s">
        <v>141</v>
      </c>
      <c r="U1" s="35" t="s">
        <v>142</v>
      </c>
    </row>
    <row r="2" spans="1:21" ht="25.2" thickTop="1" x14ac:dyDescent="0.45">
      <c r="A2" s="50" t="s">
        <v>143</v>
      </c>
      <c r="B2" s="30"/>
      <c r="C2" s="31"/>
      <c r="D2" s="13">
        <v>8617</v>
      </c>
      <c r="E2" s="14">
        <v>10561</v>
      </c>
      <c r="F2" s="14">
        <v>797</v>
      </c>
      <c r="G2" s="14">
        <v>453</v>
      </c>
      <c r="H2" s="14">
        <v>1020</v>
      </c>
      <c r="I2" s="15"/>
      <c r="J2" s="14">
        <v>1473</v>
      </c>
      <c r="K2" s="14">
        <v>510</v>
      </c>
      <c r="L2" s="15"/>
      <c r="M2" s="15"/>
      <c r="N2" s="15"/>
      <c r="O2" s="15"/>
      <c r="P2" s="15"/>
      <c r="Q2" s="14">
        <v>21</v>
      </c>
      <c r="R2" s="14">
        <v>1209</v>
      </c>
      <c r="S2" s="16">
        <f t="shared" ref="S2:S33" si="0">SUM(D2:R2)</f>
        <v>24661</v>
      </c>
      <c r="T2" s="36" t="e">
        <f>IF(#REF!=1,$D$1,IF(#REF!=1,$E$1,IF(#REF!=1,$F$1,IF(#REF!=1,$G$1,IF(#REF!=1,$H$1,IF(#REF!=1,$I$1,IF(#REF!=1,$J$1,IF(#REF!=1,$K$1,"otro"))))))))</f>
        <v>#REF!</v>
      </c>
      <c r="U2" s="37" t="e">
        <f>IF(#REF!=1,$L$1,IF(#REF!=1,$M$1,IF(#REF!=1,$N$1,IF(#REF!=1,$O$1,IF(#REF!=1,$P$1,IF(#REF!=1,$R$1,IF(#REF!=1,#REF!,IF(#REF!=1,#REF!,"ninguno"))))))))</f>
        <v>#REF!</v>
      </c>
    </row>
    <row r="3" spans="1:21" ht="12.6" x14ac:dyDescent="0.45">
      <c r="A3" s="50" t="s">
        <v>111</v>
      </c>
      <c r="B3" s="17">
        <v>21150</v>
      </c>
      <c r="C3" s="32"/>
      <c r="D3" s="17">
        <v>1127</v>
      </c>
      <c r="E3" s="18">
        <v>19657</v>
      </c>
      <c r="F3" s="18">
        <v>7030</v>
      </c>
      <c r="G3" s="18">
        <v>1282</v>
      </c>
      <c r="H3" s="18">
        <v>710</v>
      </c>
      <c r="I3" s="18">
        <v>771</v>
      </c>
      <c r="J3" s="18">
        <v>582</v>
      </c>
      <c r="K3" s="18">
        <v>2656</v>
      </c>
      <c r="L3" s="18">
        <v>700</v>
      </c>
      <c r="M3" s="18">
        <v>2049</v>
      </c>
      <c r="N3" s="19"/>
      <c r="O3" s="18">
        <v>2644</v>
      </c>
      <c r="P3" s="19"/>
      <c r="Q3" s="18">
        <v>138</v>
      </c>
      <c r="R3" s="18">
        <v>1100</v>
      </c>
      <c r="S3" s="20">
        <f t="shared" si="0"/>
        <v>40446</v>
      </c>
      <c r="T3" s="38" t="e">
        <f>IF(#REF!=1,$D$1,IF(#REF!=1,$E$1,IF(#REF!=1,$F$1,IF(#REF!=1,$G$1,IF(#REF!=1,$H$1,IF(#REF!=1,$I$1,IF(#REF!=1,$J$1,IF(#REF!=1,$K$1,"otro"))))))))</f>
        <v>#REF!</v>
      </c>
      <c r="U3" s="39" t="e">
        <f>IF(#REF!=1,$L$1,IF(#REF!=1,$M$1,IF(#REF!=1,$N$1,IF(#REF!=1,$O$1,IF(#REF!=1,$P$1,IF(#REF!=1,$R$1,IF(#REF!=1,#REF!,IF(#REF!=1,#REF!,"ninguno"))))))))</f>
        <v>#REF!</v>
      </c>
    </row>
    <row r="4" spans="1:21" ht="12.6" x14ac:dyDescent="0.45">
      <c r="A4" s="50" t="s">
        <v>133</v>
      </c>
      <c r="B4" s="33"/>
      <c r="C4" s="32"/>
      <c r="D4" s="17">
        <v>2018</v>
      </c>
      <c r="E4" s="18">
        <v>11156</v>
      </c>
      <c r="F4" s="18">
        <v>2841</v>
      </c>
      <c r="G4" s="18">
        <v>477</v>
      </c>
      <c r="H4" s="18">
        <v>379</v>
      </c>
      <c r="I4" s="19"/>
      <c r="J4" s="18">
        <v>804</v>
      </c>
      <c r="K4" s="18">
        <v>1035</v>
      </c>
      <c r="L4" s="19"/>
      <c r="M4" s="19"/>
      <c r="N4" s="19"/>
      <c r="O4" s="19"/>
      <c r="P4" s="19"/>
      <c r="Q4" s="18">
        <v>14</v>
      </c>
      <c r="R4" s="18">
        <v>968</v>
      </c>
      <c r="S4" s="20">
        <f t="shared" si="0"/>
        <v>19692</v>
      </c>
      <c r="T4" s="38" t="e">
        <f>IF(#REF!=1,$D$1,IF(#REF!=1,$E$1,IF(#REF!=1,$F$1,IF(#REF!=1,$G$1,IF(#REF!=1,$H$1,IF(#REF!=1,$I$1,IF(#REF!=1,$J$1,IF(#REF!=1,$K$1,"otro"))))))))</f>
        <v>#REF!</v>
      </c>
      <c r="U4" s="39" t="e">
        <f>IF(#REF!=1,$L$1,IF(#REF!=1,$M$1,IF(#REF!=1,$N$1,IF(#REF!=1,$O$1,IF(#REF!=1,$P$1,IF(#REF!=1,$R$1,IF(#REF!=1,#REF!,IF(#REF!=1,#REF!,"ninguno"))))))))</f>
        <v>#REF!</v>
      </c>
    </row>
    <row r="5" spans="1:21" ht="12.6" x14ac:dyDescent="0.45">
      <c r="A5" s="50" t="s">
        <v>113</v>
      </c>
      <c r="B5" s="17">
        <v>4266</v>
      </c>
      <c r="C5" s="32"/>
      <c r="D5" s="17">
        <v>3940</v>
      </c>
      <c r="E5" s="18">
        <v>4095</v>
      </c>
      <c r="F5" s="18">
        <v>52</v>
      </c>
      <c r="G5" s="18">
        <v>221</v>
      </c>
      <c r="H5" s="18">
        <v>33</v>
      </c>
      <c r="I5" s="18">
        <v>29</v>
      </c>
      <c r="J5" s="18">
        <v>24</v>
      </c>
      <c r="K5" s="18">
        <v>38</v>
      </c>
      <c r="L5" s="18">
        <v>116</v>
      </c>
      <c r="M5" s="21"/>
      <c r="N5" s="18">
        <v>29</v>
      </c>
      <c r="O5" s="19"/>
      <c r="P5" s="19"/>
      <c r="Q5" s="18">
        <v>0</v>
      </c>
      <c r="R5" s="18">
        <v>133</v>
      </c>
      <c r="S5" s="20">
        <f t="shared" si="0"/>
        <v>8710</v>
      </c>
      <c r="T5" s="38" t="e">
        <f>IF(#REF!=1,$D$1,IF(#REF!=1,$E$1,IF(#REF!=1,$F$1,IF(#REF!=1,$G$1,IF(#REF!=1,$H$1,IF(#REF!=1,$I$1,IF(#REF!=1,$J$1,IF(#REF!=1,$K$1,"otro"))))))))</f>
        <v>#REF!</v>
      </c>
      <c r="U5" s="39" t="e">
        <f>IF(#REF!=1,$L$1,IF(#REF!=1,$M$1,IF(#REF!=1,$N$1,IF(#REF!=1,$O$1,IF(#REF!=1,$P$1,IF(#REF!=1,$R$1,IF(#REF!=1,#REF!,IF(#REF!=1,#REF!,"ninguno"))))))))</f>
        <v>#REF!</v>
      </c>
    </row>
    <row r="6" spans="1:21" ht="12.6" x14ac:dyDescent="0.45">
      <c r="A6" s="50" t="s">
        <v>57</v>
      </c>
      <c r="B6" s="33"/>
      <c r="C6" s="32"/>
      <c r="D6" s="17">
        <v>6506</v>
      </c>
      <c r="E6" s="18">
        <v>18909</v>
      </c>
      <c r="F6" s="18">
        <v>7995</v>
      </c>
      <c r="G6" s="18">
        <v>7023</v>
      </c>
      <c r="H6" s="18">
        <v>3251</v>
      </c>
      <c r="I6" s="18">
        <v>2380</v>
      </c>
      <c r="J6" s="18">
        <v>2682</v>
      </c>
      <c r="K6" s="18">
        <v>1772</v>
      </c>
      <c r="L6" s="18">
        <v>2599</v>
      </c>
      <c r="M6" s="18">
        <v>1586</v>
      </c>
      <c r="N6" s="18">
        <v>232</v>
      </c>
      <c r="O6" s="19"/>
      <c r="P6" s="19"/>
      <c r="Q6" s="18">
        <v>34</v>
      </c>
      <c r="R6" s="18">
        <v>2516</v>
      </c>
      <c r="S6" s="20">
        <f t="shared" si="0"/>
        <v>57485</v>
      </c>
      <c r="T6" s="38" t="e">
        <f>IF(#REF!=1,$D$1,IF(#REF!=1,$E$1,IF(#REF!=1,$F$1,IF(#REF!=1,$G$1,IF(#REF!=1,$H$1,IF(#REF!=1,$I$1,IF(#REF!=1,$J$1,IF(#REF!=1,$K$1,"otro"))))))))</f>
        <v>#REF!</v>
      </c>
      <c r="U6" s="39" t="e">
        <f>IF(#REF!=1,$L$1,IF(#REF!=1,$M$1,IF(#REF!=1,$N$1,IF(#REF!=1,$O$1,IF(#REF!=1,$P$1,IF(#REF!=1,$R$1,IF(#REF!=1,#REF!,IF(#REF!=1,#REF!,"ninguno"))))))))</f>
        <v>#REF!</v>
      </c>
    </row>
    <row r="7" spans="1:21" ht="12.6" x14ac:dyDescent="0.45">
      <c r="A7" s="50" t="s">
        <v>127</v>
      </c>
      <c r="B7" s="17">
        <v>1731</v>
      </c>
      <c r="C7" s="20">
        <v>1148</v>
      </c>
      <c r="D7" s="17">
        <v>912</v>
      </c>
      <c r="E7" s="18">
        <v>1621</v>
      </c>
      <c r="F7" s="18">
        <v>1423</v>
      </c>
      <c r="G7" s="18">
        <v>220</v>
      </c>
      <c r="H7" s="18">
        <v>42</v>
      </c>
      <c r="I7" s="19"/>
      <c r="J7" s="18">
        <v>54</v>
      </c>
      <c r="K7" s="18">
        <v>129</v>
      </c>
      <c r="L7" s="21"/>
      <c r="M7" s="18">
        <v>827</v>
      </c>
      <c r="N7" s="21"/>
      <c r="O7" s="19"/>
      <c r="P7" s="19"/>
      <c r="Q7" s="18">
        <v>6</v>
      </c>
      <c r="R7" s="18">
        <v>157</v>
      </c>
      <c r="S7" s="20">
        <f t="shared" si="0"/>
        <v>5391</v>
      </c>
      <c r="T7" s="38" t="e">
        <f>IF(#REF!=1,$D$1,IF(#REF!=1,$E$1,IF(#REF!=1,$F$1,IF(#REF!=1,$G$1,IF(#REF!=1,$H$1,IF(#REF!=1,$I$1,IF(#REF!=1,$J$1,IF(#REF!=1,$K$1,"otro"))))))))</f>
        <v>#REF!</v>
      </c>
      <c r="U7" s="39" t="e">
        <f>IF(#REF!=1,$L$1,IF(#REF!=1,$M$1,IF(#REF!=1,$N$1,IF(#REF!=1,$O$1,IF(#REF!=1,$P$1,IF(#REF!=1,$R$1,IF(#REF!=1,#REF!,IF(#REF!=1,#REF!,"ninguno"))))))))</f>
        <v>#REF!</v>
      </c>
    </row>
    <row r="8" spans="1:21" ht="12.6" x14ac:dyDescent="0.45">
      <c r="A8" s="50" t="s">
        <v>65</v>
      </c>
      <c r="B8" s="17">
        <v>4151</v>
      </c>
      <c r="C8" s="32"/>
      <c r="D8" s="17">
        <v>2290</v>
      </c>
      <c r="E8" s="18">
        <v>4007</v>
      </c>
      <c r="F8" s="18">
        <v>628</v>
      </c>
      <c r="G8" s="18">
        <v>4428</v>
      </c>
      <c r="H8" s="18">
        <v>35</v>
      </c>
      <c r="I8" s="19"/>
      <c r="J8" s="18">
        <v>62</v>
      </c>
      <c r="K8" s="18">
        <v>80</v>
      </c>
      <c r="L8" s="21"/>
      <c r="M8" s="21"/>
      <c r="N8" s="21"/>
      <c r="O8" s="19"/>
      <c r="P8" s="19"/>
      <c r="Q8" s="18">
        <v>5</v>
      </c>
      <c r="R8" s="18">
        <v>308</v>
      </c>
      <c r="S8" s="20">
        <f t="shared" si="0"/>
        <v>11843</v>
      </c>
      <c r="T8" s="38" t="e">
        <f>IF(#REF!=1,$D$1,IF(#REF!=1,$E$1,IF(#REF!=1,$F$1,IF(#REF!=1,$G$1,IF(#REF!=1,$H$1,IF(#REF!=1,$I$1,IF(#REF!=1,$J$1,IF(#REF!=1,$K$1,"otro"))))))))</f>
        <v>#REF!</v>
      </c>
      <c r="U8" s="39" t="e">
        <f>IF(#REF!=1,$L$1,IF(#REF!=1,$M$1,IF(#REF!=1,$N$1,IF(#REF!=1,$O$1,IF(#REF!=1,$P$1,IF(#REF!=1,$R$1,IF(#REF!=1,#REF!,IF(#REF!=1,#REF!,"ninguno"))))))))</f>
        <v>#REF!</v>
      </c>
    </row>
    <row r="9" spans="1:21" ht="12.6" x14ac:dyDescent="0.45">
      <c r="A9" s="50" t="s">
        <v>31</v>
      </c>
      <c r="B9" s="17">
        <v>4498</v>
      </c>
      <c r="C9" s="32"/>
      <c r="D9" s="17">
        <v>3236</v>
      </c>
      <c r="E9" s="18">
        <v>4272</v>
      </c>
      <c r="F9" s="18">
        <v>6733</v>
      </c>
      <c r="G9" s="18">
        <v>55</v>
      </c>
      <c r="H9" s="18">
        <v>123</v>
      </c>
      <c r="I9" s="18">
        <v>19</v>
      </c>
      <c r="J9" s="18">
        <v>43</v>
      </c>
      <c r="K9" s="18">
        <v>206</v>
      </c>
      <c r="L9" s="21"/>
      <c r="M9" s="21"/>
      <c r="N9" s="21"/>
      <c r="O9" s="19"/>
      <c r="P9" s="19"/>
      <c r="Q9" s="18">
        <v>0</v>
      </c>
      <c r="R9" s="18">
        <v>488</v>
      </c>
      <c r="S9" s="20">
        <f t="shared" si="0"/>
        <v>15175</v>
      </c>
      <c r="T9" s="38" t="e">
        <f>IF(#REF!=1,$D$1,IF(#REF!=1,$E$1,IF(#REF!=1,$F$1,IF(#REF!=1,$G$1,IF(#REF!=1,$H$1,IF(#REF!=1,$I$1,IF(#REF!=1,$J$1,IF(#REF!=1,$K$1,"otro"))))))))</f>
        <v>#REF!</v>
      </c>
      <c r="U9" s="39" t="e">
        <f>IF(#REF!=1,$L$1,IF(#REF!=1,$M$1,IF(#REF!=1,$N$1,IF(#REF!=1,$O$1,IF(#REF!=1,$P$1,IF(#REF!=1,$R$1,IF(#REF!=1,#REF!,IF(#REF!=1,#REF!,"ninguno"))))))))</f>
        <v>#REF!</v>
      </c>
    </row>
    <row r="10" spans="1:21" ht="12.6" x14ac:dyDescent="0.45">
      <c r="A10" s="50" t="s">
        <v>99</v>
      </c>
      <c r="B10" s="17">
        <v>6031</v>
      </c>
      <c r="C10" s="20">
        <v>995</v>
      </c>
      <c r="D10" s="17">
        <v>767</v>
      </c>
      <c r="E10" s="18">
        <v>5285</v>
      </c>
      <c r="F10" s="18">
        <v>4479</v>
      </c>
      <c r="G10" s="18">
        <v>223</v>
      </c>
      <c r="H10" s="18">
        <v>331</v>
      </c>
      <c r="I10" s="18">
        <v>1280</v>
      </c>
      <c r="J10" s="18">
        <v>323</v>
      </c>
      <c r="K10" s="18">
        <v>1065</v>
      </c>
      <c r="L10" s="21"/>
      <c r="M10" s="18">
        <v>6775</v>
      </c>
      <c r="N10" s="18">
        <v>1042</v>
      </c>
      <c r="O10" s="19"/>
      <c r="P10" s="19"/>
      <c r="Q10" s="18">
        <v>9</v>
      </c>
      <c r="R10" s="18">
        <v>732</v>
      </c>
      <c r="S10" s="20">
        <f t="shared" si="0"/>
        <v>22311</v>
      </c>
      <c r="T10" s="38" t="e">
        <f>IF(#REF!=1,$D$1,IF(#REF!=1,$E$1,IF(#REF!=1,$F$1,IF(#REF!=1,$G$1,IF(#REF!=1,$H$1,IF(#REF!=1,$I$1,IF(#REF!=1,$J$1,IF(#REF!=1,$K$1,"otro"))))))))</f>
        <v>#REF!</v>
      </c>
      <c r="U10" s="39" t="e">
        <f>IF(#REF!=1,$L$1,IF(#REF!=1,$M$1,IF(#REF!=1,$N$1,IF(#REF!=1,$O$1,IF(#REF!=1,$P$1,IF(#REF!=1,$R$1,IF(#REF!=1,#REF!,IF(#REF!=1,#REF!,"ninguno"))))))))</f>
        <v>#REF!</v>
      </c>
    </row>
    <row r="11" spans="1:21" ht="12.6" x14ac:dyDescent="0.45">
      <c r="A11" s="50" t="s">
        <v>102</v>
      </c>
      <c r="B11" s="17">
        <v>3751</v>
      </c>
      <c r="C11" s="20">
        <v>2668</v>
      </c>
      <c r="D11" s="17">
        <v>2556</v>
      </c>
      <c r="E11" s="18">
        <v>3544</v>
      </c>
      <c r="F11" s="18">
        <v>219</v>
      </c>
      <c r="G11" s="18">
        <v>60</v>
      </c>
      <c r="H11" s="18">
        <v>57</v>
      </c>
      <c r="I11" s="18">
        <v>3207</v>
      </c>
      <c r="J11" s="18">
        <v>72</v>
      </c>
      <c r="K11" s="18">
        <v>105</v>
      </c>
      <c r="L11" s="18">
        <v>110</v>
      </c>
      <c r="M11" s="18">
        <v>1825</v>
      </c>
      <c r="N11" s="21"/>
      <c r="O11" s="19"/>
      <c r="P11" s="19"/>
      <c r="Q11" s="18">
        <v>13</v>
      </c>
      <c r="R11" s="18">
        <v>297</v>
      </c>
      <c r="S11" s="20">
        <f t="shared" si="0"/>
        <v>12065</v>
      </c>
      <c r="T11" s="38" t="e">
        <f>IF(#REF!=1,$D$1,IF(#REF!=1,$E$1,IF(#REF!=1,$F$1,IF(#REF!=1,$G$1,IF(#REF!=1,$H$1,IF(#REF!=1,$I$1,IF(#REF!=1,$J$1,IF(#REF!=1,$K$1,"otro"))))))))</f>
        <v>#REF!</v>
      </c>
      <c r="U11" s="39" t="e">
        <f>IF(#REF!=1,$L$1,IF(#REF!=1,$M$1,IF(#REF!=1,$N$1,IF(#REF!=1,$O$1,IF(#REF!=1,$P$1,IF(#REF!=1,$R$1,IF(#REF!=1,#REF!,IF(#REF!=1,#REF!,"ninguno"))))))))</f>
        <v>#REF!</v>
      </c>
    </row>
    <row r="12" spans="1:21" ht="12.6" x14ac:dyDescent="0.45">
      <c r="A12" s="50" t="s">
        <v>76</v>
      </c>
      <c r="B12" s="17">
        <v>7280</v>
      </c>
      <c r="C12" s="20">
        <v>5218</v>
      </c>
      <c r="D12" s="17">
        <v>975</v>
      </c>
      <c r="E12" s="18">
        <v>6663</v>
      </c>
      <c r="F12" s="18">
        <v>1802</v>
      </c>
      <c r="G12" s="18">
        <v>4086</v>
      </c>
      <c r="H12" s="18">
        <v>175</v>
      </c>
      <c r="I12" s="18">
        <v>359</v>
      </c>
      <c r="J12" s="18">
        <v>246</v>
      </c>
      <c r="K12" s="18">
        <v>4011</v>
      </c>
      <c r="L12" s="18">
        <v>455</v>
      </c>
      <c r="M12" s="18">
        <v>612</v>
      </c>
      <c r="N12" s="21"/>
      <c r="O12" s="19"/>
      <c r="P12" s="19"/>
      <c r="Q12" s="18">
        <v>13</v>
      </c>
      <c r="R12" s="18">
        <v>521</v>
      </c>
      <c r="S12" s="20">
        <f t="shared" si="0"/>
        <v>19918</v>
      </c>
      <c r="T12" s="38" t="e">
        <f>IF(#REF!=1,$D$1,IF(#REF!=1,$E$1,IF(#REF!=1,$F$1,IF(#REF!=1,$G$1,IF(#REF!=1,$H$1,IF(#REF!=1,$I$1,IF(#REF!=1,$J$1,IF(#REF!=1,$K$1,"otro"))))))))</f>
        <v>#REF!</v>
      </c>
      <c r="U12" s="39" t="e">
        <f>IF(#REF!=1,$L$1,IF(#REF!=1,$M$1,IF(#REF!=1,$N$1,IF(#REF!=1,$O$1,IF(#REF!=1,$P$1,IF(#REF!=1,$R$1,IF(#REF!=1,#REF!,IF(#REF!=1,#REF!,"ninguno"))))))))</f>
        <v>#REF!</v>
      </c>
    </row>
    <row r="13" spans="1:21" ht="12.6" x14ac:dyDescent="0.45">
      <c r="A13" s="50" t="s">
        <v>86</v>
      </c>
      <c r="B13" s="33"/>
      <c r="C13" s="20">
        <v>1306</v>
      </c>
      <c r="D13" s="17">
        <v>357</v>
      </c>
      <c r="E13" s="18">
        <v>1538</v>
      </c>
      <c r="F13" s="18">
        <v>397</v>
      </c>
      <c r="G13" s="18">
        <v>887</v>
      </c>
      <c r="H13" s="18">
        <v>43</v>
      </c>
      <c r="I13" s="19"/>
      <c r="J13" s="18">
        <v>411</v>
      </c>
      <c r="K13" s="18">
        <v>858</v>
      </c>
      <c r="L13" s="21"/>
      <c r="M13" s="21"/>
      <c r="N13" s="21"/>
      <c r="O13" s="19"/>
      <c r="P13" s="19"/>
      <c r="Q13" s="18">
        <v>2</v>
      </c>
      <c r="R13" s="18">
        <v>160</v>
      </c>
      <c r="S13" s="20">
        <f t="shared" si="0"/>
        <v>4653</v>
      </c>
      <c r="T13" s="38" t="e">
        <f>IF(#REF!=1,$D$1,IF(#REF!=1,$E$1,IF(#REF!=1,$F$1,IF(#REF!=1,$G$1,IF(#REF!=1,$H$1,IF(#REF!=1,$I$1,IF(#REF!=1,$J$1,IF(#REF!=1,$K$1,"otro"))))))))</f>
        <v>#REF!</v>
      </c>
      <c r="U13" s="39" t="e">
        <f>IF(#REF!=1,$L$1,IF(#REF!=1,$M$1,IF(#REF!=1,$N$1,IF(#REF!=1,$O$1,IF(#REF!=1,$P$1,IF(#REF!=1,$R$1,IF(#REF!=1,#REF!,IF(#REF!=1,#REF!,"ninguno"))))))))</f>
        <v>#REF!</v>
      </c>
    </row>
    <row r="14" spans="1:21" ht="12.6" x14ac:dyDescent="0.45">
      <c r="A14" s="50" t="s">
        <v>108</v>
      </c>
      <c r="B14" s="17">
        <v>54405</v>
      </c>
      <c r="C14" s="20">
        <v>68187</v>
      </c>
      <c r="D14" s="17">
        <v>65237</v>
      </c>
      <c r="E14" s="18">
        <v>43356</v>
      </c>
      <c r="F14" s="18">
        <v>6791</v>
      </c>
      <c r="G14" s="18">
        <v>2233</v>
      </c>
      <c r="H14" s="18">
        <v>4447</v>
      </c>
      <c r="I14" s="18">
        <v>4338</v>
      </c>
      <c r="J14" s="18">
        <v>4829</v>
      </c>
      <c r="K14" s="18">
        <v>15961</v>
      </c>
      <c r="L14" s="21"/>
      <c r="M14" s="18">
        <v>10140</v>
      </c>
      <c r="N14" s="18">
        <v>1271</v>
      </c>
      <c r="O14" s="19"/>
      <c r="P14" s="19"/>
      <c r="Q14" s="18">
        <v>310</v>
      </c>
      <c r="R14" s="18">
        <v>7798</v>
      </c>
      <c r="S14" s="20">
        <f t="shared" si="0"/>
        <v>166711</v>
      </c>
      <c r="T14" s="38" t="e">
        <f>IF(#REF!=1,$D$1,IF(#REF!=1,$E$1,IF(#REF!=1,$F$1,IF(#REF!=1,$G$1,IF(#REF!=1,$H$1,IF(#REF!=1,$I$1,IF(#REF!=1,$J$1,IF(#REF!=1,$K$1,"otro"))))))))</f>
        <v>#REF!</v>
      </c>
      <c r="U14" s="39" t="e">
        <f>IF(#REF!=1,$L$1,IF(#REF!=1,$M$1,IF(#REF!=1,$N$1,IF(#REF!=1,$O$1,IF(#REF!=1,$P$1,IF(#REF!=1,$R$1,IF(#REF!=1,#REF!,IF(#REF!=1,#REF!,"ninguno"))))))))</f>
        <v>#REF!</v>
      </c>
    </row>
    <row r="15" spans="1:21" ht="12.6" x14ac:dyDescent="0.45">
      <c r="A15" s="50" t="s">
        <v>19</v>
      </c>
      <c r="B15" s="17">
        <v>16306</v>
      </c>
      <c r="C15" s="32"/>
      <c r="D15" s="17">
        <v>4802</v>
      </c>
      <c r="E15" s="18">
        <v>14528</v>
      </c>
      <c r="F15" s="18">
        <v>1129</v>
      </c>
      <c r="G15" s="18">
        <v>8401</v>
      </c>
      <c r="H15" s="18">
        <v>640</v>
      </c>
      <c r="I15" s="18">
        <v>1122</v>
      </c>
      <c r="J15" s="18">
        <v>952</v>
      </c>
      <c r="K15" s="18">
        <v>1426</v>
      </c>
      <c r="L15" s="21"/>
      <c r="M15" s="18">
        <v>969</v>
      </c>
      <c r="N15" s="18">
        <v>194</v>
      </c>
      <c r="O15" s="19"/>
      <c r="P15" s="19"/>
      <c r="Q15" s="18">
        <v>44</v>
      </c>
      <c r="R15" s="18">
        <v>1530</v>
      </c>
      <c r="S15" s="20">
        <f t="shared" si="0"/>
        <v>35737</v>
      </c>
      <c r="T15" s="38" t="e">
        <f>IF(#REF!=1,$D$1,IF(#REF!=1,$E$1,IF(#REF!=1,$F$1,IF(#REF!=1,$G$1,IF(#REF!=1,$H$1,IF(#REF!=1,$I$1,IF(#REF!=1,$J$1,IF(#REF!=1,$K$1,"otro"))))))))</f>
        <v>#REF!</v>
      </c>
      <c r="U15" s="39" t="e">
        <f>IF(#REF!=1,$L$1,IF(#REF!=1,$M$1,IF(#REF!=1,$N$1,IF(#REF!=1,$O$1,IF(#REF!=1,$P$1,IF(#REF!=1,$R$1,IF(#REF!=1,#REF!,IF(#REF!=1,#REF!,"ninguno"))))))))</f>
        <v>#REF!</v>
      </c>
    </row>
    <row r="16" spans="1:21" ht="12.6" x14ac:dyDescent="0.45">
      <c r="A16" s="50" t="s">
        <v>39</v>
      </c>
      <c r="B16" s="17">
        <v>3273</v>
      </c>
      <c r="C16" s="32"/>
      <c r="D16" s="17">
        <v>2636</v>
      </c>
      <c r="E16" s="18">
        <v>3115</v>
      </c>
      <c r="F16" s="18">
        <v>1286</v>
      </c>
      <c r="G16" s="18">
        <v>141</v>
      </c>
      <c r="H16" s="18">
        <v>81</v>
      </c>
      <c r="I16" s="18">
        <v>1630</v>
      </c>
      <c r="J16" s="18">
        <v>62</v>
      </c>
      <c r="K16" s="18">
        <v>793</v>
      </c>
      <c r="L16" s="21"/>
      <c r="M16" s="18">
        <v>773</v>
      </c>
      <c r="N16" s="18">
        <v>1555</v>
      </c>
      <c r="O16" s="19"/>
      <c r="P16" s="19"/>
      <c r="Q16" s="18">
        <v>4</v>
      </c>
      <c r="R16" s="18">
        <v>273</v>
      </c>
      <c r="S16" s="20">
        <f t="shared" si="0"/>
        <v>12349</v>
      </c>
      <c r="T16" s="38" t="e">
        <f>IF(#REF!=1,$D$1,IF(#REF!=1,$E$1,IF(#REF!=1,$F$1,IF(#REF!=1,$G$1,IF(#REF!=1,$H$1,IF(#REF!=1,$I$1,IF(#REF!=1,$J$1,IF(#REF!=1,$K$1,"otro"))))))))</f>
        <v>#REF!</v>
      </c>
      <c r="U16" s="39" t="e">
        <f>IF(#REF!=1,$L$1,IF(#REF!=1,$M$1,IF(#REF!=1,$N$1,IF(#REF!=1,$O$1,IF(#REF!=1,$P$1,IF(#REF!=1,$R$1,IF(#REF!=1,#REF!,IF(#REF!=1,#REF!,"ninguno"))))))))</f>
        <v>#REF!</v>
      </c>
    </row>
    <row r="17" spans="1:21" ht="12.6" x14ac:dyDescent="0.45">
      <c r="A17" s="50" t="s">
        <v>68</v>
      </c>
      <c r="B17" s="33"/>
      <c r="C17" s="32"/>
      <c r="D17" s="17">
        <v>2613</v>
      </c>
      <c r="E17" s="18">
        <v>5031</v>
      </c>
      <c r="F17" s="18">
        <v>754</v>
      </c>
      <c r="G17" s="18">
        <v>2824</v>
      </c>
      <c r="H17" s="18">
        <v>65</v>
      </c>
      <c r="I17" s="19"/>
      <c r="J17" s="18">
        <v>433</v>
      </c>
      <c r="K17" s="18">
        <v>287</v>
      </c>
      <c r="L17" s="18">
        <v>154</v>
      </c>
      <c r="M17" s="18">
        <v>116</v>
      </c>
      <c r="N17" s="21"/>
      <c r="O17" s="19"/>
      <c r="P17" s="19"/>
      <c r="Q17" s="18">
        <v>1</v>
      </c>
      <c r="R17" s="18">
        <v>263</v>
      </c>
      <c r="S17" s="20">
        <f t="shared" si="0"/>
        <v>12541</v>
      </c>
      <c r="T17" s="38" t="e">
        <f>IF(#REF!=1,$D$1,IF(#REF!=1,$E$1,IF(#REF!=1,$F$1,IF(#REF!=1,$G$1,IF(#REF!=1,$H$1,IF(#REF!=1,$I$1,IF(#REF!=1,$J$1,IF(#REF!=1,$K$1,"otro"))))))))</f>
        <v>#REF!</v>
      </c>
      <c r="U17" s="39" t="e">
        <f>IF(#REF!=1,$L$1,IF(#REF!=1,$M$1,IF(#REF!=1,$N$1,IF(#REF!=1,$O$1,IF(#REF!=1,$P$1,IF(#REF!=1,$R$1,IF(#REF!=1,#REF!,IF(#REF!=1,#REF!,"ninguno"))))))))</f>
        <v>#REF!</v>
      </c>
    </row>
    <row r="18" spans="1:21" ht="12.6" x14ac:dyDescent="0.45">
      <c r="A18" s="50" t="s">
        <v>110</v>
      </c>
      <c r="B18" s="17">
        <v>1498</v>
      </c>
      <c r="C18" s="20">
        <v>96</v>
      </c>
      <c r="D18" s="17">
        <v>32</v>
      </c>
      <c r="E18" s="18">
        <v>1451</v>
      </c>
      <c r="F18" s="18">
        <v>1343</v>
      </c>
      <c r="G18" s="18">
        <v>61</v>
      </c>
      <c r="H18" s="18">
        <v>31</v>
      </c>
      <c r="I18" s="18">
        <v>744</v>
      </c>
      <c r="J18" s="18">
        <v>11</v>
      </c>
      <c r="K18" s="18">
        <v>79</v>
      </c>
      <c r="L18" s="21"/>
      <c r="M18" s="18">
        <v>27</v>
      </c>
      <c r="N18" s="18">
        <v>34</v>
      </c>
      <c r="O18" s="19"/>
      <c r="P18" s="19"/>
      <c r="Q18" s="18">
        <v>0</v>
      </c>
      <c r="R18" s="18">
        <v>58</v>
      </c>
      <c r="S18" s="20">
        <f t="shared" si="0"/>
        <v>3871</v>
      </c>
      <c r="T18" s="38" t="e">
        <f>IF(#REF!=1,$D$1,IF(#REF!=1,$E$1,IF(#REF!=1,$F$1,IF(#REF!=1,$G$1,IF(#REF!=1,$H$1,IF(#REF!=1,$I$1,IF(#REF!=1,$J$1,IF(#REF!=1,$K$1,"otro"))))))))</f>
        <v>#REF!</v>
      </c>
      <c r="U18" s="39" t="e">
        <f>IF(#REF!=1,$L$1,IF(#REF!=1,$M$1,IF(#REF!=1,$N$1,IF(#REF!=1,$O$1,IF(#REF!=1,$P$1,IF(#REF!=1,$R$1,IF(#REF!=1,#REF!,IF(#REF!=1,#REF!,"ninguno"))))))))</f>
        <v>#REF!</v>
      </c>
    </row>
    <row r="19" spans="1:21" ht="12.6" x14ac:dyDescent="0.45">
      <c r="A19" s="50" t="s">
        <v>56</v>
      </c>
      <c r="B19" s="17">
        <v>7256</v>
      </c>
      <c r="C19" s="32"/>
      <c r="D19" s="17">
        <v>4613</v>
      </c>
      <c r="E19" s="18">
        <v>6569</v>
      </c>
      <c r="F19" s="18">
        <v>747</v>
      </c>
      <c r="G19" s="18">
        <v>5139</v>
      </c>
      <c r="H19" s="18">
        <v>199</v>
      </c>
      <c r="I19" s="18">
        <v>390</v>
      </c>
      <c r="J19" s="18">
        <v>235</v>
      </c>
      <c r="K19" s="18">
        <v>781</v>
      </c>
      <c r="L19" s="18">
        <v>1441</v>
      </c>
      <c r="M19" s="18">
        <v>217</v>
      </c>
      <c r="N19" s="18">
        <v>44</v>
      </c>
      <c r="O19" s="19"/>
      <c r="P19" s="19"/>
      <c r="Q19" s="18">
        <v>8</v>
      </c>
      <c r="R19" s="18">
        <v>593</v>
      </c>
      <c r="S19" s="20">
        <f t="shared" si="0"/>
        <v>20976</v>
      </c>
      <c r="T19" s="38" t="e">
        <f>IF(#REF!=1,$D$1,IF(#REF!=1,$E$1,IF(#REF!=1,$F$1,IF(#REF!=1,$G$1,IF(#REF!=1,$H$1,IF(#REF!=1,$I$1,IF(#REF!=1,$J$1,IF(#REF!=1,$K$1,"otro"))))))))</f>
        <v>#REF!</v>
      </c>
      <c r="U19" s="39" t="e">
        <f>IF(#REF!=1,$L$1,IF(#REF!=1,$M$1,IF(#REF!=1,$N$1,IF(#REF!=1,$O$1,IF(#REF!=1,$P$1,IF(#REF!=1,$R$1,IF(#REF!=1,#REF!,IF(#REF!=1,#REF!,"ninguno"))))))))</f>
        <v>#REF!</v>
      </c>
    </row>
    <row r="20" spans="1:21" ht="12.6" x14ac:dyDescent="0.45">
      <c r="A20" s="50" t="s">
        <v>91</v>
      </c>
      <c r="B20" s="17">
        <v>2621</v>
      </c>
      <c r="C20" s="32"/>
      <c r="D20" s="17">
        <v>2692</v>
      </c>
      <c r="E20" s="18">
        <v>2458</v>
      </c>
      <c r="F20" s="18">
        <v>3368</v>
      </c>
      <c r="G20" s="18">
        <v>691</v>
      </c>
      <c r="H20" s="18">
        <v>57</v>
      </c>
      <c r="I20" s="18">
        <v>538</v>
      </c>
      <c r="J20" s="18">
        <v>85</v>
      </c>
      <c r="K20" s="18">
        <v>587</v>
      </c>
      <c r="L20" s="21"/>
      <c r="M20" s="18">
        <v>521</v>
      </c>
      <c r="N20" s="21"/>
      <c r="O20" s="19"/>
      <c r="P20" s="19"/>
      <c r="Q20" s="18">
        <v>2</v>
      </c>
      <c r="R20" s="18">
        <v>268</v>
      </c>
      <c r="S20" s="20">
        <f t="shared" si="0"/>
        <v>11267</v>
      </c>
      <c r="T20" s="38" t="e">
        <f>IF(#REF!=1,$D$1,IF(#REF!=1,$E$1,IF(#REF!=1,$F$1,IF(#REF!=1,$G$1,IF(#REF!=1,$H$1,IF(#REF!=1,$I$1,IF(#REF!=1,$J$1,IF(#REF!=1,$K$1,"otro"))))))))</f>
        <v>#REF!</v>
      </c>
      <c r="U20" s="39" t="e">
        <f>IF(#REF!=1,$L$1,IF(#REF!=1,$M$1,IF(#REF!=1,$N$1,IF(#REF!=1,$O$1,IF(#REF!=1,$P$1,IF(#REF!=1,$R$1,IF(#REF!=1,#REF!,IF(#REF!=1,#REF!,"ninguno"))))))))</f>
        <v>#REF!</v>
      </c>
    </row>
    <row r="21" spans="1:21" ht="24.9" x14ac:dyDescent="0.45">
      <c r="A21" s="50" t="s">
        <v>121</v>
      </c>
      <c r="B21" s="17">
        <v>30821</v>
      </c>
      <c r="C21" s="32"/>
      <c r="D21" s="17">
        <v>19911</v>
      </c>
      <c r="E21" s="18">
        <v>23763</v>
      </c>
      <c r="F21" s="18">
        <v>20920</v>
      </c>
      <c r="G21" s="18">
        <v>1402</v>
      </c>
      <c r="H21" s="18">
        <v>3719</v>
      </c>
      <c r="I21" s="18">
        <v>4421</v>
      </c>
      <c r="J21" s="18">
        <v>2590</v>
      </c>
      <c r="K21" s="18">
        <v>11950</v>
      </c>
      <c r="L21" s="18">
        <v>2696</v>
      </c>
      <c r="M21" s="18">
        <v>6707</v>
      </c>
      <c r="N21" s="18">
        <v>649</v>
      </c>
      <c r="O21" s="19"/>
      <c r="P21" s="19"/>
      <c r="Q21" s="18">
        <v>208</v>
      </c>
      <c r="R21" s="18">
        <v>4240</v>
      </c>
      <c r="S21" s="20">
        <f t="shared" si="0"/>
        <v>103176</v>
      </c>
      <c r="T21" s="38" t="e">
        <f>IF(#REF!=1,$D$1,IF(#REF!=1,$E$1,IF(#REF!=1,$F$1,IF(#REF!=1,$G$1,IF(#REF!=1,$H$1,IF(#REF!=1,$I$1,IF(#REF!=1,$J$1,IF(#REF!=1,$K$1,"otro"))))))))</f>
        <v>#REF!</v>
      </c>
      <c r="U21" s="39" t="e">
        <f>IF(#REF!=1,$L$1,IF(#REF!=1,$M$1,IF(#REF!=1,$N$1,IF(#REF!=1,$O$1,IF(#REF!=1,$P$1,IF(#REF!=1,$R$1,IF(#REF!=1,#REF!,IF(#REF!=1,#REF!,"ninguno"))))))))</f>
        <v>#REF!</v>
      </c>
    </row>
    <row r="22" spans="1:21" ht="12.6" x14ac:dyDescent="0.45">
      <c r="A22" s="50" t="s">
        <v>77</v>
      </c>
      <c r="B22" s="17">
        <v>8840</v>
      </c>
      <c r="C22" s="32"/>
      <c r="D22" s="17">
        <v>3451</v>
      </c>
      <c r="E22" s="18">
        <v>8605</v>
      </c>
      <c r="F22" s="18">
        <v>336</v>
      </c>
      <c r="G22" s="18">
        <v>3080</v>
      </c>
      <c r="H22" s="18">
        <v>58</v>
      </c>
      <c r="I22" s="19"/>
      <c r="J22" s="18">
        <v>66</v>
      </c>
      <c r="K22" s="18">
        <v>1432</v>
      </c>
      <c r="L22" s="21"/>
      <c r="M22" s="21"/>
      <c r="N22" s="18">
        <v>29</v>
      </c>
      <c r="O22" s="19"/>
      <c r="P22" s="19"/>
      <c r="Q22" s="18">
        <v>1</v>
      </c>
      <c r="R22" s="18">
        <v>366</v>
      </c>
      <c r="S22" s="20">
        <f t="shared" si="0"/>
        <v>17424</v>
      </c>
      <c r="T22" s="38" t="e">
        <f>IF(#REF!=1,$D$1,IF(#REF!=1,$E$1,IF(#REF!=1,$F$1,IF(#REF!=1,$G$1,IF(#REF!=1,$H$1,IF(#REF!=1,$I$1,IF(#REF!=1,$J$1,IF(#REF!=1,$K$1,"otro"))))))))</f>
        <v>#REF!</v>
      </c>
      <c r="U22" s="39" t="e">
        <f>IF(#REF!=1,$L$1,IF(#REF!=1,$M$1,IF(#REF!=1,$N$1,IF(#REF!=1,$O$1,IF(#REF!=1,$P$1,IF(#REF!=1,$R$1,IF(#REF!=1,#REF!,IF(#REF!=1,#REF!,"ninguno"))))))))</f>
        <v>#REF!</v>
      </c>
    </row>
    <row r="23" spans="1:21" ht="12.6" x14ac:dyDescent="0.45">
      <c r="A23" s="50" t="s">
        <v>21</v>
      </c>
      <c r="B23" s="17">
        <v>2093</v>
      </c>
      <c r="C23" s="32"/>
      <c r="D23" s="17">
        <v>556</v>
      </c>
      <c r="E23" s="18">
        <v>2027</v>
      </c>
      <c r="F23" s="18">
        <v>2369</v>
      </c>
      <c r="G23" s="18">
        <v>644</v>
      </c>
      <c r="H23" s="18">
        <v>22</v>
      </c>
      <c r="I23" s="18">
        <v>453</v>
      </c>
      <c r="J23" s="18">
        <v>26</v>
      </c>
      <c r="K23" s="18">
        <v>260</v>
      </c>
      <c r="L23" s="18">
        <v>387</v>
      </c>
      <c r="M23" s="18">
        <v>299</v>
      </c>
      <c r="N23" s="18">
        <v>234</v>
      </c>
      <c r="O23" s="19"/>
      <c r="P23" s="19"/>
      <c r="Q23" s="18">
        <v>2</v>
      </c>
      <c r="R23" s="18">
        <v>104</v>
      </c>
      <c r="S23" s="20">
        <f t="shared" si="0"/>
        <v>7383</v>
      </c>
      <c r="T23" s="38" t="e">
        <f>IF(#REF!=1,$D$1,IF(#REF!=1,$E$1,IF(#REF!=1,$F$1,IF(#REF!=1,$G$1,IF(#REF!=1,$H$1,IF(#REF!=1,$I$1,IF(#REF!=1,$J$1,IF(#REF!=1,$K$1,"otro"))))))))</f>
        <v>#REF!</v>
      </c>
      <c r="U23" s="39" t="e">
        <f>IF(#REF!=1,$L$1,IF(#REF!=1,$M$1,IF(#REF!=1,$N$1,IF(#REF!=1,$O$1,IF(#REF!=1,$P$1,IF(#REF!=1,$R$1,IF(#REF!=1,#REF!,IF(#REF!=1,#REF!,"ninguno"))))))))</f>
        <v>#REF!</v>
      </c>
    </row>
    <row r="24" spans="1:21" ht="12.6" x14ac:dyDescent="0.45">
      <c r="A24" s="50" t="s">
        <v>109</v>
      </c>
      <c r="B24" s="17">
        <v>3297</v>
      </c>
      <c r="C24" s="32"/>
      <c r="D24" s="17">
        <v>4458</v>
      </c>
      <c r="E24" s="18">
        <v>2973</v>
      </c>
      <c r="F24" s="18">
        <v>1141</v>
      </c>
      <c r="G24" s="18">
        <v>1148</v>
      </c>
      <c r="H24" s="18">
        <v>114</v>
      </c>
      <c r="I24" s="18">
        <v>1820</v>
      </c>
      <c r="J24" s="18">
        <v>174</v>
      </c>
      <c r="K24" s="18">
        <v>659</v>
      </c>
      <c r="L24" s="18">
        <v>1501</v>
      </c>
      <c r="M24" s="18">
        <v>1479</v>
      </c>
      <c r="N24" s="18">
        <v>1009</v>
      </c>
      <c r="O24" s="19"/>
      <c r="P24" s="19"/>
      <c r="Q24" s="18">
        <v>8</v>
      </c>
      <c r="R24" s="18">
        <v>357</v>
      </c>
      <c r="S24" s="20">
        <f t="shared" si="0"/>
        <v>16841</v>
      </c>
      <c r="T24" s="38" t="e">
        <f>IF(#REF!=1,$D$1,IF(#REF!=1,$E$1,IF(#REF!=1,$F$1,IF(#REF!=1,$G$1,IF(#REF!=1,$H$1,IF(#REF!=1,$I$1,IF(#REF!=1,$J$1,IF(#REF!=1,$K$1,"otro"))))))))</f>
        <v>#REF!</v>
      </c>
      <c r="U24" s="39" t="e">
        <f>IF(#REF!=1,$L$1,IF(#REF!=1,$M$1,IF(#REF!=1,$N$1,IF(#REF!=1,$O$1,IF(#REF!=1,$P$1,IF(#REF!=1,$R$1,IF(#REF!=1,#REF!,IF(#REF!=1,#REF!,"ninguno"))))))))</f>
        <v>#REF!</v>
      </c>
    </row>
    <row r="25" spans="1:21" ht="12.6" x14ac:dyDescent="0.45">
      <c r="A25" s="50" t="s">
        <v>14</v>
      </c>
      <c r="B25" s="17">
        <v>14018</v>
      </c>
      <c r="C25" s="32"/>
      <c r="D25" s="17">
        <v>10696</v>
      </c>
      <c r="E25" s="18">
        <v>12570</v>
      </c>
      <c r="F25" s="18">
        <v>2839</v>
      </c>
      <c r="G25" s="18">
        <v>1729</v>
      </c>
      <c r="H25" s="18">
        <v>531</v>
      </c>
      <c r="I25" s="18">
        <v>876</v>
      </c>
      <c r="J25" s="18">
        <v>768</v>
      </c>
      <c r="K25" s="18">
        <v>2850</v>
      </c>
      <c r="L25" s="21"/>
      <c r="M25" s="18">
        <v>1588</v>
      </c>
      <c r="N25" s="21"/>
      <c r="O25" s="18">
        <v>0</v>
      </c>
      <c r="P25" s="19"/>
      <c r="Q25" s="18">
        <v>846</v>
      </c>
      <c r="R25" s="18">
        <v>1239</v>
      </c>
      <c r="S25" s="20">
        <f t="shared" si="0"/>
        <v>36532</v>
      </c>
      <c r="T25" s="38" t="e">
        <f>IF(#REF!=1,$D$1,IF(#REF!=1,$E$1,IF(#REF!=1,$F$1,IF(#REF!=1,$G$1,IF(#REF!=1,$H$1,IF(#REF!=1,$I$1,IF(#REF!=1,$J$1,IF(#REF!=1,$K$1,"otro"))))))))</f>
        <v>#REF!</v>
      </c>
      <c r="U25" s="39" t="e">
        <f>IF(#REF!=1,$L$1,IF(#REF!=1,$M$1,IF(#REF!=1,$N$1,IF(#REF!=1,$O$1,IF(#REF!=1,$P$1,IF(#REF!=1,$R$1,IF(#REF!=1,#REF!,IF(#REF!=1,#REF!,"ninguno"))))))))</f>
        <v>#REF!</v>
      </c>
    </row>
    <row r="26" spans="1:21" ht="12.6" x14ac:dyDescent="0.45">
      <c r="A26" s="50" t="s">
        <v>98</v>
      </c>
      <c r="B26" s="17">
        <v>69107</v>
      </c>
      <c r="C26" s="20">
        <v>61121</v>
      </c>
      <c r="D26" s="17">
        <v>57148</v>
      </c>
      <c r="E26" s="18">
        <v>57985</v>
      </c>
      <c r="F26" s="18">
        <v>7637</v>
      </c>
      <c r="G26" s="18">
        <v>3560</v>
      </c>
      <c r="H26" s="18">
        <v>4504</v>
      </c>
      <c r="I26" s="18">
        <v>7062</v>
      </c>
      <c r="J26" s="18">
        <v>5347</v>
      </c>
      <c r="K26" s="18">
        <v>21449</v>
      </c>
      <c r="L26" s="18">
        <v>5416</v>
      </c>
      <c r="M26" s="18">
        <v>12067</v>
      </c>
      <c r="N26" s="18">
        <v>1310</v>
      </c>
      <c r="O26" s="19"/>
      <c r="P26" s="19"/>
      <c r="Q26" s="18">
        <v>354</v>
      </c>
      <c r="R26" s="18">
        <v>8376</v>
      </c>
      <c r="S26" s="20">
        <f t="shared" si="0"/>
        <v>192215</v>
      </c>
      <c r="T26" s="38" t="e">
        <f>IF(#REF!=1,$D$1,IF(#REF!=1,$E$1,IF(#REF!=1,$F$1,IF(#REF!=1,$G$1,IF(#REF!=1,$H$1,IF(#REF!=1,$I$1,IF(#REF!=1,$J$1,IF(#REF!=1,$K$1,"otro"))))))))</f>
        <v>#REF!</v>
      </c>
      <c r="U26" s="39" t="e">
        <f>IF(#REF!=1,$L$1,IF(#REF!=1,$M$1,IF(#REF!=1,$N$1,IF(#REF!=1,$O$1,IF(#REF!=1,$P$1,IF(#REF!=1,$R$1,IF(#REF!=1,#REF!,IF(#REF!=1,#REF!,"ninguno"))))))))</f>
        <v>#REF!</v>
      </c>
    </row>
    <row r="27" spans="1:21" ht="12.6" x14ac:dyDescent="0.45">
      <c r="A27" s="50" t="s">
        <v>15</v>
      </c>
      <c r="B27" s="17">
        <v>32655</v>
      </c>
      <c r="C27" s="32"/>
      <c r="D27" s="17">
        <v>5383</v>
      </c>
      <c r="E27" s="18">
        <v>28337</v>
      </c>
      <c r="F27" s="18">
        <v>19783</v>
      </c>
      <c r="G27" s="18">
        <v>1174</v>
      </c>
      <c r="H27" s="18">
        <v>2234</v>
      </c>
      <c r="I27" s="18">
        <v>14318</v>
      </c>
      <c r="J27" s="18">
        <v>1609</v>
      </c>
      <c r="K27" s="18">
        <v>7281</v>
      </c>
      <c r="L27" s="18">
        <v>1977</v>
      </c>
      <c r="M27" s="18">
        <v>6759</v>
      </c>
      <c r="N27" s="18">
        <v>571</v>
      </c>
      <c r="O27" s="19"/>
      <c r="P27" s="19"/>
      <c r="Q27" s="18">
        <v>75</v>
      </c>
      <c r="R27" s="18">
        <v>3890</v>
      </c>
      <c r="S27" s="20">
        <f t="shared" si="0"/>
        <v>93391</v>
      </c>
      <c r="T27" s="38" t="e">
        <f>IF(#REF!=1,$D$1,IF(#REF!=1,$E$1,IF(#REF!=1,$F$1,IF(#REF!=1,$G$1,IF(#REF!=1,$H$1,IF(#REF!=1,$I$1,IF(#REF!=1,$J$1,IF(#REF!=1,$K$1,"otro"))))))))</f>
        <v>#REF!</v>
      </c>
      <c r="U27" s="39" t="e">
        <f>IF(#REF!=1,$L$1,IF(#REF!=1,$M$1,IF(#REF!=1,$N$1,IF(#REF!=1,$O$1,IF(#REF!=1,$P$1,IF(#REF!=1,$R$1,IF(#REF!=1,#REF!,IF(#REF!=1,#REF!,"ninguno"))))))))</f>
        <v>#REF!</v>
      </c>
    </row>
    <row r="28" spans="1:21" ht="12.6" x14ac:dyDescent="0.45">
      <c r="A28" s="50" t="s">
        <v>75</v>
      </c>
      <c r="B28" s="17">
        <v>5356</v>
      </c>
      <c r="C28" s="20">
        <v>7858</v>
      </c>
      <c r="D28" s="17">
        <v>7638</v>
      </c>
      <c r="E28" s="18">
        <v>5096</v>
      </c>
      <c r="F28" s="18">
        <v>345</v>
      </c>
      <c r="G28" s="18">
        <v>77</v>
      </c>
      <c r="H28" s="18">
        <v>52</v>
      </c>
      <c r="I28" s="19"/>
      <c r="J28" s="18">
        <v>113</v>
      </c>
      <c r="K28" s="18">
        <v>339</v>
      </c>
      <c r="L28" s="21"/>
      <c r="M28" s="21"/>
      <c r="N28" s="18">
        <v>99</v>
      </c>
      <c r="O28" s="19"/>
      <c r="P28" s="19"/>
      <c r="Q28" s="18">
        <v>2</v>
      </c>
      <c r="R28" s="18">
        <v>419</v>
      </c>
      <c r="S28" s="20">
        <f t="shared" si="0"/>
        <v>14180</v>
      </c>
      <c r="T28" s="38" t="e">
        <f>IF(#REF!=1,$D$1,IF(#REF!=1,$E$1,IF(#REF!=1,$F$1,IF(#REF!=1,$G$1,IF(#REF!=1,$H$1,IF(#REF!=1,$I$1,IF(#REF!=1,$J$1,IF(#REF!=1,$K$1,"otro"))))))))</f>
        <v>#REF!</v>
      </c>
      <c r="U28" s="39" t="e">
        <f>IF(#REF!=1,$L$1,IF(#REF!=1,$M$1,IF(#REF!=1,$N$1,IF(#REF!=1,$O$1,IF(#REF!=1,$P$1,IF(#REF!=1,$R$1,IF(#REF!=1,#REF!,IF(#REF!=1,#REF!,"ninguno"))))))))</f>
        <v>#REF!</v>
      </c>
    </row>
    <row r="29" spans="1:21" ht="12.6" x14ac:dyDescent="0.45">
      <c r="A29" s="50" t="s">
        <v>124</v>
      </c>
      <c r="B29" s="17">
        <v>1763</v>
      </c>
      <c r="C29" s="20">
        <v>2066</v>
      </c>
      <c r="D29" s="17">
        <v>389</v>
      </c>
      <c r="E29" s="18">
        <v>1646</v>
      </c>
      <c r="F29" s="18">
        <v>232</v>
      </c>
      <c r="G29" s="18">
        <v>1548</v>
      </c>
      <c r="H29" s="18">
        <v>29</v>
      </c>
      <c r="I29" s="18">
        <v>122</v>
      </c>
      <c r="J29" s="18">
        <v>65</v>
      </c>
      <c r="K29" s="18">
        <v>82</v>
      </c>
      <c r="L29" s="18">
        <v>239</v>
      </c>
      <c r="M29" s="21"/>
      <c r="N29" s="21"/>
      <c r="O29" s="19"/>
      <c r="P29" s="19"/>
      <c r="Q29" s="18">
        <v>2</v>
      </c>
      <c r="R29" s="18">
        <v>114</v>
      </c>
      <c r="S29" s="20">
        <f t="shared" si="0"/>
        <v>4468</v>
      </c>
      <c r="T29" s="38" t="e">
        <f>IF(#REF!=1,$D$1,IF(#REF!=1,$E$1,IF(#REF!=1,$F$1,IF(#REF!=1,$G$1,IF(#REF!=1,$H$1,IF(#REF!=1,$I$1,IF(#REF!=1,$J$1,IF(#REF!=1,$K$1,"otro"))))))))</f>
        <v>#REF!</v>
      </c>
      <c r="U29" s="39" t="e">
        <f>IF(#REF!=1,$L$1,IF(#REF!=1,$M$1,IF(#REF!=1,$N$1,IF(#REF!=1,$O$1,IF(#REF!=1,$P$1,IF(#REF!=1,$R$1,IF(#REF!=1,#REF!,IF(#REF!=1,#REF!,"ninguno"))))))))</f>
        <v>#REF!</v>
      </c>
    </row>
    <row r="30" spans="1:21" ht="12.6" x14ac:dyDescent="0.45">
      <c r="A30" s="50" t="s">
        <v>13</v>
      </c>
      <c r="B30" s="17">
        <v>5037</v>
      </c>
      <c r="C30" s="32"/>
      <c r="D30" s="17">
        <v>147</v>
      </c>
      <c r="E30" s="18">
        <v>4646</v>
      </c>
      <c r="F30" s="18">
        <v>343</v>
      </c>
      <c r="G30" s="18">
        <v>171</v>
      </c>
      <c r="H30" s="18">
        <v>88</v>
      </c>
      <c r="I30" s="18">
        <v>3889</v>
      </c>
      <c r="J30" s="18">
        <v>101</v>
      </c>
      <c r="K30" s="18">
        <v>2569</v>
      </c>
      <c r="L30" s="21"/>
      <c r="M30" s="18">
        <v>201</v>
      </c>
      <c r="N30" s="18">
        <v>67</v>
      </c>
      <c r="O30" s="19"/>
      <c r="P30" s="19"/>
      <c r="Q30" s="18">
        <v>4</v>
      </c>
      <c r="R30" s="18">
        <v>216</v>
      </c>
      <c r="S30" s="20">
        <f t="shared" si="0"/>
        <v>12442</v>
      </c>
      <c r="T30" s="38" t="e">
        <f>IF(#REF!=1,$D$1,IF(#REF!=1,$E$1,IF(#REF!=1,$F$1,IF(#REF!=1,$G$1,IF(#REF!=1,$H$1,IF(#REF!=1,$I$1,IF(#REF!=1,$J$1,IF(#REF!=1,$K$1,"otro"))))))))</f>
        <v>#REF!</v>
      </c>
      <c r="U30" s="39" t="e">
        <f>IF(#REF!=1,$L$1,IF(#REF!=1,$M$1,IF(#REF!=1,$N$1,IF(#REF!=1,$O$1,IF(#REF!=1,$P$1,IF(#REF!=1,$R$1,IF(#REF!=1,#REF!,IF(#REF!=1,#REF!,"ninguno"))))))))</f>
        <v>#REF!</v>
      </c>
    </row>
    <row r="31" spans="1:21" ht="12.6" x14ac:dyDescent="0.45">
      <c r="A31" s="50" t="s">
        <v>117</v>
      </c>
      <c r="B31" s="17">
        <v>18795</v>
      </c>
      <c r="C31" s="32"/>
      <c r="D31" s="17">
        <v>1176</v>
      </c>
      <c r="E31" s="18">
        <v>16666</v>
      </c>
      <c r="F31" s="18">
        <v>12407</v>
      </c>
      <c r="G31" s="18">
        <v>448</v>
      </c>
      <c r="H31" s="18">
        <v>952</v>
      </c>
      <c r="I31" s="18">
        <v>615</v>
      </c>
      <c r="J31" s="18">
        <v>919</v>
      </c>
      <c r="K31" s="18">
        <v>10140</v>
      </c>
      <c r="L31" s="18">
        <v>2888</v>
      </c>
      <c r="M31" s="18">
        <v>8846</v>
      </c>
      <c r="N31" s="18">
        <v>236</v>
      </c>
      <c r="O31" s="19"/>
      <c r="P31" s="19"/>
      <c r="Q31" s="18">
        <v>61</v>
      </c>
      <c r="R31" s="18">
        <v>1920</v>
      </c>
      <c r="S31" s="20">
        <f t="shared" si="0"/>
        <v>57274</v>
      </c>
      <c r="T31" s="38" t="e">
        <f>IF(#REF!=1,$D$1,IF(#REF!=1,$E$1,IF(#REF!=1,$F$1,IF(#REF!=1,$G$1,IF(#REF!=1,$H$1,IF(#REF!=1,$I$1,IF(#REF!=1,$J$1,IF(#REF!=1,$K$1,"otro"))))))))</f>
        <v>#REF!</v>
      </c>
      <c r="U31" s="39" t="e">
        <f>IF(#REF!=1,$L$1,IF(#REF!=1,$M$1,IF(#REF!=1,$N$1,IF(#REF!=1,$O$1,IF(#REF!=1,$P$1,IF(#REF!=1,$R$1,IF(#REF!=1,#REF!,IF(#REF!=1,#REF!,"ninguno"))))))))</f>
        <v>#REF!</v>
      </c>
    </row>
    <row r="32" spans="1:21" ht="12.6" x14ac:dyDescent="0.45">
      <c r="A32" s="50" t="s">
        <v>42</v>
      </c>
      <c r="B32" s="17">
        <v>2893</v>
      </c>
      <c r="C32" s="32"/>
      <c r="D32" s="17">
        <v>139</v>
      </c>
      <c r="E32" s="18">
        <v>2757</v>
      </c>
      <c r="F32" s="18">
        <v>616</v>
      </c>
      <c r="G32" s="18">
        <v>1517</v>
      </c>
      <c r="H32" s="18">
        <v>41</v>
      </c>
      <c r="I32" s="18">
        <v>635</v>
      </c>
      <c r="J32" s="18">
        <v>48</v>
      </c>
      <c r="K32" s="18">
        <v>2241</v>
      </c>
      <c r="L32" s="18">
        <v>2285</v>
      </c>
      <c r="M32" s="18">
        <v>731</v>
      </c>
      <c r="N32" s="21"/>
      <c r="O32" s="19"/>
      <c r="P32" s="19"/>
      <c r="Q32" s="18">
        <v>3</v>
      </c>
      <c r="R32" s="18">
        <v>212</v>
      </c>
      <c r="S32" s="20">
        <f t="shared" si="0"/>
        <v>11225</v>
      </c>
      <c r="T32" s="38" t="e">
        <f>IF(#REF!=1,$D$1,IF(#REF!=1,$E$1,IF(#REF!=1,$F$1,IF(#REF!=1,$G$1,IF(#REF!=1,$H$1,IF(#REF!=1,$I$1,IF(#REF!=1,$J$1,IF(#REF!=1,$K$1,"otro"))))))))</f>
        <v>#REF!</v>
      </c>
      <c r="U32" s="39" t="e">
        <f>IF(#REF!=1,$L$1,IF(#REF!=1,$M$1,IF(#REF!=1,$N$1,IF(#REF!=1,$O$1,IF(#REF!=1,$P$1,IF(#REF!=1,$R$1,IF(#REF!=1,#REF!,IF(#REF!=1,#REF!,"ninguno"))))))))</f>
        <v>#REF!</v>
      </c>
    </row>
    <row r="33" spans="1:21" ht="12.6" x14ac:dyDescent="0.45">
      <c r="A33" s="50" t="s">
        <v>112</v>
      </c>
      <c r="B33" s="17">
        <v>64675</v>
      </c>
      <c r="C33" s="32"/>
      <c r="D33" s="17">
        <v>6220</v>
      </c>
      <c r="E33" s="18">
        <v>54776</v>
      </c>
      <c r="F33" s="18">
        <v>20605</v>
      </c>
      <c r="G33" s="18">
        <v>2908</v>
      </c>
      <c r="H33" s="18">
        <v>5012</v>
      </c>
      <c r="I33" s="18">
        <v>2024</v>
      </c>
      <c r="J33" s="18">
        <v>4022</v>
      </c>
      <c r="K33" s="18">
        <v>22578</v>
      </c>
      <c r="L33" s="18">
        <v>3229</v>
      </c>
      <c r="M33" s="18">
        <v>5854</v>
      </c>
      <c r="N33" s="18">
        <v>811</v>
      </c>
      <c r="O33" s="19"/>
      <c r="P33" s="19"/>
      <c r="Q33" s="18">
        <v>101</v>
      </c>
      <c r="R33" s="18">
        <v>5587</v>
      </c>
      <c r="S33" s="20">
        <f t="shared" si="0"/>
        <v>133727</v>
      </c>
      <c r="T33" s="38" t="e">
        <f>IF(#REF!=1,$D$1,IF(#REF!=1,$E$1,IF(#REF!=1,$F$1,IF(#REF!=1,$G$1,IF(#REF!=1,$H$1,IF(#REF!=1,$I$1,IF(#REF!=1,$J$1,IF(#REF!=1,$K$1,"otro"))))))))</f>
        <v>#REF!</v>
      </c>
      <c r="U33" s="39" t="e">
        <f>IF(#REF!=1,$L$1,IF(#REF!=1,$M$1,IF(#REF!=1,$N$1,IF(#REF!=1,$O$1,IF(#REF!=1,$P$1,IF(#REF!=1,$R$1,IF(#REF!=1,#REF!,IF(#REF!=1,#REF!,"ninguno"))))))))</f>
        <v>#REF!</v>
      </c>
    </row>
    <row r="34" spans="1:21" ht="12.6" x14ac:dyDescent="0.45">
      <c r="A34" s="50" t="s">
        <v>61</v>
      </c>
      <c r="B34" s="33"/>
      <c r="C34" s="32"/>
      <c r="D34" s="17">
        <v>1894</v>
      </c>
      <c r="E34" s="18">
        <v>6631</v>
      </c>
      <c r="F34" s="18">
        <v>7265</v>
      </c>
      <c r="G34" s="18">
        <v>51</v>
      </c>
      <c r="H34" s="18">
        <v>39</v>
      </c>
      <c r="I34" s="19"/>
      <c r="J34" s="18">
        <v>447</v>
      </c>
      <c r="K34" s="18">
        <v>124</v>
      </c>
      <c r="L34" s="18">
        <v>107</v>
      </c>
      <c r="M34" s="21"/>
      <c r="N34" s="21"/>
      <c r="O34" s="19"/>
      <c r="P34" s="19"/>
      <c r="Q34" s="18">
        <v>0</v>
      </c>
      <c r="R34" s="18">
        <v>485</v>
      </c>
      <c r="S34" s="20">
        <f t="shared" ref="S34:S65" si="1">SUM(D34:R34)</f>
        <v>17043</v>
      </c>
      <c r="T34" s="38" t="e">
        <f>IF(#REF!=1,$D$1,IF(#REF!=1,$E$1,IF(#REF!=1,$F$1,IF(#REF!=1,$G$1,IF(#REF!=1,$H$1,IF(#REF!=1,$I$1,IF(#REF!=1,$J$1,IF(#REF!=1,$K$1,"otro"))))))))</f>
        <v>#REF!</v>
      </c>
      <c r="U34" s="39" t="e">
        <f>IF(#REF!=1,$L$1,IF(#REF!=1,$M$1,IF(#REF!=1,$N$1,IF(#REF!=1,$O$1,IF(#REF!=1,$P$1,IF(#REF!=1,$R$1,IF(#REF!=1,#REF!,IF(#REF!=1,#REF!,"ninguno"))))))))</f>
        <v>#REF!</v>
      </c>
    </row>
    <row r="35" spans="1:21" ht="12.6" x14ac:dyDescent="0.45">
      <c r="A35" s="50" t="s">
        <v>6</v>
      </c>
      <c r="B35" s="17">
        <v>207906</v>
      </c>
      <c r="C35" s="32"/>
      <c r="D35" s="17">
        <v>39301</v>
      </c>
      <c r="E35" s="18">
        <v>167194</v>
      </c>
      <c r="F35" s="18">
        <v>91908</v>
      </c>
      <c r="G35" s="18">
        <v>14139</v>
      </c>
      <c r="H35" s="18">
        <v>18669</v>
      </c>
      <c r="I35" s="18">
        <v>12828</v>
      </c>
      <c r="J35" s="18">
        <v>17812</v>
      </c>
      <c r="K35" s="18">
        <v>63913</v>
      </c>
      <c r="L35" s="18">
        <v>14431</v>
      </c>
      <c r="M35" s="18">
        <v>27567</v>
      </c>
      <c r="N35" s="18">
        <v>2899</v>
      </c>
      <c r="O35" s="19"/>
      <c r="P35" s="19"/>
      <c r="Q35" s="18">
        <v>783</v>
      </c>
      <c r="R35" s="18">
        <v>25734</v>
      </c>
      <c r="S35" s="20">
        <f t="shared" si="1"/>
        <v>497178</v>
      </c>
      <c r="T35" s="38" t="e">
        <f>IF(#REF!=1,$D$1,IF(#REF!=1,$E$1,IF(#REF!=1,$F$1,IF(#REF!=1,$G$1,IF(#REF!=1,$H$1,IF(#REF!=1,$I$1,IF(#REF!=1,$J$1,IF(#REF!=1,$K$1,"otro"))))))))</f>
        <v>#REF!</v>
      </c>
      <c r="U35" s="39" t="e">
        <f>IF(#REF!=1,$L$1,IF(#REF!=1,$M$1,IF(#REF!=1,$N$1,IF(#REF!=1,$O$1,IF(#REF!=1,$P$1,IF(#REF!=1,$R$1,IF(#REF!=1,#REF!,IF(#REF!=1,#REF!,"ninguno"))))))))</f>
        <v>#REF!</v>
      </c>
    </row>
    <row r="36" spans="1:21" ht="12.6" x14ac:dyDescent="0.45">
      <c r="A36" s="50" t="s">
        <v>123</v>
      </c>
      <c r="B36" s="33"/>
      <c r="C36" s="32"/>
      <c r="D36" s="17">
        <v>1437</v>
      </c>
      <c r="E36" s="18">
        <v>1690</v>
      </c>
      <c r="F36" s="18">
        <v>31</v>
      </c>
      <c r="G36" s="18">
        <v>257</v>
      </c>
      <c r="H36" s="18">
        <v>172</v>
      </c>
      <c r="I36" s="18">
        <v>505</v>
      </c>
      <c r="J36" s="18">
        <v>192</v>
      </c>
      <c r="K36" s="18">
        <v>55</v>
      </c>
      <c r="L36" s="21"/>
      <c r="M36" s="21"/>
      <c r="N36" s="21"/>
      <c r="O36" s="19"/>
      <c r="P36" s="19"/>
      <c r="Q36" s="18">
        <v>1</v>
      </c>
      <c r="R36" s="18">
        <v>133</v>
      </c>
      <c r="S36" s="20">
        <f t="shared" si="1"/>
        <v>4473</v>
      </c>
      <c r="T36" s="38" t="e">
        <f>IF(#REF!=1,$D$1,IF(#REF!=1,$E$1,IF(#REF!=1,$F$1,IF(#REF!=1,$G$1,IF(#REF!=1,$H$1,IF(#REF!=1,$I$1,IF(#REF!=1,$J$1,IF(#REF!=1,$K$1,"otro"))))))))</f>
        <v>#REF!</v>
      </c>
      <c r="U36" s="39" t="e">
        <f>IF(#REF!=1,$L$1,IF(#REF!=1,$M$1,IF(#REF!=1,$N$1,IF(#REF!=1,$O$1,IF(#REF!=1,$P$1,IF(#REF!=1,$R$1,IF(#REF!=1,#REF!,IF(#REF!=1,#REF!,"ninguno"))))))))</f>
        <v>#REF!</v>
      </c>
    </row>
    <row r="37" spans="1:21" ht="12.6" x14ac:dyDescent="0.45">
      <c r="A37" s="50" t="s">
        <v>97</v>
      </c>
      <c r="B37" s="17">
        <v>10607</v>
      </c>
      <c r="C37" s="32"/>
      <c r="D37" s="17">
        <v>11485</v>
      </c>
      <c r="E37" s="18">
        <v>9211</v>
      </c>
      <c r="F37" s="18">
        <v>9068</v>
      </c>
      <c r="G37" s="18">
        <v>263</v>
      </c>
      <c r="H37" s="18">
        <v>465</v>
      </c>
      <c r="I37" s="18">
        <v>2447</v>
      </c>
      <c r="J37" s="18">
        <v>405</v>
      </c>
      <c r="K37" s="18">
        <v>768</v>
      </c>
      <c r="L37" s="18">
        <v>687</v>
      </c>
      <c r="M37" s="18">
        <v>866</v>
      </c>
      <c r="N37" s="21"/>
      <c r="O37" s="19"/>
      <c r="P37" s="19"/>
      <c r="Q37" s="18">
        <v>38</v>
      </c>
      <c r="R37" s="18">
        <v>763</v>
      </c>
      <c r="S37" s="20">
        <f t="shared" si="1"/>
        <v>36466</v>
      </c>
      <c r="T37" s="38" t="e">
        <f>IF(#REF!=1,$D$1,IF(#REF!=1,$E$1,IF(#REF!=1,$F$1,IF(#REF!=1,$G$1,IF(#REF!=1,$H$1,IF(#REF!=1,$I$1,IF(#REF!=1,$J$1,IF(#REF!=1,$K$1,"otro"))))))))</f>
        <v>#REF!</v>
      </c>
      <c r="U37" s="39" t="e">
        <f>IF(#REF!=1,$L$1,IF(#REF!=1,$M$1,IF(#REF!=1,$N$1,IF(#REF!=1,$O$1,IF(#REF!=1,$P$1,IF(#REF!=1,$R$1,IF(#REF!=1,#REF!,IF(#REF!=1,#REF!,"ninguno"))))))))</f>
        <v>#REF!</v>
      </c>
    </row>
    <row r="38" spans="1:21" ht="12.6" x14ac:dyDescent="0.45">
      <c r="A38" s="50" t="s">
        <v>27</v>
      </c>
      <c r="B38" s="17">
        <v>5454</v>
      </c>
      <c r="C38" s="20">
        <v>5292</v>
      </c>
      <c r="D38" s="17">
        <v>5188</v>
      </c>
      <c r="E38" s="18">
        <v>5136</v>
      </c>
      <c r="F38" s="18">
        <v>5393</v>
      </c>
      <c r="G38" s="18">
        <v>83</v>
      </c>
      <c r="H38" s="18">
        <v>89</v>
      </c>
      <c r="I38" s="19"/>
      <c r="J38" s="18">
        <v>147</v>
      </c>
      <c r="K38" s="18">
        <v>431</v>
      </c>
      <c r="L38" s="18">
        <v>237</v>
      </c>
      <c r="M38" s="18">
        <v>1823</v>
      </c>
      <c r="N38" s="21"/>
      <c r="O38" s="19"/>
      <c r="P38" s="19"/>
      <c r="Q38" s="18">
        <v>2</v>
      </c>
      <c r="R38" s="18">
        <v>536</v>
      </c>
      <c r="S38" s="20">
        <f t="shared" si="1"/>
        <v>19065</v>
      </c>
      <c r="T38" s="38" t="e">
        <f>IF(#REF!=1,$D$1,IF(#REF!=1,$E$1,IF(#REF!=1,$F$1,IF(#REF!=1,$G$1,IF(#REF!=1,$H$1,IF(#REF!=1,$I$1,IF(#REF!=1,$J$1,IF(#REF!=1,$K$1,"otro"))))))))</f>
        <v>#REF!</v>
      </c>
      <c r="U38" s="39" t="e">
        <f>IF(#REF!=1,$L$1,IF(#REF!=1,$M$1,IF(#REF!=1,$N$1,IF(#REF!=1,$O$1,IF(#REF!=1,$P$1,IF(#REF!=1,$R$1,IF(#REF!=1,#REF!,IF(#REF!=1,#REF!,"ninguno"))))))))</f>
        <v>#REF!</v>
      </c>
    </row>
    <row r="39" spans="1:21" ht="12.6" x14ac:dyDescent="0.45">
      <c r="A39" s="50" t="s">
        <v>63</v>
      </c>
      <c r="B39" s="17">
        <v>35229</v>
      </c>
      <c r="C39" s="32"/>
      <c r="D39" s="17">
        <v>35609</v>
      </c>
      <c r="E39" s="18">
        <v>31541</v>
      </c>
      <c r="F39" s="18">
        <v>6065</v>
      </c>
      <c r="G39" s="18">
        <v>713</v>
      </c>
      <c r="H39" s="18">
        <v>1506</v>
      </c>
      <c r="I39" s="18">
        <v>940</v>
      </c>
      <c r="J39" s="18">
        <v>1511</v>
      </c>
      <c r="K39" s="18">
        <v>4657</v>
      </c>
      <c r="L39" s="18">
        <v>1490</v>
      </c>
      <c r="M39" s="18">
        <v>2635</v>
      </c>
      <c r="N39" s="18">
        <v>329</v>
      </c>
      <c r="O39" s="19"/>
      <c r="P39" s="19"/>
      <c r="Q39" s="18">
        <v>107</v>
      </c>
      <c r="R39" s="18">
        <v>3874</v>
      </c>
      <c r="S39" s="20">
        <f t="shared" si="1"/>
        <v>90977</v>
      </c>
      <c r="T39" s="38" t="e">
        <f>IF(#REF!=1,$D$1,IF(#REF!=1,$E$1,IF(#REF!=1,$F$1,IF(#REF!=1,$G$1,IF(#REF!=1,$H$1,IF(#REF!=1,$I$1,IF(#REF!=1,$J$1,IF(#REF!=1,$K$1,"otro"))))))))</f>
        <v>#REF!</v>
      </c>
      <c r="U39" s="39" t="e">
        <f>IF(#REF!=1,$L$1,IF(#REF!=1,$M$1,IF(#REF!=1,$N$1,IF(#REF!=1,$O$1,IF(#REF!=1,$P$1,IF(#REF!=1,$R$1,IF(#REF!=1,#REF!,IF(#REF!=1,#REF!,"ninguno"))))))))</f>
        <v>#REF!</v>
      </c>
    </row>
    <row r="40" spans="1:21" ht="12.6" x14ac:dyDescent="0.45">
      <c r="A40" s="50" t="s">
        <v>25</v>
      </c>
      <c r="B40" s="17">
        <v>1229</v>
      </c>
      <c r="C40" s="32"/>
      <c r="D40" s="17">
        <v>392</v>
      </c>
      <c r="E40" s="18">
        <v>1159</v>
      </c>
      <c r="F40" s="18">
        <v>1428</v>
      </c>
      <c r="G40" s="18">
        <v>663</v>
      </c>
      <c r="H40" s="18">
        <v>19</v>
      </c>
      <c r="I40" s="18">
        <v>542</v>
      </c>
      <c r="J40" s="18">
        <v>35</v>
      </c>
      <c r="K40" s="18">
        <v>314</v>
      </c>
      <c r="L40" s="18">
        <v>592</v>
      </c>
      <c r="M40" s="18">
        <v>73</v>
      </c>
      <c r="N40" s="18">
        <v>133</v>
      </c>
      <c r="O40" s="19"/>
      <c r="P40" s="19"/>
      <c r="Q40" s="18">
        <v>0</v>
      </c>
      <c r="R40" s="18">
        <v>100</v>
      </c>
      <c r="S40" s="20">
        <f t="shared" si="1"/>
        <v>5450</v>
      </c>
      <c r="T40" s="38" t="e">
        <f>IF(#REF!=1,$D$1,IF(#REF!=1,$E$1,IF(#REF!=1,$F$1,IF(#REF!=1,$G$1,IF(#REF!=1,$H$1,IF(#REF!=1,$I$1,IF(#REF!=1,$J$1,IF(#REF!=1,$K$1,"otro"))))))))</f>
        <v>#REF!</v>
      </c>
      <c r="U40" s="39" t="e">
        <f>IF(#REF!=1,$L$1,IF(#REF!=1,$M$1,IF(#REF!=1,$N$1,IF(#REF!=1,$O$1,IF(#REF!=1,$P$1,IF(#REF!=1,$R$1,IF(#REF!=1,#REF!,IF(#REF!=1,#REF!,"ninguno"))))))))</f>
        <v>#REF!</v>
      </c>
    </row>
    <row r="41" spans="1:21" ht="12.6" x14ac:dyDescent="0.45">
      <c r="A41" s="50" t="s">
        <v>50</v>
      </c>
      <c r="B41" s="17">
        <v>67382</v>
      </c>
      <c r="C41" s="32"/>
      <c r="D41" s="17">
        <v>7330</v>
      </c>
      <c r="E41" s="18">
        <v>60284</v>
      </c>
      <c r="F41" s="18">
        <v>47234</v>
      </c>
      <c r="G41" s="18">
        <v>1442</v>
      </c>
      <c r="H41" s="18">
        <v>3338</v>
      </c>
      <c r="I41" s="18">
        <v>2546</v>
      </c>
      <c r="J41" s="18">
        <v>2632</v>
      </c>
      <c r="K41" s="18">
        <v>8765</v>
      </c>
      <c r="L41" s="18">
        <v>2434</v>
      </c>
      <c r="M41" s="18">
        <v>4402</v>
      </c>
      <c r="N41" s="18">
        <v>594</v>
      </c>
      <c r="O41" s="19"/>
      <c r="P41" s="19"/>
      <c r="Q41" s="18">
        <v>152</v>
      </c>
      <c r="R41" s="18">
        <v>4902</v>
      </c>
      <c r="S41" s="20">
        <f t="shared" si="1"/>
        <v>146055</v>
      </c>
      <c r="T41" s="38" t="e">
        <f>IF(#REF!=1,$D$1,IF(#REF!=1,$E$1,IF(#REF!=1,$F$1,IF(#REF!=1,$G$1,IF(#REF!=1,$H$1,IF(#REF!=1,$I$1,IF(#REF!=1,$J$1,IF(#REF!=1,$K$1,"otro"))))))))</f>
        <v>#REF!</v>
      </c>
      <c r="U41" s="39" t="e">
        <f>IF(#REF!=1,$L$1,IF(#REF!=1,$M$1,IF(#REF!=1,$N$1,IF(#REF!=1,$O$1,IF(#REF!=1,$P$1,IF(#REF!=1,$R$1,IF(#REF!=1,#REF!,IF(#REF!=1,#REF!,"ninguno"))))))))</f>
        <v>#REF!</v>
      </c>
    </row>
    <row r="42" spans="1:21" ht="12.6" x14ac:dyDescent="0.45">
      <c r="A42" s="50" t="s">
        <v>74</v>
      </c>
      <c r="B42" s="17">
        <v>7126</v>
      </c>
      <c r="C42" s="20">
        <v>2610</v>
      </c>
      <c r="D42" s="22">
        <v>1704</v>
      </c>
      <c r="E42" s="23">
        <v>6571</v>
      </c>
      <c r="F42" s="23">
        <v>1179</v>
      </c>
      <c r="G42" s="23">
        <v>743</v>
      </c>
      <c r="H42" s="23">
        <v>119</v>
      </c>
      <c r="I42" s="23">
        <v>657</v>
      </c>
      <c r="J42" s="23">
        <v>148</v>
      </c>
      <c r="K42" s="23">
        <v>102</v>
      </c>
      <c r="L42" s="23">
        <v>2267</v>
      </c>
      <c r="M42" s="23">
        <v>1080</v>
      </c>
      <c r="N42" s="23">
        <v>477</v>
      </c>
      <c r="O42" s="19"/>
      <c r="P42" s="19"/>
      <c r="Q42" s="23">
        <v>13</v>
      </c>
      <c r="R42" s="23">
        <v>617</v>
      </c>
      <c r="S42" s="20">
        <f t="shared" si="1"/>
        <v>15677</v>
      </c>
      <c r="T42" s="38" t="e">
        <f>IF(#REF!=1,$D$1,IF(#REF!=1,$E$1,IF(#REF!=1,$F$1,IF(#REF!=1,$G$1,IF(#REF!=1,$H$1,IF(#REF!=1,$I$1,IF(#REF!=1,$J$1,IF(#REF!=1,$K$1,"otro"))))))))</f>
        <v>#REF!</v>
      </c>
      <c r="U42" s="39" t="e">
        <f>IF(#REF!=1,$L$1,IF(#REF!=1,$M$1,IF(#REF!=1,$N$1,IF(#REF!=1,$O$1,IF(#REF!=1,$P$1,IF(#REF!=1,$R$1,IF(#REF!=1,#REF!,IF(#REF!=1,#REF!,"ninguno"))))))))</f>
        <v>#REF!</v>
      </c>
    </row>
    <row r="43" spans="1:21" ht="12.6" x14ac:dyDescent="0.45">
      <c r="A43" s="50" t="s">
        <v>29</v>
      </c>
      <c r="B43" s="17">
        <v>1620</v>
      </c>
      <c r="C43" s="32"/>
      <c r="D43" s="17">
        <v>2159</v>
      </c>
      <c r="E43" s="18">
        <v>1591</v>
      </c>
      <c r="F43" s="18">
        <v>228</v>
      </c>
      <c r="G43" s="18">
        <v>9</v>
      </c>
      <c r="H43" s="18">
        <v>7</v>
      </c>
      <c r="I43" s="19"/>
      <c r="J43" s="18">
        <v>5</v>
      </c>
      <c r="K43" s="18">
        <v>2</v>
      </c>
      <c r="L43" s="18">
        <v>2</v>
      </c>
      <c r="M43" s="21"/>
      <c r="N43" s="21"/>
      <c r="O43" s="19"/>
      <c r="P43" s="19"/>
      <c r="Q43" s="18">
        <v>0</v>
      </c>
      <c r="R43" s="18">
        <v>96</v>
      </c>
      <c r="S43" s="20">
        <f t="shared" si="1"/>
        <v>4099</v>
      </c>
      <c r="T43" s="38" t="e">
        <f>IF(#REF!=1,$D$1,IF(#REF!=1,$E$1,IF(#REF!=1,$F$1,IF(#REF!=1,$G$1,IF(#REF!=1,$H$1,IF(#REF!=1,$I$1,IF(#REF!=1,$J$1,IF(#REF!=1,$K$1,"otro"))))))))</f>
        <v>#REF!</v>
      </c>
      <c r="U43" s="39" t="e">
        <f>IF(#REF!=1,$L$1,IF(#REF!=1,$M$1,IF(#REF!=1,$N$1,IF(#REF!=1,$O$1,IF(#REF!=1,$P$1,IF(#REF!=1,$R$1,IF(#REF!=1,#REF!,IF(#REF!=1,#REF!,"ninguno"))))))))</f>
        <v>#REF!</v>
      </c>
    </row>
    <row r="44" spans="1:21" ht="12.6" x14ac:dyDescent="0.45">
      <c r="A44" s="50" t="s">
        <v>38</v>
      </c>
      <c r="B44" s="33"/>
      <c r="C44" s="32"/>
      <c r="D44" s="17">
        <v>3851</v>
      </c>
      <c r="E44" s="18">
        <v>21449</v>
      </c>
      <c r="F44" s="18">
        <v>2074</v>
      </c>
      <c r="G44" s="18">
        <v>811</v>
      </c>
      <c r="H44" s="18">
        <v>1156</v>
      </c>
      <c r="I44" s="18">
        <v>12184</v>
      </c>
      <c r="J44" s="18">
        <v>2760</v>
      </c>
      <c r="K44" s="18">
        <v>1719</v>
      </c>
      <c r="L44" s="18">
        <v>1190</v>
      </c>
      <c r="M44" s="18">
        <v>2652</v>
      </c>
      <c r="N44" s="18">
        <v>307</v>
      </c>
      <c r="O44" s="19"/>
      <c r="P44" s="19"/>
      <c r="Q44" s="18">
        <v>26</v>
      </c>
      <c r="R44" s="18">
        <v>2236</v>
      </c>
      <c r="S44" s="20">
        <f t="shared" si="1"/>
        <v>52415</v>
      </c>
      <c r="T44" s="38" t="e">
        <f>IF(#REF!=1,$D$1,IF(#REF!=1,$E$1,IF(#REF!=1,$F$1,IF(#REF!=1,$G$1,IF(#REF!=1,$H$1,IF(#REF!=1,$I$1,IF(#REF!=1,$J$1,IF(#REF!=1,$K$1,"otro"))))))))</f>
        <v>#REF!</v>
      </c>
      <c r="U44" s="39" t="e">
        <f>IF(#REF!=1,$L$1,IF(#REF!=1,$M$1,IF(#REF!=1,$N$1,IF(#REF!=1,$O$1,IF(#REF!=1,$P$1,IF(#REF!=1,$R$1,IF(#REF!=1,#REF!,IF(#REF!=1,#REF!,"ninguno"))))))))</f>
        <v>#REF!</v>
      </c>
    </row>
    <row r="45" spans="1:21" ht="12.6" x14ac:dyDescent="0.45">
      <c r="A45" s="50" t="s">
        <v>18</v>
      </c>
      <c r="B45" s="17">
        <v>3174</v>
      </c>
      <c r="C45" s="20">
        <v>3315</v>
      </c>
      <c r="D45" s="17">
        <v>3106</v>
      </c>
      <c r="E45" s="18">
        <v>3068</v>
      </c>
      <c r="F45" s="18">
        <v>1363</v>
      </c>
      <c r="G45" s="18">
        <v>142</v>
      </c>
      <c r="H45" s="18">
        <v>23</v>
      </c>
      <c r="I45" s="18">
        <v>77</v>
      </c>
      <c r="J45" s="18">
        <v>51</v>
      </c>
      <c r="K45" s="18">
        <v>233</v>
      </c>
      <c r="L45" s="18">
        <v>176</v>
      </c>
      <c r="M45" s="21"/>
      <c r="N45" s="21"/>
      <c r="O45" s="19"/>
      <c r="P45" s="19"/>
      <c r="Q45" s="18">
        <v>5</v>
      </c>
      <c r="R45" s="18">
        <v>208</v>
      </c>
      <c r="S45" s="20">
        <f t="shared" si="1"/>
        <v>8452</v>
      </c>
      <c r="T45" s="38" t="e">
        <f>IF(#REF!=1,$D$1,IF(#REF!=1,$E$1,IF(#REF!=1,$F$1,IF(#REF!=1,$G$1,IF(#REF!=1,$H$1,IF(#REF!=1,$I$1,IF(#REF!=1,$J$1,IF(#REF!=1,$K$1,"otro"))))))))</f>
        <v>#REF!</v>
      </c>
      <c r="U45" s="39" t="e">
        <f>IF(#REF!=1,$L$1,IF(#REF!=1,$M$1,IF(#REF!=1,$N$1,IF(#REF!=1,$O$1,IF(#REF!=1,$P$1,IF(#REF!=1,$R$1,IF(#REF!=1,#REF!,IF(#REF!=1,#REF!,"ninguno"))))))))</f>
        <v>#REF!</v>
      </c>
    </row>
    <row r="46" spans="1:21" ht="12.6" x14ac:dyDescent="0.45">
      <c r="A46" s="50" t="s">
        <v>41</v>
      </c>
      <c r="B46" s="17">
        <v>2822</v>
      </c>
      <c r="C46" s="32"/>
      <c r="D46" s="17">
        <v>2485</v>
      </c>
      <c r="E46" s="18">
        <v>2568</v>
      </c>
      <c r="F46" s="18">
        <v>695</v>
      </c>
      <c r="G46" s="18">
        <v>193</v>
      </c>
      <c r="H46" s="18">
        <v>117</v>
      </c>
      <c r="I46" s="18">
        <v>2446</v>
      </c>
      <c r="J46" s="18">
        <v>96</v>
      </c>
      <c r="K46" s="18">
        <v>383</v>
      </c>
      <c r="L46" s="18">
        <v>253</v>
      </c>
      <c r="M46" s="18">
        <v>831</v>
      </c>
      <c r="N46" s="18">
        <v>165</v>
      </c>
      <c r="O46" s="19"/>
      <c r="P46" s="19"/>
      <c r="Q46" s="18">
        <v>11</v>
      </c>
      <c r="R46" s="18">
        <v>258</v>
      </c>
      <c r="S46" s="20">
        <f t="shared" si="1"/>
        <v>10501</v>
      </c>
      <c r="T46" s="38" t="e">
        <f>IF(#REF!=1,$D$1,IF(#REF!=1,$E$1,IF(#REF!=1,$F$1,IF(#REF!=1,$G$1,IF(#REF!=1,$H$1,IF(#REF!=1,$I$1,IF(#REF!=1,$J$1,IF(#REF!=1,$K$1,"otro"))))))))</f>
        <v>#REF!</v>
      </c>
      <c r="U46" s="39" t="e">
        <f>IF(#REF!=1,$L$1,IF(#REF!=1,$M$1,IF(#REF!=1,$N$1,IF(#REF!=1,$O$1,IF(#REF!=1,$P$1,IF(#REF!=1,$R$1,IF(#REF!=1,#REF!,IF(#REF!=1,#REF!,"ninguno"))))))))</f>
        <v>#REF!</v>
      </c>
    </row>
    <row r="47" spans="1:21" ht="12.6" x14ac:dyDescent="0.45">
      <c r="A47" s="50" t="s">
        <v>44</v>
      </c>
      <c r="B47" s="33"/>
      <c r="C47" s="20">
        <v>7941</v>
      </c>
      <c r="D47" s="17">
        <v>7592</v>
      </c>
      <c r="E47" s="18">
        <v>11391</v>
      </c>
      <c r="F47" s="18">
        <v>1844</v>
      </c>
      <c r="G47" s="18">
        <v>315</v>
      </c>
      <c r="H47" s="18">
        <v>476</v>
      </c>
      <c r="I47" s="19"/>
      <c r="J47" s="18">
        <v>17241</v>
      </c>
      <c r="K47" s="18">
        <v>310</v>
      </c>
      <c r="L47" s="21"/>
      <c r="M47" s="21"/>
      <c r="N47" s="18">
        <v>279</v>
      </c>
      <c r="O47" s="19"/>
      <c r="P47" s="19"/>
      <c r="Q47" s="18">
        <v>14</v>
      </c>
      <c r="R47" s="18">
        <v>1101</v>
      </c>
      <c r="S47" s="20">
        <f t="shared" si="1"/>
        <v>40563</v>
      </c>
      <c r="T47" s="38" t="e">
        <f>IF(#REF!=1,$D$1,IF(#REF!=1,$E$1,IF(#REF!=1,$F$1,IF(#REF!=1,$G$1,IF(#REF!=1,$H$1,IF(#REF!=1,$I$1,IF(#REF!=1,$J$1,IF(#REF!=1,$K$1,"otro"))))))))</f>
        <v>#REF!</v>
      </c>
      <c r="U47" s="39" t="e">
        <f>IF(#REF!=1,$L$1,IF(#REF!=1,$M$1,IF(#REF!=1,$N$1,IF(#REF!=1,$O$1,IF(#REF!=1,$P$1,IF(#REF!=1,$R$1,IF(#REF!=1,#REF!,IF(#REF!=1,#REF!,"ninguno"))))))))</f>
        <v>#REF!</v>
      </c>
    </row>
    <row r="48" spans="1:21" ht="12.6" x14ac:dyDescent="0.45">
      <c r="A48" s="50" t="s">
        <v>90</v>
      </c>
      <c r="B48" s="17">
        <v>2980</v>
      </c>
      <c r="C48" s="32"/>
      <c r="D48" s="17">
        <v>4309</v>
      </c>
      <c r="E48" s="18">
        <v>2613</v>
      </c>
      <c r="F48" s="18">
        <v>1222</v>
      </c>
      <c r="G48" s="18">
        <v>174</v>
      </c>
      <c r="H48" s="18">
        <v>172</v>
      </c>
      <c r="I48" s="19"/>
      <c r="J48" s="18">
        <v>119</v>
      </c>
      <c r="K48" s="18">
        <v>337</v>
      </c>
      <c r="L48" s="21"/>
      <c r="M48" s="21"/>
      <c r="N48" s="21"/>
      <c r="O48" s="19"/>
      <c r="P48" s="19"/>
      <c r="Q48" s="18">
        <v>6</v>
      </c>
      <c r="R48" s="18">
        <v>265</v>
      </c>
      <c r="S48" s="20">
        <f t="shared" si="1"/>
        <v>9217</v>
      </c>
      <c r="T48" s="38" t="e">
        <f>IF(#REF!=1,$D$1,IF(#REF!=1,$E$1,IF(#REF!=1,$F$1,IF(#REF!=1,$G$1,IF(#REF!=1,$H$1,IF(#REF!=1,$I$1,IF(#REF!=1,$J$1,IF(#REF!=1,$K$1,"otro"))))))))</f>
        <v>#REF!</v>
      </c>
      <c r="U48" s="39" t="e">
        <f>IF(#REF!=1,$L$1,IF(#REF!=1,$M$1,IF(#REF!=1,$N$1,IF(#REF!=1,$O$1,IF(#REF!=1,$P$1,IF(#REF!=1,$R$1,IF(#REF!=1,#REF!,IF(#REF!=1,#REF!,"ninguno"))))))))</f>
        <v>#REF!</v>
      </c>
    </row>
    <row r="49" spans="1:21" ht="12.6" x14ac:dyDescent="0.45">
      <c r="A49" s="50" t="s">
        <v>34</v>
      </c>
      <c r="B49" s="33"/>
      <c r="C49" s="20">
        <v>7249</v>
      </c>
      <c r="D49" s="17">
        <v>618</v>
      </c>
      <c r="E49" s="18">
        <v>10848</v>
      </c>
      <c r="F49" s="18">
        <v>1139</v>
      </c>
      <c r="G49" s="18">
        <v>6572</v>
      </c>
      <c r="H49" s="18">
        <v>692</v>
      </c>
      <c r="I49" s="18">
        <v>906</v>
      </c>
      <c r="J49" s="18">
        <v>1060</v>
      </c>
      <c r="K49" s="18">
        <v>3480</v>
      </c>
      <c r="L49" s="18">
        <v>519</v>
      </c>
      <c r="M49" s="18">
        <v>264</v>
      </c>
      <c r="N49" s="18">
        <v>82</v>
      </c>
      <c r="O49" s="19"/>
      <c r="P49" s="19"/>
      <c r="Q49" s="18">
        <v>5</v>
      </c>
      <c r="R49" s="18">
        <v>1278</v>
      </c>
      <c r="S49" s="20">
        <f t="shared" si="1"/>
        <v>27463</v>
      </c>
      <c r="T49" s="38" t="e">
        <f>IF(#REF!=1,$D$1,IF(#REF!=1,$E$1,IF(#REF!=1,$F$1,IF(#REF!=1,$G$1,IF(#REF!=1,$H$1,IF(#REF!=1,$I$1,IF(#REF!=1,$J$1,IF(#REF!=1,$K$1,"otro"))))))))</f>
        <v>#REF!</v>
      </c>
      <c r="U49" s="39" t="e">
        <f>IF(#REF!=1,$L$1,IF(#REF!=1,$M$1,IF(#REF!=1,$N$1,IF(#REF!=1,$O$1,IF(#REF!=1,$P$1,IF(#REF!=1,$R$1,IF(#REF!=1,#REF!,IF(#REF!=1,#REF!,"ninguno"))))))))</f>
        <v>#REF!</v>
      </c>
    </row>
    <row r="50" spans="1:21" ht="12.6" x14ac:dyDescent="0.45">
      <c r="A50" s="50" t="s">
        <v>125</v>
      </c>
      <c r="B50" s="17">
        <v>13773</v>
      </c>
      <c r="C50" s="32"/>
      <c r="D50" s="17">
        <v>7815</v>
      </c>
      <c r="E50" s="18">
        <v>12672</v>
      </c>
      <c r="F50" s="18">
        <v>663</v>
      </c>
      <c r="G50" s="18">
        <v>1181</v>
      </c>
      <c r="H50" s="18">
        <v>340</v>
      </c>
      <c r="I50" s="18">
        <v>500</v>
      </c>
      <c r="J50" s="18">
        <v>418</v>
      </c>
      <c r="K50" s="18">
        <v>1119</v>
      </c>
      <c r="L50" s="18">
        <v>325</v>
      </c>
      <c r="M50" s="18">
        <v>541</v>
      </c>
      <c r="N50" s="18">
        <v>120</v>
      </c>
      <c r="O50" s="19"/>
      <c r="P50" s="19"/>
      <c r="Q50" s="18">
        <v>18</v>
      </c>
      <c r="R50" s="18">
        <v>944</v>
      </c>
      <c r="S50" s="20">
        <f t="shared" si="1"/>
        <v>26656</v>
      </c>
      <c r="T50" s="38" t="e">
        <f>IF(#REF!=1,$D$1,IF(#REF!=1,$E$1,IF(#REF!=1,$F$1,IF(#REF!=1,$G$1,IF(#REF!=1,$H$1,IF(#REF!=1,$I$1,IF(#REF!=1,$J$1,IF(#REF!=1,$K$1,"otro"))))))))</f>
        <v>#REF!</v>
      </c>
      <c r="U50" s="39" t="e">
        <f>IF(#REF!=1,$L$1,IF(#REF!=1,$M$1,IF(#REF!=1,$N$1,IF(#REF!=1,$O$1,IF(#REF!=1,$P$1,IF(#REF!=1,$R$1,IF(#REF!=1,#REF!,IF(#REF!=1,#REF!,"ninguno"))))))))</f>
        <v>#REF!</v>
      </c>
    </row>
    <row r="51" spans="1:21" ht="12.6" x14ac:dyDescent="0.45">
      <c r="A51" s="50" t="s">
        <v>131</v>
      </c>
      <c r="B51" s="17">
        <v>2783</v>
      </c>
      <c r="C51" s="20">
        <v>1408</v>
      </c>
      <c r="D51" s="17">
        <v>1344</v>
      </c>
      <c r="E51" s="18">
        <v>2584</v>
      </c>
      <c r="F51" s="18">
        <v>395</v>
      </c>
      <c r="G51" s="18">
        <v>50</v>
      </c>
      <c r="H51" s="18">
        <v>33</v>
      </c>
      <c r="I51" s="19"/>
      <c r="J51" s="18">
        <v>123</v>
      </c>
      <c r="K51" s="18">
        <v>1861</v>
      </c>
      <c r="L51" s="21"/>
      <c r="M51" s="18">
        <v>298</v>
      </c>
      <c r="N51" s="21"/>
      <c r="O51" s="19"/>
      <c r="P51" s="19"/>
      <c r="Q51" s="18">
        <v>0</v>
      </c>
      <c r="R51" s="18">
        <v>156</v>
      </c>
      <c r="S51" s="20">
        <f t="shared" si="1"/>
        <v>6844</v>
      </c>
      <c r="T51" s="38" t="e">
        <f>IF(#REF!=1,$D$1,IF(#REF!=1,$E$1,IF(#REF!=1,$F$1,IF(#REF!=1,$G$1,IF(#REF!=1,$H$1,IF(#REF!=1,$I$1,IF(#REF!=1,$J$1,IF(#REF!=1,$K$1,"otro"))))))))</f>
        <v>#REF!</v>
      </c>
      <c r="U51" s="39" t="e">
        <f>IF(#REF!=1,$L$1,IF(#REF!=1,$M$1,IF(#REF!=1,$N$1,IF(#REF!=1,$O$1,IF(#REF!=1,$P$1,IF(#REF!=1,$R$1,IF(#REF!=1,#REF!,IF(#REF!=1,#REF!,"ninguno"))))))))</f>
        <v>#REF!</v>
      </c>
    </row>
    <row r="52" spans="1:21" ht="12.6" x14ac:dyDescent="0.45">
      <c r="A52" s="50" t="s">
        <v>85</v>
      </c>
      <c r="B52" s="17">
        <v>4107</v>
      </c>
      <c r="C52" s="32"/>
      <c r="D52" s="17">
        <v>557</v>
      </c>
      <c r="E52" s="18">
        <v>3798</v>
      </c>
      <c r="F52" s="18">
        <v>1775</v>
      </c>
      <c r="G52" s="19">
        <v>0</v>
      </c>
      <c r="H52" s="18">
        <v>122</v>
      </c>
      <c r="I52" s="18">
        <v>2571</v>
      </c>
      <c r="J52" s="18">
        <v>104</v>
      </c>
      <c r="K52" s="18">
        <v>577</v>
      </c>
      <c r="L52" s="18">
        <v>118</v>
      </c>
      <c r="M52" s="21"/>
      <c r="N52" s="18">
        <v>31</v>
      </c>
      <c r="O52" s="19"/>
      <c r="P52" s="19"/>
      <c r="Q52" s="18">
        <v>4</v>
      </c>
      <c r="R52" s="18">
        <v>272</v>
      </c>
      <c r="S52" s="20">
        <f t="shared" si="1"/>
        <v>9929</v>
      </c>
      <c r="T52" s="38" t="e">
        <f>IF(#REF!=1,$D$1,IF(#REF!=1,$E$1,IF(#REF!=1,$F$1,IF(#REF!=1,$G$1,IF(#REF!=1,$H$1,IF(#REF!=1,$I$1,IF(#REF!=1,$J$1,IF(#REF!=1,$K$1,"otro"))))))))</f>
        <v>#REF!</v>
      </c>
      <c r="U52" s="39" t="e">
        <f>IF(#REF!=1,$L$1,IF(#REF!=1,$M$1,IF(#REF!=1,$N$1,IF(#REF!=1,$O$1,IF(#REF!=1,$P$1,IF(#REF!=1,$R$1,IF(#REF!=1,#REF!,IF(#REF!=1,#REF!,"ninguno"))))))))</f>
        <v>#REF!</v>
      </c>
    </row>
    <row r="53" spans="1:21" ht="12.6" x14ac:dyDescent="0.45">
      <c r="A53" s="50" t="s">
        <v>17</v>
      </c>
      <c r="B53" s="17">
        <v>21708</v>
      </c>
      <c r="C53" s="32"/>
      <c r="D53" s="17">
        <v>18635</v>
      </c>
      <c r="E53" s="18">
        <v>20011</v>
      </c>
      <c r="F53" s="18">
        <v>3383</v>
      </c>
      <c r="G53" s="18">
        <v>1454</v>
      </c>
      <c r="H53" s="18">
        <v>653</v>
      </c>
      <c r="I53" s="18">
        <v>611</v>
      </c>
      <c r="J53" s="18">
        <v>813</v>
      </c>
      <c r="K53" s="18">
        <v>2593</v>
      </c>
      <c r="L53" s="18">
        <v>746</v>
      </c>
      <c r="M53" s="18">
        <v>1090</v>
      </c>
      <c r="N53" s="18">
        <v>412</v>
      </c>
      <c r="O53" s="19"/>
      <c r="P53" s="19"/>
      <c r="Q53" s="18">
        <v>30</v>
      </c>
      <c r="R53" s="18">
        <v>1490</v>
      </c>
      <c r="S53" s="20">
        <f t="shared" si="1"/>
        <v>51921</v>
      </c>
      <c r="T53" s="38" t="e">
        <f>IF(#REF!=1,$D$1,IF(#REF!=1,$E$1,IF(#REF!=1,$F$1,IF(#REF!=1,$G$1,IF(#REF!=1,$H$1,IF(#REF!=1,$I$1,IF(#REF!=1,$J$1,IF(#REF!=1,$K$1,"otro"))))))))</f>
        <v>#REF!</v>
      </c>
      <c r="U53" s="39" t="e">
        <f>IF(#REF!=1,$L$1,IF(#REF!=1,$M$1,IF(#REF!=1,$N$1,IF(#REF!=1,$O$1,IF(#REF!=1,$P$1,IF(#REF!=1,$R$1,IF(#REF!=1,#REF!,IF(#REF!=1,#REF!,"ninguno"))))))))</f>
        <v>#REF!</v>
      </c>
    </row>
    <row r="54" spans="1:21" ht="12.6" x14ac:dyDescent="0.45">
      <c r="A54" s="50" t="s">
        <v>100</v>
      </c>
      <c r="B54" s="33"/>
      <c r="C54" s="20">
        <v>3139</v>
      </c>
      <c r="D54" s="17">
        <v>3022</v>
      </c>
      <c r="E54" s="18">
        <v>4776</v>
      </c>
      <c r="F54" s="18">
        <v>3754</v>
      </c>
      <c r="G54" s="18">
        <v>97</v>
      </c>
      <c r="H54" s="18">
        <v>60</v>
      </c>
      <c r="I54" s="19"/>
      <c r="J54" s="18">
        <v>375</v>
      </c>
      <c r="K54" s="18">
        <v>195</v>
      </c>
      <c r="L54" s="18">
        <v>242</v>
      </c>
      <c r="M54" s="18">
        <v>53</v>
      </c>
      <c r="N54" s="18">
        <v>15</v>
      </c>
      <c r="O54" s="19"/>
      <c r="P54" s="19"/>
      <c r="Q54" s="18">
        <v>8</v>
      </c>
      <c r="R54" s="18">
        <v>399</v>
      </c>
      <c r="S54" s="20">
        <f t="shared" si="1"/>
        <v>12996</v>
      </c>
      <c r="T54" s="38" t="e">
        <f>IF(#REF!=1,$D$1,IF(#REF!=1,$E$1,IF(#REF!=1,$F$1,IF(#REF!=1,$G$1,IF(#REF!=1,$H$1,IF(#REF!=1,$I$1,IF(#REF!=1,$J$1,IF(#REF!=1,$K$1,"otro"))))))))</f>
        <v>#REF!</v>
      </c>
      <c r="U54" s="39" t="e">
        <f>IF(#REF!=1,$L$1,IF(#REF!=1,$M$1,IF(#REF!=1,$N$1,IF(#REF!=1,$O$1,IF(#REF!=1,$P$1,IF(#REF!=1,$R$1,IF(#REF!=1,#REF!,IF(#REF!=1,#REF!,"ninguno"))))))))</f>
        <v>#REF!</v>
      </c>
    </row>
    <row r="55" spans="1:21" ht="12.6" x14ac:dyDescent="0.45">
      <c r="A55" s="50" t="s">
        <v>82</v>
      </c>
      <c r="B55" s="33"/>
      <c r="C55" s="20">
        <v>6387</v>
      </c>
      <c r="D55" s="17">
        <v>6188</v>
      </c>
      <c r="E55" s="18">
        <v>5303</v>
      </c>
      <c r="F55" s="18">
        <v>4941</v>
      </c>
      <c r="G55" s="18">
        <v>169</v>
      </c>
      <c r="H55" s="18">
        <v>177</v>
      </c>
      <c r="I55" s="18">
        <v>2751</v>
      </c>
      <c r="J55" s="18">
        <v>537</v>
      </c>
      <c r="K55" s="18">
        <v>983</v>
      </c>
      <c r="L55" s="18">
        <v>1813</v>
      </c>
      <c r="M55" s="21"/>
      <c r="N55" s="21"/>
      <c r="O55" s="19"/>
      <c r="P55" s="19"/>
      <c r="Q55" s="18">
        <v>15</v>
      </c>
      <c r="R55" s="18">
        <v>603</v>
      </c>
      <c r="S55" s="20">
        <f t="shared" si="1"/>
        <v>23480</v>
      </c>
      <c r="T55" s="38" t="e">
        <f>IF(#REF!=1,$D$1,IF(#REF!=1,$E$1,IF(#REF!=1,$F$1,IF(#REF!=1,$G$1,IF(#REF!=1,$H$1,IF(#REF!=1,$I$1,IF(#REF!=1,$J$1,IF(#REF!=1,$K$1,"otro"))))))))</f>
        <v>#REF!</v>
      </c>
      <c r="U55" s="39" t="e">
        <f>IF(#REF!=1,$L$1,IF(#REF!=1,$M$1,IF(#REF!=1,$N$1,IF(#REF!=1,$O$1,IF(#REF!=1,$P$1,IF(#REF!=1,$R$1,IF(#REF!=1,#REF!,IF(#REF!=1,#REF!,"ninguno"))))))))</f>
        <v>#REF!</v>
      </c>
    </row>
    <row r="56" spans="1:21" ht="12.6" x14ac:dyDescent="0.45">
      <c r="A56" s="50" t="s">
        <v>20</v>
      </c>
      <c r="B56" s="17">
        <v>39313</v>
      </c>
      <c r="C56" s="32"/>
      <c r="D56" s="17">
        <v>25679</v>
      </c>
      <c r="E56" s="18">
        <v>34290</v>
      </c>
      <c r="F56" s="18">
        <v>3114</v>
      </c>
      <c r="G56" s="18">
        <v>8282</v>
      </c>
      <c r="H56" s="18">
        <v>1996</v>
      </c>
      <c r="I56" s="18">
        <v>2842</v>
      </c>
      <c r="J56" s="18">
        <v>2651</v>
      </c>
      <c r="K56" s="18">
        <v>6231</v>
      </c>
      <c r="L56" s="18">
        <v>2475</v>
      </c>
      <c r="M56" s="18">
        <v>3951</v>
      </c>
      <c r="N56" s="18">
        <v>622</v>
      </c>
      <c r="O56" s="19"/>
      <c r="P56" s="19"/>
      <c r="Q56" s="18">
        <v>190</v>
      </c>
      <c r="R56" s="18">
        <v>3915</v>
      </c>
      <c r="S56" s="20">
        <f t="shared" si="1"/>
        <v>96238</v>
      </c>
      <c r="T56" s="38" t="e">
        <f>IF(#REF!=1,$D$1,IF(#REF!=1,$E$1,IF(#REF!=1,$F$1,IF(#REF!=1,$G$1,IF(#REF!=1,$H$1,IF(#REF!=1,$I$1,IF(#REF!=1,$J$1,IF(#REF!=1,$K$1,"otro"))))))))</f>
        <v>#REF!</v>
      </c>
      <c r="U56" s="39" t="e">
        <f>IF(#REF!=1,$L$1,IF(#REF!=1,$M$1,IF(#REF!=1,$N$1,IF(#REF!=1,$O$1,IF(#REF!=1,$P$1,IF(#REF!=1,$R$1,IF(#REF!=1,#REF!,IF(#REF!=1,#REF!,"ninguno"))))))))</f>
        <v>#REF!</v>
      </c>
    </row>
    <row r="57" spans="1:21" ht="12.6" x14ac:dyDescent="0.45">
      <c r="A57" s="50" t="s">
        <v>103</v>
      </c>
      <c r="B57" s="17">
        <v>1299</v>
      </c>
      <c r="C57" s="20">
        <v>1124</v>
      </c>
      <c r="D57" s="17">
        <v>283</v>
      </c>
      <c r="E57" s="18">
        <v>1219</v>
      </c>
      <c r="F57" s="18">
        <v>139</v>
      </c>
      <c r="G57" s="18">
        <v>812</v>
      </c>
      <c r="H57" s="18">
        <v>22</v>
      </c>
      <c r="I57" s="18">
        <v>936</v>
      </c>
      <c r="J57" s="18">
        <v>32</v>
      </c>
      <c r="K57" s="18">
        <v>963</v>
      </c>
      <c r="L57" s="18">
        <v>245</v>
      </c>
      <c r="M57" s="18">
        <v>517</v>
      </c>
      <c r="N57" s="21"/>
      <c r="O57" s="19"/>
      <c r="P57" s="19"/>
      <c r="Q57" s="18">
        <v>2</v>
      </c>
      <c r="R57" s="18">
        <v>131</v>
      </c>
      <c r="S57" s="20">
        <f t="shared" si="1"/>
        <v>5301</v>
      </c>
      <c r="T57" s="38" t="e">
        <f>IF(#REF!=1,$D$1,IF(#REF!=1,$E$1,IF(#REF!=1,$F$1,IF(#REF!=1,$G$1,IF(#REF!=1,$H$1,IF(#REF!=1,$I$1,IF(#REF!=1,$J$1,IF(#REF!=1,$K$1,"otro"))))))))</f>
        <v>#REF!</v>
      </c>
      <c r="U57" s="39" t="e">
        <f>IF(#REF!=1,$L$1,IF(#REF!=1,$M$1,IF(#REF!=1,$N$1,IF(#REF!=1,$O$1,IF(#REF!=1,$P$1,IF(#REF!=1,$R$1,IF(#REF!=1,#REF!,IF(#REF!=1,#REF!,"ninguno"))))))))</f>
        <v>#REF!</v>
      </c>
    </row>
    <row r="58" spans="1:21" ht="12.6" x14ac:dyDescent="0.45">
      <c r="A58" s="50" t="s">
        <v>1</v>
      </c>
      <c r="B58" s="33"/>
      <c r="C58" s="32"/>
      <c r="D58" s="17">
        <v>1563</v>
      </c>
      <c r="E58" s="18">
        <v>6335</v>
      </c>
      <c r="F58" s="18">
        <v>159</v>
      </c>
      <c r="G58" s="18">
        <v>110</v>
      </c>
      <c r="H58" s="18">
        <v>128</v>
      </c>
      <c r="I58" s="18">
        <v>5024</v>
      </c>
      <c r="J58" s="19"/>
      <c r="K58" s="18">
        <v>129</v>
      </c>
      <c r="L58" s="21"/>
      <c r="M58" s="18">
        <v>622</v>
      </c>
      <c r="N58" s="18">
        <v>32</v>
      </c>
      <c r="O58" s="19"/>
      <c r="P58" s="19"/>
      <c r="Q58" s="18">
        <v>4</v>
      </c>
      <c r="R58" s="18">
        <v>465</v>
      </c>
      <c r="S58" s="20">
        <f t="shared" si="1"/>
        <v>14571</v>
      </c>
      <c r="T58" s="38" t="e">
        <f>IF(#REF!=1,$D$1,IF(#REF!=1,$E$1,IF(#REF!=1,$F$1,IF(#REF!=1,$G$1,IF(#REF!=1,$H$1,IF(#REF!=1,$I$1,IF(#REF!=1,$J$1,IF(#REF!=1,$K$1,"otro"))))))))</f>
        <v>#REF!</v>
      </c>
      <c r="U58" s="39" t="e">
        <f>IF(#REF!=1,$L$1,IF(#REF!=1,$M$1,IF(#REF!=1,$N$1,IF(#REF!=1,$O$1,IF(#REF!=1,$P$1,IF(#REF!=1,$R$1,IF(#REF!=1,#REF!,IF(#REF!=1,#REF!,"ninguno"))))))))</f>
        <v>#REF!</v>
      </c>
    </row>
    <row r="59" spans="1:21" ht="12.6" x14ac:dyDescent="0.45">
      <c r="A59" s="50" t="s">
        <v>144</v>
      </c>
      <c r="B59" s="17">
        <v>95870</v>
      </c>
      <c r="C59" s="32"/>
      <c r="D59" s="17">
        <v>106280</v>
      </c>
      <c r="E59" s="18">
        <v>76500</v>
      </c>
      <c r="F59" s="18">
        <v>14351</v>
      </c>
      <c r="G59" s="18">
        <v>3996</v>
      </c>
      <c r="H59" s="18">
        <v>8860</v>
      </c>
      <c r="I59" s="18">
        <v>8539</v>
      </c>
      <c r="J59" s="18">
        <v>6963</v>
      </c>
      <c r="K59" s="18">
        <v>32320</v>
      </c>
      <c r="L59" s="18">
        <v>7220</v>
      </c>
      <c r="M59" s="18">
        <v>13193</v>
      </c>
      <c r="N59" s="18">
        <v>1473</v>
      </c>
      <c r="O59" s="19"/>
      <c r="P59" s="19"/>
      <c r="Q59" s="18">
        <v>595</v>
      </c>
      <c r="R59" s="18">
        <v>14741</v>
      </c>
      <c r="S59" s="20">
        <f t="shared" si="1"/>
        <v>295031</v>
      </c>
      <c r="T59" s="38" t="e">
        <f>IF(#REF!=1,$D$1,IF(#REF!=1,$E$1,IF(#REF!=1,$F$1,IF(#REF!=1,$G$1,IF(#REF!=1,$H$1,IF(#REF!=1,$I$1,IF(#REF!=1,$J$1,IF(#REF!=1,$K$1,"otro"))))))))</f>
        <v>#REF!</v>
      </c>
      <c r="U59" s="39" t="e">
        <f>IF(#REF!=1,$L$1,IF(#REF!=1,$M$1,IF(#REF!=1,$N$1,IF(#REF!=1,$O$1,IF(#REF!=1,$P$1,IF(#REF!=1,$R$1,IF(#REF!=1,#REF!,IF(#REF!=1,#REF!,"ninguno"))))))))</f>
        <v>#REF!</v>
      </c>
    </row>
    <row r="60" spans="1:21" ht="12.6" x14ac:dyDescent="0.45">
      <c r="A60" s="50" t="s">
        <v>4</v>
      </c>
      <c r="B60" s="17">
        <v>2855</v>
      </c>
      <c r="C60" s="32"/>
      <c r="D60" s="17">
        <v>774</v>
      </c>
      <c r="E60" s="18">
        <v>2680</v>
      </c>
      <c r="F60" s="18">
        <v>3271</v>
      </c>
      <c r="G60" s="18">
        <v>975</v>
      </c>
      <c r="H60" s="18">
        <v>73</v>
      </c>
      <c r="I60" s="18">
        <v>1869</v>
      </c>
      <c r="J60" s="18">
        <v>70</v>
      </c>
      <c r="K60" s="18">
        <v>505</v>
      </c>
      <c r="L60" s="18">
        <v>215</v>
      </c>
      <c r="M60" s="18">
        <v>1852</v>
      </c>
      <c r="N60" s="18">
        <v>508</v>
      </c>
      <c r="O60" s="19"/>
      <c r="P60" s="19"/>
      <c r="Q60" s="18">
        <v>4</v>
      </c>
      <c r="R60" s="18">
        <v>292</v>
      </c>
      <c r="S60" s="20">
        <f t="shared" si="1"/>
        <v>13088</v>
      </c>
      <c r="T60" s="38" t="e">
        <f>IF(#REF!=1,$D$1,IF(#REF!=1,$E$1,IF(#REF!=1,$F$1,IF(#REF!=1,$G$1,IF(#REF!=1,$H$1,IF(#REF!=1,$I$1,IF(#REF!=1,$J$1,IF(#REF!=1,$K$1,"otro"))))))))</f>
        <v>#REF!</v>
      </c>
      <c r="U60" s="39" t="e">
        <f>IF(#REF!=1,$L$1,IF(#REF!=1,$M$1,IF(#REF!=1,$N$1,IF(#REF!=1,$O$1,IF(#REF!=1,$P$1,IF(#REF!=1,$R$1,IF(#REF!=1,#REF!,IF(#REF!=1,#REF!,"ninguno"))))))))</f>
        <v>#REF!</v>
      </c>
    </row>
    <row r="61" spans="1:21" ht="12.6" x14ac:dyDescent="0.45">
      <c r="A61" s="50" t="s">
        <v>145</v>
      </c>
      <c r="B61" s="33"/>
      <c r="C61" s="32"/>
      <c r="D61" s="17">
        <v>12423</v>
      </c>
      <c r="E61" s="18">
        <v>83467</v>
      </c>
      <c r="F61" s="18">
        <v>215361</v>
      </c>
      <c r="G61" s="18">
        <v>3785</v>
      </c>
      <c r="H61" s="18">
        <v>8320</v>
      </c>
      <c r="I61" s="18">
        <v>5417</v>
      </c>
      <c r="J61" s="18">
        <v>7632</v>
      </c>
      <c r="K61" s="18">
        <v>30408</v>
      </c>
      <c r="L61" s="18">
        <v>6890</v>
      </c>
      <c r="M61" s="18">
        <v>11956</v>
      </c>
      <c r="N61" s="18">
        <v>1448</v>
      </c>
      <c r="O61" s="19"/>
      <c r="P61" s="19"/>
      <c r="Q61" s="18">
        <v>633</v>
      </c>
      <c r="R61" s="18">
        <v>17152</v>
      </c>
      <c r="S61" s="20">
        <f t="shared" si="1"/>
        <v>404892</v>
      </c>
      <c r="T61" s="38" t="e">
        <f>IF(#REF!=1,$D$1,IF(#REF!=1,$E$1,IF(#REF!=1,$F$1,IF(#REF!=1,$G$1,IF(#REF!=1,$H$1,IF(#REF!=1,$I$1,IF(#REF!=1,$J$1,IF(#REF!=1,$K$1,"otro"))))))))</f>
        <v>#REF!</v>
      </c>
      <c r="U61" s="39" t="e">
        <f>IF(#REF!=1,$L$1,IF(#REF!=1,$M$1,IF(#REF!=1,$N$1,IF(#REF!=1,$O$1,IF(#REF!=1,$P$1,IF(#REF!=1,$R$1,IF(#REF!=1,#REF!,IF(#REF!=1,#REF!,"ninguno"))))))))</f>
        <v>#REF!</v>
      </c>
    </row>
    <row r="62" spans="1:21" ht="12.6" x14ac:dyDescent="0.45">
      <c r="A62" s="50" t="s">
        <v>67</v>
      </c>
      <c r="B62" s="17">
        <v>52032</v>
      </c>
      <c r="C62" s="32"/>
      <c r="D62" s="17">
        <v>35217</v>
      </c>
      <c r="E62" s="18">
        <v>44894</v>
      </c>
      <c r="F62" s="18">
        <v>5106</v>
      </c>
      <c r="G62" s="18">
        <v>1605</v>
      </c>
      <c r="H62" s="18">
        <v>2618</v>
      </c>
      <c r="I62" s="18">
        <v>5780</v>
      </c>
      <c r="J62" s="18">
        <v>3398</v>
      </c>
      <c r="K62" s="18">
        <v>10684</v>
      </c>
      <c r="L62" s="18">
        <v>3215</v>
      </c>
      <c r="M62" s="18">
        <v>4076</v>
      </c>
      <c r="N62" s="18">
        <v>569</v>
      </c>
      <c r="O62" s="19"/>
      <c r="P62" s="19"/>
      <c r="Q62" s="18">
        <v>98</v>
      </c>
      <c r="R62" s="18">
        <v>3775</v>
      </c>
      <c r="S62" s="20">
        <f t="shared" si="1"/>
        <v>121035</v>
      </c>
      <c r="T62" s="38" t="e">
        <f>IF(#REF!=1,$D$1,IF(#REF!=1,$E$1,IF(#REF!=1,$F$1,IF(#REF!=1,$G$1,IF(#REF!=1,$H$1,IF(#REF!=1,$I$1,IF(#REF!=1,$J$1,IF(#REF!=1,$K$1,"otro"))))))))</f>
        <v>#REF!</v>
      </c>
      <c r="U62" s="39" t="e">
        <f>IF(#REF!=1,$L$1,IF(#REF!=1,$M$1,IF(#REF!=1,$N$1,IF(#REF!=1,$O$1,IF(#REF!=1,$P$1,IF(#REF!=1,$R$1,IF(#REF!=1,#REF!,IF(#REF!=1,#REF!,"ninguno"))))))))</f>
        <v>#REF!</v>
      </c>
    </row>
    <row r="63" spans="1:21" ht="12.6" x14ac:dyDescent="0.45">
      <c r="A63" s="50" t="s">
        <v>70</v>
      </c>
      <c r="B63" s="17">
        <v>2721</v>
      </c>
      <c r="C63" s="32"/>
      <c r="D63" s="17">
        <v>2702</v>
      </c>
      <c r="E63" s="18">
        <v>2587</v>
      </c>
      <c r="F63" s="18">
        <v>46</v>
      </c>
      <c r="G63" s="19"/>
      <c r="H63" s="18">
        <v>31</v>
      </c>
      <c r="I63" s="18">
        <v>92</v>
      </c>
      <c r="J63" s="18">
        <v>12</v>
      </c>
      <c r="K63" s="18">
        <v>33</v>
      </c>
      <c r="L63" s="18">
        <v>41</v>
      </c>
      <c r="M63" s="21"/>
      <c r="N63" s="21"/>
      <c r="O63" s="19"/>
      <c r="P63" s="19"/>
      <c r="Q63" s="18">
        <v>1</v>
      </c>
      <c r="R63" s="18">
        <v>73</v>
      </c>
      <c r="S63" s="20">
        <f t="shared" si="1"/>
        <v>5618</v>
      </c>
      <c r="T63" s="38" t="e">
        <f>IF(#REF!=1,$D$1,IF(#REF!=1,$E$1,IF(#REF!=1,$F$1,IF(#REF!=1,$G$1,IF(#REF!=1,$H$1,IF(#REF!=1,$I$1,IF(#REF!=1,$J$1,IF(#REF!=1,$K$1,"otro"))))))))</f>
        <v>#REF!</v>
      </c>
      <c r="U63" s="39" t="e">
        <f>IF(#REF!=1,$L$1,IF(#REF!=1,$M$1,IF(#REF!=1,$N$1,IF(#REF!=1,$O$1,IF(#REF!=1,$P$1,IF(#REF!=1,$R$1,IF(#REF!=1,#REF!,IF(#REF!=1,#REF!,"ninguno"))))))))</f>
        <v>#REF!</v>
      </c>
    </row>
    <row r="64" spans="1:21" ht="12.6" x14ac:dyDescent="0.45">
      <c r="A64" s="50" t="s">
        <v>8</v>
      </c>
      <c r="B64" s="17">
        <v>7165</v>
      </c>
      <c r="C64" s="32"/>
      <c r="D64" s="17">
        <v>1921</v>
      </c>
      <c r="E64" s="18">
        <v>6530</v>
      </c>
      <c r="F64" s="18">
        <v>3587</v>
      </c>
      <c r="G64" s="18">
        <v>1745</v>
      </c>
      <c r="H64" s="18">
        <v>297</v>
      </c>
      <c r="I64" s="18">
        <v>3909</v>
      </c>
      <c r="J64" s="18">
        <v>262</v>
      </c>
      <c r="K64" s="18">
        <v>1080</v>
      </c>
      <c r="L64" s="18">
        <v>1680</v>
      </c>
      <c r="M64" s="18">
        <v>1676</v>
      </c>
      <c r="N64" s="18">
        <v>671</v>
      </c>
      <c r="O64" s="19"/>
      <c r="P64" s="19"/>
      <c r="Q64" s="18">
        <v>156</v>
      </c>
      <c r="R64" s="18">
        <v>813</v>
      </c>
      <c r="S64" s="20">
        <f t="shared" si="1"/>
        <v>24327</v>
      </c>
      <c r="T64" s="38" t="e">
        <f>IF(#REF!=1,$D$1,IF(#REF!=1,$E$1,IF(#REF!=1,$F$1,IF(#REF!=1,$G$1,IF(#REF!=1,$H$1,IF(#REF!=1,$I$1,IF(#REF!=1,$J$1,IF(#REF!=1,$K$1,"otro"))))))))</f>
        <v>#REF!</v>
      </c>
      <c r="U64" s="39" t="e">
        <f>IF(#REF!=1,$L$1,IF(#REF!=1,$M$1,IF(#REF!=1,$N$1,IF(#REF!=1,$O$1,IF(#REF!=1,$P$1,IF(#REF!=1,$R$1,IF(#REF!=1,#REF!,IF(#REF!=1,#REF!,"ninguno"))))))))</f>
        <v>#REF!</v>
      </c>
    </row>
    <row r="65" spans="1:21" ht="12.6" x14ac:dyDescent="0.45">
      <c r="A65" s="50" t="s">
        <v>81</v>
      </c>
      <c r="B65" s="17">
        <v>4413</v>
      </c>
      <c r="C65" s="32"/>
      <c r="D65" s="17">
        <v>3295</v>
      </c>
      <c r="E65" s="18">
        <v>4133</v>
      </c>
      <c r="F65" s="18">
        <v>4792</v>
      </c>
      <c r="G65" s="18">
        <v>195</v>
      </c>
      <c r="H65" s="18">
        <v>39</v>
      </c>
      <c r="I65" s="19"/>
      <c r="J65" s="18">
        <v>164</v>
      </c>
      <c r="K65" s="18">
        <v>872</v>
      </c>
      <c r="L65" s="18">
        <v>265</v>
      </c>
      <c r="M65" s="21"/>
      <c r="N65" s="21"/>
      <c r="O65" s="19"/>
      <c r="P65" s="19"/>
      <c r="Q65" s="18">
        <v>3</v>
      </c>
      <c r="R65" s="18">
        <v>342</v>
      </c>
      <c r="S65" s="20">
        <f t="shared" si="1"/>
        <v>14100</v>
      </c>
      <c r="T65" s="38" t="e">
        <f>IF(#REF!=1,$D$1,IF(#REF!=1,$E$1,IF(#REF!=1,$F$1,IF(#REF!=1,$G$1,IF(#REF!=1,$H$1,IF(#REF!=1,$I$1,IF(#REF!=1,$J$1,IF(#REF!=1,$K$1,"otro"))))))))</f>
        <v>#REF!</v>
      </c>
      <c r="U65" s="39" t="e">
        <f>IF(#REF!=1,$L$1,IF(#REF!=1,$M$1,IF(#REF!=1,$N$1,IF(#REF!=1,$O$1,IF(#REF!=1,$P$1,IF(#REF!=1,$R$1,IF(#REF!=1,#REF!,IF(#REF!=1,#REF!,"ninguno"))))))))</f>
        <v>#REF!</v>
      </c>
    </row>
    <row r="66" spans="1:21" ht="12.6" x14ac:dyDescent="0.45">
      <c r="A66" s="50" t="s">
        <v>116</v>
      </c>
      <c r="B66" s="33"/>
      <c r="C66" s="32"/>
      <c r="D66" s="17">
        <v>4435</v>
      </c>
      <c r="E66" s="18">
        <v>5137</v>
      </c>
      <c r="F66" s="18">
        <v>281</v>
      </c>
      <c r="G66" s="18">
        <v>115</v>
      </c>
      <c r="H66" s="18">
        <v>172</v>
      </c>
      <c r="I66" s="18">
        <v>425</v>
      </c>
      <c r="J66" s="18">
        <v>3674</v>
      </c>
      <c r="K66" s="18">
        <v>725</v>
      </c>
      <c r="L66" s="18">
        <v>134</v>
      </c>
      <c r="M66" s="21"/>
      <c r="N66" s="18">
        <v>42</v>
      </c>
      <c r="O66" s="19"/>
      <c r="P66" s="19"/>
      <c r="Q66" s="18">
        <v>4</v>
      </c>
      <c r="R66" s="18">
        <v>588</v>
      </c>
      <c r="S66" s="20">
        <f t="shared" ref="S66:S97" si="2">SUM(D66:R66)</f>
        <v>15732</v>
      </c>
      <c r="T66" s="38" t="e">
        <f>IF(#REF!=1,$D$1,IF(#REF!=1,$E$1,IF(#REF!=1,$F$1,IF(#REF!=1,$G$1,IF(#REF!=1,$H$1,IF(#REF!=1,$I$1,IF(#REF!=1,$J$1,IF(#REF!=1,$K$1,"otro"))))))))</f>
        <v>#REF!</v>
      </c>
      <c r="U66" s="39" t="e">
        <f>IF(#REF!=1,$L$1,IF(#REF!=1,$M$1,IF(#REF!=1,$N$1,IF(#REF!=1,$O$1,IF(#REF!=1,$P$1,IF(#REF!=1,$R$1,IF(#REF!=1,#REF!,IF(#REF!=1,#REF!,"ninguno"))))))))</f>
        <v>#REF!</v>
      </c>
    </row>
    <row r="67" spans="1:21" ht="12.6" x14ac:dyDescent="0.45">
      <c r="A67" s="50" t="s">
        <v>49</v>
      </c>
      <c r="B67" s="17">
        <v>5261</v>
      </c>
      <c r="C67" s="32"/>
      <c r="D67" s="17">
        <v>3105</v>
      </c>
      <c r="E67" s="18">
        <v>5088</v>
      </c>
      <c r="F67" s="18">
        <v>1277</v>
      </c>
      <c r="G67" s="18">
        <v>6052</v>
      </c>
      <c r="H67" s="18">
        <v>72</v>
      </c>
      <c r="I67" s="19"/>
      <c r="J67" s="18">
        <v>42</v>
      </c>
      <c r="K67" s="18">
        <v>110</v>
      </c>
      <c r="L67" s="18">
        <v>40</v>
      </c>
      <c r="M67" s="18">
        <v>118</v>
      </c>
      <c r="N67" s="18">
        <v>21</v>
      </c>
      <c r="O67" s="19"/>
      <c r="P67" s="19"/>
      <c r="Q67" s="18">
        <v>11</v>
      </c>
      <c r="R67" s="18">
        <v>315</v>
      </c>
      <c r="S67" s="20">
        <f t="shared" ref="S67:S126" si="3">SUM(D67:R67)</f>
        <v>16251</v>
      </c>
      <c r="T67" s="38" t="e">
        <f>IF(#REF!=1,$D$1,IF(#REF!=1,$E$1,IF(#REF!=1,$F$1,IF(#REF!=1,$G$1,IF(#REF!=1,$H$1,IF(#REF!=1,$I$1,IF(#REF!=1,$J$1,IF(#REF!=1,$K$1,"otro"))))))))</f>
        <v>#REF!</v>
      </c>
      <c r="U67" s="39" t="e">
        <f>IF(#REF!=1,$L$1,IF(#REF!=1,$M$1,IF(#REF!=1,$N$1,IF(#REF!=1,$O$1,IF(#REF!=1,$P$1,IF(#REF!=1,$R$1,IF(#REF!=1,#REF!,IF(#REF!=1,#REF!,"ninguno"))))))))</f>
        <v>#REF!</v>
      </c>
    </row>
    <row r="68" spans="1:21" ht="12.6" x14ac:dyDescent="0.45">
      <c r="A68" s="50" t="s">
        <v>126</v>
      </c>
      <c r="B68" s="17">
        <v>1822</v>
      </c>
      <c r="C68" s="32"/>
      <c r="D68" s="17">
        <v>9</v>
      </c>
      <c r="E68" s="18">
        <v>1782</v>
      </c>
      <c r="F68" s="18">
        <v>1457</v>
      </c>
      <c r="G68" s="18">
        <v>2</v>
      </c>
      <c r="H68" s="18">
        <v>8</v>
      </c>
      <c r="I68" s="19"/>
      <c r="J68" s="18">
        <v>21</v>
      </c>
      <c r="K68" s="18">
        <v>0</v>
      </c>
      <c r="L68" s="21"/>
      <c r="M68" s="21"/>
      <c r="N68" s="21"/>
      <c r="O68" s="19"/>
      <c r="P68" s="19"/>
      <c r="Q68" s="18">
        <v>0</v>
      </c>
      <c r="R68" s="18">
        <v>47</v>
      </c>
      <c r="S68" s="20">
        <f t="shared" si="3"/>
        <v>3326</v>
      </c>
      <c r="T68" s="38" t="e">
        <f>IF(#REF!=1,$D$1,IF(#REF!=1,$E$1,IF(#REF!=1,$F$1,IF(#REF!=1,$G$1,IF(#REF!=1,$H$1,IF(#REF!=1,$I$1,IF(#REF!=1,$J$1,IF(#REF!=1,$K$1,"otro"))))))))</f>
        <v>#REF!</v>
      </c>
      <c r="U68" s="39" t="e">
        <f>IF(#REF!=1,$L$1,IF(#REF!=1,$M$1,IF(#REF!=1,$N$1,IF(#REF!=1,$O$1,IF(#REF!=1,$P$1,IF(#REF!=1,$R$1,IF(#REF!=1,#REF!,IF(#REF!=1,#REF!,"ninguno"))))))))</f>
        <v>#REF!</v>
      </c>
    </row>
    <row r="69" spans="1:21" ht="12.6" x14ac:dyDescent="0.45">
      <c r="A69" s="50" t="s">
        <v>104</v>
      </c>
      <c r="B69" s="33"/>
      <c r="C69" s="20">
        <v>10100</v>
      </c>
      <c r="D69" s="17">
        <v>9153</v>
      </c>
      <c r="E69" s="18">
        <v>10640</v>
      </c>
      <c r="F69" s="18">
        <v>1025</v>
      </c>
      <c r="G69" s="18">
        <v>830</v>
      </c>
      <c r="H69" s="18">
        <v>572</v>
      </c>
      <c r="I69" s="18">
        <v>1710</v>
      </c>
      <c r="J69" s="18">
        <v>468</v>
      </c>
      <c r="K69" s="18">
        <v>2356</v>
      </c>
      <c r="L69" s="18">
        <v>585</v>
      </c>
      <c r="M69" s="18">
        <v>426</v>
      </c>
      <c r="N69" s="18">
        <v>422</v>
      </c>
      <c r="O69" s="19"/>
      <c r="P69" s="19"/>
      <c r="Q69" s="18">
        <v>10</v>
      </c>
      <c r="R69" s="18">
        <v>867</v>
      </c>
      <c r="S69" s="20">
        <f t="shared" si="3"/>
        <v>29064</v>
      </c>
      <c r="T69" s="38" t="e">
        <f>IF(#REF!=1,$D$1,IF(#REF!=1,$E$1,IF(#REF!=1,$F$1,IF(#REF!=1,$G$1,IF(#REF!=1,$H$1,IF(#REF!=1,$I$1,IF(#REF!=1,$J$1,IF(#REF!=1,$K$1,"otro"))))))))</f>
        <v>#REF!</v>
      </c>
      <c r="U69" s="39" t="e">
        <f>IF(#REF!=1,$L$1,IF(#REF!=1,$M$1,IF(#REF!=1,$N$1,IF(#REF!=1,$O$1,IF(#REF!=1,$P$1,IF(#REF!=1,$R$1,IF(#REF!=1,#REF!,IF(#REF!=1,#REF!,"ninguno"))))))))</f>
        <v>#REF!</v>
      </c>
    </row>
    <row r="70" spans="1:21" ht="12.6" x14ac:dyDescent="0.45">
      <c r="A70" s="50" t="s">
        <v>3</v>
      </c>
      <c r="B70" s="33"/>
      <c r="C70" s="20">
        <v>4024</v>
      </c>
      <c r="D70" s="17">
        <v>3866</v>
      </c>
      <c r="E70" s="18">
        <v>3486</v>
      </c>
      <c r="F70" s="18">
        <v>196</v>
      </c>
      <c r="G70" s="18">
        <v>141</v>
      </c>
      <c r="H70" s="18">
        <v>109</v>
      </c>
      <c r="I70" s="18">
        <v>697</v>
      </c>
      <c r="J70" s="18">
        <v>247</v>
      </c>
      <c r="K70" s="18">
        <v>1545</v>
      </c>
      <c r="L70" s="18">
        <v>186</v>
      </c>
      <c r="M70" s="18">
        <v>486</v>
      </c>
      <c r="N70" s="18">
        <v>587</v>
      </c>
      <c r="O70" s="19"/>
      <c r="P70" s="19"/>
      <c r="Q70" s="18">
        <v>24</v>
      </c>
      <c r="R70" s="18">
        <v>287</v>
      </c>
      <c r="S70" s="20">
        <f t="shared" si="3"/>
        <v>11857</v>
      </c>
      <c r="T70" s="38" t="e">
        <f>IF(#REF!=1,$D$1,IF(#REF!=1,$E$1,IF(#REF!=1,$F$1,IF(#REF!=1,$G$1,IF(#REF!=1,$H$1,IF(#REF!=1,$I$1,IF(#REF!=1,$J$1,IF(#REF!=1,$K$1,"otro"))))))))</f>
        <v>#REF!</v>
      </c>
      <c r="U70" s="39" t="e">
        <f>IF(#REF!=1,$L$1,IF(#REF!=1,$M$1,IF(#REF!=1,$N$1,IF(#REF!=1,$O$1,IF(#REF!=1,$P$1,IF(#REF!=1,$R$1,IF(#REF!=1,#REF!,IF(#REF!=1,#REF!,"ninguno"))))))))</f>
        <v>#REF!</v>
      </c>
    </row>
    <row r="71" spans="1:21" ht="12.6" x14ac:dyDescent="0.45">
      <c r="A71" s="50" t="s">
        <v>47</v>
      </c>
      <c r="B71" s="17">
        <v>1111</v>
      </c>
      <c r="C71" s="32"/>
      <c r="D71" s="17">
        <v>911</v>
      </c>
      <c r="E71" s="18">
        <v>1092</v>
      </c>
      <c r="F71" s="18">
        <v>81</v>
      </c>
      <c r="G71" s="18">
        <v>333</v>
      </c>
      <c r="H71" s="18">
        <v>5</v>
      </c>
      <c r="I71" s="18">
        <v>79</v>
      </c>
      <c r="J71" s="18">
        <v>7</v>
      </c>
      <c r="K71" s="18">
        <v>95</v>
      </c>
      <c r="L71" s="21"/>
      <c r="M71" s="18">
        <v>123</v>
      </c>
      <c r="N71" s="21"/>
      <c r="O71" s="19"/>
      <c r="P71" s="19"/>
      <c r="Q71" s="18">
        <v>2</v>
      </c>
      <c r="R71" s="18">
        <v>25</v>
      </c>
      <c r="S71" s="20">
        <f t="shared" si="3"/>
        <v>2753</v>
      </c>
      <c r="T71" s="38" t="e">
        <f>IF(#REF!=1,$D$1,IF(#REF!=1,$E$1,IF(#REF!=1,$F$1,IF(#REF!=1,$G$1,IF(#REF!=1,$H$1,IF(#REF!=1,$I$1,IF(#REF!=1,$J$1,IF(#REF!=1,$K$1,"otro"))))))))</f>
        <v>#REF!</v>
      </c>
      <c r="U71" s="39" t="e">
        <f>IF(#REF!=1,$L$1,IF(#REF!=1,$M$1,IF(#REF!=1,$N$1,IF(#REF!=1,$O$1,IF(#REF!=1,$P$1,IF(#REF!=1,$R$1,IF(#REF!=1,#REF!,IF(#REF!=1,#REF!,"ninguno"))))))))</f>
        <v>#REF!</v>
      </c>
    </row>
    <row r="72" spans="1:21" ht="12.6" x14ac:dyDescent="0.45">
      <c r="A72" s="50" t="s">
        <v>72</v>
      </c>
      <c r="B72" s="17">
        <v>38501</v>
      </c>
      <c r="C72" s="32"/>
      <c r="D72" s="17">
        <v>2882</v>
      </c>
      <c r="E72" s="18">
        <v>34450</v>
      </c>
      <c r="F72" s="18">
        <v>18672</v>
      </c>
      <c r="G72" s="18">
        <v>2840</v>
      </c>
      <c r="H72" s="18">
        <v>1740</v>
      </c>
      <c r="I72" s="18">
        <v>2168</v>
      </c>
      <c r="J72" s="18">
        <v>1495</v>
      </c>
      <c r="K72" s="18">
        <v>8680</v>
      </c>
      <c r="L72" s="18">
        <v>1452</v>
      </c>
      <c r="M72" s="18">
        <v>2556</v>
      </c>
      <c r="N72" s="18">
        <v>301</v>
      </c>
      <c r="O72" s="19"/>
      <c r="P72" s="19"/>
      <c r="Q72" s="18">
        <v>79</v>
      </c>
      <c r="R72" s="18">
        <v>3117</v>
      </c>
      <c r="S72" s="20">
        <f t="shared" si="3"/>
        <v>80432</v>
      </c>
      <c r="T72" s="38" t="e">
        <f>IF(#REF!=1,$D$1,IF(#REF!=1,$E$1,IF(#REF!=1,$F$1,IF(#REF!=1,$G$1,IF(#REF!=1,$H$1,IF(#REF!=1,$I$1,IF(#REF!=1,$J$1,IF(#REF!=1,$K$1,"otro"))))))))</f>
        <v>#REF!</v>
      </c>
      <c r="U72" s="39" t="e">
        <f>IF(#REF!=1,$L$1,IF(#REF!=1,$M$1,IF(#REF!=1,$N$1,IF(#REF!=1,$O$1,IF(#REF!=1,$P$1,IF(#REF!=1,$R$1,IF(#REF!=1,#REF!,IF(#REF!=1,#REF!,"ninguno"))))))))</f>
        <v>#REF!</v>
      </c>
    </row>
    <row r="73" spans="1:21" ht="12.6" x14ac:dyDescent="0.45">
      <c r="A73" s="50" t="s">
        <v>60</v>
      </c>
      <c r="B73" s="17">
        <v>4572</v>
      </c>
      <c r="C73" s="32"/>
      <c r="D73" s="17">
        <v>1842</v>
      </c>
      <c r="E73" s="18">
        <v>4197</v>
      </c>
      <c r="F73" s="18">
        <v>116</v>
      </c>
      <c r="G73" s="19"/>
      <c r="H73" s="18">
        <v>119</v>
      </c>
      <c r="I73" s="19"/>
      <c r="J73" s="18">
        <v>127</v>
      </c>
      <c r="K73" s="18">
        <v>147</v>
      </c>
      <c r="L73" s="21"/>
      <c r="M73" s="21"/>
      <c r="N73" s="18">
        <v>37</v>
      </c>
      <c r="O73" s="19"/>
      <c r="P73" s="19"/>
      <c r="Q73" s="18">
        <v>2</v>
      </c>
      <c r="R73" s="18">
        <v>275</v>
      </c>
      <c r="S73" s="20">
        <f t="shared" si="3"/>
        <v>6862</v>
      </c>
      <c r="T73" s="38" t="e">
        <f>IF(#REF!=1,$D$1,IF(#REF!=1,$E$1,IF(#REF!=1,$F$1,IF(#REF!=1,$G$1,IF(#REF!=1,$H$1,IF(#REF!=1,$I$1,IF(#REF!=1,$J$1,IF(#REF!=1,$K$1,"otro"))))))))</f>
        <v>#REF!</v>
      </c>
      <c r="U73" s="39" t="e">
        <f>IF(#REF!=1,$L$1,IF(#REF!=1,$M$1,IF(#REF!=1,$N$1,IF(#REF!=1,$O$1,IF(#REF!=1,$P$1,IF(#REF!=1,$R$1,IF(#REF!=1,#REF!,IF(#REF!=1,#REF!,"ninguno"))))))))</f>
        <v>#REF!</v>
      </c>
    </row>
    <row r="74" spans="1:21" ht="12.6" x14ac:dyDescent="0.45">
      <c r="A74" s="50" t="s">
        <v>54</v>
      </c>
      <c r="B74" s="17">
        <v>2642</v>
      </c>
      <c r="C74" s="20">
        <v>2460</v>
      </c>
      <c r="D74" s="17">
        <v>104</v>
      </c>
      <c r="E74" s="18">
        <v>2444</v>
      </c>
      <c r="F74" s="18">
        <v>122</v>
      </c>
      <c r="G74" s="18">
        <v>2327</v>
      </c>
      <c r="H74" s="18">
        <v>109</v>
      </c>
      <c r="I74" s="18">
        <v>424</v>
      </c>
      <c r="J74" s="18">
        <v>24</v>
      </c>
      <c r="K74" s="18">
        <v>28</v>
      </c>
      <c r="L74" s="18">
        <v>27</v>
      </c>
      <c r="M74" s="21"/>
      <c r="N74" s="18">
        <v>10</v>
      </c>
      <c r="O74" s="18">
        <v>251</v>
      </c>
      <c r="P74" s="19"/>
      <c r="Q74" s="18">
        <v>7</v>
      </c>
      <c r="R74" s="18">
        <v>97</v>
      </c>
      <c r="S74" s="20">
        <f t="shared" si="3"/>
        <v>5974</v>
      </c>
      <c r="T74" s="38" t="e">
        <f>IF(#REF!=1,$D$1,IF(#REF!=1,$E$1,IF(#REF!=1,$F$1,IF(#REF!=1,$G$1,IF(#REF!=1,$H$1,IF(#REF!=1,$I$1,IF(#REF!=1,$J$1,IF(#REF!=1,$K$1,"otro"))))))))</f>
        <v>#REF!</v>
      </c>
      <c r="U74" s="39" t="e">
        <f>IF(#REF!=1,$L$1,IF(#REF!=1,$M$1,IF(#REF!=1,$N$1,IF(#REF!=1,$O$1,IF(#REF!=1,$P$1,IF(#REF!=1,$R$1,IF(#REF!=1,#REF!,IF(#REF!=1,#REF!,"ninguno"))))))))</f>
        <v>#REF!</v>
      </c>
    </row>
    <row r="75" spans="1:21" ht="12.6" x14ac:dyDescent="0.45">
      <c r="A75" s="50" t="s">
        <v>73</v>
      </c>
      <c r="B75" s="17">
        <v>1880</v>
      </c>
      <c r="C75" s="32"/>
      <c r="D75" s="17">
        <v>1897</v>
      </c>
      <c r="E75" s="18">
        <v>1765</v>
      </c>
      <c r="F75" s="18">
        <v>884</v>
      </c>
      <c r="G75" s="18">
        <v>1521</v>
      </c>
      <c r="H75" s="18">
        <v>30</v>
      </c>
      <c r="I75" s="18">
        <v>97</v>
      </c>
      <c r="J75" s="18">
        <v>62</v>
      </c>
      <c r="K75" s="18">
        <v>667</v>
      </c>
      <c r="L75" s="18">
        <v>901</v>
      </c>
      <c r="M75" s="18">
        <v>156</v>
      </c>
      <c r="N75" s="18">
        <v>512</v>
      </c>
      <c r="O75" s="18">
        <v>81</v>
      </c>
      <c r="P75" s="19"/>
      <c r="Q75" s="18">
        <v>12</v>
      </c>
      <c r="R75" s="18">
        <v>175</v>
      </c>
      <c r="S75" s="20">
        <f t="shared" si="3"/>
        <v>8760</v>
      </c>
      <c r="T75" s="38" t="e">
        <f>IF(#REF!=1,$D$1,IF(#REF!=1,$E$1,IF(#REF!=1,$F$1,IF(#REF!=1,$G$1,IF(#REF!=1,$H$1,IF(#REF!=1,$I$1,IF(#REF!=1,$J$1,IF(#REF!=1,$K$1,"otro"))))))))</f>
        <v>#REF!</v>
      </c>
      <c r="U75" s="39" t="e">
        <f>IF(#REF!=1,$L$1,IF(#REF!=1,$M$1,IF(#REF!=1,$N$1,IF(#REF!=1,$O$1,IF(#REF!=1,$P$1,IF(#REF!=1,$R$1,IF(#REF!=1,#REF!,IF(#REF!=1,#REF!,"ninguno"))))))))</f>
        <v>#REF!</v>
      </c>
    </row>
    <row r="76" spans="1:21" ht="24.9" x14ac:dyDescent="0.45">
      <c r="A76" s="50" t="s">
        <v>36</v>
      </c>
      <c r="B76" s="33"/>
      <c r="C76" s="32"/>
      <c r="D76" s="17">
        <v>8190</v>
      </c>
      <c r="E76" s="18">
        <v>29112</v>
      </c>
      <c r="F76" s="18">
        <v>1457</v>
      </c>
      <c r="G76" s="18">
        <v>1330</v>
      </c>
      <c r="H76" s="18">
        <v>599</v>
      </c>
      <c r="I76" s="18">
        <v>612</v>
      </c>
      <c r="J76" s="18">
        <v>1375</v>
      </c>
      <c r="K76" s="18">
        <v>1598</v>
      </c>
      <c r="L76" s="18">
        <v>716</v>
      </c>
      <c r="M76" s="18">
        <v>737</v>
      </c>
      <c r="N76" s="18">
        <v>390</v>
      </c>
      <c r="O76" s="19"/>
      <c r="P76" s="19"/>
      <c r="Q76" s="18">
        <v>9</v>
      </c>
      <c r="R76" s="18">
        <v>3014</v>
      </c>
      <c r="S76" s="20">
        <f t="shared" si="3"/>
        <v>49139</v>
      </c>
      <c r="T76" s="38" t="e">
        <f>IF(#REF!=1,$D$1,IF(#REF!=1,$E$1,IF(#REF!=1,$F$1,IF(#REF!=1,$G$1,IF(#REF!=1,$H$1,IF(#REF!=1,$I$1,IF(#REF!=1,$J$1,IF(#REF!=1,$K$1,"otro"))))))))</f>
        <v>#REF!</v>
      </c>
      <c r="U76" s="39" t="e">
        <f>IF(#REF!=1,$L$1,IF(#REF!=1,$M$1,IF(#REF!=1,$N$1,IF(#REF!=1,$O$1,IF(#REF!=1,$P$1,IF(#REF!=1,$R$1,IF(#REF!=1,#REF!,IF(#REF!=1,#REF!,"ninguno"))))))))</f>
        <v>#REF!</v>
      </c>
    </row>
    <row r="77" spans="1:21" ht="24.9" x14ac:dyDescent="0.45">
      <c r="A77" s="50" t="s">
        <v>62</v>
      </c>
      <c r="B77" s="17">
        <v>4424</v>
      </c>
      <c r="C77" s="32"/>
      <c r="D77" s="17">
        <v>4361</v>
      </c>
      <c r="E77" s="18">
        <v>4268</v>
      </c>
      <c r="F77" s="18">
        <v>88</v>
      </c>
      <c r="G77" s="18">
        <v>193</v>
      </c>
      <c r="H77" s="18">
        <v>44</v>
      </c>
      <c r="I77" s="18">
        <v>347</v>
      </c>
      <c r="J77" s="18">
        <v>71</v>
      </c>
      <c r="K77" s="18">
        <v>2696</v>
      </c>
      <c r="L77" s="18">
        <v>92</v>
      </c>
      <c r="M77" s="21"/>
      <c r="N77" s="18">
        <v>30</v>
      </c>
      <c r="O77" s="19"/>
      <c r="P77" s="19"/>
      <c r="Q77" s="18">
        <v>8</v>
      </c>
      <c r="R77" s="18">
        <v>239</v>
      </c>
      <c r="S77" s="20">
        <f t="shared" si="3"/>
        <v>12437</v>
      </c>
      <c r="T77" s="38" t="e">
        <f>IF(#REF!=1,$D$1,IF(#REF!=1,$E$1,IF(#REF!=1,$F$1,IF(#REF!=1,$G$1,IF(#REF!=1,$H$1,IF(#REF!=1,$I$1,IF(#REF!=1,$J$1,IF(#REF!=1,$K$1,"otro"))))))))</f>
        <v>#REF!</v>
      </c>
      <c r="U77" s="39" t="e">
        <f>IF(#REF!=1,$L$1,IF(#REF!=1,$M$1,IF(#REF!=1,$N$1,IF(#REF!=1,$O$1,IF(#REF!=1,$P$1,IF(#REF!=1,$R$1,IF(#REF!=1,#REF!,IF(#REF!=1,#REF!,"ninguno"))))))))</f>
        <v>#REF!</v>
      </c>
    </row>
    <row r="78" spans="1:21" ht="12.6" x14ac:dyDescent="0.45">
      <c r="A78" s="50" t="s">
        <v>59</v>
      </c>
      <c r="B78" s="33"/>
      <c r="C78" s="32"/>
      <c r="D78" s="17">
        <v>8659</v>
      </c>
      <c r="E78" s="18">
        <v>11878</v>
      </c>
      <c r="F78" s="18">
        <v>1584</v>
      </c>
      <c r="G78" s="18">
        <v>1396</v>
      </c>
      <c r="H78" s="18">
        <v>778</v>
      </c>
      <c r="I78" s="18">
        <v>2317</v>
      </c>
      <c r="J78" s="18">
        <v>1655</v>
      </c>
      <c r="K78" s="18">
        <v>2541</v>
      </c>
      <c r="L78" s="18">
        <v>2613</v>
      </c>
      <c r="M78" s="18">
        <v>873</v>
      </c>
      <c r="N78" s="18">
        <v>401</v>
      </c>
      <c r="O78" s="19"/>
      <c r="P78" s="19"/>
      <c r="Q78" s="18">
        <v>33</v>
      </c>
      <c r="R78" s="18">
        <v>984</v>
      </c>
      <c r="S78" s="20">
        <f t="shared" si="3"/>
        <v>35712</v>
      </c>
      <c r="T78" s="38" t="e">
        <f>IF(#REF!=1,$D$1,IF(#REF!=1,$E$1,IF(#REF!=1,$F$1,IF(#REF!=1,$G$1,IF(#REF!=1,$H$1,IF(#REF!=1,$I$1,IF(#REF!=1,$J$1,IF(#REF!=1,$K$1,"otro"))))))))</f>
        <v>#REF!</v>
      </c>
      <c r="U78" s="39" t="e">
        <f>IF(#REF!=1,$L$1,IF(#REF!=1,$M$1,IF(#REF!=1,$N$1,IF(#REF!=1,$O$1,IF(#REF!=1,$P$1,IF(#REF!=1,$R$1,IF(#REF!=1,#REF!,IF(#REF!=1,#REF!,"ninguno"))))))))</f>
        <v>#REF!</v>
      </c>
    </row>
    <row r="79" spans="1:21" ht="12.6" x14ac:dyDescent="0.45">
      <c r="A79" s="50" t="s">
        <v>66</v>
      </c>
      <c r="B79" s="17">
        <v>1317</v>
      </c>
      <c r="C79" s="32"/>
      <c r="D79" s="24"/>
      <c r="E79" s="18">
        <v>1258</v>
      </c>
      <c r="F79" s="18">
        <v>1510</v>
      </c>
      <c r="G79" s="19"/>
      <c r="H79" s="18">
        <v>25</v>
      </c>
      <c r="I79" s="18">
        <v>649</v>
      </c>
      <c r="J79" s="18">
        <v>14</v>
      </c>
      <c r="K79" s="18">
        <v>170</v>
      </c>
      <c r="L79" s="21"/>
      <c r="M79" s="21"/>
      <c r="N79" s="21"/>
      <c r="O79" s="19"/>
      <c r="P79" s="19"/>
      <c r="Q79" s="18">
        <v>0</v>
      </c>
      <c r="R79" s="18">
        <v>80</v>
      </c>
      <c r="S79" s="20">
        <f t="shared" si="3"/>
        <v>3706</v>
      </c>
      <c r="T79" s="38" t="e">
        <f>IF(#REF!=1,$D$1,IF(#REF!=1,$E$1,IF(#REF!=1,$F$1,IF(#REF!=1,$G$1,IF(#REF!=1,$H$1,IF(#REF!=1,$I$1,IF(#REF!=1,$J$1,IF(#REF!=1,$K$1,"otro"))))))))</f>
        <v>#REF!</v>
      </c>
      <c r="U79" s="39" t="e">
        <f>IF(#REF!=1,$L$1,IF(#REF!=1,$M$1,IF(#REF!=1,$N$1,IF(#REF!=1,$O$1,IF(#REF!=1,$P$1,IF(#REF!=1,$R$1,IF(#REF!=1,#REF!,IF(#REF!=1,#REF!,"ninguno"))))))))</f>
        <v>#REF!</v>
      </c>
    </row>
    <row r="80" spans="1:21" ht="12.6" x14ac:dyDescent="0.45">
      <c r="A80" s="50" t="s">
        <v>40</v>
      </c>
      <c r="B80" s="33"/>
      <c r="C80" s="32"/>
      <c r="D80" s="17">
        <v>884</v>
      </c>
      <c r="E80" s="18">
        <v>1934</v>
      </c>
      <c r="F80" s="18">
        <v>1258</v>
      </c>
      <c r="G80" s="18">
        <v>1098</v>
      </c>
      <c r="H80" s="18">
        <v>6</v>
      </c>
      <c r="I80" s="18">
        <v>16</v>
      </c>
      <c r="J80" s="18">
        <v>95</v>
      </c>
      <c r="K80" s="18">
        <v>44</v>
      </c>
      <c r="L80" s="21"/>
      <c r="M80" s="21"/>
      <c r="N80" s="21"/>
      <c r="O80" s="19"/>
      <c r="P80" s="19"/>
      <c r="Q80" s="18">
        <v>3</v>
      </c>
      <c r="R80" s="18">
        <v>75</v>
      </c>
      <c r="S80" s="20">
        <f t="shared" si="3"/>
        <v>5413</v>
      </c>
      <c r="T80" s="38" t="e">
        <f>IF(#REF!=1,$D$1,IF(#REF!=1,$E$1,IF(#REF!=1,$F$1,IF(#REF!=1,$G$1,IF(#REF!=1,$H$1,IF(#REF!=1,$I$1,IF(#REF!=1,$J$1,IF(#REF!=1,$K$1,"otro"))))))))</f>
        <v>#REF!</v>
      </c>
      <c r="U80" s="39" t="e">
        <f>IF(#REF!=1,$L$1,IF(#REF!=1,$M$1,IF(#REF!=1,$N$1,IF(#REF!=1,$O$1,IF(#REF!=1,$P$1,IF(#REF!=1,$R$1,IF(#REF!=1,#REF!,IF(#REF!=1,#REF!,"ninguno"))))))))</f>
        <v>#REF!</v>
      </c>
    </row>
    <row r="81" spans="1:21" ht="24.9" x14ac:dyDescent="0.45">
      <c r="A81" s="50" t="s">
        <v>101</v>
      </c>
      <c r="B81" s="17">
        <v>3078</v>
      </c>
      <c r="C81" s="20">
        <v>4412</v>
      </c>
      <c r="D81" s="17">
        <v>4341</v>
      </c>
      <c r="E81" s="18">
        <v>2990</v>
      </c>
      <c r="F81" s="18">
        <v>37</v>
      </c>
      <c r="G81" s="18">
        <v>22</v>
      </c>
      <c r="H81" s="18">
        <v>14</v>
      </c>
      <c r="I81" s="19"/>
      <c r="J81" s="18">
        <v>38</v>
      </c>
      <c r="K81" s="18">
        <v>0</v>
      </c>
      <c r="L81" s="21"/>
      <c r="M81" s="21"/>
      <c r="N81" s="21"/>
      <c r="O81" s="19"/>
      <c r="P81" s="19"/>
      <c r="Q81" s="18">
        <v>23</v>
      </c>
      <c r="R81" s="18">
        <v>121</v>
      </c>
      <c r="S81" s="20">
        <f t="shared" si="3"/>
        <v>7586</v>
      </c>
      <c r="T81" s="38" t="e">
        <f>IF(#REF!=1,$D$1,IF(#REF!=1,$E$1,IF(#REF!=1,$F$1,IF(#REF!=1,$G$1,IF(#REF!=1,$H$1,IF(#REF!=1,$I$1,IF(#REF!=1,$J$1,IF(#REF!=1,$K$1,"otro"))))))))</f>
        <v>#REF!</v>
      </c>
      <c r="U81" s="39" t="e">
        <f>IF(#REF!=1,$L$1,IF(#REF!=1,$M$1,IF(#REF!=1,$N$1,IF(#REF!=1,$O$1,IF(#REF!=1,$P$1,IF(#REF!=1,$R$1,IF(#REF!=1,#REF!,IF(#REF!=1,#REF!,"ninguno"))))))))</f>
        <v>#REF!</v>
      </c>
    </row>
    <row r="82" spans="1:21" ht="12.6" x14ac:dyDescent="0.45">
      <c r="A82" s="50" t="s">
        <v>46</v>
      </c>
      <c r="B82" s="33"/>
      <c r="C82" s="32"/>
      <c r="D82" s="17">
        <v>3255</v>
      </c>
      <c r="E82" s="18">
        <v>6235</v>
      </c>
      <c r="F82" s="18">
        <v>2917</v>
      </c>
      <c r="G82" s="19"/>
      <c r="H82" s="18">
        <v>41</v>
      </c>
      <c r="I82" s="18">
        <v>530</v>
      </c>
      <c r="J82" s="18">
        <v>192</v>
      </c>
      <c r="K82" s="18">
        <v>102</v>
      </c>
      <c r="L82" s="21"/>
      <c r="M82" s="18">
        <v>17</v>
      </c>
      <c r="N82" s="21"/>
      <c r="O82" s="19"/>
      <c r="P82" s="19"/>
      <c r="Q82" s="18">
        <v>0</v>
      </c>
      <c r="R82" s="18">
        <v>457</v>
      </c>
      <c r="S82" s="20">
        <f t="shared" si="3"/>
        <v>13746</v>
      </c>
      <c r="T82" s="38" t="e">
        <f>IF(#REF!=1,$D$1,IF(#REF!=1,$E$1,IF(#REF!=1,$F$1,IF(#REF!=1,$G$1,IF(#REF!=1,$H$1,IF(#REF!=1,$I$1,IF(#REF!=1,$J$1,IF(#REF!=1,$K$1,"otro"))))))))</f>
        <v>#REF!</v>
      </c>
      <c r="U82" s="39" t="e">
        <f>IF(#REF!=1,$L$1,IF(#REF!=1,$M$1,IF(#REF!=1,$N$1,IF(#REF!=1,$O$1,IF(#REF!=1,$P$1,IF(#REF!=1,$R$1,IF(#REF!=1,#REF!,IF(#REF!=1,#REF!,"ninguno"))))))))</f>
        <v>#REF!</v>
      </c>
    </row>
    <row r="83" spans="1:21" ht="12.6" x14ac:dyDescent="0.45">
      <c r="A83" s="50" t="s">
        <v>96</v>
      </c>
      <c r="B83" s="17">
        <v>71216</v>
      </c>
      <c r="C83" s="32"/>
      <c r="D83" s="17">
        <v>20425</v>
      </c>
      <c r="E83" s="18">
        <v>61462</v>
      </c>
      <c r="F83" s="18">
        <v>8867</v>
      </c>
      <c r="G83" s="18">
        <v>3008</v>
      </c>
      <c r="H83" s="18">
        <v>4526</v>
      </c>
      <c r="I83" s="18">
        <v>4303</v>
      </c>
      <c r="J83" s="18">
        <v>3604</v>
      </c>
      <c r="K83" s="18">
        <v>17355</v>
      </c>
      <c r="L83" s="18">
        <v>4406</v>
      </c>
      <c r="M83" s="18">
        <v>8510</v>
      </c>
      <c r="N83" s="18">
        <v>974</v>
      </c>
      <c r="O83" s="19"/>
      <c r="P83" s="19"/>
      <c r="Q83" s="18">
        <v>210</v>
      </c>
      <c r="R83" s="18">
        <v>6291</v>
      </c>
      <c r="S83" s="20">
        <f t="shared" si="3"/>
        <v>143941</v>
      </c>
      <c r="T83" s="38" t="e">
        <f>IF(#REF!=1,$D$1,IF(#REF!=1,$E$1,IF(#REF!=1,$F$1,IF(#REF!=1,$G$1,IF(#REF!=1,$H$1,IF(#REF!=1,$I$1,IF(#REF!=1,$J$1,IF(#REF!=1,$K$1,"otro"))))))))</f>
        <v>#REF!</v>
      </c>
      <c r="U83" s="39" t="e">
        <f>IF(#REF!=1,$L$1,IF(#REF!=1,$M$1,IF(#REF!=1,$N$1,IF(#REF!=1,$O$1,IF(#REF!=1,$P$1,IF(#REF!=1,$R$1,IF(#REF!=1,#REF!,IF(#REF!=1,#REF!,"ninguno"))))))))</f>
        <v>#REF!</v>
      </c>
    </row>
    <row r="84" spans="1:21" ht="12.6" x14ac:dyDescent="0.45">
      <c r="A84" s="50" t="s">
        <v>106</v>
      </c>
      <c r="B84" s="33"/>
      <c r="C84" s="20">
        <v>4472</v>
      </c>
      <c r="D84" s="17">
        <v>3997</v>
      </c>
      <c r="E84" s="18">
        <v>12804</v>
      </c>
      <c r="F84" s="18">
        <v>12255</v>
      </c>
      <c r="G84" s="18">
        <v>430</v>
      </c>
      <c r="H84" s="18">
        <v>297</v>
      </c>
      <c r="I84" s="18">
        <v>154</v>
      </c>
      <c r="J84" s="18">
        <v>503</v>
      </c>
      <c r="K84" s="18">
        <v>888</v>
      </c>
      <c r="L84" s="18">
        <v>178</v>
      </c>
      <c r="M84" s="18">
        <v>173</v>
      </c>
      <c r="N84" s="18">
        <v>41</v>
      </c>
      <c r="O84" s="18">
        <v>938</v>
      </c>
      <c r="P84" s="19"/>
      <c r="Q84" s="18">
        <v>23</v>
      </c>
      <c r="R84" s="18">
        <v>1091</v>
      </c>
      <c r="S84" s="20">
        <f t="shared" si="3"/>
        <v>33772</v>
      </c>
      <c r="T84" s="38" t="e">
        <f>IF(#REF!=1,$D$1,IF(#REF!=1,$E$1,IF(#REF!=1,$F$1,IF(#REF!=1,$G$1,IF(#REF!=1,$H$1,IF(#REF!=1,$I$1,IF(#REF!=1,$J$1,IF(#REF!=1,$K$1,"otro"))))))))</f>
        <v>#REF!</v>
      </c>
      <c r="U84" s="39" t="e">
        <f>IF(#REF!=1,$L$1,IF(#REF!=1,$M$1,IF(#REF!=1,$N$1,IF(#REF!=1,$O$1,IF(#REF!=1,$P$1,IF(#REF!=1,$R$1,IF(#REF!=1,#REF!,IF(#REF!=1,#REF!,"ninguno"))))))))</f>
        <v>#REF!</v>
      </c>
    </row>
    <row r="85" spans="1:21" ht="12.6" x14ac:dyDescent="0.45">
      <c r="A85" s="50" t="s">
        <v>7</v>
      </c>
      <c r="B85" s="17">
        <v>1471</v>
      </c>
      <c r="C85" s="20">
        <v>1211</v>
      </c>
      <c r="D85" s="17">
        <v>89</v>
      </c>
      <c r="E85" s="18">
        <v>1382</v>
      </c>
      <c r="F85" s="18">
        <v>518</v>
      </c>
      <c r="G85" s="18">
        <v>1091</v>
      </c>
      <c r="H85" s="18">
        <v>22</v>
      </c>
      <c r="I85" s="18">
        <v>1388</v>
      </c>
      <c r="J85" s="18">
        <v>34</v>
      </c>
      <c r="K85" s="18">
        <v>107</v>
      </c>
      <c r="L85" s="21"/>
      <c r="M85" s="18">
        <v>553</v>
      </c>
      <c r="N85" s="21"/>
      <c r="O85" s="19"/>
      <c r="P85" s="19"/>
      <c r="Q85" s="18">
        <v>2</v>
      </c>
      <c r="R85" s="18">
        <v>103</v>
      </c>
      <c r="S85" s="20">
        <f t="shared" si="3"/>
        <v>5289</v>
      </c>
      <c r="T85" s="38" t="e">
        <f>IF(#REF!=1,$D$1,IF(#REF!=1,$E$1,IF(#REF!=1,$F$1,IF(#REF!=1,$G$1,IF(#REF!=1,$H$1,IF(#REF!=1,$I$1,IF(#REF!=1,$J$1,IF(#REF!=1,$K$1,"otro"))))))))</f>
        <v>#REF!</v>
      </c>
      <c r="U85" s="39" t="e">
        <f>IF(#REF!=1,$L$1,IF(#REF!=1,$M$1,IF(#REF!=1,$N$1,IF(#REF!=1,$O$1,IF(#REF!=1,$P$1,IF(#REF!=1,$R$1,IF(#REF!=1,#REF!,IF(#REF!=1,#REF!,"ninguno"))))))))</f>
        <v>#REF!</v>
      </c>
    </row>
    <row r="86" spans="1:21" ht="12.6" x14ac:dyDescent="0.45">
      <c r="A86" s="50" t="s">
        <v>24</v>
      </c>
      <c r="B86" s="17">
        <v>6241</v>
      </c>
      <c r="C86" s="32"/>
      <c r="D86" s="17">
        <v>7424</v>
      </c>
      <c r="E86" s="18">
        <v>5855</v>
      </c>
      <c r="F86" s="18">
        <v>571</v>
      </c>
      <c r="G86" s="18">
        <v>855</v>
      </c>
      <c r="H86" s="18">
        <v>164</v>
      </c>
      <c r="I86" s="18">
        <v>1111</v>
      </c>
      <c r="J86" s="18">
        <v>142</v>
      </c>
      <c r="K86" s="18">
        <v>348</v>
      </c>
      <c r="L86" s="21"/>
      <c r="M86" s="21"/>
      <c r="N86" s="18">
        <v>42</v>
      </c>
      <c r="O86" s="19"/>
      <c r="P86" s="19"/>
      <c r="Q86" s="18">
        <v>0</v>
      </c>
      <c r="R86" s="18">
        <v>287</v>
      </c>
      <c r="S86" s="20">
        <f t="shared" si="3"/>
        <v>16799</v>
      </c>
      <c r="T86" s="38" t="e">
        <f>IF(#REF!=1,$D$1,IF(#REF!=1,$E$1,IF(#REF!=1,$F$1,IF(#REF!=1,$G$1,IF(#REF!=1,$H$1,IF(#REF!=1,$I$1,IF(#REF!=1,$J$1,IF(#REF!=1,$K$1,"otro"))))))))</f>
        <v>#REF!</v>
      </c>
      <c r="U86" s="39" t="e">
        <f>IF(#REF!=1,$L$1,IF(#REF!=1,$M$1,IF(#REF!=1,$N$1,IF(#REF!=1,$O$1,IF(#REF!=1,$P$1,IF(#REF!=1,$R$1,IF(#REF!=1,#REF!,IF(#REF!=1,#REF!,"ninguno"))))))))</f>
        <v>#REF!</v>
      </c>
    </row>
    <row r="87" spans="1:21" ht="12.6" x14ac:dyDescent="0.45">
      <c r="A87" s="50" t="s">
        <v>33</v>
      </c>
      <c r="B87" s="17">
        <v>13108</v>
      </c>
      <c r="C87" s="32"/>
      <c r="D87" s="17">
        <v>2236</v>
      </c>
      <c r="E87" s="18">
        <v>12361</v>
      </c>
      <c r="F87" s="18">
        <v>12752</v>
      </c>
      <c r="G87" s="18">
        <v>295</v>
      </c>
      <c r="H87" s="18">
        <v>243</v>
      </c>
      <c r="I87" s="18">
        <v>209</v>
      </c>
      <c r="J87" s="18">
        <v>301</v>
      </c>
      <c r="K87" s="18">
        <v>285</v>
      </c>
      <c r="L87" s="18">
        <v>249</v>
      </c>
      <c r="M87" s="18">
        <v>254</v>
      </c>
      <c r="N87" s="18">
        <v>33</v>
      </c>
      <c r="O87" s="19"/>
      <c r="P87" s="19"/>
      <c r="Q87" s="18">
        <v>12</v>
      </c>
      <c r="R87" s="18">
        <v>1214</v>
      </c>
      <c r="S87" s="20">
        <f t="shared" si="3"/>
        <v>30444</v>
      </c>
      <c r="T87" s="38" t="e">
        <f>IF(#REF!=1,$D$1,IF(#REF!=1,$E$1,IF(#REF!=1,$F$1,IF(#REF!=1,$G$1,IF(#REF!=1,$H$1,IF(#REF!=1,$I$1,IF(#REF!=1,$J$1,IF(#REF!=1,$K$1,"otro"))))))))</f>
        <v>#REF!</v>
      </c>
      <c r="U87" s="39" t="e">
        <f>IF(#REF!=1,$L$1,IF(#REF!=1,$M$1,IF(#REF!=1,$N$1,IF(#REF!=1,$O$1,IF(#REF!=1,$P$1,IF(#REF!=1,$R$1,IF(#REF!=1,#REF!,IF(#REF!=1,#REF!,"ninguno"))))))))</f>
        <v>#REF!</v>
      </c>
    </row>
    <row r="88" spans="1:21" ht="12.6" x14ac:dyDescent="0.45">
      <c r="A88" s="50" t="s">
        <v>87</v>
      </c>
      <c r="B88" s="33"/>
      <c r="C88" s="20">
        <v>4585</v>
      </c>
      <c r="D88" s="17">
        <v>4450</v>
      </c>
      <c r="E88" s="18">
        <v>6661</v>
      </c>
      <c r="F88" s="18">
        <v>3702</v>
      </c>
      <c r="G88" s="18">
        <v>117</v>
      </c>
      <c r="H88" s="18">
        <v>185</v>
      </c>
      <c r="I88" s="18">
        <v>29</v>
      </c>
      <c r="J88" s="18">
        <v>206</v>
      </c>
      <c r="K88" s="18">
        <v>135</v>
      </c>
      <c r="L88" s="21"/>
      <c r="M88" s="21"/>
      <c r="N88" s="18">
        <v>19</v>
      </c>
      <c r="O88" s="19"/>
      <c r="P88" s="19"/>
      <c r="Q88" s="18">
        <v>2</v>
      </c>
      <c r="R88" s="18">
        <v>433</v>
      </c>
      <c r="S88" s="20">
        <f t="shared" si="3"/>
        <v>15939</v>
      </c>
      <c r="T88" s="38" t="e">
        <f>IF(#REF!=1,$D$1,IF(#REF!=1,$E$1,IF(#REF!=1,$F$1,IF(#REF!=1,$G$1,IF(#REF!=1,$H$1,IF(#REF!=1,$I$1,IF(#REF!=1,$J$1,IF(#REF!=1,$K$1,"otro"))))))))</f>
        <v>#REF!</v>
      </c>
      <c r="U88" s="39" t="e">
        <f>IF(#REF!=1,$L$1,IF(#REF!=1,$M$1,IF(#REF!=1,$N$1,IF(#REF!=1,$O$1,IF(#REF!=1,$P$1,IF(#REF!=1,$R$1,IF(#REF!=1,#REF!,IF(#REF!=1,#REF!,"ninguno"))))))))</f>
        <v>#REF!</v>
      </c>
    </row>
    <row r="89" spans="1:21" ht="12.6" x14ac:dyDescent="0.45">
      <c r="A89" s="50" t="s">
        <v>64</v>
      </c>
      <c r="B89" s="17">
        <v>11489</v>
      </c>
      <c r="C89" s="20">
        <v>4683</v>
      </c>
      <c r="D89" s="17">
        <v>2867</v>
      </c>
      <c r="E89" s="18">
        <v>9907</v>
      </c>
      <c r="F89" s="18">
        <v>704</v>
      </c>
      <c r="G89" s="18">
        <v>1628</v>
      </c>
      <c r="H89" s="18">
        <v>1017</v>
      </c>
      <c r="I89" s="18">
        <v>10219</v>
      </c>
      <c r="J89" s="18">
        <v>383</v>
      </c>
      <c r="K89" s="18">
        <v>1750</v>
      </c>
      <c r="L89" s="18">
        <v>417</v>
      </c>
      <c r="M89" s="18">
        <v>545</v>
      </c>
      <c r="N89" s="18">
        <v>75</v>
      </c>
      <c r="O89" s="19"/>
      <c r="P89" s="19"/>
      <c r="Q89" s="18">
        <v>13</v>
      </c>
      <c r="R89" s="18">
        <v>1344</v>
      </c>
      <c r="S89" s="20">
        <f t="shared" si="3"/>
        <v>30869</v>
      </c>
      <c r="T89" s="38" t="e">
        <f>IF(#REF!=1,$D$1,IF(#REF!=1,$E$1,IF(#REF!=1,$F$1,IF(#REF!=1,$G$1,IF(#REF!=1,$H$1,IF(#REF!=1,$I$1,IF(#REF!=1,$J$1,IF(#REF!=1,$K$1,"otro"))))))))</f>
        <v>#REF!</v>
      </c>
      <c r="U89" s="39" t="e">
        <f>IF(#REF!=1,$L$1,IF(#REF!=1,$M$1,IF(#REF!=1,$N$1,IF(#REF!=1,$O$1,IF(#REF!=1,$P$1,IF(#REF!=1,$R$1,IF(#REF!=1,#REF!,IF(#REF!=1,#REF!,"ninguno"))))))))</f>
        <v>#REF!</v>
      </c>
    </row>
    <row r="90" spans="1:21" ht="12.6" x14ac:dyDescent="0.45">
      <c r="A90" s="50" t="s">
        <v>114</v>
      </c>
      <c r="B90" s="17">
        <v>14508</v>
      </c>
      <c r="C90" s="32"/>
      <c r="D90" s="17">
        <v>5978</v>
      </c>
      <c r="E90" s="18">
        <v>12877</v>
      </c>
      <c r="F90" s="18">
        <v>2920</v>
      </c>
      <c r="G90" s="18">
        <v>2808</v>
      </c>
      <c r="H90" s="18">
        <v>573</v>
      </c>
      <c r="I90" s="18">
        <v>2262</v>
      </c>
      <c r="J90" s="18">
        <v>819</v>
      </c>
      <c r="K90" s="18">
        <v>4986</v>
      </c>
      <c r="L90" s="18">
        <v>990</v>
      </c>
      <c r="M90" s="18">
        <v>695</v>
      </c>
      <c r="N90" s="18">
        <v>169</v>
      </c>
      <c r="O90" s="19"/>
      <c r="P90" s="19"/>
      <c r="Q90" s="18">
        <v>12</v>
      </c>
      <c r="R90" s="18">
        <v>1434</v>
      </c>
      <c r="S90" s="20">
        <f t="shared" si="3"/>
        <v>36523</v>
      </c>
      <c r="T90" s="38" t="e">
        <f>IF(#REF!=1,$D$1,IF(#REF!=1,$E$1,IF(#REF!=1,$F$1,IF(#REF!=1,$G$1,IF(#REF!=1,$H$1,IF(#REF!=1,$I$1,IF(#REF!=1,$J$1,IF(#REF!=1,$K$1,"otro"))))))))</f>
        <v>#REF!</v>
      </c>
      <c r="U90" s="39" t="e">
        <f>IF(#REF!=1,$L$1,IF(#REF!=1,$M$1,IF(#REF!=1,$N$1,IF(#REF!=1,$O$1,IF(#REF!=1,$P$1,IF(#REF!=1,$R$1,IF(#REF!=1,#REF!,IF(#REF!=1,#REF!,"ninguno"))))))))</f>
        <v>#REF!</v>
      </c>
    </row>
    <row r="91" spans="1:21" ht="12.6" x14ac:dyDescent="0.45">
      <c r="A91" s="50" t="s">
        <v>119</v>
      </c>
      <c r="B91" s="17">
        <v>1332</v>
      </c>
      <c r="C91" s="32"/>
      <c r="D91" s="17">
        <v>1717</v>
      </c>
      <c r="E91" s="18">
        <v>1271</v>
      </c>
      <c r="F91" s="18">
        <v>56</v>
      </c>
      <c r="G91" s="18">
        <v>983</v>
      </c>
      <c r="H91" s="18">
        <v>23</v>
      </c>
      <c r="I91" s="18">
        <v>486</v>
      </c>
      <c r="J91" s="18">
        <v>33</v>
      </c>
      <c r="K91" s="18">
        <v>112</v>
      </c>
      <c r="L91" s="21"/>
      <c r="M91" s="18">
        <v>707</v>
      </c>
      <c r="N91" s="21"/>
      <c r="O91" s="19"/>
      <c r="P91" s="19"/>
      <c r="Q91" s="18">
        <v>0</v>
      </c>
      <c r="R91" s="18">
        <v>109</v>
      </c>
      <c r="S91" s="20">
        <f t="shared" si="3"/>
        <v>5497</v>
      </c>
      <c r="T91" s="38" t="e">
        <f>IF(#REF!=1,$D$1,IF(#REF!=1,$E$1,IF(#REF!=1,$F$1,IF(#REF!=1,$G$1,IF(#REF!=1,$H$1,IF(#REF!=1,$I$1,IF(#REF!=1,$J$1,IF(#REF!=1,$K$1,"otro"))))))))</f>
        <v>#REF!</v>
      </c>
      <c r="U91" s="39" t="e">
        <f>IF(#REF!=1,$L$1,IF(#REF!=1,$M$1,IF(#REF!=1,$N$1,IF(#REF!=1,$O$1,IF(#REF!=1,$P$1,IF(#REF!=1,$R$1,IF(#REF!=1,#REF!,IF(#REF!=1,#REF!,"ninguno"))))))))</f>
        <v>#REF!</v>
      </c>
    </row>
    <row r="92" spans="1:21" ht="12.6" x14ac:dyDescent="0.45">
      <c r="A92" s="50" t="s">
        <v>94</v>
      </c>
      <c r="B92" s="33"/>
      <c r="C92" s="20">
        <v>7669</v>
      </c>
      <c r="D92" s="17">
        <v>1006</v>
      </c>
      <c r="E92" s="18">
        <v>9240</v>
      </c>
      <c r="F92" s="18">
        <v>6843</v>
      </c>
      <c r="G92" s="18">
        <v>6346</v>
      </c>
      <c r="H92" s="18">
        <v>262</v>
      </c>
      <c r="I92" s="18">
        <v>262</v>
      </c>
      <c r="J92" s="18">
        <v>924</v>
      </c>
      <c r="K92" s="18">
        <v>692</v>
      </c>
      <c r="L92" s="18">
        <v>913</v>
      </c>
      <c r="M92" s="18">
        <v>493</v>
      </c>
      <c r="N92" s="18">
        <v>1958</v>
      </c>
      <c r="O92" s="19"/>
      <c r="P92" s="19"/>
      <c r="Q92" s="18">
        <v>18</v>
      </c>
      <c r="R92" s="18">
        <v>946</v>
      </c>
      <c r="S92" s="20">
        <f t="shared" si="3"/>
        <v>29903</v>
      </c>
      <c r="T92" s="38" t="e">
        <f>IF(#REF!=1,$D$1,IF(#REF!=1,$E$1,IF(#REF!=1,$F$1,IF(#REF!=1,$G$1,IF(#REF!=1,$H$1,IF(#REF!=1,$I$1,IF(#REF!=1,$J$1,IF(#REF!=1,$K$1,"otro"))))))))</f>
        <v>#REF!</v>
      </c>
      <c r="U92" s="39" t="e">
        <f>IF(#REF!=1,$L$1,IF(#REF!=1,$M$1,IF(#REF!=1,$N$1,IF(#REF!=1,$O$1,IF(#REF!=1,$P$1,IF(#REF!=1,$R$1,IF(#REF!=1,#REF!,IF(#REF!=1,#REF!,"ninguno"))))))))</f>
        <v>#REF!</v>
      </c>
    </row>
    <row r="93" spans="1:21" ht="12.6" x14ac:dyDescent="0.45">
      <c r="A93" s="50" t="s">
        <v>45</v>
      </c>
      <c r="B93" s="17">
        <v>8838</v>
      </c>
      <c r="C93" s="32"/>
      <c r="D93" s="17">
        <v>8392</v>
      </c>
      <c r="E93" s="18">
        <v>7751</v>
      </c>
      <c r="F93" s="18">
        <v>2867</v>
      </c>
      <c r="G93" s="18">
        <v>2133</v>
      </c>
      <c r="H93" s="18">
        <v>376</v>
      </c>
      <c r="I93" s="18">
        <v>1922</v>
      </c>
      <c r="J93" s="18">
        <v>577</v>
      </c>
      <c r="K93" s="18">
        <v>2470</v>
      </c>
      <c r="L93" s="18">
        <v>1012</v>
      </c>
      <c r="M93" s="21"/>
      <c r="N93" s="18">
        <v>381</v>
      </c>
      <c r="O93" s="19"/>
      <c r="P93" s="19"/>
      <c r="Q93" s="18">
        <v>20</v>
      </c>
      <c r="R93" s="18">
        <v>814</v>
      </c>
      <c r="S93" s="20">
        <f t="shared" si="3"/>
        <v>28715</v>
      </c>
      <c r="T93" s="38" t="e">
        <f>IF(#REF!=1,$D$1,IF(#REF!=1,$E$1,IF(#REF!=1,$F$1,IF(#REF!=1,$G$1,IF(#REF!=1,$H$1,IF(#REF!=1,$I$1,IF(#REF!=1,$J$1,IF(#REF!=1,$K$1,"otro"))))))))</f>
        <v>#REF!</v>
      </c>
      <c r="U93" s="39" t="e">
        <f>IF(#REF!=1,$L$1,IF(#REF!=1,$M$1,IF(#REF!=1,$N$1,IF(#REF!=1,$O$1,IF(#REF!=1,$P$1,IF(#REF!=1,$R$1,IF(#REF!=1,#REF!,IF(#REF!=1,#REF!,"ninguno"))))))))</f>
        <v>#REF!</v>
      </c>
    </row>
    <row r="94" spans="1:21" ht="12.6" x14ac:dyDescent="0.45">
      <c r="A94" s="50" t="s">
        <v>88</v>
      </c>
      <c r="B94" s="17">
        <v>10881</v>
      </c>
      <c r="C94" s="32"/>
      <c r="D94" s="17">
        <v>4654</v>
      </c>
      <c r="E94" s="18">
        <v>10329</v>
      </c>
      <c r="F94" s="18">
        <v>3619</v>
      </c>
      <c r="G94" s="18">
        <v>885</v>
      </c>
      <c r="H94" s="18">
        <v>163</v>
      </c>
      <c r="I94" s="18">
        <v>272</v>
      </c>
      <c r="J94" s="18">
        <v>243</v>
      </c>
      <c r="K94" s="18">
        <v>871</v>
      </c>
      <c r="L94" s="21"/>
      <c r="M94" s="18">
        <v>1789</v>
      </c>
      <c r="N94" s="18">
        <v>96</v>
      </c>
      <c r="O94" s="19"/>
      <c r="P94" s="19"/>
      <c r="Q94" s="18">
        <v>14</v>
      </c>
      <c r="R94" s="18">
        <v>636</v>
      </c>
      <c r="S94" s="20">
        <f t="shared" si="3"/>
        <v>23571</v>
      </c>
      <c r="T94" s="38" t="e">
        <f>IF(#REF!=1,$D$1,IF(#REF!=1,$E$1,IF(#REF!=1,$F$1,IF(#REF!=1,$G$1,IF(#REF!=1,$H$1,IF(#REF!=1,$I$1,IF(#REF!=1,$J$1,IF(#REF!=1,$K$1,"otro"))))))))</f>
        <v>#REF!</v>
      </c>
      <c r="U94" s="39" t="e">
        <f>IF(#REF!=1,$L$1,IF(#REF!=1,$M$1,IF(#REF!=1,$N$1,IF(#REF!=1,$O$1,IF(#REF!=1,$P$1,IF(#REF!=1,$R$1,IF(#REF!=1,#REF!,IF(#REF!=1,#REF!,"ninguno"))))))))</f>
        <v>#REF!</v>
      </c>
    </row>
    <row r="95" spans="1:21" ht="12.6" x14ac:dyDescent="0.45">
      <c r="A95" s="50" t="s">
        <v>122</v>
      </c>
      <c r="B95" s="17">
        <v>3685</v>
      </c>
      <c r="C95" s="32"/>
      <c r="D95" s="17">
        <v>2872</v>
      </c>
      <c r="E95" s="18">
        <v>3448</v>
      </c>
      <c r="F95" s="18">
        <v>2157</v>
      </c>
      <c r="G95" s="18">
        <v>578</v>
      </c>
      <c r="H95" s="18">
        <v>65</v>
      </c>
      <c r="I95" s="18">
        <v>395</v>
      </c>
      <c r="J95" s="18">
        <v>53</v>
      </c>
      <c r="K95" s="18">
        <v>2721</v>
      </c>
      <c r="L95" s="18">
        <v>98</v>
      </c>
      <c r="M95" s="18">
        <v>232</v>
      </c>
      <c r="N95" s="18">
        <v>39</v>
      </c>
      <c r="O95" s="19"/>
      <c r="P95" s="19"/>
      <c r="Q95" s="18">
        <v>4</v>
      </c>
      <c r="R95" s="18">
        <v>258</v>
      </c>
      <c r="S95" s="20">
        <f t="shared" si="3"/>
        <v>12920</v>
      </c>
      <c r="T95" s="38" t="e">
        <f>IF(#REF!=1,$D$1,IF(#REF!=1,$E$1,IF(#REF!=1,$F$1,IF(#REF!=1,$G$1,IF(#REF!=1,$H$1,IF(#REF!=1,$I$1,IF(#REF!=1,$J$1,IF(#REF!=1,$K$1,"otro"))))))))</f>
        <v>#REF!</v>
      </c>
      <c r="U95" s="39" t="e">
        <f>IF(#REF!=1,$L$1,IF(#REF!=1,$M$1,IF(#REF!=1,$N$1,IF(#REF!=1,$O$1,IF(#REF!=1,$P$1,IF(#REF!=1,$R$1,IF(#REF!=1,#REF!,IF(#REF!=1,#REF!,"ninguno"))))))))</f>
        <v>#REF!</v>
      </c>
    </row>
    <row r="96" spans="1:21" ht="12.6" x14ac:dyDescent="0.45">
      <c r="A96" s="50" t="s">
        <v>83</v>
      </c>
      <c r="B96" s="17">
        <v>2760</v>
      </c>
      <c r="C96" s="32"/>
      <c r="D96" s="17">
        <v>1034</v>
      </c>
      <c r="E96" s="18">
        <v>2618</v>
      </c>
      <c r="F96" s="18">
        <v>1433</v>
      </c>
      <c r="G96" s="18">
        <v>29</v>
      </c>
      <c r="H96" s="18">
        <v>32</v>
      </c>
      <c r="I96" s="18">
        <v>1573</v>
      </c>
      <c r="J96" s="18">
        <v>77</v>
      </c>
      <c r="K96" s="18">
        <v>967</v>
      </c>
      <c r="L96" s="18">
        <v>319</v>
      </c>
      <c r="M96" s="21"/>
      <c r="N96" s="21"/>
      <c r="O96" s="19"/>
      <c r="P96" s="19"/>
      <c r="Q96" s="18">
        <v>1</v>
      </c>
      <c r="R96" s="18">
        <v>173</v>
      </c>
      <c r="S96" s="20">
        <f t="shared" si="3"/>
        <v>8256</v>
      </c>
      <c r="T96" s="38" t="e">
        <f>IF(#REF!=1,$D$1,IF(#REF!=1,$E$1,IF(#REF!=1,$F$1,IF(#REF!=1,$G$1,IF(#REF!=1,$H$1,IF(#REF!=1,$I$1,IF(#REF!=1,$J$1,IF(#REF!=1,$K$1,"otro"))))))))</f>
        <v>#REF!</v>
      </c>
      <c r="U96" s="39" t="e">
        <f>IF(#REF!=1,$L$1,IF(#REF!=1,$M$1,IF(#REF!=1,$N$1,IF(#REF!=1,$O$1,IF(#REF!=1,$P$1,IF(#REF!=1,$R$1,IF(#REF!=1,#REF!,IF(#REF!=1,#REF!,"ninguno"))))))))</f>
        <v>#REF!</v>
      </c>
    </row>
    <row r="97" spans="1:21" ht="12.6" x14ac:dyDescent="0.45">
      <c r="A97" s="50" t="s">
        <v>28</v>
      </c>
      <c r="B97" s="33"/>
      <c r="C97" s="20">
        <v>4803</v>
      </c>
      <c r="D97" s="17">
        <v>4549</v>
      </c>
      <c r="E97" s="18">
        <v>6815</v>
      </c>
      <c r="F97" s="18">
        <v>2255</v>
      </c>
      <c r="G97" s="18">
        <v>224</v>
      </c>
      <c r="H97" s="18">
        <v>234</v>
      </c>
      <c r="I97" s="18">
        <v>13048</v>
      </c>
      <c r="J97" s="18">
        <v>513</v>
      </c>
      <c r="K97" s="18">
        <v>1407</v>
      </c>
      <c r="L97" s="18">
        <v>577</v>
      </c>
      <c r="M97" s="18">
        <v>569</v>
      </c>
      <c r="N97" s="18">
        <v>77</v>
      </c>
      <c r="O97" s="19"/>
      <c r="P97" s="19"/>
      <c r="Q97" s="18">
        <v>9</v>
      </c>
      <c r="R97" s="18">
        <v>699</v>
      </c>
      <c r="S97" s="20">
        <f t="shared" si="3"/>
        <v>30976</v>
      </c>
      <c r="T97" s="38" t="e">
        <f>IF(#REF!=1,$D$1,IF(#REF!=1,$E$1,IF(#REF!=1,$F$1,IF(#REF!=1,$G$1,IF(#REF!=1,$H$1,IF(#REF!=1,$I$1,IF(#REF!=1,$J$1,IF(#REF!=1,$K$1,"otro"))))))))</f>
        <v>#REF!</v>
      </c>
      <c r="U97" s="39" t="e">
        <f>IF(#REF!=1,$L$1,IF(#REF!=1,$M$1,IF(#REF!=1,$N$1,IF(#REF!=1,$O$1,IF(#REF!=1,$P$1,IF(#REF!=1,$R$1,IF(#REF!=1,#REF!,IF(#REF!=1,#REF!,"ninguno"))))))))</f>
        <v>#REF!</v>
      </c>
    </row>
    <row r="98" spans="1:21" ht="12.6" x14ac:dyDescent="0.45">
      <c r="A98" s="50" t="s">
        <v>23</v>
      </c>
      <c r="B98" s="17">
        <v>5736</v>
      </c>
      <c r="C98" s="32"/>
      <c r="D98" s="17">
        <v>2727</v>
      </c>
      <c r="E98" s="18">
        <v>5309</v>
      </c>
      <c r="F98" s="18">
        <v>1183</v>
      </c>
      <c r="G98" s="18">
        <v>147</v>
      </c>
      <c r="H98" s="18">
        <v>244</v>
      </c>
      <c r="I98" s="18">
        <v>5061</v>
      </c>
      <c r="J98" s="18">
        <v>90</v>
      </c>
      <c r="K98" s="18">
        <v>1128</v>
      </c>
      <c r="L98" s="18">
        <v>181</v>
      </c>
      <c r="M98" s="21"/>
      <c r="N98" s="21"/>
      <c r="O98" s="19"/>
      <c r="P98" s="19"/>
      <c r="Q98" s="18">
        <v>8</v>
      </c>
      <c r="R98" s="18">
        <v>371</v>
      </c>
      <c r="S98" s="20">
        <f t="shared" si="3"/>
        <v>16449</v>
      </c>
      <c r="T98" s="38" t="e">
        <f>IF(#REF!=1,$D$1,IF(#REF!=1,$E$1,IF(#REF!=1,$F$1,IF(#REF!=1,$G$1,IF(#REF!=1,$H$1,IF(#REF!=1,$I$1,IF(#REF!=1,$J$1,IF(#REF!=1,$K$1,"otro"))))))))</f>
        <v>#REF!</v>
      </c>
      <c r="U98" s="39" t="e">
        <f>IF(#REF!=1,$L$1,IF(#REF!=1,$M$1,IF(#REF!=1,$N$1,IF(#REF!=1,$O$1,IF(#REF!=1,$P$1,IF(#REF!=1,$R$1,IF(#REF!=1,#REF!,IF(#REF!=1,#REF!,"ninguno"))))))))</f>
        <v>#REF!</v>
      </c>
    </row>
    <row r="99" spans="1:21" ht="12.6" x14ac:dyDescent="0.45">
      <c r="A99" s="50" t="s">
        <v>9</v>
      </c>
      <c r="B99" s="33"/>
      <c r="C99" s="32"/>
      <c r="D99" s="17">
        <v>4088</v>
      </c>
      <c r="E99" s="18">
        <v>4943</v>
      </c>
      <c r="F99" s="18">
        <v>68</v>
      </c>
      <c r="G99" s="19"/>
      <c r="H99" s="18">
        <v>27</v>
      </c>
      <c r="I99" s="18">
        <v>30</v>
      </c>
      <c r="J99" s="18">
        <v>218</v>
      </c>
      <c r="K99" s="18">
        <v>209</v>
      </c>
      <c r="L99" s="18">
        <v>63</v>
      </c>
      <c r="M99" s="21"/>
      <c r="N99" s="21"/>
      <c r="O99" s="19"/>
      <c r="P99" s="19"/>
      <c r="Q99" s="18">
        <v>1</v>
      </c>
      <c r="R99" s="18">
        <v>188</v>
      </c>
      <c r="S99" s="20">
        <f t="shared" si="3"/>
        <v>9835</v>
      </c>
      <c r="T99" s="38" t="e">
        <f>IF(#REF!=1,$D$1,IF(#REF!=1,$E$1,IF(#REF!=1,$F$1,IF(#REF!=1,$G$1,IF(#REF!=1,$H$1,IF(#REF!=1,$I$1,IF(#REF!=1,$J$1,IF(#REF!=1,$K$1,"otro"))))))))</f>
        <v>#REF!</v>
      </c>
      <c r="U99" s="39" t="e">
        <f>IF(#REF!=1,$L$1,IF(#REF!=1,$M$1,IF(#REF!=1,$N$1,IF(#REF!=1,$O$1,IF(#REF!=1,$P$1,IF(#REF!=1,$R$1,IF(#REF!=1,#REF!,IF(#REF!=1,#REF!,"ninguno"))))))))</f>
        <v>#REF!</v>
      </c>
    </row>
    <row r="100" spans="1:21" ht="12.6" x14ac:dyDescent="0.45">
      <c r="A100" s="50" t="s">
        <v>132</v>
      </c>
      <c r="B100" s="33"/>
      <c r="C100" s="32"/>
      <c r="D100" s="24"/>
      <c r="E100" s="18">
        <v>696</v>
      </c>
      <c r="F100" s="18">
        <v>579</v>
      </c>
      <c r="G100" s="18">
        <v>110</v>
      </c>
      <c r="H100" s="18">
        <v>9</v>
      </c>
      <c r="I100" s="18">
        <v>159</v>
      </c>
      <c r="J100" s="18">
        <v>473</v>
      </c>
      <c r="K100" s="18">
        <v>66</v>
      </c>
      <c r="L100" s="21"/>
      <c r="M100" s="18">
        <v>686</v>
      </c>
      <c r="N100" s="21"/>
      <c r="O100" s="19"/>
      <c r="P100" s="19"/>
      <c r="Q100" s="18">
        <v>0</v>
      </c>
      <c r="R100" s="18">
        <v>49</v>
      </c>
      <c r="S100" s="20">
        <f t="shared" si="3"/>
        <v>2827</v>
      </c>
      <c r="T100" s="38" t="e">
        <f>IF(#REF!=1,$D$1,IF(#REF!=1,$E$1,IF(#REF!=1,$F$1,IF(#REF!=1,$G$1,IF(#REF!=1,$H$1,IF(#REF!=1,$I$1,IF(#REF!=1,$J$1,IF(#REF!=1,$K$1,"otro"))))))))</f>
        <v>#REF!</v>
      </c>
      <c r="U100" s="39" t="e">
        <f>IF(#REF!=1,$L$1,IF(#REF!=1,$M$1,IF(#REF!=1,$N$1,IF(#REF!=1,$O$1,IF(#REF!=1,$P$1,IF(#REF!=1,$R$1,IF(#REF!=1,#REF!,IF(#REF!=1,#REF!,"ninguno"))))))))</f>
        <v>#REF!</v>
      </c>
    </row>
    <row r="101" spans="1:21" ht="12.6" x14ac:dyDescent="0.45">
      <c r="A101" s="50" t="s">
        <v>11</v>
      </c>
      <c r="B101" s="17">
        <v>30689</v>
      </c>
      <c r="C101" s="32"/>
      <c r="D101" s="17">
        <v>2115</v>
      </c>
      <c r="E101" s="18">
        <v>27492</v>
      </c>
      <c r="F101" s="18">
        <v>11378</v>
      </c>
      <c r="G101" s="18">
        <v>935</v>
      </c>
      <c r="H101" s="18">
        <v>976</v>
      </c>
      <c r="I101" s="18">
        <v>2251</v>
      </c>
      <c r="J101" s="18">
        <v>1235</v>
      </c>
      <c r="K101" s="18">
        <v>47828</v>
      </c>
      <c r="L101" s="18">
        <v>2236</v>
      </c>
      <c r="M101" s="18">
        <v>1782</v>
      </c>
      <c r="N101" s="18">
        <v>185</v>
      </c>
      <c r="O101" s="18">
        <v>3730</v>
      </c>
      <c r="P101" s="18">
        <v>863</v>
      </c>
      <c r="Q101" s="18">
        <v>79</v>
      </c>
      <c r="R101" s="18">
        <v>2765</v>
      </c>
      <c r="S101" s="20">
        <f t="shared" si="3"/>
        <v>105850</v>
      </c>
      <c r="T101" s="38" t="e">
        <f>IF(#REF!=1,$D$1,IF(#REF!=1,$E$1,IF(#REF!=1,$F$1,IF(#REF!=1,$G$1,IF(#REF!=1,$H$1,IF(#REF!=1,$I$1,IF(#REF!=1,$J$1,IF(#REF!=1,$K$1,"otro"))))))))</f>
        <v>#REF!</v>
      </c>
      <c r="U101" s="39" t="e">
        <f>IF(#REF!=1,$L$1,IF(#REF!=1,$M$1,IF(#REF!=1,$N$1,IF(#REF!=1,$O$1,IF(#REF!=1,$P$1,IF(#REF!=1,$R$1,IF(#REF!=1,#REF!,IF(#REF!=1,#REF!,"ninguno"))))))))</f>
        <v>#REF!</v>
      </c>
    </row>
    <row r="102" spans="1:21" ht="12.6" x14ac:dyDescent="0.45">
      <c r="A102" s="50" t="s">
        <v>105</v>
      </c>
      <c r="B102" s="17">
        <v>3997</v>
      </c>
      <c r="C102" s="20">
        <v>3039</v>
      </c>
      <c r="D102" s="17">
        <v>501</v>
      </c>
      <c r="E102" s="18">
        <v>3514</v>
      </c>
      <c r="F102" s="18">
        <v>3759</v>
      </c>
      <c r="G102" s="18">
        <v>2443</v>
      </c>
      <c r="H102" s="18">
        <v>130</v>
      </c>
      <c r="I102" s="18">
        <v>348</v>
      </c>
      <c r="J102" s="18">
        <v>173</v>
      </c>
      <c r="K102" s="18">
        <v>1314</v>
      </c>
      <c r="L102" s="18">
        <v>435</v>
      </c>
      <c r="M102" s="21"/>
      <c r="N102" s="21"/>
      <c r="O102" s="19"/>
      <c r="P102" s="19"/>
      <c r="Q102" s="18">
        <v>12</v>
      </c>
      <c r="R102" s="18">
        <v>350</v>
      </c>
      <c r="S102" s="20">
        <f t="shared" si="3"/>
        <v>12979</v>
      </c>
      <c r="T102" s="38" t="e">
        <f>IF(#REF!=1,$D$1,IF(#REF!=1,$E$1,IF(#REF!=1,$F$1,IF(#REF!=1,$G$1,IF(#REF!=1,$H$1,IF(#REF!=1,$I$1,IF(#REF!=1,$J$1,IF(#REF!=1,$K$1,"otro"))))))))</f>
        <v>#REF!</v>
      </c>
      <c r="U102" s="39" t="e">
        <f>IF(#REF!=1,$L$1,IF(#REF!=1,$M$1,IF(#REF!=1,$N$1,IF(#REF!=1,$O$1,IF(#REF!=1,$P$1,IF(#REF!=1,$R$1,IF(#REF!=1,#REF!,IF(#REF!=1,#REF!,"ninguno"))))))))</f>
        <v>#REF!</v>
      </c>
    </row>
    <row r="103" spans="1:21" ht="12.6" x14ac:dyDescent="0.45">
      <c r="A103" s="50" t="s">
        <v>35</v>
      </c>
      <c r="B103" s="17">
        <v>9595</v>
      </c>
      <c r="C103" s="20">
        <v>9961</v>
      </c>
      <c r="D103" s="17">
        <v>9099</v>
      </c>
      <c r="E103" s="18">
        <v>8531</v>
      </c>
      <c r="F103" s="18">
        <v>2666</v>
      </c>
      <c r="G103" s="18">
        <v>736</v>
      </c>
      <c r="H103" s="18">
        <v>327</v>
      </c>
      <c r="I103" s="19"/>
      <c r="J103" s="18">
        <v>549</v>
      </c>
      <c r="K103" s="18">
        <v>931</v>
      </c>
      <c r="L103" s="18">
        <v>1184</v>
      </c>
      <c r="M103" s="18">
        <v>714</v>
      </c>
      <c r="N103" s="18">
        <v>315</v>
      </c>
      <c r="O103" s="19"/>
      <c r="P103" s="19"/>
      <c r="Q103" s="18">
        <v>10</v>
      </c>
      <c r="R103" s="18">
        <v>917</v>
      </c>
      <c r="S103" s="20">
        <f t="shared" si="3"/>
        <v>25979</v>
      </c>
      <c r="T103" s="38" t="e">
        <f>IF(#REF!=1,$D$1,IF(#REF!=1,$E$1,IF(#REF!=1,$F$1,IF(#REF!=1,$G$1,IF(#REF!=1,$H$1,IF(#REF!=1,$I$1,IF(#REF!=1,$J$1,IF(#REF!=1,$K$1,"otro"))))))))</f>
        <v>#REF!</v>
      </c>
      <c r="U103" s="39" t="e">
        <f>IF(#REF!=1,$L$1,IF(#REF!=1,$M$1,IF(#REF!=1,$N$1,IF(#REF!=1,$O$1,IF(#REF!=1,$P$1,IF(#REF!=1,$R$1,IF(#REF!=1,#REF!,IF(#REF!=1,#REF!,"ninguno"))))))))</f>
        <v>#REF!</v>
      </c>
    </row>
    <row r="104" spans="1:21" ht="12.6" x14ac:dyDescent="0.45">
      <c r="A104" s="50" t="s">
        <v>48</v>
      </c>
      <c r="B104" s="33"/>
      <c r="C104" s="32"/>
      <c r="D104" s="17">
        <v>3905</v>
      </c>
      <c r="E104" s="18">
        <v>4523</v>
      </c>
      <c r="F104" s="18">
        <v>456</v>
      </c>
      <c r="G104" s="19"/>
      <c r="H104" s="18">
        <v>70</v>
      </c>
      <c r="I104" s="19"/>
      <c r="J104" s="18">
        <v>217</v>
      </c>
      <c r="K104" s="18">
        <v>69</v>
      </c>
      <c r="L104" s="21"/>
      <c r="M104" s="21"/>
      <c r="N104" s="18">
        <v>15</v>
      </c>
      <c r="O104" s="19"/>
      <c r="P104" s="19"/>
      <c r="Q104" s="18">
        <v>1</v>
      </c>
      <c r="R104" s="18">
        <v>231</v>
      </c>
      <c r="S104" s="20">
        <f t="shared" si="3"/>
        <v>9487</v>
      </c>
      <c r="T104" s="38" t="e">
        <f>IF(#REF!=1,$D$1,IF(#REF!=1,$E$1,IF(#REF!=1,$F$1,IF(#REF!=1,$G$1,IF(#REF!=1,$H$1,IF(#REF!=1,$I$1,IF(#REF!=1,$J$1,IF(#REF!=1,$K$1,"otro"))))))))</f>
        <v>#REF!</v>
      </c>
      <c r="U104" s="39" t="e">
        <f>IF(#REF!=1,$L$1,IF(#REF!=1,$M$1,IF(#REF!=1,$N$1,IF(#REF!=1,$O$1,IF(#REF!=1,$P$1,IF(#REF!=1,$R$1,IF(#REF!=1,#REF!,IF(#REF!=1,#REF!,"ninguno"))))))))</f>
        <v>#REF!</v>
      </c>
    </row>
    <row r="105" spans="1:21" ht="12.6" x14ac:dyDescent="0.45">
      <c r="A105" s="50" t="s">
        <v>12</v>
      </c>
      <c r="B105" s="17">
        <v>6035</v>
      </c>
      <c r="C105" s="32"/>
      <c r="D105" s="17">
        <v>730</v>
      </c>
      <c r="E105" s="18">
        <v>5431</v>
      </c>
      <c r="F105" s="18">
        <v>322</v>
      </c>
      <c r="G105" s="18">
        <v>1476</v>
      </c>
      <c r="H105" s="18">
        <v>307</v>
      </c>
      <c r="I105" s="18">
        <v>3792</v>
      </c>
      <c r="J105" s="18">
        <v>173</v>
      </c>
      <c r="K105" s="18">
        <v>895</v>
      </c>
      <c r="L105" s="18">
        <v>248</v>
      </c>
      <c r="M105" s="18">
        <v>4256</v>
      </c>
      <c r="N105" s="18">
        <v>331</v>
      </c>
      <c r="O105" s="19"/>
      <c r="P105" s="19"/>
      <c r="Q105" s="18">
        <v>14</v>
      </c>
      <c r="R105" s="18">
        <v>670</v>
      </c>
      <c r="S105" s="20">
        <f t="shared" si="3"/>
        <v>18645</v>
      </c>
      <c r="T105" s="38" t="e">
        <f>IF(#REF!=1,$D$1,IF(#REF!=1,$E$1,IF(#REF!=1,$F$1,IF(#REF!=1,$G$1,IF(#REF!=1,$H$1,IF(#REF!=1,$I$1,IF(#REF!=1,$J$1,IF(#REF!=1,$K$1,"otro"))))))))</f>
        <v>#REF!</v>
      </c>
      <c r="U105" s="39" t="e">
        <f>IF(#REF!=1,$L$1,IF(#REF!=1,$M$1,IF(#REF!=1,$N$1,IF(#REF!=1,$O$1,IF(#REF!=1,$P$1,IF(#REF!=1,$R$1,IF(#REF!=1,#REF!,IF(#REF!=1,#REF!,"ninguno"))))))))</f>
        <v>#REF!</v>
      </c>
    </row>
    <row r="106" spans="1:21" ht="12.6" x14ac:dyDescent="0.45">
      <c r="A106" s="50" t="s">
        <v>78</v>
      </c>
      <c r="B106" s="17">
        <v>82733</v>
      </c>
      <c r="C106" s="20">
        <v>67094</v>
      </c>
      <c r="D106" s="17">
        <v>62690</v>
      </c>
      <c r="E106" s="18">
        <v>68228</v>
      </c>
      <c r="F106" s="18">
        <v>27169</v>
      </c>
      <c r="G106" s="18">
        <v>4113</v>
      </c>
      <c r="H106" s="18">
        <v>7003</v>
      </c>
      <c r="I106" s="18">
        <v>6422</v>
      </c>
      <c r="J106" s="18">
        <v>5856</v>
      </c>
      <c r="K106" s="18">
        <v>25829</v>
      </c>
      <c r="L106" s="18">
        <v>7202</v>
      </c>
      <c r="M106" s="18">
        <v>13061</v>
      </c>
      <c r="N106" s="18">
        <v>1559</v>
      </c>
      <c r="O106" s="19"/>
      <c r="P106" s="19"/>
      <c r="Q106" s="18">
        <v>434</v>
      </c>
      <c r="R106" s="18">
        <v>13362</v>
      </c>
      <c r="S106" s="20">
        <f t="shared" si="3"/>
        <v>242928</v>
      </c>
      <c r="T106" s="38" t="e">
        <f>IF(#REF!=1,$D$1,IF(#REF!=1,$E$1,IF(#REF!=1,$F$1,IF(#REF!=1,$G$1,IF(#REF!=1,$H$1,IF(#REF!=1,$I$1,IF(#REF!=1,$J$1,IF(#REF!=1,$K$1,"otro"))))))))</f>
        <v>#REF!</v>
      </c>
      <c r="U106" s="39" t="e">
        <f>IF(#REF!=1,$L$1,IF(#REF!=1,$M$1,IF(#REF!=1,$N$1,IF(#REF!=1,$O$1,IF(#REF!=1,$P$1,IF(#REF!=1,$R$1,IF(#REF!=1,#REF!,IF(#REF!=1,#REF!,"ninguno"))))))))</f>
        <v>#REF!</v>
      </c>
    </row>
    <row r="107" spans="1:21" ht="12.6" x14ac:dyDescent="0.45">
      <c r="A107" s="50" t="s">
        <v>2</v>
      </c>
      <c r="B107" s="17">
        <v>7642</v>
      </c>
      <c r="C107" s="32"/>
      <c r="D107" s="17">
        <v>115</v>
      </c>
      <c r="E107" s="18">
        <v>7311</v>
      </c>
      <c r="F107" s="18">
        <v>12034</v>
      </c>
      <c r="G107" s="19"/>
      <c r="H107" s="18">
        <v>104</v>
      </c>
      <c r="I107" s="19"/>
      <c r="J107" s="18">
        <v>114</v>
      </c>
      <c r="K107" s="18">
        <v>26</v>
      </c>
      <c r="L107" s="21"/>
      <c r="M107" s="21"/>
      <c r="N107" s="21"/>
      <c r="O107" s="19"/>
      <c r="P107" s="19"/>
      <c r="Q107" s="18">
        <v>0</v>
      </c>
      <c r="R107" s="18">
        <v>208</v>
      </c>
      <c r="S107" s="20">
        <f t="shared" si="3"/>
        <v>19912</v>
      </c>
      <c r="T107" s="38" t="e">
        <f>IF(#REF!=1,$D$1,IF(#REF!=1,$E$1,IF(#REF!=1,$F$1,IF(#REF!=1,$G$1,IF(#REF!=1,$H$1,IF(#REF!=1,$I$1,IF(#REF!=1,$J$1,IF(#REF!=1,$K$1,"otro"))))))))</f>
        <v>#REF!</v>
      </c>
      <c r="U107" s="39" t="e">
        <f>IF(#REF!=1,$L$1,IF(#REF!=1,$M$1,IF(#REF!=1,$N$1,IF(#REF!=1,$O$1,IF(#REF!=1,$P$1,IF(#REF!=1,$R$1,IF(#REF!=1,#REF!,IF(#REF!=1,#REF!,"ninguno"))))))))</f>
        <v>#REF!</v>
      </c>
    </row>
    <row r="108" spans="1:21" ht="12.6" x14ac:dyDescent="0.45">
      <c r="A108" s="50" t="s">
        <v>22</v>
      </c>
      <c r="B108" s="17">
        <v>123005</v>
      </c>
      <c r="C108" s="32"/>
      <c r="D108" s="17">
        <v>81735</v>
      </c>
      <c r="E108" s="18">
        <v>104321</v>
      </c>
      <c r="F108" s="18">
        <v>20162</v>
      </c>
      <c r="G108" s="18">
        <v>12456</v>
      </c>
      <c r="H108" s="18">
        <v>7706</v>
      </c>
      <c r="I108" s="18">
        <v>8999</v>
      </c>
      <c r="J108" s="18">
        <v>9522</v>
      </c>
      <c r="K108" s="18">
        <v>17600</v>
      </c>
      <c r="L108" s="18">
        <v>7878</v>
      </c>
      <c r="M108" s="18">
        <v>13383</v>
      </c>
      <c r="N108" s="18">
        <v>1683</v>
      </c>
      <c r="O108" s="19"/>
      <c r="P108" s="19"/>
      <c r="Q108" s="18">
        <v>385</v>
      </c>
      <c r="R108" s="18">
        <v>12398</v>
      </c>
      <c r="S108" s="20">
        <f t="shared" si="3"/>
        <v>298228</v>
      </c>
      <c r="T108" s="38" t="e">
        <f>IF(#REF!=1,$D$1,IF(#REF!=1,$E$1,IF(#REF!=1,$F$1,IF(#REF!=1,$G$1,IF(#REF!=1,$H$1,IF(#REF!=1,$I$1,IF(#REF!=1,$J$1,IF(#REF!=1,$K$1,"otro"))))))))</f>
        <v>#REF!</v>
      </c>
      <c r="U108" s="39" t="e">
        <f>IF(#REF!=1,$L$1,IF(#REF!=1,$M$1,IF(#REF!=1,$N$1,IF(#REF!=1,$O$1,IF(#REF!=1,$P$1,IF(#REF!=1,$R$1,IF(#REF!=1,#REF!,IF(#REF!=1,#REF!,"ninguno"))))))))</f>
        <v>#REF!</v>
      </c>
    </row>
    <row r="109" spans="1:21" ht="12.6" x14ac:dyDescent="0.45">
      <c r="A109" s="50" t="s">
        <v>80</v>
      </c>
      <c r="B109" s="17">
        <v>3596</v>
      </c>
      <c r="C109" s="32"/>
      <c r="D109" s="17">
        <v>456</v>
      </c>
      <c r="E109" s="18">
        <v>3525</v>
      </c>
      <c r="F109" s="18">
        <v>1971</v>
      </c>
      <c r="G109" s="18">
        <v>90</v>
      </c>
      <c r="H109" s="18">
        <v>24</v>
      </c>
      <c r="I109" s="19"/>
      <c r="J109" s="18">
        <v>27</v>
      </c>
      <c r="K109" s="18">
        <v>215</v>
      </c>
      <c r="L109" s="18">
        <v>832</v>
      </c>
      <c r="M109" s="21"/>
      <c r="N109" s="18">
        <v>7</v>
      </c>
      <c r="O109" s="19"/>
      <c r="P109" s="19"/>
      <c r="Q109" s="18">
        <v>0</v>
      </c>
      <c r="R109" s="18">
        <v>139</v>
      </c>
      <c r="S109" s="20">
        <f t="shared" si="3"/>
        <v>7286</v>
      </c>
      <c r="T109" s="38" t="e">
        <f>IF(#REF!=1,$D$1,IF(#REF!=1,$E$1,IF(#REF!=1,$F$1,IF(#REF!=1,$G$1,IF(#REF!=1,$H$1,IF(#REF!=1,$I$1,IF(#REF!=1,$J$1,IF(#REF!=1,$K$1,"otro"))))))))</f>
        <v>#REF!</v>
      </c>
      <c r="U109" s="39" t="e">
        <f>IF(#REF!=1,$L$1,IF(#REF!=1,$M$1,IF(#REF!=1,$N$1,IF(#REF!=1,$O$1,IF(#REF!=1,$P$1,IF(#REF!=1,$R$1,IF(#REF!=1,#REF!,IF(#REF!=1,#REF!,"ninguno"))))))))</f>
        <v>#REF!</v>
      </c>
    </row>
    <row r="110" spans="1:21" ht="12.6" x14ac:dyDescent="0.45">
      <c r="A110" s="50" t="s">
        <v>53</v>
      </c>
      <c r="B110" s="17">
        <v>16950</v>
      </c>
      <c r="C110" s="32"/>
      <c r="D110" s="17">
        <v>5391</v>
      </c>
      <c r="E110" s="18">
        <v>15117</v>
      </c>
      <c r="F110" s="18">
        <v>18745</v>
      </c>
      <c r="G110" s="18">
        <v>620</v>
      </c>
      <c r="H110" s="18">
        <v>804</v>
      </c>
      <c r="I110" s="18">
        <v>1084</v>
      </c>
      <c r="J110" s="18">
        <v>802</v>
      </c>
      <c r="K110" s="18">
        <v>4132</v>
      </c>
      <c r="L110" s="18">
        <v>790</v>
      </c>
      <c r="M110" s="18">
        <v>1624</v>
      </c>
      <c r="N110" s="18">
        <v>163</v>
      </c>
      <c r="O110" s="19"/>
      <c r="P110" s="19"/>
      <c r="Q110" s="18">
        <v>47</v>
      </c>
      <c r="R110" s="18">
        <v>1485</v>
      </c>
      <c r="S110" s="20">
        <f t="shared" si="3"/>
        <v>50804</v>
      </c>
      <c r="T110" s="38" t="e">
        <f>IF(#REF!=1,$D$1,IF(#REF!=1,$E$1,IF(#REF!=1,$F$1,IF(#REF!=1,$G$1,IF(#REF!=1,$H$1,IF(#REF!=1,$I$1,IF(#REF!=1,$J$1,IF(#REF!=1,$K$1,"otro"))))))))</f>
        <v>#REF!</v>
      </c>
      <c r="U110" s="39" t="e">
        <f>IF(#REF!=1,$L$1,IF(#REF!=1,$M$1,IF(#REF!=1,$N$1,IF(#REF!=1,$O$1,IF(#REF!=1,$P$1,IF(#REF!=1,$R$1,IF(#REF!=1,#REF!,IF(#REF!=1,#REF!,"ninguno"))))))))</f>
        <v>#REF!</v>
      </c>
    </row>
    <row r="111" spans="1:21" ht="12.6" x14ac:dyDescent="0.45">
      <c r="A111" s="50" t="s">
        <v>115</v>
      </c>
      <c r="B111" s="17">
        <v>55616</v>
      </c>
      <c r="C111" s="32"/>
      <c r="D111" s="17">
        <v>12833</v>
      </c>
      <c r="E111" s="18">
        <v>44071</v>
      </c>
      <c r="F111" s="18">
        <v>27600</v>
      </c>
      <c r="G111" s="18">
        <v>5245</v>
      </c>
      <c r="H111" s="18">
        <v>4859</v>
      </c>
      <c r="I111" s="18">
        <v>8348</v>
      </c>
      <c r="J111" s="18">
        <v>4194</v>
      </c>
      <c r="K111" s="18">
        <v>17937</v>
      </c>
      <c r="L111" s="18">
        <v>4922</v>
      </c>
      <c r="M111" s="18">
        <v>8810</v>
      </c>
      <c r="N111" s="21"/>
      <c r="O111" s="19"/>
      <c r="P111" s="19"/>
      <c r="Q111" s="18">
        <v>218</v>
      </c>
      <c r="R111" s="18">
        <v>6722</v>
      </c>
      <c r="S111" s="20">
        <f t="shared" si="3"/>
        <v>145759</v>
      </c>
      <c r="T111" s="38" t="e">
        <f>IF(#REF!=1,$D$1,IF(#REF!=1,$E$1,IF(#REF!=1,$F$1,IF(#REF!=1,$G$1,IF(#REF!=1,$H$1,IF(#REF!=1,$I$1,IF(#REF!=1,$J$1,IF(#REF!=1,$K$1,"otro"))))))))</f>
        <v>#REF!</v>
      </c>
      <c r="U111" s="39" t="e">
        <f>IF(#REF!=1,$L$1,IF(#REF!=1,$M$1,IF(#REF!=1,$N$1,IF(#REF!=1,$O$1,IF(#REF!=1,$P$1,IF(#REF!=1,$R$1,IF(#REF!=1,#REF!,IF(#REF!=1,#REF!,"ninguno"))))))))</f>
        <v>#REF!</v>
      </c>
    </row>
    <row r="112" spans="1:21" ht="12.6" x14ac:dyDescent="0.45">
      <c r="A112" s="50" t="s">
        <v>129</v>
      </c>
      <c r="B112" s="17">
        <v>12493</v>
      </c>
      <c r="C112" s="32"/>
      <c r="D112" s="17">
        <v>5743</v>
      </c>
      <c r="E112" s="18">
        <v>11209</v>
      </c>
      <c r="F112" s="18">
        <v>1931</v>
      </c>
      <c r="G112" s="18">
        <v>3383</v>
      </c>
      <c r="H112" s="18">
        <v>564</v>
      </c>
      <c r="I112" s="18">
        <v>4113</v>
      </c>
      <c r="J112" s="18">
        <v>526</v>
      </c>
      <c r="K112" s="18">
        <v>1614</v>
      </c>
      <c r="L112" s="18">
        <v>335</v>
      </c>
      <c r="M112" s="18">
        <v>243</v>
      </c>
      <c r="N112" s="21"/>
      <c r="O112" s="19"/>
      <c r="P112" s="19"/>
      <c r="Q112" s="18">
        <v>16</v>
      </c>
      <c r="R112" s="18">
        <v>793</v>
      </c>
      <c r="S112" s="20">
        <f t="shared" si="3"/>
        <v>30470</v>
      </c>
      <c r="T112" s="38" t="e">
        <f>IF(#REF!=1,$D$1,IF(#REF!=1,$E$1,IF(#REF!=1,$F$1,IF(#REF!=1,$G$1,IF(#REF!=1,$H$1,IF(#REF!=1,$I$1,IF(#REF!=1,$J$1,IF(#REF!=1,$K$1,"otro"))))))))</f>
        <v>#REF!</v>
      </c>
      <c r="U112" s="39" t="e">
        <f>IF(#REF!=1,$L$1,IF(#REF!=1,$M$1,IF(#REF!=1,$N$1,IF(#REF!=1,$O$1,IF(#REF!=1,$P$1,IF(#REF!=1,$R$1,IF(#REF!=1,#REF!,IF(#REF!=1,#REF!,"ninguno"))))))))</f>
        <v>#REF!</v>
      </c>
    </row>
    <row r="113" spans="1:21" ht="12.6" x14ac:dyDescent="0.45">
      <c r="A113" s="50" t="s">
        <v>52</v>
      </c>
      <c r="B113" s="17">
        <v>7960</v>
      </c>
      <c r="C113" s="32"/>
      <c r="D113" s="17">
        <v>1733</v>
      </c>
      <c r="E113" s="18">
        <v>7348</v>
      </c>
      <c r="F113" s="18">
        <v>10476</v>
      </c>
      <c r="G113" s="18">
        <v>205</v>
      </c>
      <c r="H113" s="18">
        <v>225</v>
      </c>
      <c r="I113" s="19"/>
      <c r="J113" s="18">
        <v>150</v>
      </c>
      <c r="K113" s="18">
        <v>133</v>
      </c>
      <c r="L113" s="18">
        <v>266</v>
      </c>
      <c r="M113" s="18">
        <v>66</v>
      </c>
      <c r="N113" s="21"/>
      <c r="O113" s="19"/>
      <c r="P113" s="19"/>
      <c r="Q113" s="18">
        <v>6</v>
      </c>
      <c r="R113" s="18">
        <v>813</v>
      </c>
      <c r="S113" s="20">
        <f t="shared" si="3"/>
        <v>21421</v>
      </c>
      <c r="T113" s="38" t="e">
        <f>IF(#REF!=1,$D$1,IF(#REF!=1,$E$1,IF(#REF!=1,$F$1,IF(#REF!=1,$G$1,IF(#REF!=1,$H$1,IF(#REF!=1,$I$1,IF(#REF!=1,$J$1,IF(#REF!=1,$K$1,"otro"))))))))</f>
        <v>#REF!</v>
      </c>
      <c r="U113" s="39" t="e">
        <f>IF(#REF!=1,$L$1,IF(#REF!=1,$M$1,IF(#REF!=1,$N$1,IF(#REF!=1,$O$1,IF(#REF!=1,$P$1,IF(#REF!=1,$R$1,IF(#REF!=1,#REF!,IF(#REF!=1,#REF!,"ninguno"))))))))</f>
        <v>#REF!</v>
      </c>
    </row>
    <row r="114" spans="1:21" ht="12.6" x14ac:dyDescent="0.45">
      <c r="A114" s="50" t="s">
        <v>84</v>
      </c>
      <c r="B114" s="33"/>
      <c r="C114" s="32"/>
      <c r="D114" s="17">
        <v>5932</v>
      </c>
      <c r="E114" s="18">
        <v>7040</v>
      </c>
      <c r="F114" s="18">
        <v>116</v>
      </c>
      <c r="G114" s="18">
        <v>367</v>
      </c>
      <c r="H114" s="18">
        <v>122</v>
      </c>
      <c r="I114" s="18">
        <v>2458</v>
      </c>
      <c r="J114" s="18">
        <v>627</v>
      </c>
      <c r="K114" s="18">
        <v>187</v>
      </c>
      <c r="L114" s="21"/>
      <c r="M114" s="21"/>
      <c r="N114" s="21"/>
      <c r="O114" s="18">
        <v>2879</v>
      </c>
      <c r="P114" s="19"/>
      <c r="Q114" s="18">
        <v>1</v>
      </c>
      <c r="R114" s="18">
        <v>580</v>
      </c>
      <c r="S114" s="20">
        <f t="shared" si="3"/>
        <v>20309</v>
      </c>
      <c r="T114" s="38" t="e">
        <f>IF(#REF!=1,$D$1,IF(#REF!=1,$E$1,IF(#REF!=1,$F$1,IF(#REF!=1,$G$1,IF(#REF!=1,$H$1,IF(#REF!=1,$I$1,IF(#REF!=1,$J$1,IF(#REF!=1,$K$1,"otro"))))))))</f>
        <v>#REF!</v>
      </c>
      <c r="U114" s="39" t="e">
        <f>IF(#REF!=1,$L$1,IF(#REF!=1,$M$1,IF(#REF!=1,$N$1,IF(#REF!=1,$O$1,IF(#REF!=1,$P$1,IF(#REF!=1,$R$1,IF(#REF!=1,#REF!,IF(#REF!=1,#REF!,"ninguno"))))))))</f>
        <v>#REF!</v>
      </c>
    </row>
    <row r="115" spans="1:21" ht="12.6" x14ac:dyDescent="0.45">
      <c r="A115" s="50" t="s">
        <v>51</v>
      </c>
      <c r="B115" s="17">
        <v>7148</v>
      </c>
      <c r="C115" s="32"/>
      <c r="D115" s="17">
        <v>2100</v>
      </c>
      <c r="E115" s="18">
        <v>6691</v>
      </c>
      <c r="F115" s="18">
        <v>11464</v>
      </c>
      <c r="G115" s="19"/>
      <c r="H115" s="18">
        <v>162</v>
      </c>
      <c r="I115" s="18">
        <v>2647</v>
      </c>
      <c r="J115" s="18">
        <v>179</v>
      </c>
      <c r="K115" s="18">
        <v>408</v>
      </c>
      <c r="L115" s="18">
        <v>257</v>
      </c>
      <c r="M115" s="18">
        <v>86</v>
      </c>
      <c r="N115" s="18">
        <v>27</v>
      </c>
      <c r="O115" s="18">
        <v>452</v>
      </c>
      <c r="P115" s="19"/>
      <c r="Q115" s="18">
        <v>20</v>
      </c>
      <c r="R115" s="18">
        <v>676</v>
      </c>
      <c r="S115" s="20">
        <f t="shared" si="3"/>
        <v>25169</v>
      </c>
      <c r="T115" s="38" t="e">
        <f>IF(#REF!=1,$D$1,IF(#REF!=1,$E$1,IF(#REF!=1,$F$1,IF(#REF!=1,$G$1,IF(#REF!=1,$H$1,IF(#REF!=1,$I$1,IF(#REF!=1,$J$1,IF(#REF!=1,$K$1,"otro"))))))))</f>
        <v>#REF!</v>
      </c>
      <c r="U115" s="39" t="e">
        <f>IF(#REF!=1,$L$1,IF(#REF!=1,$M$1,IF(#REF!=1,$N$1,IF(#REF!=1,$O$1,IF(#REF!=1,$P$1,IF(#REF!=1,$R$1,IF(#REF!=1,#REF!,IF(#REF!=1,#REF!,"ninguno"))))))))</f>
        <v>#REF!</v>
      </c>
    </row>
    <row r="116" spans="1:21" ht="12.6" x14ac:dyDescent="0.45">
      <c r="A116" s="50" t="s">
        <v>120</v>
      </c>
      <c r="B116" s="17">
        <v>26098</v>
      </c>
      <c r="C116" s="20">
        <v>12856</v>
      </c>
      <c r="D116" s="17">
        <v>12629</v>
      </c>
      <c r="E116" s="18">
        <v>25428</v>
      </c>
      <c r="F116" s="18">
        <v>293</v>
      </c>
      <c r="G116" s="18">
        <v>206</v>
      </c>
      <c r="H116" s="18">
        <v>249</v>
      </c>
      <c r="I116" s="18">
        <v>160</v>
      </c>
      <c r="J116" s="18">
        <v>210</v>
      </c>
      <c r="K116" s="18">
        <v>324</v>
      </c>
      <c r="L116" s="18">
        <v>730</v>
      </c>
      <c r="M116" s="18">
        <v>190</v>
      </c>
      <c r="N116" s="18">
        <v>71</v>
      </c>
      <c r="O116" s="19"/>
      <c r="P116" s="19"/>
      <c r="Q116" s="18">
        <v>9</v>
      </c>
      <c r="R116" s="18">
        <v>1031</v>
      </c>
      <c r="S116" s="20">
        <f t="shared" si="3"/>
        <v>41530</v>
      </c>
      <c r="T116" s="38" t="e">
        <f>IF(#REF!=1,$D$1,IF(#REF!=1,$E$1,IF(#REF!=1,$F$1,IF(#REF!=1,$G$1,IF(#REF!=1,$H$1,IF(#REF!=1,$I$1,IF(#REF!=1,$J$1,IF(#REF!=1,$K$1,"otro"))))))))</f>
        <v>#REF!</v>
      </c>
      <c r="U116" s="39" t="e">
        <f>IF(#REF!=1,$L$1,IF(#REF!=1,$M$1,IF(#REF!=1,$N$1,IF(#REF!=1,$O$1,IF(#REF!=1,$P$1,IF(#REF!=1,$R$1,IF(#REF!=1,#REF!,IF(#REF!=1,#REF!,"ninguno"))))))))</f>
        <v>#REF!</v>
      </c>
    </row>
    <row r="117" spans="1:21" ht="12.6" x14ac:dyDescent="0.45">
      <c r="A117" s="50" t="s">
        <v>26</v>
      </c>
      <c r="B117" s="17">
        <v>6549</v>
      </c>
      <c r="C117" s="20">
        <v>7459</v>
      </c>
      <c r="D117" s="17">
        <v>6805</v>
      </c>
      <c r="E117" s="18">
        <v>5955</v>
      </c>
      <c r="F117" s="18">
        <v>378</v>
      </c>
      <c r="G117" s="18">
        <v>531</v>
      </c>
      <c r="H117" s="18">
        <v>258</v>
      </c>
      <c r="I117" s="18">
        <v>7216</v>
      </c>
      <c r="J117" s="18">
        <v>238</v>
      </c>
      <c r="K117" s="18">
        <v>553</v>
      </c>
      <c r="L117" s="18">
        <v>248</v>
      </c>
      <c r="M117" s="21"/>
      <c r="N117" s="18">
        <v>163</v>
      </c>
      <c r="O117" s="19"/>
      <c r="P117" s="19"/>
      <c r="Q117" s="18">
        <v>16</v>
      </c>
      <c r="R117" s="18">
        <v>689</v>
      </c>
      <c r="S117" s="20">
        <f t="shared" si="3"/>
        <v>23050</v>
      </c>
      <c r="T117" s="38" t="e">
        <f>IF(#REF!=1,$D$1,IF(#REF!=1,$E$1,IF(#REF!=1,$F$1,IF(#REF!=1,$G$1,IF(#REF!=1,$H$1,IF(#REF!=1,$I$1,IF(#REF!=1,$J$1,IF(#REF!=1,$K$1,"otro"))))))))</f>
        <v>#REF!</v>
      </c>
      <c r="U117" s="39" t="e">
        <f>IF(#REF!=1,$L$1,IF(#REF!=1,$M$1,IF(#REF!=1,$N$1,IF(#REF!=1,$O$1,IF(#REF!=1,$P$1,IF(#REF!=1,$R$1,IF(#REF!=1,#REF!,IF(#REF!=1,#REF!,"ninguno"))))))))</f>
        <v>#REF!</v>
      </c>
    </row>
    <row r="118" spans="1:21" ht="12.6" x14ac:dyDescent="0.45">
      <c r="A118" s="50" t="s">
        <v>107</v>
      </c>
      <c r="B118" s="17">
        <v>963</v>
      </c>
      <c r="C118" s="32"/>
      <c r="D118" s="17">
        <v>295</v>
      </c>
      <c r="E118" s="18">
        <v>942</v>
      </c>
      <c r="F118" s="18">
        <v>1467</v>
      </c>
      <c r="G118" s="18">
        <v>4</v>
      </c>
      <c r="H118" s="18">
        <v>1</v>
      </c>
      <c r="I118" s="19"/>
      <c r="J118" s="18">
        <v>3</v>
      </c>
      <c r="K118" s="18">
        <v>0</v>
      </c>
      <c r="L118" s="21"/>
      <c r="M118" s="21"/>
      <c r="N118" s="21"/>
      <c r="O118" s="19"/>
      <c r="P118" s="19"/>
      <c r="Q118" s="18">
        <v>2</v>
      </c>
      <c r="R118" s="18">
        <v>52</v>
      </c>
      <c r="S118" s="20">
        <f t="shared" si="3"/>
        <v>2766</v>
      </c>
      <c r="T118" s="38" t="e">
        <f>IF(#REF!=1,$D$1,IF(#REF!=1,$E$1,IF(#REF!=1,$F$1,IF(#REF!=1,$G$1,IF(#REF!=1,$H$1,IF(#REF!=1,$I$1,IF(#REF!=1,$J$1,IF(#REF!=1,$K$1,"otro"))))))))</f>
        <v>#REF!</v>
      </c>
      <c r="U118" s="39" t="e">
        <f>IF(#REF!=1,$L$1,IF(#REF!=1,$M$1,IF(#REF!=1,$N$1,IF(#REF!=1,$O$1,IF(#REF!=1,$P$1,IF(#REF!=1,$R$1,IF(#REF!=1,#REF!,IF(#REF!=1,#REF!,"ninguno"))))))))</f>
        <v>#REF!</v>
      </c>
    </row>
    <row r="119" spans="1:21" ht="12.6" x14ac:dyDescent="0.45">
      <c r="A119" s="50" t="s">
        <v>55</v>
      </c>
      <c r="B119" s="17">
        <v>3249</v>
      </c>
      <c r="C119" s="32"/>
      <c r="D119" s="17">
        <v>479</v>
      </c>
      <c r="E119" s="18">
        <v>3086</v>
      </c>
      <c r="F119" s="18">
        <v>306</v>
      </c>
      <c r="G119" s="18">
        <v>209</v>
      </c>
      <c r="H119" s="18">
        <v>63</v>
      </c>
      <c r="I119" s="18">
        <v>2106</v>
      </c>
      <c r="J119" s="18">
        <v>62</v>
      </c>
      <c r="K119" s="18">
        <v>1011</v>
      </c>
      <c r="L119" s="18">
        <v>103</v>
      </c>
      <c r="M119" s="21"/>
      <c r="N119" s="21"/>
      <c r="O119" s="19"/>
      <c r="P119" s="19"/>
      <c r="Q119" s="18">
        <v>0</v>
      </c>
      <c r="R119" s="18">
        <v>220</v>
      </c>
      <c r="S119" s="20">
        <f t="shared" si="3"/>
        <v>7645</v>
      </c>
      <c r="T119" s="38" t="e">
        <f>IF(#REF!=1,$D$1,IF(#REF!=1,$E$1,IF(#REF!=1,$F$1,IF(#REF!=1,$G$1,IF(#REF!=1,$H$1,IF(#REF!=1,$I$1,IF(#REF!=1,$J$1,IF(#REF!=1,$K$1,"otro"))))))))</f>
        <v>#REF!</v>
      </c>
      <c r="U119" s="39" t="e">
        <f>IF(#REF!=1,$L$1,IF(#REF!=1,$M$1,IF(#REF!=1,$N$1,IF(#REF!=1,$O$1,IF(#REF!=1,$P$1,IF(#REF!=1,$R$1,IF(#REF!=1,#REF!,IF(#REF!=1,#REF!,"ninguno"))))))))</f>
        <v>#REF!</v>
      </c>
    </row>
    <row r="120" spans="1:21" ht="12.6" x14ac:dyDescent="0.45">
      <c r="A120" s="50" t="s">
        <v>93</v>
      </c>
      <c r="B120" s="33"/>
      <c r="C120" s="32"/>
      <c r="D120" s="17">
        <v>15878</v>
      </c>
      <c r="E120" s="18">
        <v>19573</v>
      </c>
      <c r="F120" s="18">
        <v>2635</v>
      </c>
      <c r="G120" s="18">
        <v>5255</v>
      </c>
      <c r="H120" s="18">
        <v>1034</v>
      </c>
      <c r="I120" s="18">
        <v>3517</v>
      </c>
      <c r="J120" s="18">
        <v>3278</v>
      </c>
      <c r="K120" s="18">
        <v>2461</v>
      </c>
      <c r="L120" s="18">
        <v>1154</v>
      </c>
      <c r="M120" s="18">
        <v>1930</v>
      </c>
      <c r="N120" s="18">
        <v>1973</v>
      </c>
      <c r="O120" s="19"/>
      <c r="P120" s="19"/>
      <c r="Q120" s="18">
        <v>37</v>
      </c>
      <c r="R120" s="18">
        <v>2578</v>
      </c>
      <c r="S120" s="20">
        <f t="shared" si="3"/>
        <v>61303</v>
      </c>
      <c r="T120" s="38" t="e">
        <f>IF(#REF!=1,$D$1,IF(#REF!=1,$E$1,IF(#REF!=1,$F$1,IF(#REF!=1,$G$1,IF(#REF!=1,$H$1,IF(#REF!=1,$I$1,IF(#REF!=1,$J$1,IF(#REF!=1,$K$1,"otro"))))))))</f>
        <v>#REF!</v>
      </c>
      <c r="U120" s="39" t="e">
        <f>IF(#REF!=1,$L$1,IF(#REF!=1,$M$1,IF(#REF!=1,$N$1,IF(#REF!=1,$O$1,IF(#REF!=1,$P$1,IF(#REF!=1,$R$1,IF(#REF!=1,#REF!,IF(#REF!=1,#REF!,"ninguno"))))))))</f>
        <v>#REF!</v>
      </c>
    </row>
    <row r="121" spans="1:21" ht="12.6" x14ac:dyDescent="0.45">
      <c r="A121" s="50" t="s">
        <v>32</v>
      </c>
      <c r="B121" s="17">
        <v>4502</v>
      </c>
      <c r="C121" s="20">
        <v>2888</v>
      </c>
      <c r="D121" s="17">
        <v>2727</v>
      </c>
      <c r="E121" s="18">
        <v>4312</v>
      </c>
      <c r="F121" s="18">
        <v>792</v>
      </c>
      <c r="G121" s="18">
        <v>127</v>
      </c>
      <c r="H121" s="18">
        <v>25</v>
      </c>
      <c r="I121" s="19"/>
      <c r="J121" s="18">
        <v>121</v>
      </c>
      <c r="K121" s="18">
        <v>59</v>
      </c>
      <c r="L121" s="18">
        <v>88</v>
      </c>
      <c r="M121" s="18">
        <v>18</v>
      </c>
      <c r="N121" s="21"/>
      <c r="O121" s="19"/>
      <c r="P121" s="19"/>
      <c r="Q121" s="18">
        <v>0</v>
      </c>
      <c r="R121" s="18">
        <v>260</v>
      </c>
      <c r="S121" s="20">
        <f t="shared" si="3"/>
        <v>8529</v>
      </c>
      <c r="T121" s="38" t="e">
        <f>IF(#REF!=1,$D$1,IF(#REF!=1,$E$1,IF(#REF!=1,$F$1,IF(#REF!=1,$G$1,IF(#REF!=1,$H$1,IF(#REF!=1,$I$1,IF(#REF!=1,$J$1,IF(#REF!=1,$K$1,"otro"))))))))</f>
        <v>#REF!</v>
      </c>
      <c r="U121" s="39" t="e">
        <f>IF(#REF!=1,$L$1,IF(#REF!=1,$M$1,IF(#REF!=1,$N$1,IF(#REF!=1,$O$1,IF(#REF!=1,$P$1,IF(#REF!=1,$R$1,IF(#REF!=1,#REF!,IF(#REF!=1,#REF!,"ninguno"))))))))</f>
        <v>#REF!</v>
      </c>
    </row>
    <row r="122" spans="1:21" ht="12.6" x14ac:dyDescent="0.45">
      <c r="A122" s="50" t="s">
        <v>79</v>
      </c>
      <c r="B122" s="33"/>
      <c r="C122" s="32"/>
      <c r="D122" s="17">
        <v>11059</v>
      </c>
      <c r="E122" s="18">
        <v>21597</v>
      </c>
      <c r="F122" s="18">
        <v>6194</v>
      </c>
      <c r="G122" s="18">
        <v>2204</v>
      </c>
      <c r="H122" s="18">
        <v>791</v>
      </c>
      <c r="I122" s="18">
        <v>2338</v>
      </c>
      <c r="J122" s="18">
        <v>4929</v>
      </c>
      <c r="K122" s="18">
        <v>4292</v>
      </c>
      <c r="L122" s="18">
        <v>1320</v>
      </c>
      <c r="M122" s="18">
        <v>2056</v>
      </c>
      <c r="N122" s="18">
        <v>210</v>
      </c>
      <c r="O122" s="19"/>
      <c r="P122" s="19"/>
      <c r="Q122" s="18">
        <v>32</v>
      </c>
      <c r="R122" s="18">
        <v>1689</v>
      </c>
      <c r="S122" s="20">
        <f t="shared" si="3"/>
        <v>58711</v>
      </c>
      <c r="T122" s="38" t="e">
        <f>IF(#REF!=1,$D$1,IF(#REF!=1,$E$1,IF(#REF!=1,$F$1,IF(#REF!=1,$G$1,IF(#REF!=1,$H$1,IF(#REF!=1,$I$1,IF(#REF!=1,$J$1,IF(#REF!=1,$K$1,"otro"))))))))</f>
        <v>#REF!</v>
      </c>
      <c r="U122" s="39" t="e">
        <f>IF(#REF!=1,$L$1,IF(#REF!=1,$M$1,IF(#REF!=1,$N$1,IF(#REF!=1,$O$1,IF(#REF!=1,$P$1,IF(#REF!=1,$R$1,IF(#REF!=1,#REF!,IF(#REF!=1,#REF!,"ninguno"))))))))</f>
        <v>#REF!</v>
      </c>
    </row>
    <row r="123" spans="1:21" ht="24.9" x14ac:dyDescent="0.45">
      <c r="A123" s="50" t="s">
        <v>10</v>
      </c>
      <c r="B123" s="17">
        <v>29002</v>
      </c>
      <c r="C123" s="20">
        <v>4395</v>
      </c>
      <c r="D123" s="17">
        <v>3302</v>
      </c>
      <c r="E123" s="18">
        <v>24469</v>
      </c>
      <c r="F123" s="18">
        <v>29185</v>
      </c>
      <c r="G123" s="18">
        <v>1080</v>
      </c>
      <c r="H123" s="18">
        <v>2176</v>
      </c>
      <c r="I123" s="18">
        <v>19155</v>
      </c>
      <c r="J123" s="18">
        <v>1877</v>
      </c>
      <c r="K123" s="18">
        <v>25277</v>
      </c>
      <c r="L123" s="18">
        <v>2324</v>
      </c>
      <c r="M123" s="18">
        <v>4186</v>
      </c>
      <c r="N123" s="21"/>
      <c r="O123" s="19"/>
      <c r="P123" s="19"/>
      <c r="Q123" s="18">
        <v>74</v>
      </c>
      <c r="R123" s="18">
        <v>4538</v>
      </c>
      <c r="S123" s="20">
        <f t="shared" si="3"/>
        <v>117643</v>
      </c>
      <c r="T123" s="38" t="e">
        <f>IF(#REF!=1,$D$1,IF(#REF!=1,$E$1,IF(#REF!=1,$F$1,IF(#REF!=1,$G$1,IF(#REF!=1,$H$1,IF(#REF!=1,$I$1,IF(#REF!=1,$J$1,IF(#REF!=1,$K$1,"otro"))))))))</f>
        <v>#REF!</v>
      </c>
      <c r="U123" s="39" t="e">
        <f>IF(#REF!=1,$L$1,IF(#REF!=1,$M$1,IF(#REF!=1,$N$1,IF(#REF!=1,$O$1,IF(#REF!=1,$P$1,IF(#REF!=1,$R$1,IF(#REF!=1,#REF!,IF(#REF!=1,#REF!,"ninguno"))))))))</f>
        <v>#REF!</v>
      </c>
    </row>
    <row r="124" spans="1:21" ht="12.6" x14ac:dyDescent="0.45">
      <c r="A124" s="50" t="s">
        <v>118</v>
      </c>
      <c r="B124" s="17">
        <v>4014</v>
      </c>
      <c r="C124" s="20">
        <v>5216</v>
      </c>
      <c r="D124" s="17">
        <v>5155</v>
      </c>
      <c r="E124" s="18">
        <v>3917</v>
      </c>
      <c r="F124" s="18">
        <v>5635</v>
      </c>
      <c r="G124" s="18">
        <v>53</v>
      </c>
      <c r="H124" s="18">
        <v>38</v>
      </c>
      <c r="I124" s="18">
        <v>49</v>
      </c>
      <c r="J124" s="18">
        <v>36</v>
      </c>
      <c r="K124" s="18">
        <v>50</v>
      </c>
      <c r="L124" s="21"/>
      <c r="M124" s="18">
        <v>10</v>
      </c>
      <c r="N124" s="21"/>
      <c r="O124" s="19"/>
      <c r="P124" s="19"/>
      <c r="Q124" s="18">
        <v>0</v>
      </c>
      <c r="R124" s="18">
        <v>451</v>
      </c>
      <c r="S124" s="20">
        <f t="shared" si="3"/>
        <v>15394</v>
      </c>
      <c r="T124" s="38" t="e">
        <f>IF(#REF!=1,$D$1,IF(#REF!=1,$E$1,IF(#REF!=1,$F$1,IF(#REF!=1,$G$1,IF(#REF!=1,$H$1,IF(#REF!=1,$I$1,IF(#REF!=1,$J$1,IF(#REF!=1,$K$1,"otro"))))))))</f>
        <v>#REF!</v>
      </c>
      <c r="U124" s="39" t="e">
        <f>IF(#REF!=1,$L$1,IF(#REF!=1,$M$1,IF(#REF!=1,$N$1,IF(#REF!=1,$O$1,IF(#REF!=1,$P$1,IF(#REF!=1,$R$1,IF(#REF!=1,#REF!,IF(#REF!=1,#REF!,"ninguno"))))))))</f>
        <v>#REF!</v>
      </c>
    </row>
    <row r="125" spans="1:21" ht="12.6" x14ac:dyDescent="0.45">
      <c r="A125" s="50" t="s">
        <v>95</v>
      </c>
      <c r="B125" s="33"/>
      <c r="C125" s="32"/>
      <c r="D125" s="17">
        <v>12493</v>
      </c>
      <c r="E125" s="18">
        <v>12858</v>
      </c>
      <c r="F125" s="18">
        <v>1827</v>
      </c>
      <c r="G125" s="18">
        <v>459</v>
      </c>
      <c r="H125" s="18">
        <v>356</v>
      </c>
      <c r="I125" s="18">
        <v>434</v>
      </c>
      <c r="J125" s="18">
        <v>753</v>
      </c>
      <c r="K125" s="18">
        <v>436</v>
      </c>
      <c r="L125" s="21"/>
      <c r="M125" s="18">
        <v>253</v>
      </c>
      <c r="N125" s="18">
        <v>330</v>
      </c>
      <c r="O125" s="19"/>
      <c r="P125" s="19"/>
      <c r="Q125" s="18">
        <v>5</v>
      </c>
      <c r="R125" s="18">
        <v>1784</v>
      </c>
      <c r="S125" s="20">
        <f t="shared" si="3"/>
        <v>31988</v>
      </c>
      <c r="T125" s="38" t="e">
        <f>IF(#REF!=1,$D$1,IF(#REF!=1,$E$1,IF(#REF!=1,$F$1,IF(#REF!=1,$G$1,IF(#REF!=1,$H$1,IF(#REF!=1,$I$1,IF(#REF!=1,$J$1,IF(#REF!=1,$K$1,"otro"))))))))</f>
        <v>#REF!</v>
      </c>
      <c r="U125" s="39" t="e">
        <f>IF(#REF!=1,$L$1,IF(#REF!=1,$M$1,IF(#REF!=1,$N$1,IF(#REF!=1,$O$1,IF(#REF!=1,$P$1,IF(#REF!=1,$R$1,IF(#REF!=1,#REF!,IF(#REF!=1,#REF!,"ninguno"))))))))</f>
        <v>#REF!</v>
      </c>
    </row>
    <row r="126" spans="1:21" ht="12.9" thickBot="1" x14ac:dyDescent="0.5">
      <c r="A126" s="51" t="s">
        <v>58</v>
      </c>
      <c r="B126" s="25">
        <v>999</v>
      </c>
      <c r="C126" s="34"/>
      <c r="D126" s="25">
        <v>748</v>
      </c>
      <c r="E126" s="26">
        <v>946</v>
      </c>
      <c r="F126" s="26">
        <v>155</v>
      </c>
      <c r="G126" s="26">
        <v>1090</v>
      </c>
      <c r="H126" s="26">
        <v>24</v>
      </c>
      <c r="I126" s="26">
        <v>315</v>
      </c>
      <c r="J126" s="26">
        <v>15</v>
      </c>
      <c r="K126" s="26">
        <v>412</v>
      </c>
      <c r="L126" s="26">
        <v>23</v>
      </c>
      <c r="M126" s="26">
        <v>797</v>
      </c>
      <c r="N126" s="27"/>
      <c r="O126" s="28"/>
      <c r="P126" s="28"/>
      <c r="Q126" s="26">
        <v>1</v>
      </c>
      <c r="R126" s="26">
        <v>88</v>
      </c>
      <c r="S126" s="29">
        <f t="shared" si="3"/>
        <v>4614</v>
      </c>
      <c r="T126" s="40" t="e">
        <f>IF(#REF!=1,$D$1,IF(#REF!=1,$E$1,IF(#REF!=1,$F$1,IF(#REF!=1,$G$1,IF(#REF!=1,$H$1,IF(#REF!=1,$I$1,IF(#REF!=1,$J$1,IF(#REF!=1,$K$1,"otro"))))))))</f>
        <v>#REF!</v>
      </c>
      <c r="U126" s="41" t="e">
        <f>IF(#REF!=1,$L$1,IF(#REF!=1,$M$1,IF(#REF!=1,$N$1,IF(#REF!=1,$O$1,IF(#REF!=1,$P$1,IF(#REF!=1,$R$1,IF(#REF!=1,#REF!,IF(#REF!=1,#REF!,"ninguno"))))))))</f>
        <v>#REF!</v>
      </c>
    </row>
    <row r="127" spans="1:21" ht="12.6" thickTop="1" x14ac:dyDescent="0.4">
      <c r="B127" s="3"/>
      <c r="C127" s="3"/>
      <c r="S127" s="3"/>
      <c r="T127" s="4"/>
      <c r="U127" s="4"/>
    </row>
    <row r="128" spans="1:21" x14ac:dyDescent="0.4">
      <c r="B128" s="3"/>
      <c r="C128" s="3"/>
      <c r="S128" s="3"/>
      <c r="T128" s="4"/>
      <c r="U128" s="4"/>
    </row>
    <row r="129" spans="2:21" x14ac:dyDescent="0.4">
      <c r="B129" s="3"/>
      <c r="C129" s="3"/>
      <c r="S129" s="3"/>
      <c r="T129" s="4"/>
      <c r="U129" s="4"/>
    </row>
    <row r="130" spans="2:21" x14ac:dyDescent="0.4">
      <c r="B130" s="3"/>
      <c r="C130" s="3"/>
      <c r="S130" s="3"/>
      <c r="T130" s="4"/>
      <c r="U130" s="4"/>
    </row>
    <row r="131" spans="2:21" x14ac:dyDescent="0.4">
      <c r="B131" s="2"/>
      <c r="C131" s="2"/>
      <c r="S131" s="2"/>
      <c r="T131" s="5"/>
      <c r="U131" s="5"/>
    </row>
  </sheetData>
  <dataConsolidate/>
  <conditionalFormatting sqref="T3:U5 U3:U126">
    <cfRule type="cellIs" dxfId="29" priority="61" stopIfTrue="1" operator="equal">
      <formula>#REF!</formula>
    </cfRule>
  </conditionalFormatting>
  <conditionalFormatting sqref="T6:U126">
    <cfRule type="cellIs" dxfId="28" priority="58" stopIfTrue="1" operator="equal">
      <formula>$D$3</formula>
    </cfRule>
    <cfRule type="cellIs" dxfId="27" priority="59" stopIfTrue="1" operator="equal">
      <formula>$F$3</formula>
    </cfRule>
    <cfRule type="cellIs" dxfId="26" priority="60" stopIfTrue="1" operator="equal">
      <formula>$J$3</formula>
    </cfRule>
  </conditionalFormatting>
  <conditionalFormatting sqref="T6:U126">
    <cfRule type="cellIs" dxfId="25" priority="57" stopIfTrue="1" operator="equal">
      <formula>#REF!</formula>
    </cfRule>
  </conditionalFormatting>
  <conditionalFormatting sqref="T2:U126">
    <cfRule type="cellIs" dxfId="24" priority="52" stopIfTrue="1" operator="equal">
      <formula>$F$1</formula>
    </cfRule>
    <cfRule type="cellIs" dxfId="23" priority="62" stopIfTrue="1" operator="equal">
      <formula>$D$1</formula>
    </cfRule>
    <cfRule type="cellIs" dxfId="22" priority="63" stopIfTrue="1" operator="equal">
      <formula>$E$1</formula>
    </cfRule>
    <cfRule type="cellIs" dxfId="21" priority="65" stopIfTrue="1" operator="equal">
      <formula>$I$1</formula>
    </cfRule>
  </conditionalFormatting>
  <conditionalFormatting sqref="T2:U126">
    <cfRule type="cellIs" dxfId="20" priority="25" operator="equal">
      <formula>#REF!</formula>
    </cfRule>
  </conditionalFormatting>
  <conditionalFormatting sqref="T2:U126">
    <cfRule type="cellIs" dxfId="19" priority="18" operator="equal">
      <formula>$M$1</formula>
    </cfRule>
    <cfRule type="cellIs" dxfId="18" priority="19" operator="equal">
      <formula>$L$1</formula>
    </cfRule>
    <cfRule type="cellIs" dxfId="17" priority="20" operator="equal">
      <formula>$J$1</formula>
    </cfRule>
    <cfRule type="cellIs" dxfId="16" priority="21" operator="equal">
      <formula>$K$1</formula>
    </cfRule>
    <cfRule type="cellIs" dxfId="15" priority="22" operator="equal">
      <formula>$H$1</formula>
    </cfRule>
    <cfRule type="cellIs" dxfId="14" priority="23" operator="equal">
      <formula>$G$1</formula>
    </cfRule>
    <cfRule type="cellIs" dxfId="13" priority="24" operator="equal">
      <formula>#REF!</formula>
    </cfRule>
  </conditionalFormatting>
  <conditionalFormatting sqref="D2:D126">
    <cfRule type="cellIs" dxfId="12" priority="66" operator="equal">
      <formula>#REF!</formula>
    </cfRule>
  </conditionalFormatting>
  <conditionalFormatting sqref="E2:E126">
    <cfRule type="cellIs" dxfId="11" priority="67" operator="equal">
      <formula>#REF!</formula>
    </cfRule>
  </conditionalFormatting>
  <conditionalFormatting sqref="F2:F126">
    <cfRule type="cellIs" dxfId="10" priority="68" operator="equal">
      <formula>#REF!</formula>
    </cfRule>
  </conditionalFormatting>
  <conditionalFormatting sqref="G2:G126">
    <cfRule type="cellIs" dxfId="9" priority="69" operator="equal">
      <formula>#REF!</formula>
    </cfRule>
  </conditionalFormatting>
  <conditionalFormatting sqref="H2:H126">
    <cfRule type="cellIs" dxfId="8" priority="70" operator="equal">
      <formula>#REF!</formula>
    </cfRule>
  </conditionalFormatting>
  <conditionalFormatting sqref="I2:I126">
    <cfRule type="cellIs" dxfId="7" priority="71" operator="equal">
      <formula>#REF!</formula>
    </cfRule>
  </conditionalFormatting>
  <conditionalFormatting sqref="J2:J126">
    <cfRule type="cellIs" dxfId="6" priority="72" operator="equal">
      <formula>#REF!</formula>
    </cfRule>
  </conditionalFormatting>
  <conditionalFormatting sqref="K2:K126">
    <cfRule type="cellIs" dxfId="5" priority="73" operator="equal">
      <formula>#REF!</formula>
    </cfRule>
  </conditionalFormatting>
  <conditionalFormatting sqref="L2:L126">
    <cfRule type="cellIs" dxfId="4" priority="74" operator="equal">
      <formula>#REF!</formula>
    </cfRule>
  </conditionalFormatting>
  <conditionalFormatting sqref="M2:M126">
    <cfRule type="cellIs" dxfId="3" priority="75" operator="equal">
      <formula>#REF!</formula>
    </cfRule>
  </conditionalFormatting>
  <conditionalFormatting sqref="N2:N126">
    <cfRule type="cellIs" dxfId="2" priority="76" operator="equal">
      <formula>#REF!</formula>
    </cfRule>
  </conditionalFormatting>
  <conditionalFormatting sqref="B2:B126">
    <cfRule type="cellIs" dxfId="1" priority="1" operator="equal">
      <formula>#REF!</formula>
    </cfRule>
  </conditionalFormatting>
  <conditionalFormatting sqref="C2:C126">
    <cfRule type="cellIs" dxfId="0" priority="2" operator="equal">
      <formula>#REF!</formula>
    </cfRule>
  </conditionalFormatting>
  <pageMargins left="0.55118110236220474" right="0.35433070866141736" top="0.59055118110236227" bottom="0.59055118110236227" header="0.51181102362204722" footer="0.51181102362204722"/>
  <pageSetup scale="75" fitToWidth="3" fitToHeight="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IEEM</dc:creator>
  <cp:lastModifiedBy>Luis David Sosa Rodríguez</cp:lastModifiedBy>
  <cp:lastPrinted>2015-06-15T02:01:44Z</cp:lastPrinted>
  <dcterms:created xsi:type="dcterms:W3CDTF">2015-06-09T18:28:41Z</dcterms:created>
  <dcterms:modified xsi:type="dcterms:W3CDTF">2022-11-25T03:46:14Z</dcterms:modified>
</cp:coreProperties>
</file>