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A9816899-F806-4D0C-A748-C789A75CFB07}" xr6:coauthVersionLast="47" xr6:coauthVersionMax="47" xr10:uidLastSave="{00000000-0000-0000-0000-000000000000}"/>
  <bookViews>
    <workbookView xWindow="1404" yWindow="1404" windowWidth="14400" windowHeight="7374"/>
  </bookViews>
  <sheets>
    <sheet name="Computo DttalMpal Final " sheetId="10" r:id="rId1"/>
  </sheets>
  <definedNames>
    <definedName name="_xlnm.Print_Titles" localSheetId="0">'Computo DttalMpal Final '!$1:$1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4" i="10" l="1"/>
  <c r="J74" i="10"/>
  <c r="I74" i="10"/>
  <c r="H74" i="10"/>
  <c r="G74" i="10"/>
  <c r="F74" i="10"/>
  <c r="E74" i="10"/>
  <c r="D74" i="10"/>
  <c r="C74" i="10"/>
  <c r="B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74" i="10"/>
</calcChain>
</file>

<file path=xl/sharedStrings.xml><?xml version="1.0" encoding="utf-8"?>
<sst xmlns="http://schemas.openxmlformats.org/spreadsheetml/2006/main" count="85" uniqueCount="85">
  <si>
    <t>PAN</t>
  </si>
  <si>
    <t>VOTOS NULOS</t>
  </si>
  <si>
    <t>LISTA NOMINAL</t>
  </si>
  <si>
    <t>PRD</t>
  </si>
  <si>
    <t>PT</t>
  </si>
  <si>
    <t>PSD</t>
  </si>
  <si>
    <t>PRI</t>
  </si>
  <si>
    <t>CONVERGENCIA</t>
  </si>
  <si>
    <t>PVEM</t>
  </si>
  <si>
    <t>MUNICIPIO</t>
  </si>
  <si>
    <t>TOTAL VOTACIÓN</t>
  </si>
  <si>
    <t>ACONCHI</t>
  </si>
  <si>
    <t>AGUA PRIETA</t>
  </si>
  <si>
    <t>ALAMOS</t>
  </si>
  <si>
    <t>ALTAR</t>
  </si>
  <si>
    <t>ARIVECHI</t>
  </si>
  <si>
    <t>ARIZPE</t>
  </si>
  <si>
    <t>ATIL</t>
  </si>
  <si>
    <t>BACADEHUACHI</t>
  </si>
  <si>
    <t>BACANORA</t>
  </si>
  <si>
    <t>BACERAC</t>
  </si>
  <si>
    <t>BACOACHI</t>
  </si>
  <si>
    <t>BACUM</t>
  </si>
  <si>
    <t>BANAMICHI</t>
  </si>
  <si>
    <t>BAVIACORA</t>
  </si>
  <si>
    <t>BAVISPE</t>
  </si>
  <si>
    <t>BENITO JUAREZ</t>
  </si>
  <si>
    <t>BENJAMIN HILL</t>
  </si>
  <si>
    <t>CABORCA</t>
  </si>
  <si>
    <t>CAJEME</t>
  </si>
  <si>
    <t>CANANEA</t>
  </si>
  <si>
    <t>CARBO</t>
  </si>
  <si>
    <t>CUCURPE</t>
  </si>
  <si>
    <t>CUMPAS</t>
  </si>
  <si>
    <t>DIVISADEROS</t>
  </si>
  <si>
    <t>EMPALME</t>
  </si>
  <si>
    <t>ETCHOJOA</t>
  </si>
  <si>
    <t>FRONTERAS</t>
  </si>
  <si>
    <t>GRAL. PLUTARCO ELIAS CALLES</t>
  </si>
  <si>
    <t>GRANADOS</t>
  </si>
  <si>
    <t>GUAYMAS</t>
  </si>
  <si>
    <t>HERMOSILLO</t>
  </si>
  <si>
    <t>HUACHINERA</t>
  </si>
  <si>
    <t>HUASABAS</t>
  </si>
  <si>
    <t>HUATABAMPO</t>
  </si>
  <si>
    <t>HUEPAC</t>
  </si>
  <si>
    <t>IMURIS</t>
  </si>
  <si>
    <t>LA COLORADA</t>
  </si>
  <si>
    <t>MAGDALENA</t>
  </si>
  <si>
    <t>MAZATAN</t>
  </si>
  <si>
    <t>MOCTEZUMA</t>
  </si>
  <si>
    <t>NACO</t>
  </si>
  <si>
    <t>NACORI CHICO</t>
  </si>
  <si>
    <t>NACOZARI DE GARCIA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</si>
  <si>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</si>
  <si>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</si>
  <si>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</si>
  <si>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</si>
  <si>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</si>
  <si>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</si>
  <si>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</si>
  <si>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</si>
  <si>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RAYON</t>
  </si>
  <si>
    <t>ROSARIO</t>
  </si>
  <si>
    <t>SAHUARIPA</t>
  </si>
  <si>
    <t>SAN FELIPE DE JESUS</t>
  </si>
  <si>
    <t>SAN IGNACIO RIO MUERTO</t>
  </si>
  <si>
    <t>SAN JAVIER</t>
  </si>
  <si>
    <t>SAN LUIS RIO COLORADO</t>
  </si>
  <si>
    <t>SAN MIGUEL DE HORCASITAS</t>
  </si>
  <si>
    <t>SAN PEDRO DE LA CUEVA</t>
  </si>
  <si>
    <t>SANTA ANA</t>
  </si>
  <si>
    <t>SANTA CRUZ</t>
  </si>
  <si>
    <t>SARIC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</si>
  <si>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</si>
  <si>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</si>
  <si>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</si>
  <si>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</si>
  <si>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</si>
  <si>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</si>
  <si>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</si>
  <si>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</si>
  <si>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YECORA</t>
  </si>
  <si>
    <t>TOTAL</t>
  </si>
  <si>
    <t>pri_otros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</si>
</sst>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1"/>
      <color indexed="8"/>
      <name val="Calibri"/>
      <family val="2"/>
    </font>
    <font>
      <b/>
      <sz val="8"/>
      <name val="Tahoma"/>
      <family val="2"/>
    </font>
    <font>
      <sz val="8"/>
      <color indexed="8"/>
      <name val="Calibri"/>
      <family val="2"/>
    </font>
    <font>
      <b/>
      <i/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/>
    <xf numFmtId="3" fontId="0" fillId="0" borderId="2" xfId="0" applyNumberFormat="1" applyFill="1" applyBorder="1"/>
    <xf numFmtId="0" fontId="3" fillId="0" borderId="3" xfId="0" applyFont="1" applyFill="1" applyBorder="1"/>
    <xf numFmtId="3" fontId="0" fillId="0" borderId="3" xfId="0" applyNumberFormat="1" applyFill="1" applyBorder="1"/>
    <xf numFmtId="0" fontId="0" fillId="0" borderId="0" xfId="0" applyFill="1"/>
    <xf numFmtId="0" fontId="3" fillId="0" borderId="4" xfId="0" applyFont="1" applyFill="1" applyBorder="1"/>
    <xf numFmtId="3" fontId="0" fillId="0" borderId="4" xfId="0" applyNumberFormat="1" applyFill="1" applyBorder="1"/>
    <xf numFmtId="0" fontId="4" fillId="0" borderId="1" xfId="0" applyFont="1" applyFill="1" applyBorder="1" applyAlignment="1">
      <alignment horizontal="center"/>
    </xf>
    <xf numFmtId="3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tabSelected="1" zoomScale="85" zoomScaleNormal="85" workbookViewId="0">
      <selection activeCell="D2" sqref="D2"/>
    </sheetView>
  </sheetViews>
  <sheetFormatPr defaultColWidth="11.44140625" defaultRowHeight="12.3" x14ac:dyDescent="0.4"/>
  <cols>
    <col min="1" max="1" width="20.71875" bestFit="1" customWidth="1"/>
    <col min="2" max="7" width="11.1640625" style="1" customWidth="1"/>
    <col min="8" max="8" width="13" style="1" bestFit="1" customWidth="1"/>
    <col min="9" max="11" width="11.1640625" style="1" customWidth="1"/>
    <col min="12" max="12" width="14.44140625" style="1" customWidth="1"/>
  </cols>
  <sheetData>
    <row r="1" spans="1:12" ht="20.399999999999999" x14ac:dyDescent="0.4">
      <c r="A1" s="2" t="s">
        <v>9</v>
      </c>
      <c r="B1" s="3" t="s">
        <v>0</v>
      </c>
      <c r="C1" s="3" t="s">
        <v>6</v>
      </c>
      <c r="D1" s="3" t="s">
        <v>84</v>
      </c>
      <c r="E1" s="3" t="s">
        <v>3</v>
      </c>
      <c r="F1" s="3" t="s">
        <v>4</v>
      </c>
      <c r="G1" s="3" t="s">
        <v>8</v>
      </c>
      <c r="H1" s="3" t="s">
        <v>7</v>
      </c>
      <c r="I1" s="3" t="s">
        <v>5</v>
      </c>
      <c r="J1" s="3" t="s">
        <v>1</v>
      </c>
      <c r="K1" s="3" t="s">
        <v>10</v>
      </c>
      <c r="L1" s="3" t="s">
        <v>2</v>
      </c>
    </row>
    <row r="2" spans="1:12" x14ac:dyDescent="0.4">
      <c r="A2" s="4" t="s">
        <v>11</v>
      </c>
      <c r="B2" s="5">
        <v>643</v>
      </c>
      <c r="C2" s="5"/>
      <c r="D2" s="5">
        <v>1006</v>
      </c>
      <c r="E2" s="5">
        <v>37</v>
      </c>
      <c r="F2" s="5"/>
      <c r="G2" s="5"/>
      <c r="H2" s="5"/>
      <c r="I2" s="5"/>
      <c r="J2" s="5">
        <v>43</v>
      </c>
      <c r="K2" s="5">
        <f t="shared" ref="K2:K65" si="0">SUM(B2:J2)</f>
        <v>1729</v>
      </c>
      <c r="L2" s="5">
        <v>2114</v>
      </c>
    </row>
    <row r="3" spans="1:12" x14ac:dyDescent="0.4">
      <c r="A3" s="6" t="s">
        <v>12</v>
      </c>
      <c r="B3" s="7">
        <v>7255</v>
      </c>
      <c r="C3" s="7"/>
      <c r="D3" s="7">
        <v>5603</v>
      </c>
      <c r="E3" s="7">
        <v>498</v>
      </c>
      <c r="F3" s="7">
        <v>449</v>
      </c>
      <c r="G3" s="7"/>
      <c r="H3" s="7">
        <v>1764</v>
      </c>
      <c r="I3" s="7">
        <v>11282</v>
      </c>
      <c r="J3" s="7">
        <v>705</v>
      </c>
      <c r="K3" s="7">
        <f t="shared" si="0"/>
        <v>27556</v>
      </c>
      <c r="L3" s="7">
        <v>56913</v>
      </c>
    </row>
    <row r="4" spans="1:12" x14ac:dyDescent="0.4">
      <c r="A4" s="6" t="s">
        <v>13</v>
      </c>
      <c r="B4" s="7">
        <v>5063</v>
      </c>
      <c r="C4" s="7"/>
      <c r="D4" s="7">
        <v>3581</v>
      </c>
      <c r="E4" s="7">
        <v>561</v>
      </c>
      <c r="F4" s="7">
        <v>498</v>
      </c>
      <c r="G4" s="7"/>
      <c r="H4" s="7">
        <v>104</v>
      </c>
      <c r="I4" s="7"/>
      <c r="J4" s="7">
        <v>240</v>
      </c>
      <c r="K4" s="7">
        <f t="shared" si="0"/>
        <v>10047</v>
      </c>
      <c r="L4" s="7">
        <v>17469</v>
      </c>
    </row>
    <row r="5" spans="1:12" x14ac:dyDescent="0.4">
      <c r="A5" s="6" t="s">
        <v>14</v>
      </c>
      <c r="B5" s="7">
        <v>1913</v>
      </c>
      <c r="C5" s="7"/>
      <c r="D5" s="7">
        <v>975</v>
      </c>
      <c r="E5" s="7">
        <v>790</v>
      </c>
      <c r="F5" s="7"/>
      <c r="G5" s="7"/>
      <c r="H5" s="7">
        <v>65</v>
      </c>
      <c r="I5" s="7"/>
      <c r="J5" s="7">
        <v>63</v>
      </c>
      <c r="K5" s="7">
        <f t="shared" si="0"/>
        <v>3806</v>
      </c>
      <c r="L5" s="7">
        <v>5700</v>
      </c>
    </row>
    <row r="6" spans="1:12" x14ac:dyDescent="0.4">
      <c r="A6" s="6" t="s">
        <v>15</v>
      </c>
      <c r="B6" s="7">
        <v>512</v>
      </c>
      <c r="C6" s="7"/>
      <c r="D6" s="7">
        <v>414</v>
      </c>
      <c r="E6" s="7"/>
      <c r="F6" s="7"/>
      <c r="G6" s="7"/>
      <c r="H6" s="7"/>
      <c r="I6" s="7"/>
      <c r="J6" s="7">
        <v>14</v>
      </c>
      <c r="K6" s="7">
        <f t="shared" si="0"/>
        <v>940</v>
      </c>
      <c r="L6" s="7">
        <v>1168</v>
      </c>
    </row>
    <row r="7" spans="1:12" x14ac:dyDescent="0.4">
      <c r="A7" s="6" t="s">
        <v>16</v>
      </c>
      <c r="B7" s="7">
        <v>1131</v>
      </c>
      <c r="C7" s="7"/>
      <c r="D7" s="7">
        <v>1025</v>
      </c>
      <c r="E7" s="7">
        <v>11</v>
      </c>
      <c r="F7" s="7"/>
      <c r="G7" s="7"/>
      <c r="H7" s="7"/>
      <c r="I7" s="7"/>
      <c r="J7" s="7">
        <v>54</v>
      </c>
      <c r="K7" s="7">
        <f t="shared" si="0"/>
        <v>2221</v>
      </c>
      <c r="L7" s="7">
        <v>2801</v>
      </c>
    </row>
    <row r="8" spans="1:12" x14ac:dyDescent="0.4">
      <c r="A8" s="6" t="s">
        <v>17</v>
      </c>
      <c r="B8" s="7">
        <v>455</v>
      </c>
      <c r="C8" s="7"/>
      <c r="D8" s="7">
        <v>353</v>
      </c>
      <c r="E8" s="7"/>
      <c r="F8" s="7"/>
      <c r="G8" s="7"/>
      <c r="H8" s="7"/>
      <c r="I8" s="7"/>
      <c r="J8" s="7">
        <v>12</v>
      </c>
      <c r="K8" s="7">
        <f t="shared" si="0"/>
        <v>820</v>
      </c>
      <c r="L8" s="7">
        <v>968</v>
      </c>
    </row>
    <row r="9" spans="1:12" x14ac:dyDescent="0.4">
      <c r="A9" s="6" t="s">
        <v>18</v>
      </c>
      <c r="B9" s="7">
        <v>183</v>
      </c>
      <c r="C9" s="7"/>
      <c r="D9" s="7">
        <v>357</v>
      </c>
      <c r="E9" s="7">
        <v>275</v>
      </c>
      <c r="F9" s="7"/>
      <c r="G9" s="7"/>
      <c r="H9" s="7"/>
      <c r="I9" s="7"/>
      <c r="J9" s="7"/>
      <c r="K9" s="7">
        <f t="shared" si="0"/>
        <v>815</v>
      </c>
      <c r="L9" s="7">
        <v>1019</v>
      </c>
    </row>
    <row r="10" spans="1:12" x14ac:dyDescent="0.4">
      <c r="A10" s="6" t="s">
        <v>19</v>
      </c>
      <c r="B10" s="7">
        <v>801</v>
      </c>
      <c r="C10" s="7"/>
      <c r="D10" s="7">
        <v>878</v>
      </c>
      <c r="E10" s="7"/>
      <c r="F10" s="7"/>
      <c r="G10" s="7"/>
      <c r="H10" s="7"/>
      <c r="I10" s="7"/>
      <c r="J10" s="7">
        <v>48</v>
      </c>
      <c r="K10" s="7">
        <f t="shared" si="0"/>
        <v>1727</v>
      </c>
      <c r="L10" s="7">
        <v>2302</v>
      </c>
    </row>
    <row r="11" spans="1:12" x14ac:dyDescent="0.4">
      <c r="A11" s="6" t="s">
        <v>20</v>
      </c>
      <c r="B11" s="7">
        <v>472</v>
      </c>
      <c r="C11" s="7"/>
      <c r="D11" s="7">
        <v>366</v>
      </c>
      <c r="E11" s="7">
        <v>2</v>
      </c>
      <c r="F11" s="7"/>
      <c r="G11" s="7"/>
      <c r="H11" s="7"/>
      <c r="I11" s="7"/>
      <c r="J11" s="7">
        <v>3</v>
      </c>
      <c r="K11" s="7">
        <f t="shared" si="0"/>
        <v>843</v>
      </c>
      <c r="L11" s="7">
        <v>1092</v>
      </c>
    </row>
    <row r="12" spans="1:12" x14ac:dyDescent="0.4">
      <c r="A12" s="6" t="s">
        <v>21</v>
      </c>
      <c r="B12" s="7">
        <v>146</v>
      </c>
      <c r="C12" s="7"/>
      <c r="D12" s="7">
        <v>520</v>
      </c>
      <c r="E12" s="7">
        <v>318</v>
      </c>
      <c r="F12" s="7"/>
      <c r="G12" s="7"/>
      <c r="H12" s="7"/>
      <c r="I12" s="7"/>
      <c r="J12" s="7">
        <v>31</v>
      </c>
      <c r="K12" s="7">
        <f t="shared" si="0"/>
        <v>1015</v>
      </c>
      <c r="L12" s="7">
        <v>1351</v>
      </c>
    </row>
    <row r="13" spans="1:12" x14ac:dyDescent="0.4">
      <c r="A13" s="6" t="s">
        <v>22</v>
      </c>
      <c r="B13" s="7">
        <v>3382</v>
      </c>
      <c r="C13" s="7"/>
      <c r="D13" s="7">
        <v>3276</v>
      </c>
      <c r="E13" s="7">
        <v>1849</v>
      </c>
      <c r="F13" s="7">
        <v>2146</v>
      </c>
      <c r="G13" s="7"/>
      <c r="H13" s="7"/>
      <c r="I13" s="7"/>
      <c r="J13" s="7">
        <v>218</v>
      </c>
      <c r="K13" s="7">
        <f t="shared" si="0"/>
        <v>10871</v>
      </c>
      <c r="L13" s="7">
        <v>16406</v>
      </c>
    </row>
    <row r="14" spans="1:12" x14ac:dyDescent="0.4">
      <c r="A14" s="6" t="s">
        <v>23</v>
      </c>
      <c r="B14" s="7">
        <v>569</v>
      </c>
      <c r="C14" s="7"/>
      <c r="D14" s="7">
        <v>448</v>
      </c>
      <c r="E14" s="7">
        <v>36</v>
      </c>
      <c r="F14" s="7"/>
      <c r="G14" s="7"/>
      <c r="H14" s="7"/>
      <c r="I14" s="7"/>
      <c r="J14" s="7">
        <v>25</v>
      </c>
      <c r="K14" s="7">
        <f t="shared" si="0"/>
        <v>1078</v>
      </c>
      <c r="L14" s="7">
        <v>1297</v>
      </c>
    </row>
    <row r="15" spans="1:12" x14ac:dyDescent="0.4">
      <c r="A15" s="6" t="s">
        <v>24</v>
      </c>
      <c r="B15" s="7">
        <v>1159</v>
      </c>
      <c r="C15" s="7"/>
      <c r="D15" s="7">
        <v>1125</v>
      </c>
      <c r="E15" s="7">
        <v>25</v>
      </c>
      <c r="F15" s="7"/>
      <c r="G15" s="7"/>
      <c r="H15" s="7"/>
      <c r="I15" s="7"/>
      <c r="J15" s="7">
        <v>83</v>
      </c>
      <c r="K15" s="7">
        <f t="shared" si="0"/>
        <v>2392</v>
      </c>
      <c r="L15" s="7">
        <v>2998</v>
      </c>
    </row>
    <row r="16" spans="1:12" x14ac:dyDescent="0.4">
      <c r="A16" s="6" t="s">
        <v>25</v>
      </c>
      <c r="B16" s="7">
        <v>439</v>
      </c>
      <c r="C16" s="7"/>
      <c r="D16" s="7">
        <v>532</v>
      </c>
      <c r="E16" s="7"/>
      <c r="F16" s="7"/>
      <c r="G16" s="7"/>
      <c r="H16" s="7"/>
      <c r="I16" s="7"/>
      <c r="J16" s="7">
        <v>3</v>
      </c>
      <c r="K16" s="7">
        <f t="shared" si="0"/>
        <v>974</v>
      </c>
      <c r="L16" s="7">
        <v>1219</v>
      </c>
    </row>
    <row r="17" spans="1:12" x14ac:dyDescent="0.4">
      <c r="A17" s="6" t="s">
        <v>26</v>
      </c>
      <c r="B17" s="7">
        <v>1393</v>
      </c>
      <c r="C17" s="7"/>
      <c r="D17" s="7">
        <v>3569</v>
      </c>
      <c r="E17" s="7">
        <v>1756</v>
      </c>
      <c r="F17" s="7">
        <v>2045</v>
      </c>
      <c r="G17" s="7"/>
      <c r="H17" s="7">
        <v>78</v>
      </c>
      <c r="I17" s="7"/>
      <c r="J17" s="7">
        <v>250</v>
      </c>
      <c r="K17" s="7">
        <f t="shared" si="0"/>
        <v>9091</v>
      </c>
      <c r="L17" s="7">
        <v>14261</v>
      </c>
    </row>
    <row r="18" spans="1:12" x14ac:dyDescent="0.4">
      <c r="A18" s="6" t="s">
        <v>27</v>
      </c>
      <c r="B18" s="7">
        <v>1172</v>
      </c>
      <c r="C18" s="7"/>
      <c r="D18" s="7">
        <v>1105</v>
      </c>
      <c r="E18" s="7">
        <v>233</v>
      </c>
      <c r="F18" s="7"/>
      <c r="G18" s="7"/>
      <c r="H18" s="7"/>
      <c r="I18" s="7"/>
      <c r="J18" s="7">
        <v>47</v>
      </c>
      <c r="K18" s="7">
        <f t="shared" si="0"/>
        <v>2557</v>
      </c>
      <c r="L18" s="7">
        <v>4149</v>
      </c>
    </row>
    <row r="19" spans="1:12" s="8" customFormat="1" x14ac:dyDescent="0.4">
      <c r="A19" s="6" t="s">
        <v>28</v>
      </c>
      <c r="B19" s="7">
        <v>12567</v>
      </c>
      <c r="C19" s="7"/>
      <c r="D19" s="7">
        <v>12292</v>
      </c>
      <c r="E19" s="7">
        <v>1038</v>
      </c>
      <c r="F19" s="7"/>
      <c r="G19" s="7"/>
      <c r="H19" s="7">
        <v>485</v>
      </c>
      <c r="I19" s="7"/>
      <c r="J19" s="7">
        <v>861</v>
      </c>
      <c r="K19" s="7">
        <f t="shared" si="0"/>
        <v>27243</v>
      </c>
      <c r="L19" s="7">
        <v>53230</v>
      </c>
    </row>
    <row r="20" spans="1:12" x14ac:dyDescent="0.4">
      <c r="A20" s="6" t="s">
        <v>29</v>
      </c>
      <c r="B20" s="7">
        <v>66837</v>
      </c>
      <c r="C20" s="7"/>
      <c r="D20" s="7">
        <v>56573</v>
      </c>
      <c r="E20" s="7">
        <v>3255</v>
      </c>
      <c r="F20" s="7">
        <v>1891</v>
      </c>
      <c r="G20" s="7"/>
      <c r="H20" s="7">
        <v>992</v>
      </c>
      <c r="I20" s="7">
        <v>656</v>
      </c>
      <c r="J20" s="7">
        <v>3227</v>
      </c>
      <c r="K20" s="7">
        <f t="shared" si="0"/>
        <v>133431</v>
      </c>
      <c r="L20" s="7">
        <v>282592</v>
      </c>
    </row>
    <row r="21" spans="1:12" x14ac:dyDescent="0.4">
      <c r="A21" s="6" t="s">
        <v>30</v>
      </c>
      <c r="B21" s="7">
        <v>5292</v>
      </c>
      <c r="C21" s="7"/>
      <c r="D21" s="7">
        <v>6838</v>
      </c>
      <c r="E21" s="7">
        <v>899</v>
      </c>
      <c r="F21" s="7"/>
      <c r="G21" s="7"/>
      <c r="H21" s="7">
        <v>651</v>
      </c>
      <c r="I21" s="7"/>
      <c r="J21" s="7">
        <v>340</v>
      </c>
      <c r="K21" s="7">
        <f t="shared" si="0"/>
        <v>14020</v>
      </c>
      <c r="L21" s="7">
        <v>25491</v>
      </c>
    </row>
    <row r="22" spans="1:12" x14ac:dyDescent="0.4">
      <c r="A22" s="6" t="s">
        <v>31</v>
      </c>
      <c r="B22" s="7">
        <v>975</v>
      </c>
      <c r="C22" s="7"/>
      <c r="D22" s="7">
        <v>1112</v>
      </c>
      <c r="E22" s="7">
        <v>57</v>
      </c>
      <c r="F22" s="7"/>
      <c r="G22" s="7"/>
      <c r="H22" s="7"/>
      <c r="I22" s="7"/>
      <c r="J22" s="7">
        <v>42</v>
      </c>
      <c r="K22" s="7">
        <f t="shared" si="0"/>
        <v>2186</v>
      </c>
      <c r="L22" s="7">
        <v>3407</v>
      </c>
    </row>
    <row r="23" spans="1:12" x14ac:dyDescent="0.4">
      <c r="A23" s="6" t="s">
        <v>32</v>
      </c>
      <c r="B23" s="7">
        <v>292</v>
      </c>
      <c r="C23" s="7"/>
      <c r="D23" s="7">
        <v>160</v>
      </c>
      <c r="E23" s="7">
        <v>246</v>
      </c>
      <c r="F23" s="7"/>
      <c r="G23" s="7"/>
      <c r="H23" s="7"/>
      <c r="I23" s="7"/>
      <c r="J23" s="7">
        <v>17</v>
      </c>
      <c r="K23" s="7">
        <f t="shared" si="0"/>
        <v>715</v>
      </c>
      <c r="L23" s="7">
        <v>940</v>
      </c>
    </row>
    <row r="24" spans="1:12" x14ac:dyDescent="0.4">
      <c r="A24" s="6" t="s">
        <v>33</v>
      </c>
      <c r="B24" s="7">
        <v>1108</v>
      </c>
      <c r="C24" s="7"/>
      <c r="D24" s="7">
        <v>729</v>
      </c>
      <c r="E24" s="7">
        <v>633</v>
      </c>
      <c r="F24" s="7">
        <v>1115</v>
      </c>
      <c r="G24" s="7"/>
      <c r="H24" s="7"/>
      <c r="I24" s="7"/>
      <c r="J24" s="7">
        <v>86</v>
      </c>
      <c r="K24" s="7">
        <f t="shared" si="0"/>
        <v>3671</v>
      </c>
      <c r="L24" s="7">
        <v>5316</v>
      </c>
    </row>
    <row r="25" spans="1:12" x14ac:dyDescent="0.4">
      <c r="A25" s="6" t="s">
        <v>34</v>
      </c>
      <c r="B25" s="7">
        <v>432</v>
      </c>
      <c r="C25" s="7"/>
      <c r="D25" s="7">
        <v>388</v>
      </c>
      <c r="E25" s="7">
        <v>1</v>
      </c>
      <c r="F25" s="7"/>
      <c r="G25" s="7"/>
      <c r="H25" s="7"/>
      <c r="I25" s="7"/>
      <c r="J25" s="7">
        <v>3</v>
      </c>
      <c r="K25" s="7">
        <f t="shared" si="0"/>
        <v>824</v>
      </c>
      <c r="L25" s="7">
        <v>967</v>
      </c>
    </row>
    <row r="26" spans="1:12" x14ac:dyDescent="0.4">
      <c r="A26" s="6" t="s">
        <v>35</v>
      </c>
      <c r="B26" s="7">
        <v>10297</v>
      </c>
      <c r="C26" s="7"/>
      <c r="D26" s="7">
        <v>3988</v>
      </c>
      <c r="E26" s="7">
        <v>5717</v>
      </c>
      <c r="F26" s="7">
        <v>372</v>
      </c>
      <c r="G26" s="7"/>
      <c r="H26" s="7">
        <v>275</v>
      </c>
      <c r="I26" s="7"/>
      <c r="J26" s="7">
        <v>483</v>
      </c>
      <c r="K26" s="7">
        <f t="shared" si="0"/>
        <v>21132</v>
      </c>
      <c r="L26" s="7">
        <v>37870</v>
      </c>
    </row>
    <row r="27" spans="1:12" x14ac:dyDescent="0.4">
      <c r="A27" s="6" t="s">
        <v>36</v>
      </c>
      <c r="B27" s="7">
        <v>6506</v>
      </c>
      <c r="C27" s="7"/>
      <c r="D27" s="7">
        <v>7543</v>
      </c>
      <c r="E27" s="7">
        <v>7080</v>
      </c>
      <c r="F27" s="7">
        <v>665</v>
      </c>
      <c r="G27" s="7"/>
      <c r="H27" s="7">
        <v>1284</v>
      </c>
      <c r="I27" s="7"/>
      <c r="J27" s="7">
        <v>1073</v>
      </c>
      <c r="K27" s="7">
        <f t="shared" si="0"/>
        <v>24151</v>
      </c>
      <c r="L27" s="7">
        <v>39456</v>
      </c>
    </row>
    <row r="28" spans="1:12" x14ac:dyDescent="0.4">
      <c r="A28" s="6" t="s">
        <v>37</v>
      </c>
      <c r="B28" s="7">
        <v>725</v>
      </c>
      <c r="C28" s="7">
        <v>1388</v>
      </c>
      <c r="D28" s="7"/>
      <c r="E28" s="7">
        <v>38</v>
      </c>
      <c r="F28" s="7">
        <v>202</v>
      </c>
      <c r="G28" s="7">
        <v>33</v>
      </c>
      <c r="H28" s="7">
        <v>1305</v>
      </c>
      <c r="I28" s="7"/>
      <c r="J28" s="7">
        <v>68</v>
      </c>
      <c r="K28" s="7">
        <f t="shared" si="0"/>
        <v>3759</v>
      </c>
      <c r="L28" s="7">
        <v>5922</v>
      </c>
    </row>
    <row r="29" spans="1:12" x14ac:dyDescent="0.4">
      <c r="A29" s="6" t="s">
        <v>38</v>
      </c>
      <c r="B29" s="7">
        <v>3080</v>
      </c>
      <c r="C29" s="7"/>
      <c r="D29" s="7">
        <v>1751</v>
      </c>
      <c r="E29" s="7">
        <v>75</v>
      </c>
      <c r="F29" s="7">
        <v>75</v>
      </c>
      <c r="G29" s="7"/>
      <c r="H29" s="7">
        <v>201</v>
      </c>
      <c r="I29" s="7"/>
      <c r="J29" s="7">
        <v>114</v>
      </c>
      <c r="K29" s="7">
        <f t="shared" si="0"/>
        <v>5296</v>
      </c>
      <c r="L29" s="7">
        <v>9665</v>
      </c>
    </row>
    <row r="30" spans="1:12" x14ac:dyDescent="0.4">
      <c r="A30" s="6" t="s">
        <v>39</v>
      </c>
      <c r="B30" s="7">
        <v>539</v>
      </c>
      <c r="C30" s="7"/>
      <c r="D30" s="7">
        <v>491</v>
      </c>
      <c r="E30" s="7"/>
      <c r="F30" s="7"/>
      <c r="G30" s="7"/>
      <c r="H30" s="7"/>
      <c r="I30" s="7"/>
      <c r="J30" s="7">
        <v>3</v>
      </c>
      <c r="K30" s="7">
        <f t="shared" si="0"/>
        <v>1033</v>
      </c>
      <c r="L30" s="7">
        <v>1284</v>
      </c>
    </row>
    <row r="31" spans="1:12" x14ac:dyDescent="0.4">
      <c r="A31" s="6" t="s">
        <v>40</v>
      </c>
      <c r="B31" s="7">
        <v>23620</v>
      </c>
      <c r="C31" s="7"/>
      <c r="D31" s="7">
        <v>18834</v>
      </c>
      <c r="E31" s="7">
        <v>3945</v>
      </c>
      <c r="F31" s="7">
        <v>1763</v>
      </c>
      <c r="G31" s="7"/>
      <c r="H31" s="7">
        <v>522</v>
      </c>
      <c r="I31" s="7">
        <v>170</v>
      </c>
      <c r="J31" s="7">
        <v>2058</v>
      </c>
      <c r="K31" s="7">
        <f t="shared" si="0"/>
        <v>50912</v>
      </c>
      <c r="L31" s="7">
        <v>100046</v>
      </c>
    </row>
    <row r="32" spans="1:12" x14ac:dyDescent="0.4">
      <c r="A32" s="6" t="s">
        <v>41</v>
      </c>
      <c r="B32" s="7">
        <v>142419</v>
      </c>
      <c r="C32" s="7"/>
      <c r="D32" s="7">
        <v>103757</v>
      </c>
      <c r="E32" s="7">
        <v>2595</v>
      </c>
      <c r="F32" s="7">
        <v>2731</v>
      </c>
      <c r="G32" s="7"/>
      <c r="H32" s="7">
        <v>792</v>
      </c>
      <c r="I32" s="7">
        <v>1072</v>
      </c>
      <c r="J32" s="7">
        <v>6644</v>
      </c>
      <c r="K32" s="7">
        <f t="shared" si="0"/>
        <v>260010</v>
      </c>
      <c r="L32" s="7">
        <v>487441</v>
      </c>
    </row>
    <row r="33" spans="1:12" x14ac:dyDescent="0.4">
      <c r="A33" s="6" t="s">
        <v>42</v>
      </c>
      <c r="B33" s="7">
        <v>376</v>
      </c>
      <c r="C33" s="7"/>
      <c r="D33" s="7">
        <v>365</v>
      </c>
      <c r="E33" s="7">
        <v>24</v>
      </c>
      <c r="F33" s="7"/>
      <c r="G33" s="7"/>
      <c r="H33" s="7"/>
      <c r="I33" s="7"/>
      <c r="J33" s="7">
        <v>15</v>
      </c>
      <c r="K33" s="7">
        <f t="shared" si="0"/>
        <v>780</v>
      </c>
      <c r="L33" s="7">
        <v>996</v>
      </c>
    </row>
    <row r="34" spans="1:12" x14ac:dyDescent="0.4">
      <c r="A34" s="6" t="s">
        <v>43</v>
      </c>
      <c r="B34" s="7">
        <v>322</v>
      </c>
      <c r="C34" s="7"/>
      <c r="D34" s="7">
        <v>367</v>
      </c>
      <c r="E34" s="7"/>
      <c r="F34" s="7"/>
      <c r="G34" s="7"/>
      <c r="H34" s="7"/>
      <c r="I34" s="7"/>
      <c r="J34" s="7">
        <v>26</v>
      </c>
      <c r="K34" s="7">
        <f t="shared" si="0"/>
        <v>715</v>
      </c>
      <c r="L34" s="7">
        <v>889</v>
      </c>
    </row>
    <row r="35" spans="1:12" x14ac:dyDescent="0.4">
      <c r="A35" s="6" t="s">
        <v>44</v>
      </c>
      <c r="B35" s="7">
        <v>12990</v>
      </c>
      <c r="C35" s="7"/>
      <c r="D35" s="7">
        <v>16739</v>
      </c>
      <c r="E35" s="7">
        <v>4847</v>
      </c>
      <c r="F35" s="7">
        <v>366</v>
      </c>
      <c r="G35" s="7"/>
      <c r="H35" s="7">
        <v>51</v>
      </c>
      <c r="I35" s="7"/>
      <c r="J35" s="7">
        <v>787</v>
      </c>
      <c r="K35" s="7">
        <f t="shared" si="0"/>
        <v>35780</v>
      </c>
      <c r="L35" s="7">
        <v>53375</v>
      </c>
    </row>
    <row r="36" spans="1:12" x14ac:dyDescent="0.4">
      <c r="A36" s="6" t="s">
        <v>45</v>
      </c>
      <c r="B36" s="7">
        <v>428</v>
      </c>
      <c r="C36" s="7"/>
      <c r="D36" s="7">
        <v>433</v>
      </c>
      <c r="E36" s="7">
        <v>18</v>
      </c>
      <c r="F36" s="7"/>
      <c r="G36" s="7"/>
      <c r="H36" s="7"/>
      <c r="I36" s="7"/>
      <c r="J36" s="7">
        <v>24</v>
      </c>
      <c r="K36" s="7">
        <f t="shared" si="0"/>
        <v>903</v>
      </c>
      <c r="L36" s="7">
        <v>1106</v>
      </c>
    </row>
    <row r="37" spans="1:12" x14ac:dyDescent="0.4">
      <c r="A37" s="6" t="s">
        <v>46</v>
      </c>
      <c r="B37" s="7">
        <v>1901</v>
      </c>
      <c r="C37" s="7"/>
      <c r="D37" s="7">
        <v>1722</v>
      </c>
      <c r="E37" s="7">
        <v>886</v>
      </c>
      <c r="F37" s="7">
        <v>70</v>
      </c>
      <c r="G37" s="7"/>
      <c r="H37" s="7"/>
      <c r="I37" s="7"/>
      <c r="J37" s="7">
        <v>126</v>
      </c>
      <c r="K37" s="7">
        <f t="shared" si="0"/>
        <v>4705</v>
      </c>
      <c r="L37" s="7">
        <v>8588</v>
      </c>
    </row>
    <row r="38" spans="1:12" x14ac:dyDescent="0.4">
      <c r="A38" s="6" t="s">
        <v>47</v>
      </c>
      <c r="B38" s="7">
        <v>125</v>
      </c>
      <c r="C38" s="7"/>
      <c r="D38" s="7">
        <v>882</v>
      </c>
      <c r="E38" s="7">
        <v>753</v>
      </c>
      <c r="F38" s="7"/>
      <c r="G38" s="7"/>
      <c r="H38" s="7"/>
      <c r="I38" s="7"/>
      <c r="J38" s="7">
        <v>61</v>
      </c>
      <c r="K38" s="7">
        <f t="shared" si="0"/>
        <v>1821</v>
      </c>
      <c r="L38" s="7">
        <v>2236</v>
      </c>
    </row>
    <row r="39" spans="1:12" x14ac:dyDescent="0.4">
      <c r="A39" s="6" t="s">
        <v>48</v>
      </c>
      <c r="B39" s="7">
        <v>4766</v>
      </c>
      <c r="C39" s="7"/>
      <c r="D39" s="7">
        <v>4852</v>
      </c>
      <c r="E39" s="7">
        <v>977</v>
      </c>
      <c r="F39" s="7"/>
      <c r="G39" s="7"/>
      <c r="H39" s="7">
        <v>259</v>
      </c>
      <c r="I39" s="7"/>
      <c r="J39" s="7">
        <v>298</v>
      </c>
      <c r="K39" s="7">
        <f t="shared" si="0"/>
        <v>11152</v>
      </c>
      <c r="L39" s="7">
        <v>21879</v>
      </c>
    </row>
    <row r="40" spans="1:12" x14ac:dyDescent="0.4">
      <c r="A40" s="6" t="s">
        <v>49</v>
      </c>
      <c r="B40" s="7">
        <v>398</v>
      </c>
      <c r="C40" s="7"/>
      <c r="D40" s="7">
        <v>407</v>
      </c>
      <c r="E40" s="7">
        <v>299</v>
      </c>
      <c r="F40" s="7"/>
      <c r="G40" s="7"/>
      <c r="H40" s="7"/>
      <c r="I40" s="7"/>
      <c r="J40" s="7">
        <v>24</v>
      </c>
      <c r="K40" s="7">
        <f t="shared" si="0"/>
        <v>1128</v>
      </c>
      <c r="L40" s="7">
        <v>1358</v>
      </c>
    </row>
    <row r="41" spans="1:12" x14ac:dyDescent="0.4">
      <c r="A41" s="6" t="s">
        <v>50</v>
      </c>
      <c r="B41" s="7">
        <v>1314</v>
      </c>
      <c r="C41" s="7"/>
      <c r="D41" s="7">
        <v>1379</v>
      </c>
      <c r="E41" s="7">
        <v>37</v>
      </c>
      <c r="F41" s="7"/>
      <c r="G41" s="7"/>
      <c r="H41" s="7"/>
      <c r="I41" s="7"/>
      <c r="J41" s="7">
        <v>24</v>
      </c>
      <c r="K41" s="7">
        <f t="shared" si="0"/>
        <v>2754</v>
      </c>
      <c r="L41" s="7">
        <v>3733</v>
      </c>
    </row>
    <row r="42" spans="1:12" x14ac:dyDescent="0.4">
      <c r="A42" s="6" t="s">
        <v>51</v>
      </c>
      <c r="B42" s="7">
        <v>1274</v>
      </c>
      <c r="C42" s="7"/>
      <c r="D42" s="7">
        <v>1272</v>
      </c>
      <c r="E42" s="7">
        <v>30</v>
      </c>
      <c r="F42" s="7">
        <v>74</v>
      </c>
      <c r="G42" s="7"/>
      <c r="H42" s="7">
        <v>91</v>
      </c>
      <c r="I42" s="7"/>
      <c r="J42" s="7">
        <v>41</v>
      </c>
      <c r="K42" s="7">
        <f t="shared" si="0"/>
        <v>2782</v>
      </c>
      <c r="L42" s="7">
        <v>4411</v>
      </c>
    </row>
    <row r="43" spans="1:12" x14ac:dyDescent="0.4">
      <c r="A43" s="6" t="s">
        <v>52</v>
      </c>
      <c r="B43" s="7">
        <v>534</v>
      </c>
      <c r="C43" s="7"/>
      <c r="D43" s="7">
        <v>605</v>
      </c>
      <c r="E43" s="7"/>
      <c r="F43" s="7"/>
      <c r="G43" s="7"/>
      <c r="H43" s="7"/>
      <c r="I43" s="7"/>
      <c r="J43" s="7">
        <v>37</v>
      </c>
      <c r="K43" s="7">
        <f t="shared" si="0"/>
        <v>1176</v>
      </c>
      <c r="L43" s="7">
        <v>1505</v>
      </c>
    </row>
    <row r="44" spans="1:12" x14ac:dyDescent="0.4">
      <c r="A44" s="6" t="s">
        <v>53</v>
      </c>
      <c r="B44" s="7">
        <v>1108</v>
      </c>
      <c r="C44" s="7"/>
      <c r="D44" s="7">
        <v>2273</v>
      </c>
      <c r="E44" s="7">
        <v>1371</v>
      </c>
      <c r="F44" s="7">
        <v>107</v>
      </c>
      <c r="G44" s="7"/>
      <c r="H44" s="7">
        <v>576</v>
      </c>
      <c r="I44" s="7"/>
      <c r="J44" s="7">
        <v>106</v>
      </c>
      <c r="K44" s="7">
        <f t="shared" si="0"/>
        <v>5541</v>
      </c>
      <c r="L44" s="7">
        <v>9967</v>
      </c>
    </row>
    <row r="45" spans="1:12" x14ac:dyDescent="0.4">
      <c r="A45" s="6" t="s">
        <v>54</v>
      </c>
      <c r="B45" s="7">
        <v>21842</v>
      </c>
      <c r="C45" s="7"/>
      <c r="D45" s="7">
        <v>22342</v>
      </c>
      <c r="E45" s="7">
        <v>10531</v>
      </c>
      <c r="F45" s="7">
        <v>512</v>
      </c>
      <c r="G45" s="7"/>
      <c r="H45" s="7">
        <v>1141</v>
      </c>
      <c r="I45" s="7">
        <v>298</v>
      </c>
      <c r="J45" s="7">
        <v>1519</v>
      </c>
      <c r="K45" s="7">
        <f t="shared" si="0"/>
        <v>58185</v>
      </c>
      <c r="L45" s="7">
        <v>106460</v>
      </c>
    </row>
    <row r="46" spans="1:12" x14ac:dyDescent="0.4">
      <c r="A46" s="6" t="s">
        <v>55</v>
      </c>
      <c r="B46" s="7">
        <v>31851</v>
      </c>
      <c r="C46" s="7">
        <v>23680</v>
      </c>
      <c r="D46" s="7"/>
      <c r="E46" s="7">
        <v>1334</v>
      </c>
      <c r="F46" s="7">
        <v>362</v>
      </c>
      <c r="G46" s="7">
        <v>2982</v>
      </c>
      <c r="H46" s="7">
        <v>1086</v>
      </c>
      <c r="I46" s="7"/>
      <c r="J46" s="7">
        <v>1270</v>
      </c>
      <c r="K46" s="7">
        <f t="shared" si="0"/>
        <v>62565</v>
      </c>
      <c r="L46" s="7">
        <v>165968</v>
      </c>
    </row>
    <row r="47" spans="1:12" x14ac:dyDescent="0.4">
      <c r="A47" s="6" t="s">
        <v>56</v>
      </c>
      <c r="B47" s="7">
        <v>133</v>
      </c>
      <c r="C47" s="7"/>
      <c r="D47" s="7">
        <v>244</v>
      </c>
      <c r="E47" s="7">
        <v>208</v>
      </c>
      <c r="F47" s="7"/>
      <c r="G47" s="7"/>
      <c r="H47" s="7"/>
      <c r="I47" s="7"/>
      <c r="J47" s="7">
        <v>11</v>
      </c>
      <c r="K47" s="7">
        <f t="shared" si="0"/>
        <v>596</v>
      </c>
      <c r="L47" s="7">
        <v>730</v>
      </c>
    </row>
    <row r="48" spans="1:12" x14ac:dyDescent="0.4">
      <c r="A48" s="6" t="s">
        <v>57</v>
      </c>
      <c r="B48" s="7">
        <v>571</v>
      </c>
      <c r="C48" s="7"/>
      <c r="D48" s="7">
        <v>842</v>
      </c>
      <c r="E48" s="7">
        <v>81</v>
      </c>
      <c r="F48" s="7"/>
      <c r="G48" s="7"/>
      <c r="H48" s="7"/>
      <c r="I48" s="7"/>
      <c r="J48" s="7">
        <v>36</v>
      </c>
      <c r="K48" s="7">
        <f t="shared" si="0"/>
        <v>1530</v>
      </c>
      <c r="L48" s="7">
        <v>2164</v>
      </c>
    </row>
    <row r="49" spans="1:12" x14ac:dyDescent="0.4">
      <c r="A49" s="6" t="s">
        <v>58</v>
      </c>
      <c r="B49" s="7">
        <v>21</v>
      </c>
      <c r="C49" s="7"/>
      <c r="D49" s="7">
        <v>202</v>
      </c>
      <c r="E49" s="7">
        <v>169</v>
      </c>
      <c r="F49" s="7"/>
      <c r="G49" s="7"/>
      <c r="H49" s="7"/>
      <c r="I49" s="7"/>
      <c r="J49" s="7">
        <v>8</v>
      </c>
      <c r="K49" s="7">
        <f t="shared" si="0"/>
        <v>400</v>
      </c>
      <c r="L49" s="7">
        <v>477</v>
      </c>
    </row>
    <row r="50" spans="1:12" x14ac:dyDescent="0.4">
      <c r="A50" s="6" t="s">
        <v>59</v>
      </c>
      <c r="B50" s="7">
        <v>1750</v>
      </c>
      <c r="C50" s="7"/>
      <c r="D50" s="7">
        <v>1776</v>
      </c>
      <c r="E50" s="7">
        <v>378</v>
      </c>
      <c r="F50" s="7">
        <v>46</v>
      </c>
      <c r="G50" s="7"/>
      <c r="H50" s="7"/>
      <c r="I50" s="7"/>
      <c r="J50" s="7">
        <v>79</v>
      </c>
      <c r="K50" s="7">
        <f t="shared" si="0"/>
        <v>4029</v>
      </c>
      <c r="L50" s="7">
        <v>5936</v>
      </c>
    </row>
    <row r="51" spans="1:12" x14ac:dyDescent="0.4">
      <c r="A51" s="6" t="s">
        <v>60</v>
      </c>
      <c r="B51" s="7">
        <v>9730</v>
      </c>
      <c r="C51" s="7"/>
      <c r="D51" s="7">
        <v>7567</v>
      </c>
      <c r="E51" s="7">
        <v>2912</v>
      </c>
      <c r="F51" s="7">
        <v>192</v>
      </c>
      <c r="G51" s="7"/>
      <c r="H51" s="7">
        <v>405</v>
      </c>
      <c r="I51" s="7"/>
      <c r="J51" s="7">
        <v>379</v>
      </c>
      <c r="K51" s="7">
        <f t="shared" si="0"/>
        <v>21185</v>
      </c>
      <c r="L51" s="7">
        <v>40751</v>
      </c>
    </row>
    <row r="52" spans="1:12" x14ac:dyDescent="0.4">
      <c r="A52" s="6" t="s">
        <v>61</v>
      </c>
      <c r="B52" s="7">
        <v>471</v>
      </c>
      <c r="C52" s="7"/>
      <c r="D52" s="7">
        <v>1117</v>
      </c>
      <c r="E52" s="7">
        <v>970</v>
      </c>
      <c r="F52" s="7"/>
      <c r="G52" s="7"/>
      <c r="H52" s="7"/>
      <c r="I52" s="7"/>
      <c r="J52" s="7">
        <v>43</v>
      </c>
      <c r="K52" s="7">
        <f t="shared" si="0"/>
        <v>2601</v>
      </c>
      <c r="L52" s="7">
        <v>3288</v>
      </c>
    </row>
    <row r="53" spans="1:12" x14ac:dyDescent="0.4">
      <c r="A53" s="6" t="s">
        <v>62</v>
      </c>
      <c r="B53" s="7">
        <v>949</v>
      </c>
      <c r="C53" s="7"/>
      <c r="D53" s="7">
        <v>968</v>
      </c>
      <c r="E53" s="7"/>
      <c r="F53" s="7"/>
      <c r="G53" s="7"/>
      <c r="H53" s="7"/>
      <c r="I53" s="7"/>
      <c r="J53" s="7">
        <v>15</v>
      </c>
      <c r="K53" s="7">
        <f t="shared" si="0"/>
        <v>1932</v>
      </c>
      <c r="L53" s="7">
        <v>2282</v>
      </c>
    </row>
    <row r="54" spans="1:12" x14ac:dyDescent="0.4">
      <c r="A54" s="6" t="s">
        <v>63</v>
      </c>
      <c r="B54" s="7">
        <v>814</v>
      </c>
      <c r="C54" s="7"/>
      <c r="D54" s="7">
        <v>1711</v>
      </c>
      <c r="E54" s="7">
        <v>55</v>
      </c>
      <c r="F54" s="7">
        <v>78</v>
      </c>
      <c r="G54" s="7"/>
      <c r="H54" s="7"/>
      <c r="I54" s="7"/>
      <c r="J54" s="7">
        <v>134</v>
      </c>
      <c r="K54" s="7">
        <f t="shared" si="0"/>
        <v>2792</v>
      </c>
      <c r="L54" s="7">
        <v>4462</v>
      </c>
    </row>
    <row r="55" spans="1:12" x14ac:dyDescent="0.4">
      <c r="A55" s="6" t="s">
        <v>64</v>
      </c>
      <c r="B55" s="7">
        <v>1743</v>
      </c>
      <c r="C55" s="7"/>
      <c r="D55" s="7">
        <v>1258</v>
      </c>
      <c r="E55" s="7">
        <v>44</v>
      </c>
      <c r="F55" s="7"/>
      <c r="G55" s="7"/>
      <c r="H55" s="7"/>
      <c r="I55" s="7"/>
      <c r="J55" s="7">
        <v>89</v>
      </c>
      <c r="K55" s="7">
        <f t="shared" si="0"/>
        <v>3134</v>
      </c>
      <c r="L55" s="7">
        <v>4723</v>
      </c>
    </row>
    <row r="56" spans="1:12" x14ac:dyDescent="0.4">
      <c r="A56" s="6" t="s">
        <v>65</v>
      </c>
      <c r="B56" s="7">
        <v>224</v>
      </c>
      <c r="C56" s="7"/>
      <c r="D56" s="7">
        <v>37</v>
      </c>
      <c r="E56" s="7">
        <v>131</v>
      </c>
      <c r="F56" s="7"/>
      <c r="G56" s="7"/>
      <c r="H56" s="7"/>
      <c r="I56" s="7"/>
      <c r="J56" s="7">
        <v>5</v>
      </c>
      <c r="K56" s="7">
        <f t="shared" si="0"/>
        <v>397</v>
      </c>
      <c r="L56" s="7">
        <v>486</v>
      </c>
    </row>
    <row r="57" spans="1:12" x14ac:dyDescent="0.4">
      <c r="A57" s="6" t="s">
        <v>66</v>
      </c>
      <c r="B57" s="7">
        <v>637</v>
      </c>
      <c r="C57" s="7"/>
      <c r="D57" s="7">
        <v>2115</v>
      </c>
      <c r="E57" s="7">
        <v>2602</v>
      </c>
      <c r="F57" s="7">
        <v>264</v>
      </c>
      <c r="G57" s="7"/>
      <c r="H57" s="7">
        <v>143</v>
      </c>
      <c r="I57" s="7"/>
      <c r="J57" s="7">
        <v>224</v>
      </c>
      <c r="K57" s="7">
        <f t="shared" si="0"/>
        <v>5985</v>
      </c>
      <c r="L57" s="7">
        <v>9002</v>
      </c>
    </row>
    <row r="58" spans="1:12" x14ac:dyDescent="0.4">
      <c r="A58" s="6" t="s">
        <v>67</v>
      </c>
      <c r="B58" s="7">
        <v>281</v>
      </c>
      <c r="C58" s="7"/>
      <c r="D58" s="7">
        <v>273</v>
      </c>
      <c r="E58" s="7">
        <v>17</v>
      </c>
      <c r="F58" s="7"/>
      <c r="G58" s="7"/>
      <c r="H58" s="7"/>
      <c r="I58" s="7"/>
      <c r="J58" s="7">
        <v>12</v>
      </c>
      <c r="K58" s="7">
        <f t="shared" si="0"/>
        <v>583</v>
      </c>
      <c r="L58" s="7">
        <v>716</v>
      </c>
    </row>
    <row r="59" spans="1:12" x14ac:dyDescent="0.4">
      <c r="A59" s="6" t="s">
        <v>68</v>
      </c>
      <c r="B59" s="7">
        <v>26266</v>
      </c>
      <c r="C59" s="7"/>
      <c r="D59" s="7">
        <v>27409</v>
      </c>
      <c r="E59" s="7">
        <v>3941</v>
      </c>
      <c r="F59" s="7"/>
      <c r="G59" s="7"/>
      <c r="H59" s="7">
        <v>838</v>
      </c>
      <c r="I59" s="7"/>
      <c r="J59" s="7">
        <v>1566</v>
      </c>
      <c r="K59" s="7">
        <f t="shared" si="0"/>
        <v>60020</v>
      </c>
      <c r="L59" s="7">
        <v>136760</v>
      </c>
    </row>
    <row r="60" spans="1:12" x14ac:dyDescent="0.4">
      <c r="A60" s="6" t="s">
        <v>69</v>
      </c>
      <c r="B60" s="7">
        <v>1139</v>
      </c>
      <c r="C60" s="7"/>
      <c r="D60" s="7">
        <v>649</v>
      </c>
      <c r="E60" s="7">
        <v>584</v>
      </c>
      <c r="F60" s="7"/>
      <c r="G60" s="7"/>
      <c r="H60" s="7"/>
      <c r="I60" s="7"/>
      <c r="J60" s="7">
        <v>83</v>
      </c>
      <c r="K60" s="7">
        <f t="shared" si="0"/>
        <v>2455</v>
      </c>
      <c r="L60" s="7">
        <v>4108</v>
      </c>
    </row>
    <row r="61" spans="1:12" x14ac:dyDescent="0.4">
      <c r="A61" s="6" t="s">
        <v>70</v>
      </c>
      <c r="B61" s="7">
        <v>881</v>
      </c>
      <c r="C61" s="7"/>
      <c r="D61" s="7">
        <v>843</v>
      </c>
      <c r="E61" s="7">
        <v>24</v>
      </c>
      <c r="F61" s="7"/>
      <c r="G61" s="7"/>
      <c r="H61" s="7"/>
      <c r="I61" s="7"/>
      <c r="J61" s="7">
        <v>36</v>
      </c>
      <c r="K61" s="7">
        <f t="shared" si="0"/>
        <v>1784</v>
      </c>
      <c r="L61" s="7">
        <v>2273</v>
      </c>
    </row>
    <row r="62" spans="1:12" x14ac:dyDescent="0.4">
      <c r="A62" s="6" t="s">
        <v>71</v>
      </c>
      <c r="B62" s="7">
        <v>4161</v>
      </c>
      <c r="C62" s="7"/>
      <c r="D62" s="7">
        <v>2931</v>
      </c>
      <c r="E62" s="7">
        <v>137</v>
      </c>
      <c r="F62" s="7"/>
      <c r="G62" s="7"/>
      <c r="H62" s="7"/>
      <c r="I62" s="7"/>
      <c r="J62" s="7">
        <v>175</v>
      </c>
      <c r="K62" s="7">
        <f t="shared" si="0"/>
        <v>7404</v>
      </c>
      <c r="L62" s="7">
        <v>11774</v>
      </c>
    </row>
    <row r="63" spans="1:12" x14ac:dyDescent="0.4">
      <c r="A63" s="6" t="s">
        <v>72</v>
      </c>
      <c r="B63" s="7">
        <v>198</v>
      </c>
      <c r="C63" s="7"/>
      <c r="D63" s="7">
        <v>369</v>
      </c>
      <c r="E63" s="7">
        <v>179</v>
      </c>
      <c r="F63" s="7"/>
      <c r="G63" s="7"/>
      <c r="H63" s="7"/>
      <c r="I63" s="7"/>
      <c r="J63" s="7">
        <v>37</v>
      </c>
      <c r="K63" s="7">
        <f t="shared" si="0"/>
        <v>783</v>
      </c>
      <c r="L63" s="7">
        <v>1271</v>
      </c>
    </row>
    <row r="64" spans="1:12" x14ac:dyDescent="0.4">
      <c r="A64" s="6" t="s">
        <v>73</v>
      </c>
      <c r="B64" s="7">
        <v>845</v>
      </c>
      <c r="C64" s="7"/>
      <c r="D64" s="7">
        <v>523</v>
      </c>
      <c r="E64" s="7">
        <v>278</v>
      </c>
      <c r="F64" s="7"/>
      <c r="G64" s="7"/>
      <c r="H64" s="7"/>
      <c r="I64" s="7"/>
      <c r="J64" s="7">
        <v>30</v>
      </c>
      <c r="K64" s="7">
        <f t="shared" si="0"/>
        <v>1676</v>
      </c>
      <c r="L64" s="7">
        <v>2360</v>
      </c>
    </row>
    <row r="65" spans="1:12" x14ac:dyDescent="0.4">
      <c r="A65" s="6" t="s">
        <v>74</v>
      </c>
      <c r="B65" s="7">
        <v>1025</v>
      </c>
      <c r="C65" s="7"/>
      <c r="D65" s="7">
        <v>671</v>
      </c>
      <c r="E65" s="7">
        <v>27</v>
      </c>
      <c r="F65" s="7"/>
      <c r="G65" s="7"/>
      <c r="H65" s="7"/>
      <c r="I65" s="7"/>
      <c r="J65" s="7">
        <v>36</v>
      </c>
      <c r="K65" s="7">
        <f t="shared" si="0"/>
        <v>1759</v>
      </c>
      <c r="L65" s="7">
        <v>2229</v>
      </c>
    </row>
    <row r="66" spans="1:12" x14ac:dyDescent="0.4">
      <c r="A66" s="6" t="s">
        <v>75</v>
      </c>
      <c r="B66" s="7">
        <v>501</v>
      </c>
      <c r="C66" s="7"/>
      <c r="D66" s="7">
        <v>360</v>
      </c>
      <c r="E66" s="7">
        <v>275</v>
      </c>
      <c r="F66" s="7"/>
      <c r="G66" s="7"/>
      <c r="H66" s="7"/>
      <c r="I66" s="7"/>
      <c r="J66" s="7">
        <v>18</v>
      </c>
      <c r="K66" s="7">
        <f>SUM(B66:J66)</f>
        <v>1154</v>
      </c>
      <c r="L66" s="7">
        <v>1370</v>
      </c>
    </row>
    <row r="67" spans="1:12" x14ac:dyDescent="0.4">
      <c r="A67" s="6" t="s">
        <v>76</v>
      </c>
      <c r="B67" s="7">
        <v>28</v>
      </c>
      <c r="C67" s="7"/>
      <c r="D67" s="7">
        <v>706</v>
      </c>
      <c r="E67" s="7">
        <v>399</v>
      </c>
      <c r="F67" s="7"/>
      <c r="G67" s="7"/>
      <c r="H67" s="7"/>
      <c r="I67" s="7"/>
      <c r="J67" s="7">
        <v>15</v>
      </c>
      <c r="K67" s="7">
        <f t="shared" ref="K67:K73" si="1">SUM(B67:J67)</f>
        <v>1148</v>
      </c>
      <c r="L67" s="7">
        <v>1626</v>
      </c>
    </row>
    <row r="68" spans="1:12" x14ac:dyDescent="0.4">
      <c r="A68" s="6" t="s">
        <v>77</v>
      </c>
      <c r="B68" s="7">
        <v>641</v>
      </c>
      <c r="C68" s="7"/>
      <c r="D68" s="7">
        <v>504</v>
      </c>
      <c r="E68" s="7">
        <v>7</v>
      </c>
      <c r="F68" s="7">
        <v>26</v>
      </c>
      <c r="G68" s="7"/>
      <c r="H68" s="7"/>
      <c r="I68" s="7"/>
      <c r="J68" s="7">
        <v>41</v>
      </c>
      <c r="K68" s="7">
        <f t="shared" si="1"/>
        <v>1219</v>
      </c>
      <c r="L68" s="7">
        <v>1561</v>
      </c>
    </row>
    <row r="69" spans="1:12" x14ac:dyDescent="0.4">
      <c r="A69" s="6" t="s">
        <v>78</v>
      </c>
      <c r="B69" s="7">
        <v>568</v>
      </c>
      <c r="C69" s="7"/>
      <c r="D69" s="7">
        <v>491</v>
      </c>
      <c r="E69" s="7">
        <v>14</v>
      </c>
      <c r="F69" s="7"/>
      <c r="G69" s="7"/>
      <c r="H69" s="7"/>
      <c r="I69" s="7"/>
      <c r="J69" s="7">
        <v>30</v>
      </c>
      <c r="K69" s="7">
        <f t="shared" si="1"/>
        <v>1103</v>
      </c>
      <c r="L69" s="7">
        <v>1471</v>
      </c>
    </row>
    <row r="70" spans="1:12" x14ac:dyDescent="0.4">
      <c r="A70" s="6" t="s">
        <v>79</v>
      </c>
      <c r="B70" s="7">
        <v>2737</v>
      </c>
      <c r="C70" s="7"/>
      <c r="D70" s="7">
        <v>2248</v>
      </c>
      <c r="E70" s="7">
        <v>26</v>
      </c>
      <c r="F70" s="7">
        <v>54</v>
      </c>
      <c r="G70" s="7"/>
      <c r="H70" s="7"/>
      <c r="I70" s="7"/>
      <c r="J70" s="7">
        <v>158</v>
      </c>
      <c r="K70" s="7">
        <f t="shared" si="1"/>
        <v>5223</v>
      </c>
      <c r="L70" s="7">
        <v>7682</v>
      </c>
    </row>
    <row r="71" spans="1:12" x14ac:dyDescent="0.4">
      <c r="A71" s="6" t="s">
        <v>80</v>
      </c>
      <c r="B71" s="7">
        <v>697</v>
      </c>
      <c r="C71" s="7"/>
      <c r="D71" s="7">
        <v>475</v>
      </c>
      <c r="E71" s="7">
        <v>8</v>
      </c>
      <c r="F71" s="7"/>
      <c r="G71" s="7"/>
      <c r="H71" s="7"/>
      <c r="I71" s="7"/>
      <c r="J71" s="7">
        <v>12</v>
      </c>
      <c r="K71" s="7">
        <f t="shared" si="1"/>
        <v>1192</v>
      </c>
      <c r="L71" s="7">
        <v>1584</v>
      </c>
    </row>
    <row r="72" spans="1:12" x14ac:dyDescent="0.4">
      <c r="A72" s="6" t="s">
        <v>81</v>
      </c>
      <c r="B72" s="7">
        <v>558</v>
      </c>
      <c r="C72" s="7"/>
      <c r="D72" s="7">
        <v>713</v>
      </c>
      <c r="E72" s="7">
        <v>65</v>
      </c>
      <c r="F72" s="7"/>
      <c r="G72" s="7"/>
      <c r="H72" s="7"/>
      <c r="I72" s="7"/>
      <c r="J72" s="7">
        <v>32</v>
      </c>
      <c r="K72" s="7">
        <f t="shared" si="1"/>
        <v>1368</v>
      </c>
      <c r="L72" s="7">
        <v>1573</v>
      </c>
    </row>
    <row r="73" spans="1:12" x14ac:dyDescent="0.4">
      <c r="A73" s="9" t="s">
        <v>82</v>
      </c>
      <c r="B73" s="10">
        <v>1501</v>
      </c>
      <c r="C73" s="10"/>
      <c r="D73" s="10">
        <v>1233</v>
      </c>
      <c r="E73" s="10">
        <v>50</v>
      </c>
      <c r="F73" s="10"/>
      <c r="G73" s="10"/>
      <c r="H73" s="10"/>
      <c r="I73" s="10"/>
      <c r="J73" s="10">
        <v>175</v>
      </c>
      <c r="K73" s="10">
        <f t="shared" si="1"/>
        <v>2959</v>
      </c>
      <c r="L73" s="10">
        <v>4189</v>
      </c>
    </row>
    <row r="74" spans="1:12" ht="12.9" x14ac:dyDescent="0.5">
      <c r="A74" s="11" t="s">
        <v>83</v>
      </c>
      <c r="B74" s="12">
        <f t="shared" ref="B74:J74" si="2">SUM(B2:B73)</f>
        <v>439676</v>
      </c>
      <c r="C74" s="12">
        <f t="shared" si="2"/>
        <v>25068</v>
      </c>
      <c r="D74" s="12">
        <f t="shared" si="2"/>
        <v>351462</v>
      </c>
      <c r="E74" s="12">
        <f t="shared" si="2"/>
        <v>66658</v>
      </c>
      <c r="F74" s="12">
        <f t="shared" si="2"/>
        <v>16103</v>
      </c>
      <c r="G74" s="12">
        <f t="shared" si="2"/>
        <v>3015</v>
      </c>
      <c r="H74" s="12">
        <f t="shared" si="2"/>
        <v>13108</v>
      </c>
      <c r="I74" s="12">
        <f t="shared" si="2"/>
        <v>13478</v>
      </c>
      <c r="J74" s="12">
        <f t="shared" si="2"/>
        <v>24695</v>
      </c>
      <c r="K74" s="12">
        <f>SUM(K2:K73)</f>
        <v>953263</v>
      </c>
      <c r="L74" s="12">
        <f>SUM(L2:L73)</f>
        <v>1826173</v>
      </c>
    </row>
  </sheetData>
  <phoneticPr fontId="0" type="noConversion"/>
  <printOptions horizontalCentered="1"/>
  <pageMargins left="0.19685039370078741" right="0.19685039370078741" top="1.4566929133858268" bottom="0.59055118110236227" header="0.43307086614173229" footer="0.43307086614173229"/>
  <pageSetup paperSize="5" scale="89" fitToHeight="2" orientation="landscape" r:id="rId1"/>
  <headerFooter alignWithMargins="0">
    <oddHeader>&amp;L&amp;G&amp;C&amp;"Century Gothic,Negrita Cursiva"&amp;14
&amp;16CONSEJO ESTATAL ELECTORAL&amp;14
RESULTADOS DE COMPUTO MUNICIPAL
ELECCIÓN DE AYUNTAMIENTOS</oddHeader>
    <oddFooter>&amp;L&amp;"Century Gothic,Normal"&amp;8Hermosillo, Sonora  &amp;D&amp;R&amp;"Century Gothic,Cursiva"&amp;8PROCESO ELECTORAL 2008-2009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Computo DttalMpal Final </vt:lpstr>
      <vt:lpstr>'Computo DttalMpal Final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Molina Garcia</dc:creator>
  <cp:lastModifiedBy>Luis David Sosa Rodríguez</cp:lastModifiedBy>
  <cp:lastPrinted>2017-05-29T16:29:33Z</cp:lastPrinted>
  <dcterms:created xsi:type="dcterms:W3CDTF">2006-07-05T20:38:10Z</dcterms:created>
  <dcterms:modified xsi:type="dcterms:W3CDTF">2023-01-16T21:49:28Z</dcterms:modified>
</cp:coreProperties>
</file>