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gfor\Desktop\"/>
    </mc:Choice>
  </mc:AlternateContent>
  <xr:revisionPtr revIDLastSave="0" documentId="13_ncr:1_{F732A0E6-8345-49A8-A120-1811B9184D89}" xr6:coauthVersionLast="47" xr6:coauthVersionMax="47" xr10:uidLastSave="{00000000-0000-0000-0000-000000000000}"/>
  <bookViews>
    <workbookView xWindow="-110" yWindow="-110" windowWidth="19420" windowHeight="11500" xr2:uid="{A05E2D7E-DBB7-4D97-9FC9-DD5B86BE3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4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<sst xmlns="http://schemas.openxmlformats.org/spreadsheetml/2006/main" count="9" uniqueCount="9">
  <si>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注: 此列只代表tP26</t>
    <phoneticPr fontId="2" type="noConversion"/>
  </si>
  <si>
    <t>Age</t>
  </si>
  <si>
    <t>T20 mortality rate</t>
    <phoneticPr fontId="2" type="noConversion"/>
  </si>
  <si>
    <t>Px</t>
    <phoneticPr fontId="2" type="noConversion"/>
  </si>
  <si>
    <t>tPx = Px*Px+1*…*Px+t-1</t>
    <phoneticPr fontId="2" type="noConversion"/>
  </si>
  <si>
    <t>qx</t>
    <phoneticPr fontId="2" type="noConversion"/>
  </si>
  <si>
    <t>year</t>
    <phoneticPr fontId="2" type="noConversion"/>
  </si>
  <si>
    <t>interest rate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</si>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</sst>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4" fillId="0" borderId="0" xfId="1" applyFont="1" applyAlignment="1">
      <alignment horizontal="center" vertical="center"/>
    </xf>
  </cellXfs>
  <cellStyles count="2">
    <cellStyle name="Normal" xfId="0" builtinId="0"/>
    <cellStyle name="Normal 2" xfId="1" xr:uid="{6E19C59F-9BC3-4AE3-A97E-F576509D19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A90A-6BCE-408A-9C60-9CA5DEBC35E7}">
  <dimension ref="A1:H64"/>
  <sheetViews>
    <sheetView tabSelected="1" workbookViewId="0">
      <selection activeCell="K8" sqref="K8"/>
    </sheetView>
  </sheetViews>
  <sheetFormatPr defaultRowHeight="14" x14ac:dyDescent="0.3"/>
  <cols>
    <col min="1" max="1" width="8.6640625" style="1"/>
    <col min="2" max="2" width="15.83203125" bestFit="1" customWidth="1"/>
    <col min="4" max="4" width="23.58203125" bestFit="1" customWidth="1"/>
    <col min="7" max="7" width="12.33203125" bestFit="1" customWidth="1"/>
  </cols>
  <sheetData>
    <row r="1" spans="1:8" x14ac:dyDescent="0.3">
      <c r="D1" s="2" t="s">
        <v>0</v>
      </c>
    </row>
    <row r="2" spans="1:8" x14ac:dyDescent="0.3">
      <c r="A2" s="1" t="s">
        <v>1</v>
      </c>
      <c r="B2" s="1" t="s">
        <v>2</v>
      </c>
      <c r="C2" s="1" t="s">
        <v>5</v>
      </c>
      <c r="D2" s="1" t="s">
        <v>4</v>
      </c>
      <c r="E2" s="1" t="s">
        <v>3</v>
      </c>
      <c r="F2" s="1" t="s">
        <v>6</v>
      </c>
      <c r="G2" s="1" t="s">
        <v>7</v>
      </c>
      <c r="H2" s="1" t="s">
        <v>8</v>
      </c>
    </row>
    <row r="3" spans="1:8" x14ac:dyDescent="0.3">
      <c r="A3" s="1">
        <v>26</v>
      </c>
      <c r="B3">
        <v>9.9211270400317397E-4</v>
      </c>
      <c r="C3">
        <f>B3</f>
        <v>9.9211270400317397E-4</v>
      </c>
      <c r="D3">
        <f>E3</f>
        <v>0.99900788729599688</v>
      </c>
      <c r="E3">
        <f>1-C3</f>
        <v>0.99900788729599688</v>
      </c>
      <c r="F3" s="4">
        <v>2001</v>
      </c>
      <c r="G3">
        <v>9.0062770752686649E-2</v>
      </c>
      <c r="H3">
        <f>1/(1+G3)</f>
        <v>0.91737836281620877</v>
      </c>
    </row>
    <row r="4" spans="1:8" x14ac:dyDescent="0.3">
      <c r="A4" s="1">
        <v>27</v>
      </c>
      <c r="B4">
        <v>7.0184233613234705E-4</v>
      </c>
      <c r="C4">
        <f t="shared" ref="C4:C51" si="0">B4</f>
        <v>7.0184233613234705E-4</v>
      </c>
      <c r="D4">
        <f>E4*D3</f>
        <v>0.99830674126656238</v>
      </c>
      <c r="E4">
        <f t="shared" ref="E4:E51" si="1">1-C4</f>
        <v>0.99929815766386765</v>
      </c>
      <c r="F4" s="4">
        <v>2002</v>
      </c>
      <c r="G4">
        <v>7.1617775052127408E-2</v>
      </c>
      <c r="H4">
        <f t="shared" ref="H4:H25" si="2">1/(1+G4)</f>
        <v>0.93316854505456137</v>
      </c>
    </row>
    <row r="5" spans="1:8" x14ac:dyDescent="0.3">
      <c r="A5" s="1">
        <v>28</v>
      </c>
      <c r="B5">
        <v>9.7501933227986403E-4</v>
      </c>
      <c r="C5">
        <f t="shared" si="0"/>
        <v>9.7501933227986403E-4</v>
      </c>
      <c r="D5">
        <f t="shared" ref="D5:D51" si="3">E5*D4</f>
        <v>0.99733337289428214</v>
      </c>
      <c r="E5">
        <f t="shared" si="1"/>
        <v>0.99902498066772016</v>
      </c>
      <c r="F5" s="4">
        <v>2003</v>
      </c>
      <c r="G5">
        <v>6.6461755472854156E-2</v>
      </c>
      <c r="H5">
        <f t="shared" si="2"/>
        <v>0.93768013233312253</v>
      </c>
    </row>
    <row r="6" spans="1:8" x14ac:dyDescent="0.3">
      <c r="A6" s="1">
        <v>29</v>
      </c>
      <c r="B6">
        <v>9.0092376408486404E-4</v>
      </c>
      <c r="C6">
        <f t="shared" si="0"/>
        <v>9.0092376408486404E-4</v>
      </c>
      <c r="D6">
        <f t="shared" si="3"/>
        <v>0.99643485155792677</v>
      </c>
      <c r="E6">
        <f t="shared" si="1"/>
        <v>0.9990990762359151</v>
      </c>
      <c r="F6" s="4">
        <v>2004</v>
      </c>
      <c r="G6">
        <v>7.4530720354551994E-2</v>
      </c>
      <c r="H6">
        <f t="shared" si="2"/>
        <v>0.93063881846955487</v>
      </c>
    </row>
    <row r="7" spans="1:8" x14ac:dyDescent="0.3">
      <c r="A7" s="1">
        <v>30</v>
      </c>
      <c r="B7">
        <v>8.8635321685089899E-4</v>
      </c>
      <c r="C7">
        <f t="shared" si="0"/>
        <v>8.8635321685089899E-4</v>
      </c>
      <c r="D7">
        <f t="shared" si="3"/>
        <v>0.99555165832186598</v>
      </c>
      <c r="E7">
        <f t="shared" si="1"/>
        <v>0.99911364678314907</v>
      </c>
      <c r="F7" s="4">
        <v>2005</v>
      </c>
      <c r="G7">
        <v>7.672396546349125E-2</v>
      </c>
      <c r="H7">
        <f t="shared" si="2"/>
        <v>0.92874314315975648</v>
      </c>
    </row>
    <row r="8" spans="1:8" x14ac:dyDescent="0.3">
      <c r="A8" s="1">
        <v>31</v>
      </c>
      <c r="B8">
        <v>9.1917240440181401E-4</v>
      </c>
      <c r="C8">
        <f t="shared" si="0"/>
        <v>9.1917240440181401E-4</v>
      </c>
      <c r="D8">
        <f t="shared" si="3"/>
        <v>0.99463657471038003</v>
      </c>
      <c r="E8">
        <f t="shared" si="1"/>
        <v>0.99908082759559813</v>
      </c>
      <c r="F8" s="4">
        <v>2006</v>
      </c>
      <c r="G8">
        <v>9.0754472768454386E-2</v>
      </c>
      <c r="H8">
        <f t="shared" si="2"/>
        <v>0.91679660727119494</v>
      </c>
    </row>
    <row r="9" spans="1:8" x14ac:dyDescent="0.3">
      <c r="A9" s="1">
        <v>32</v>
      </c>
      <c r="B9">
        <v>8.1348479296445501E-4</v>
      </c>
      <c r="C9">
        <f t="shared" si="0"/>
        <v>8.1348479296445501E-4</v>
      </c>
      <c r="D9">
        <f t="shared" si="3"/>
        <v>0.99382745298232689</v>
      </c>
      <c r="E9">
        <f t="shared" si="1"/>
        <v>0.9991865152070355</v>
      </c>
      <c r="F9" s="4">
        <v>2007</v>
      </c>
      <c r="G9">
        <v>7.9862835575950308E-2</v>
      </c>
      <c r="H9">
        <f t="shared" si="2"/>
        <v>0.92604353724854782</v>
      </c>
    </row>
    <row r="10" spans="1:8" x14ac:dyDescent="0.3">
      <c r="A10" s="1">
        <v>33</v>
      </c>
      <c r="B10">
        <v>8.7015933584282904E-4</v>
      </c>
      <c r="C10">
        <f t="shared" si="0"/>
        <v>8.7015933584282904E-4</v>
      </c>
      <c r="D10">
        <f t="shared" si="3"/>
        <v>0.99296266474589745</v>
      </c>
      <c r="E10">
        <f t="shared" si="1"/>
        <v>0.99912984066415722</v>
      </c>
      <c r="F10" s="4">
        <v>2008</v>
      </c>
      <c r="G10">
        <v>9.0574654377184372E-2</v>
      </c>
      <c r="H10">
        <f t="shared" si="2"/>
        <v>0.91694777243020509</v>
      </c>
    </row>
    <row r="11" spans="1:8" x14ac:dyDescent="0.3">
      <c r="A11" s="1">
        <v>34</v>
      </c>
      <c r="B11">
        <v>1.0349467002449301E-3</v>
      </c>
      <c r="C11">
        <f t="shared" si="0"/>
        <v>1.0349467002449301E-3</v>
      </c>
      <c r="D11">
        <f t="shared" si="3"/>
        <v>0.9919350013125523</v>
      </c>
      <c r="E11">
        <f t="shared" si="1"/>
        <v>0.99896505329975505</v>
      </c>
      <c r="F11" s="4">
        <v>2009</v>
      </c>
      <c r="G11">
        <v>4.4650598133831654E-2</v>
      </c>
      <c r="H11">
        <f t="shared" si="2"/>
        <v>0.9572578638124597</v>
      </c>
    </row>
    <row r="12" spans="1:8" x14ac:dyDescent="0.3">
      <c r="A12" s="1">
        <v>35</v>
      </c>
      <c r="B12">
        <v>8.4738713635134797E-4</v>
      </c>
      <c r="C12">
        <f t="shared" si="0"/>
        <v>8.4738713635134797E-4</v>
      </c>
      <c r="D12">
        <f t="shared" si="3"/>
        <v>0.99109444835234339</v>
      </c>
      <c r="E12">
        <f t="shared" si="1"/>
        <v>0.99915261286364865</v>
      </c>
      <c r="F12" s="4">
        <v>2010</v>
      </c>
      <c r="G12">
        <v>5.4659215019639884E-2</v>
      </c>
      <c r="H12">
        <f t="shared" si="2"/>
        <v>0.94817357660064439</v>
      </c>
    </row>
    <row r="13" spans="1:8" x14ac:dyDescent="0.3">
      <c r="A13" s="1">
        <v>36</v>
      </c>
      <c r="B13">
        <v>8.00340973669255E-4</v>
      </c>
      <c r="C13">
        <f t="shared" si="0"/>
        <v>8.00340973669255E-4</v>
      </c>
      <c r="D13">
        <f t="shared" si="3"/>
        <v>0.99030123485655097</v>
      </c>
      <c r="E13">
        <f t="shared" si="1"/>
        <v>0.99919965902633079</v>
      </c>
      <c r="F13" s="4">
        <v>2011</v>
      </c>
      <c r="G13">
        <v>6.9175413926669149E-2</v>
      </c>
      <c r="H13">
        <f t="shared" si="2"/>
        <v>0.93530022012700931</v>
      </c>
    </row>
    <row r="14" spans="1:8" x14ac:dyDescent="0.3">
      <c r="A14" s="1">
        <v>37</v>
      </c>
      <c r="B14">
        <v>7.8315690548601399E-4</v>
      </c>
      <c r="C14">
        <f t="shared" si="0"/>
        <v>7.8315690548601399E-4</v>
      </c>
      <c r="D14">
        <f t="shared" si="3"/>
        <v>0.98952567360596178</v>
      </c>
      <c r="E14">
        <f t="shared" si="1"/>
        <v>0.99921684309451397</v>
      </c>
      <c r="F14" s="4">
        <v>2012</v>
      </c>
      <c r="G14">
        <v>4.4225853337624521E-2</v>
      </c>
      <c r="H14">
        <f t="shared" si="2"/>
        <v>0.95764723388501938</v>
      </c>
    </row>
    <row r="15" spans="1:8" x14ac:dyDescent="0.3">
      <c r="A15" s="1">
        <v>38</v>
      </c>
      <c r="B15">
        <v>9.86618235121193E-4</v>
      </c>
      <c r="C15">
        <f t="shared" si="0"/>
        <v>9.86618235121193E-4</v>
      </c>
      <c r="D15">
        <f t="shared" si="3"/>
        <v>0.98854938953226157</v>
      </c>
      <c r="E15">
        <f t="shared" si="1"/>
        <v>0.99901338176487886</v>
      </c>
      <c r="F15" s="4">
        <v>2013</v>
      </c>
      <c r="G15">
        <v>4.4328336815256275E-2</v>
      </c>
      <c r="H15">
        <f t="shared" si="2"/>
        <v>0.95755325671767344</v>
      </c>
    </row>
    <row r="16" spans="1:8" x14ac:dyDescent="0.3">
      <c r="A16" s="1">
        <v>39</v>
      </c>
      <c r="B16">
        <v>1.0012262208772499E-3</v>
      </c>
      <c r="C16">
        <f t="shared" si="0"/>
        <v>1.0012262208772499E-3</v>
      </c>
      <c r="D16">
        <f t="shared" si="3"/>
        <v>0.98755962796282959</v>
      </c>
      <c r="E16">
        <f t="shared" si="1"/>
        <v>0.99899877377912272</v>
      </c>
      <c r="F16" s="4">
        <v>2014</v>
      </c>
      <c r="G16">
        <v>4.086792536847117E-2</v>
      </c>
      <c r="H16">
        <f t="shared" si="2"/>
        <v>0.96073668486421682</v>
      </c>
    </row>
    <row r="17" spans="1:8" x14ac:dyDescent="0.3">
      <c r="A17" s="1">
        <v>40</v>
      </c>
      <c r="B17">
        <v>1.0076857986524299E-3</v>
      </c>
      <c r="C17">
        <f t="shared" si="0"/>
        <v>1.0076857986524299E-3</v>
      </c>
      <c r="D17">
        <f t="shared" si="3"/>
        <v>0.98656447815040904</v>
      </c>
      <c r="E17">
        <f t="shared" si="1"/>
        <v>0.9989923142013476</v>
      </c>
      <c r="F17" s="4">
        <v>2015</v>
      </c>
      <c r="G17">
        <v>2.6292196777258026E-2</v>
      </c>
      <c r="H17">
        <f t="shared" si="2"/>
        <v>0.97438137319973761</v>
      </c>
    </row>
    <row r="18" spans="1:8" x14ac:dyDescent="0.3">
      <c r="A18" s="1">
        <v>41</v>
      </c>
      <c r="B18">
        <v>9.6177680828912705E-4</v>
      </c>
      <c r="C18">
        <f t="shared" si="0"/>
        <v>9.6177680828912705E-4</v>
      </c>
      <c r="D18">
        <f t="shared" si="3"/>
        <v>0.98561562331544206</v>
      </c>
      <c r="E18">
        <f t="shared" si="1"/>
        <v>0.99903822319171087</v>
      </c>
      <c r="F18" s="4">
        <v>2016</v>
      </c>
      <c r="G18">
        <v>2.7327669842681201E-2</v>
      </c>
      <c r="H18">
        <f t="shared" si="2"/>
        <v>0.97339926622742867</v>
      </c>
    </row>
    <row r="19" spans="1:8" x14ac:dyDescent="0.3">
      <c r="A19" s="1">
        <v>42</v>
      </c>
      <c r="B19">
        <v>1.06682970652824E-3</v>
      </c>
      <c r="C19">
        <f t="shared" si="0"/>
        <v>1.06682970652824E-3</v>
      </c>
      <c r="D19">
        <f t="shared" si="3"/>
        <v>0.98456413928927078</v>
      </c>
      <c r="E19">
        <f t="shared" si="1"/>
        <v>0.99893317029347173</v>
      </c>
      <c r="F19" s="4">
        <v>2017</v>
      </c>
      <c r="G19">
        <v>4.3533696223047036E-2</v>
      </c>
      <c r="H19">
        <f t="shared" si="2"/>
        <v>0.95828242405529174</v>
      </c>
    </row>
    <row r="20" spans="1:8" x14ac:dyDescent="0.3">
      <c r="A20" s="1">
        <v>43</v>
      </c>
      <c r="B20">
        <v>9.8312740799787407E-4</v>
      </c>
      <c r="C20">
        <f t="shared" si="0"/>
        <v>9.8312740799787407E-4</v>
      </c>
      <c r="D20">
        <f t="shared" si="3"/>
        <v>0.98359618729900367</v>
      </c>
      <c r="E20">
        <f t="shared" si="1"/>
        <v>0.99901687259200211</v>
      </c>
      <c r="F20" s="4">
        <v>2018</v>
      </c>
      <c r="G20">
        <v>5.174788740348113E-2</v>
      </c>
      <c r="H20">
        <f t="shared" si="2"/>
        <v>0.95079820171425822</v>
      </c>
    </row>
    <row r="21" spans="1:8" x14ac:dyDescent="0.3">
      <c r="A21" s="1">
        <v>44</v>
      </c>
      <c r="B21">
        <v>1.1442064731798499E-3</v>
      </c>
      <c r="C21">
        <f t="shared" si="0"/>
        <v>1.1442064731798499E-3</v>
      </c>
      <c r="D21">
        <f t="shared" si="3"/>
        <v>0.98247075017450114</v>
      </c>
      <c r="E21">
        <f t="shared" si="1"/>
        <v>0.99885579352682019</v>
      </c>
      <c r="F21" s="4">
        <v>2019</v>
      </c>
      <c r="G21">
        <v>4.0731969448946748E-2</v>
      </c>
      <c r="H21">
        <f t="shared" si="2"/>
        <v>0.9608621906075262</v>
      </c>
    </row>
    <row r="22" spans="1:8" x14ac:dyDescent="0.3">
      <c r="A22" s="1">
        <v>45</v>
      </c>
      <c r="B22">
        <v>1.1652695961293701E-3</v>
      </c>
      <c r="C22">
        <f t="shared" si="0"/>
        <v>1.1652695961293701E-3</v>
      </c>
      <c r="D22">
        <f t="shared" si="3"/>
        <v>0.98132590688023635</v>
      </c>
      <c r="E22">
        <f t="shared" si="1"/>
        <v>0.99883473040387061</v>
      </c>
      <c r="F22" s="4">
        <v>2020</v>
      </c>
      <c r="G22">
        <v>1.7905341492917781E-2</v>
      </c>
      <c r="H22">
        <f t="shared" si="2"/>
        <v>0.98240962026325862</v>
      </c>
    </row>
    <row r="23" spans="1:8" x14ac:dyDescent="0.3">
      <c r="A23" s="1">
        <v>46</v>
      </c>
      <c r="B23">
        <v>1.1177443198499999E-3</v>
      </c>
      <c r="C23">
        <f t="shared" si="0"/>
        <v>1.1177443198499999E-3</v>
      </c>
      <c r="D23">
        <f t="shared" si="3"/>
        <v>0.98022903542189932</v>
      </c>
      <c r="E23">
        <f t="shared" si="1"/>
        <v>0.99888225568014999</v>
      </c>
      <c r="F23" s="4">
        <v>2021</v>
      </c>
      <c r="G23">
        <v>4.8727631650707703E-2</v>
      </c>
      <c r="H23">
        <f t="shared" si="2"/>
        <v>0.95353642816294448</v>
      </c>
    </row>
    <row r="24" spans="1:8" x14ac:dyDescent="0.3">
      <c r="A24" s="1">
        <v>47</v>
      </c>
      <c r="B24">
        <v>1.14792952108578E-3</v>
      </c>
      <c r="C24">
        <f t="shared" si="0"/>
        <v>1.14792952108578E-3</v>
      </c>
      <c r="D24">
        <f t="shared" si="3"/>
        <v>0.97910380157471311</v>
      </c>
      <c r="E24">
        <f t="shared" si="1"/>
        <v>0.99885207047891422</v>
      </c>
      <c r="F24" s="4">
        <v>2022</v>
      </c>
      <c r="G24">
        <v>0.10522805518841505</v>
      </c>
      <c r="H24">
        <f t="shared" si="2"/>
        <v>0.90479064054298175</v>
      </c>
    </row>
    <row r="25" spans="1:8" x14ac:dyDescent="0.3">
      <c r="A25" s="1">
        <v>48</v>
      </c>
      <c r="B25">
        <v>1.33020493246651E-3</v>
      </c>
      <c r="C25">
        <f t="shared" si="0"/>
        <v>1.33020493246651E-3</v>
      </c>
      <c r="D25">
        <f t="shared" si="3"/>
        <v>0.97780139286846168</v>
      </c>
      <c r="E25">
        <f t="shared" si="1"/>
        <v>0.99866979506753351</v>
      </c>
      <c r="F25" s="4">
        <v>2023</v>
      </c>
      <c r="G25">
        <v>9.9750964419340837E-2</v>
      </c>
      <c r="H25">
        <f t="shared" si="2"/>
        <v>0.90929677022651356</v>
      </c>
    </row>
    <row r="26" spans="1:8" x14ac:dyDescent="0.3">
      <c r="A26" s="1">
        <v>49</v>
      </c>
      <c r="B26">
        <v>1.3487383103612E-3</v>
      </c>
      <c r="C26">
        <f t="shared" si="0"/>
        <v>1.3487383103612E-3</v>
      </c>
      <c r="D26">
        <f t="shared" si="3"/>
        <v>0.97648259466997545</v>
      </c>
      <c r="E26">
        <f t="shared" si="1"/>
        <v>0.9986512616896388</v>
      </c>
    </row>
    <row r="27" spans="1:8" x14ac:dyDescent="0.3">
      <c r="A27" s="1">
        <v>50</v>
      </c>
      <c r="B27">
        <v>1.3921165039948601E-3</v>
      </c>
      <c r="C27">
        <f t="shared" si="0"/>
        <v>1.3921165039948601E-3</v>
      </c>
      <c r="D27">
        <f t="shared" si="3"/>
        <v>0.97512321713407168</v>
      </c>
      <c r="E27">
        <f t="shared" si="1"/>
        <v>0.99860788349600516</v>
      </c>
    </row>
    <row r="28" spans="1:8" x14ac:dyDescent="0.3">
      <c r="A28" s="1">
        <v>51</v>
      </c>
      <c r="B28">
        <v>1.4175420291590299E-3</v>
      </c>
      <c r="C28">
        <f t="shared" si="0"/>
        <v>1.4175420291590299E-3</v>
      </c>
      <c r="D28">
        <f t="shared" si="3"/>
        <v>0.97374093899017544</v>
      </c>
      <c r="E28">
        <f t="shared" si="1"/>
        <v>0.998582457970841</v>
      </c>
    </row>
    <row r="29" spans="1:8" x14ac:dyDescent="0.3">
      <c r="A29" s="1">
        <v>52</v>
      </c>
      <c r="B29">
        <v>1.59842845326716E-3</v>
      </c>
      <c r="C29">
        <f t="shared" si="0"/>
        <v>1.59842845326716E-3</v>
      </c>
      <c r="D29">
        <f t="shared" si="3"/>
        <v>0.97218448376718247</v>
      </c>
      <c r="E29">
        <f t="shared" si="1"/>
        <v>0.99840157154673281</v>
      </c>
    </row>
    <row r="30" spans="1:8" x14ac:dyDescent="0.3">
      <c r="A30" s="1">
        <v>53</v>
      </c>
      <c r="B30">
        <v>1.7220526868026601E-3</v>
      </c>
      <c r="C30">
        <f t="shared" si="0"/>
        <v>1.7220526868026601E-3</v>
      </c>
      <c r="D30">
        <f t="shared" si="3"/>
        <v>0.97051033086484328</v>
      </c>
      <c r="E30">
        <f t="shared" si="1"/>
        <v>0.9982779473131973</v>
      </c>
    </row>
    <row r="31" spans="1:8" x14ac:dyDescent="0.3">
      <c r="A31" s="1">
        <v>54</v>
      </c>
      <c r="B31">
        <v>1.7439602268313501E-3</v>
      </c>
      <c r="C31">
        <f t="shared" si="0"/>
        <v>1.7439602268313501E-3</v>
      </c>
      <c r="D31">
        <f t="shared" si="3"/>
        <v>0.9688177994480861</v>
      </c>
      <c r="E31">
        <f t="shared" si="1"/>
        <v>0.99825603977316868</v>
      </c>
    </row>
    <row r="32" spans="1:8" x14ac:dyDescent="0.3">
      <c r="A32" s="1">
        <v>55</v>
      </c>
      <c r="B32">
        <v>1.8476656253122599E-3</v>
      </c>
      <c r="C32">
        <f t="shared" si="0"/>
        <v>1.8476656253122599E-3</v>
      </c>
      <c r="D32">
        <f t="shared" si="3"/>
        <v>0.96702774810285519</v>
      </c>
      <c r="E32">
        <f t="shared" si="1"/>
        <v>0.99815233437468776</v>
      </c>
    </row>
    <row r="33" spans="1:5" x14ac:dyDescent="0.3">
      <c r="A33" s="1">
        <v>56</v>
      </c>
      <c r="B33">
        <v>1.86372021375729E-3</v>
      </c>
      <c r="C33">
        <f t="shared" si="0"/>
        <v>1.86372021375729E-3</v>
      </c>
      <c r="D33">
        <f t="shared" si="3"/>
        <v>0.96522547894145172</v>
      </c>
      <c r="E33">
        <f t="shared" si="1"/>
        <v>0.99813627978624275</v>
      </c>
    </row>
    <row r="34" spans="1:5" x14ac:dyDescent="0.3">
      <c r="A34" s="1">
        <v>57</v>
      </c>
      <c r="B34">
        <v>1.6912394944689499E-3</v>
      </c>
      <c r="C34">
        <f t="shared" si="0"/>
        <v>1.6912394944689499E-3</v>
      </c>
      <c r="D34">
        <f t="shared" si="3"/>
        <v>0.96359305149039831</v>
      </c>
      <c r="E34">
        <f t="shared" si="1"/>
        <v>0.99830876050553108</v>
      </c>
    </row>
    <row r="35" spans="1:5" x14ac:dyDescent="0.3">
      <c r="A35" s="1">
        <v>58</v>
      </c>
      <c r="B35">
        <v>1.6274462430538701E-3</v>
      </c>
      <c r="C35">
        <f t="shared" si="0"/>
        <v>1.6274462430538701E-3</v>
      </c>
      <c r="D35">
        <f t="shared" si="3"/>
        <v>0.96202485559891748</v>
      </c>
      <c r="E35">
        <f t="shared" si="1"/>
        <v>0.99837255375694611</v>
      </c>
    </row>
    <row r="36" spans="1:5" x14ac:dyDescent="0.3">
      <c r="A36" s="1">
        <v>59</v>
      </c>
      <c r="B36">
        <v>1.5225412030411801E-3</v>
      </c>
      <c r="C36">
        <f t="shared" si="0"/>
        <v>1.5225412030411801E-3</v>
      </c>
      <c r="D36">
        <f t="shared" si="3"/>
        <v>0.96056013311791844</v>
      </c>
      <c r="E36">
        <f t="shared" si="1"/>
        <v>0.99847745879695882</v>
      </c>
    </row>
    <row r="37" spans="1:5" x14ac:dyDescent="0.3">
      <c r="A37" s="1">
        <v>60</v>
      </c>
      <c r="B37">
        <v>1.45660855262513E-3</v>
      </c>
      <c r="C37">
        <f t="shared" si="0"/>
        <v>1.45660855262513E-3</v>
      </c>
      <c r="D37">
        <f t="shared" si="3"/>
        <v>0.9591609730127082</v>
      </c>
      <c r="E37">
        <f t="shared" si="1"/>
        <v>0.99854339144737492</v>
      </c>
    </row>
    <row r="38" spans="1:5" x14ac:dyDescent="0.3">
      <c r="A38" s="1">
        <v>61</v>
      </c>
      <c r="B38">
        <v>1.40526500692764E-3</v>
      </c>
      <c r="C38">
        <f t="shared" si="0"/>
        <v>1.40526500692764E-3</v>
      </c>
      <c r="D38">
        <f t="shared" si="3"/>
        <v>0.95781309766132283</v>
      </c>
      <c r="E38">
        <f t="shared" si="1"/>
        <v>0.99859473499307239</v>
      </c>
    </row>
    <row r="39" spans="1:5" x14ac:dyDescent="0.3">
      <c r="A39" s="1">
        <v>62</v>
      </c>
      <c r="B39">
        <v>1.2772356092493301E-3</v>
      </c>
      <c r="C39">
        <f t="shared" si="0"/>
        <v>1.2772356092493301E-3</v>
      </c>
      <c r="D39">
        <f t="shared" si="3"/>
        <v>0.95658974466598445</v>
      </c>
      <c r="E39">
        <f t="shared" si="1"/>
        <v>0.99872276439075069</v>
      </c>
    </row>
    <row r="40" spans="1:5" x14ac:dyDescent="0.3">
      <c r="A40" s="1">
        <v>63</v>
      </c>
      <c r="B40">
        <v>1.2291543418128301E-3</v>
      </c>
      <c r="C40">
        <f t="shared" si="0"/>
        <v>1.2291543418128301E-3</v>
      </c>
      <c r="D40">
        <f t="shared" si="3"/>
        <v>0.95541394822799464</v>
      </c>
      <c r="E40">
        <f t="shared" si="1"/>
        <v>0.99877084565818719</v>
      </c>
    </row>
    <row r="41" spans="1:5" x14ac:dyDescent="0.3">
      <c r="A41" s="1">
        <v>64</v>
      </c>
      <c r="B41">
        <v>1.1419265990490601E-3</v>
      </c>
      <c r="C41">
        <f t="shared" si="0"/>
        <v>1.1419265990490601E-3</v>
      </c>
      <c r="D41">
        <f t="shared" si="3"/>
        <v>0.95432293562741055</v>
      </c>
      <c r="E41">
        <f t="shared" si="1"/>
        <v>0.9988580734009509</v>
      </c>
    </row>
    <row r="42" spans="1:5" x14ac:dyDescent="0.3">
      <c r="A42" s="1">
        <v>65</v>
      </c>
      <c r="B42">
        <v>1.0691512475115401E-3</v>
      </c>
      <c r="C42">
        <f t="shared" si="0"/>
        <v>1.0691512475115401E-3</v>
      </c>
      <c r="D42">
        <f t="shared" si="3"/>
        <v>0.95330262007025568</v>
      </c>
      <c r="E42">
        <f t="shared" si="1"/>
        <v>0.9989308487524885</v>
      </c>
    </row>
    <row r="43" spans="1:5" x14ac:dyDescent="0.3">
      <c r="A43" s="1">
        <v>66</v>
      </c>
      <c r="B43">
        <v>9.5294019639914499E-4</v>
      </c>
      <c r="C43">
        <f t="shared" si="0"/>
        <v>9.5294019639914499E-4</v>
      </c>
      <c r="D43">
        <f t="shared" si="3"/>
        <v>0.9523941796842581</v>
      </c>
      <c r="E43">
        <f t="shared" si="1"/>
        <v>0.99904705980360087</v>
      </c>
    </row>
    <row r="44" spans="1:5" x14ac:dyDescent="0.3">
      <c r="A44" s="1">
        <v>67</v>
      </c>
      <c r="B44">
        <v>8.10581250051044E-4</v>
      </c>
      <c r="C44">
        <f t="shared" si="0"/>
        <v>8.10581250051044E-4</v>
      </c>
      <c r="D44">
        <f t="shared" si="3"/>
        <v>0.95162218681954824</v>
      </c>
      <c r="E44">
        <f t="shared" si="1"/>
        <v>0.99918941874994893</v>
      </c>
    </row>
    <row r="45" spans="1:5" x14ac:dyDescent="0.3">
      <c r="A45" s="1">
        <v>68</v>
      </c>
      <c r="B45">
        <v>7.7953675002923203E-4</v>
      </c>
      <c r="C45">
        <f t="shared" si="0"/>
        <v>7.7953675002923203E-4</v>
      </c>
      <c r="D45">
        <f t="shared" si="3"/>
        <v>0.95088036235277917</v>
      </c>
      <c r="E45">
        <f t="shared" si="1"/>
        <v>0.99922046324997071</v>
      </c>
    </row>
    <row r="46" spans="1:5" x14ac:dyDescent="0.3">
      <c r="A46" s="1">
        <v>69</v>
      </c>
      <c r="B46">
        <v>5.3788370583325595E-4</v>
      </c>
      <c r="C46">
        <f t="shared" si="0"/>
        <v>5.3788370583325595E-4</v>
      </c>
      <c r="D46">
        <f t="shared" si="3"/>
        <v>0.95036889929967272</v>
      </c>
      <c r="E46">
        <f t="shared" si="1"/>
        <v>0.9994621162941667</v>
      </c>
    </row>
    <row r="47" spans="1:5" x14ac:dyDescent="0.3">
      <c r="A47" s="1">
        <v>70</v>
      </c>
      <c r="B47">
        <v>4.8631489199670502E-4</v>
      </c>
      <c r="C47">
        <f t="shared" si="0"/>
        <v>4.8631489199670502E-4</v>
      </c>
      <c r="D47">
        <f t="shared" si="3"/>
        <v>0.94990672075105276</v>
      </c>
      <c r="E47">
        <f t="shared" si="1"/>
        <v>0.99951368510800331</v>
      </c>
    </row>
    <row r="48" spans="1:5" x14ac:dyDescent="0.3">
      <c r="A48" s="1">
        <v>71</v>
      </c>
      <c r="B48">
        <v>3.5941405121961802E-4</v>
      </c>
      <c r="C48">
        <f t="shared" si="0"/>
        <v>3.5941405121961802E-4</v>
      </c>
      <c r="D48">
        <f t="shared" si="3"/>
        <v>0.9495653109282669</v>
      </c>
      <c r="E48">
        <f t="shared" si="1"/>
        <v>0.99964058594878036</v>
      </c>
    </row>
    <row r="49" spans="1:5" x14ac:dyDescent="0.3">
      <c r="A49" s="1">
        <v>72</v>
      </c>
      <c r="B49">
        <v>2.2318262596260501E-4</v>
      </c>
      <c r="C49">
        <f t="shared" si="0"/>
        <v>2.2318262596260501E-4</v>
      </c>
      <c r="D49">
        <f t="shared" si="3"/>
        <v>0.94935338444865092</v>
      </c>
      <c r="E49">
        <f t="shared" si="1"/>
        <v>0.99977681737403734</v>
      </c>
    </row>
    <row r="50" spans="1:5" x14ac:dyDescent="0.3">
      <c r="A50" s="1">
        <v>73</v>
      </c>
      <c r="B50">
        <v>1.77876737698777E-4</v>
      </c>
      <c r="C50">
        <f t="shared" si="0"/>
        <v>1.77876737698777E-4</v>
      </c>
      <c r="D50">
        <f t="shared" si="3"/>
        <v>0.94918451656570191</v>
      </c>
      <c r="E50">
        <f t="shared" si="1"/>
        <v>0.99982212326230124</v>
      </c>
    </row>
    <row r="51" spans="1:5" x14ac:dyDescent="0.3">
      <c r="A51" s="1">
        <v>74</v>
      </c>
      <c r="B51" s="3">
        <v>7.1394973793844905E-5</v>
      </c>
      <c r="C51">
        <f t="shared" si="0"/>
        <v>7.1394973793844905E-5</v>
      </c>
      <c r="D51">
        <f t="shared" si="3"/>
        <v>0.94911674956201619</v>
      </c>
      <c r="E51">
        <f t="shared" si="1"/>
        <v>0.99992860502620617</v>
      </c>
    </row>
    <row r="52" spans="1:5" x14ac:dyDescent="0.3">
      <c r="A52" s="1">
        <v>75</v>
      </c>
    </row>
    <row r="53" spans="1:5" x14ac:dyDescent="0.3">
      <c r="A53" s="1">
        <v>76</v>
      </c>
    </row>
    <row r="54" spans="1:5" x14ac:dyDescent="0.3">
      <c r="A54" s="1">
        <v>77</v>
      </c>
    </row>
    <row r="55" spans="1:5" x14ac:dyDescent="0.3">
      <c r="A55" s="1">
        <v>78</v>
      </c>
    </row>
    <row r="56" spans="1:5" x14ac:dyDescent="0.3">
      <c r="A56" s="1">
        <v>79</v>
      </c>
    </row>
    <row r="57" spans="1:5" x14ac:dyDescent="0.3">
      <c r="A57" s="1">
        <v>80</v>
      </c>
    </row>
    <row r="58" spans="1:5" x14ac:dyDescent="0.3">
      <c r="A58" s="1">
        <v>81</v>
      </c>
    </row>
    <row r="59" spans="1:5" x14ac:dyDescent="0.3">
      <c r="A59" s="1">
        <v>82</v>
      </c>
    </row>
    <row r="60" spans="1:5" x14ac:dyDescent="0.3">
      <c r="A60" s="1">
        <v>83</v>
      </c>
    </row>
    <row r="61" spans="1:5" x14ac:dyDescent="0.3">
      <c r="A61" s="1">
        <v>84</v>
      </c>
    </row>
    <row r="62" spans="1:5" x14ac:dyDescent="0.3">
      <c r="A62" s="1">
        <v>85</v>
      </c>
    </row>
    <row r="63" spans="1:5" x14ac:dyDescent="0.3">
      <c r="A63" s="1">
        <v>86</v>
      </c>
    </row>
    <row r="64" spans="1:5" x14ac:dyDescent="0.3">
      <c r="A64" s="1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Sukie Chen</dc:creator>
  <cp:lastModifiedBy>Sukie Chen</cp:lastModifiedBy>
  <dcterms:created xsi:type="dcterms:W3CDTF">2024-03-20T16:49:33Z</dcterms:created>
  <dcterms:modified xsi:type="dcterms:W3CDTF">2024-03-20T18:38:47Z</dcterms:modified>
</cp:coreProperties>
</file>