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3e7c75cf5ad223b1/桌面/2024 SOA case study competition/"/>
    </mc:Choice>
  </mc:AlternateContent>
  <xr:revisionPtr revIDLastSave="176" documentId="13_ncr:1_{6906B10D-7B8F-4938-AC2E-605A13B85200}" xr6:coauthVersionLast="47" xr6:coauthVersionMax="47" xr10:uidLastSave="{293F1848-0680-437F-AEDA-67519A93F30A}"/>
  <bookViews>
    <workbookView xWindow="-110" yWindow="-110" windowWidth="25820" windowHeight="15500" xr2:uid="{2D36D00D-3F0D-4757-A836-C11B1821922D}"/>
  </bookViews>
  <sheets>
    <sheet name="Mortality Table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8" l="1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42" i="18"/>
  <c r="G41" i="18"/>
  <c r="G40" i="18"/>
  <c r="E15" i="18"/>
  <c r="E16" i="18" s="1"/>
  <c r="E17" i="18" l="1"/>
  <c r="G16" i="18"/>
  <c r="G15" i="18"/>
  <c r="G17" i="18" l="1"/>
  <c r="E18" i="18"/>
  <c r="E19" i="18" l="1"/>
  <c r="G18" i="18"/>
  <c r="G19" i="18" l="1"/>
  <c r="E20" i="18"/>
  <c r="G20" i="18" l="1"/>
  <c r="E21" i="18"/>
  <c r="G21" i="18" l="1"/>
  <c r="E22" i="18"/>
  <c r="G22" i="18" l="1"/>
  <c r="E23" i="18"/>
  <c r="G23" i="18" l="1"/>
  <c r="E24" i="18"/>
  <c r="G24" i="18" l="1"/>
  <c r="E25" i="18"/>
  <c r="G25" i="18" l="1"/>
  <c r="E26" i="18"/>
  <c r="G26" i="18" l="1"/>
  <c r="E27" i="18"/>
  <c r="G27" i="18" l="1"/>
  <c r="E28" i="18"/>
  <c r="G28" i="18" s="1"/>
</calcChain>
</file>

<file path=xl/sharedStrings.xml><?xml version="1.0" encoding="utf-8"?>
<sst xmlns="http://schemas.openxmlformats.org/spreadsheetml/2006/main" count="12" uniqueCount="12">
  <si>
    <t>Age</t>
  </si>
  <si>
    <t>Mortality Rate</t>
  </si>
  <si>
    <t>Lumaria Mortality Table</t>
  </si>
  <si>
    <t>General population, all sex combined, ultimate table, max age 120</t>
  </si>
  <si>
    <t>Copyright © 2024 by the Society of Actuaries Research Institute. All rights reserved.</t>
  </si>
  <si>
    <t>Base year: 2010</t>
  </si>
  <si>
    <t>2024 Student Research Case Study Challenge</t>
  </si>
  <si>
    <t>Age</t>
    <phoneticPr fontId="6" type="noConversion"/>
  </si>
  <si>
    <t>Original population</t>
    <phoneticPr fontId="6" type="noConversion"/>
  </si>
  <si>
    <t>Lx</t>
    <phoneticPr fontId="6" type="noConversion"/>
  </si>
  <si>
    <t xml:space="preserve">                dx</t>
    <phoneticPr fontId="6" type="noConversion"/>
  </si>
  <si>
    <t>Mortality rate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</si>
</sst>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7" x14ac:knownFonts="1">
    <font>
      <sz val="11"/>
      <color theme="1"/>
      <name val="Calibri Light"/>
      <family val="2"/>
      <scheme val="minor"/>
    </font>
    <font>
      <sz val="10"/>
      <name val="Arial"/>
      <family val="2"/>
    </font>
    <font>
      <sz val="7.5"/>
      <name val="Calibri Light"/>
      <family val="2"/>
      <scheme val="minor"/>
    </font>
    <font>
      <b/>
      <sz val="14"/>
      <color theme="4"/>
      <name val="Calibri Light"/>
      <family val="2"/>
      <scheme val="minor"/>
    </font>
    <font>
      <b/>
      <sz val="11"/>
      <color theme="0"/>
      <name val="Calibri"/>
      <family val="2"/>
      <scheme val="major"/>
    </font>
    <font>
      <sz val="10"/>
      <name val="Calibri Light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0" xfId="0" applyFont="1" applyAlignment="1">
      <alignment horizontal="right" vertical="center" indent="1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/>
    </xf>
    <xf numFmtId="176" fontId="0" fillId="0" borderId="0" xfId="0" applyNumberFormat="1" applyAlignment="1">
      <alignment horizontal="center"/>
    </xf>
  </cellXfs>
  <cellStyles count="2">
    <cellStyle name="Normal 2" xfId="1" xr:uid="{C6C923D4-AD70-468F-9860-890EAB1A01BB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917702</xdr:colOff>
      <xdr:row>5</xdr:row>
      <xdr:rowOff>121138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025DFB-8493-4DB2-AE2F-8342015E8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30952" cy="103553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0E73AE-037E-4ACB-BF52-540F36900FB8}" name="表2" displayName="表2" ref="D14:G28" totalsRowShown="0">
  <autoFilter ref="D14:G28" xr:uid="{F10E73AE-037E-4ACB-BF52-540F36900FB8}"/>
  <tableColumns count="4">
    <tableColumn id="2" xr3:uid="{464DC7AC-A3F1-4A9D-8373-9C0975C8935C}" name="Age"/>
    <tableColumn id="3" xr3:uid="{60AB61F0-6BA5-4E45-9851-06B434D3DCAC}" name="Lx">
      <calculatedColumnFormula>E14-F14</calculatedColumnFormula>
    </tableColumn>
    <tableColumn id="4" xr3:uid="{5E371E6B-E212-480B-BBB8-4C885ECDE301}" name="                dx"/>
    <tableColumn id="5" xr3:uid="{795863BC-AD3F-4C4C-907E-3DB2EF2E0AD6}" name="Mortality rate">
      <calculatedColumnFormula>F15/E15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SOA 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C0A9-8609-49FA-BA06-193FA2300D05}">
  <dimension ref="A6:H134"/>
  <sheetViews>
    <sheetView tabSelected="1" topLeftCell="A12" workbookViewId="0">
      <pane ySplit="3" topLeftCell="A33" activePane="bottomLeft" state="frozen"/>
      <selection activeCell="A12" sqref="A12"/>
      <selection pane="bottomLeft" activeCell="G44" sqref="G44"/>
    </sheetView>
  </sheetViews>
  <sheetFormatPr defaultRowHeight="14.5" x14ac:dyDescent="0.35"/>
  <cols>
    <col min="1" max="1" width="8.1796875" customWidth="1"/>
    <col min="2" max="3" width="14.08984375" customWidth="1"/>
    <col min="4" max="4" width="11" customWidth="1"/>
    <col min="5" max="5" width="16.36328125" bestFit="1" customWidth="1"/>
    <col min="6" max="6" width="16.90625" bestFit="1" customWidth="1"/>
    <col min="7" max="7" width="15.26953125" customWidth="1"/>
  </cols>
  <sheetData>
    <row r="6" spans="1:8" ht="10.25" customHeight="1" x14ac:dyDescent="0.35"/>
    <row r="7" spans="1:8" x14ac:dyDescent="0.35">
      <c r="H7" s="1" t="s">
        <v>4</v>
      </c>
    </row>
    <row r="9" spans="1:8" ht="18.5" x14ac:dyDescent="0.45">
      <c r="A9" s="2" t="s">
        <v>6</v>
      </c>
    </row>
    <row r="10" spans="1:8" ht="18.5" x14ac:dyDescent="0.45">
      <c r="A10" s="2" t="s">
        <v>2</v>
      </c>
    </row>
    <row r="11" spans="1:8" x14ac:dyDescent="0.35">
      <c r="A11" t="s">
        <v>3</v>
      </c>
    </row>
    <row r="12" spans="1:8" x14ac:dyDescent="0.35">
      <c r="A12" t="s">
        <v>5</v>
      </c>
      <c r="F12" t="s">
        <v>8</v>
      </c>
    </row>
    <row r="13" spans="1:8" x14ac:dyDescent="0.35">
      <c r="F13">
        <v>914515</v>
      </c>
    </row>
    <row r="14" spans="1:8" ht="16.5" customHeight="1" x14ac:dyDescent="0.35">
      <c r="A14" s="3" t="s">
        <v>0</v>
      </c>
      <c r="B14" s="3" t="s">
        <v>1</v>
      </c>
      <c r="C14" s="3"/>
      <c r="D14" s="4" t="s">
        <v>7</v>
      </c>
      <c r="E14" s="4" t="s">
        <v>9</v>
      </c>
      <c r="F14" t="s">
        <v>10</v>
      </c>
      <c r="G14" t="s">
        <v>11</v>
      </c>
    </row>
    <row r="15" spans="1:8" x14ac:dyDescent="0.35">
      <c r="A15" s="5">
        <v>1</v>
      </c>
      <c r="B15" s="6">
        <v>3.5467709367217283E-3</v>
      </c>
      <c r="C15" s="6"/>
      <c r="D15">
        <v>1</v>
      </c>
      <c r="E15">
        <f>F13-46-96-149-273-326-405-518-623-779</f>
        <v>911300</v>
      </c>
      <c r="F15">
        <v>943</v>
      </c>
      <c r="G15">
        <f>F15/E15</f>
        <v>1.0347854713047295E-3</v>
      </c>
    </row>
    <row r="16" spans="1:8" x14ac:dyDescent="0.35">
      <c r="A16" s="5">
        <v>2</v>
      </c>
      <c r="B16" s="6">
        <v>3.3729701321473949E-4</v>
      </c>
      <c r="C16" s="6"/>
      <c r="D16">
        <v>2</v>
      </c>
      <c r="E16">
        <f>E15-F15</f>
        <v>910357</v>
      </c>
      <c r="F16">
        <v>1019</v>
      </c>
      <c r="G16">
        <f>F16/E16</f>
        <v>1.1193410936588613E-3</v>
      </c>
    </row>
    <row r="17" spans="1:7" x14ac:dyDescent="0.35">
      <c r="A17" s="5">
        <v>3</v>
      </c>
      <c r="B17" s="6">
        <v>2.4023107547649304E-4</v>
      </c>
      <c r="C17" s="6"/>
      <c r="D17">
        <v>3</v>
      </c>
      <c r="E17">
        <f>E16-F16</f>
        <v>909338</v>
      </c>
      <c r="F17">
        <v>1205</v>
      </c>
      <c r="G17">
        <f t="shared" ref="G17:G28" si="0">F17/E17</f>
        <v>1.3251398269950227E-3</v>
      </c>
    </row>
    <row r="18" spans="1:7" x14ac:dyDescent="0.35">
      <c r="A18" s="5">
        <v>4</v>
      </c>
      <c r="B18" s="6">
        <v>1.8043713926302416E-4</v>
      </c>
      <c r="C18" s="6"/>
      <c r="D18">
        <v>4</v>
      </c>
      <c r="E18">
        <f>E17-F17</f>
        <v>908133</v>
      </c>
      <c r="F18">
        <v>1424</v>
      </c>
      <c r="G18">
        <f t="shared" si="0"/>
        <v>1.5680522566628456E-3</v>
      </c>
    </row>
    <row r="19" spans="1:7" x14ac:dyDescent="0.35">
      <c r="A19" s="5">
        <v>5</v>
      </c>
      <c r="B19" s="6">
        <v>1.5766389199491741E-4</v>
      </c>
      <c r="C19" s="6"/>
      <c r="D19">
        <v>5</v>
      </c>
      <c r="E19">
        <f>E18-F18</f>
        <v>906709</v>
      </c>
      <c r="F19">
        <v>1629</v>
      </c>
      <c r="G19">
        <f t="shared" si="0"/>
        <v>1.7966072907625269E-3</v>
      </c>
    </row>
    <row r="20" spans="1:7" x14ac:dyDescent="0.35">
      <c r="A20" s="5">
        <v>6</v>
      </c>
      <c r="B20" s="6">
        <v>1.474379697585769E-4</v>
      </c>
      <c r="C20" s="6"/>
      <c r="D20">
        <v>6</v>
      </c>
      <c r="E20">
        <f t="shared" ref="E20:E28" si="1">E19-F19</f>
        <v>905080</v>
      </c>
      <c r="F20">
        <v>1897</v>
      </c>
      <c r="G20">
        <f t="shared" si="0"/>
        <v>2.0959473195739605E-3</v>
      </c>
    </row>
    <row r="21" spans="1:7" x14ac:dyDescent="0.35">
      <c r="A21" s="5">
        <v>7</v>
      </c>
      <c r="B21" s="6">
        <v>1.3814060864040663E-4</v>
      </c>
      <c r="C21" s="6"/>
      <c r="D21">
        <v>7</v>
      </c>
      <c r="E21">
        <f t="shared" si="1"/>
        <v>903183</v>
      </c>
      <c r="F21">
        <v>2213</v>
      </c>
      <c r="G21">
        <f t="shared" si="0"/>
        <v>2.4502232659383534E-3</v>
      </c>
    </row>
    <row r="22" spans="1:7" x14ac:dyDescent="0.35">
      <c r="A22" s="5">
        <v>8</v>
      </c>
      <c r="B22" s="6">
        <v>1.2860488919949175E-4</v>
      </c>
      <c r="C22" s="6"/>
      <c r="D22">
        <v>8</v>
      </c>
      <c r="E22">
        <f t="shared" si="1"/>
        <v>900970</v>
      </c>
      <c r="F22">
        <v>2355</v>
      </c>
      <c r="G22">
        <f t="shared" si="0"/>
        <v>2.6138495177419892E-3</v>
      </c>
    </row>
    <row r="23" spans="1:7" x14ac:dyDescent="0.35">
      <c r="A23" s="5">
        <v>9</v>
      </c>
      <c r="B23" s="6">
        <v>1.2627726836086407E-4</v>
      </c>
      <c r="C23" s="6"/>
      <c r="D23">
        <v>9</v>
      </c>
      <c r="E23">
        <f t="shared" si="1"/>
        <v>898615</v>
      </c>
      <c r="F23">
        <v>2712</v>
      </c>
      <c r="G23">
        <f t="shared" si="0"/>
        <v>3.0179776656298861E-3</v>
      </c>
    </row>
    <row r="24" spans="1:7" x14ac:dyDescent="0.35">
      <c r="A24" s="5">
        <v>10</v>
      </c>
      <c r="B24" s="6">
        <v>1.2500360584498095E-4</v>
      </c>
      <c r="C24" s="6"/>
      <c r="D24">
        <v>10</v>
      </c>
      <c r="E24">
        <f t="shared" si="1"/>
        <v>895903</v>
      </c>
      <c r="F24">
        <v>3030</v>
      </c>
      <c r="G24">
        <f t="shared" si="0"/>
        <v>3.3820625670412979E-3</v>
      </c>
    </row>
    <row r="25" spans="1:7" x14ac:dyDescent="0.35">
      <c r="A25" s="5">
        <v>11</v>
      </c>
      <c r="B25" s="6">
        <v>1.3696678500635325E-4</v>
      </c>
      <c r="C25" s="6"/>
      <c r="D25">
        <v>11</v>
      </c>
      <c r="E25">
        <f t="shared" si="1"/>
        <v>892873</v>
      </c>
      <c r="F25">
        <v>4625</v>
      </c>
      <c r="G25">
        <f t="shared" si="0"/>
        <v>5.1799080048338343E-3</v>
      </c>
    </row>
    <row r="26" spans="1:7" x14ac:dyDescent="0.35">
      <c r="A26" s="5">
        <v>12</v>
      </c>
      <c r="B26" s="6">
        <v>1.4521640584498093E-4</v>
      </c>
      <c r="C26" s="6"/>
      <c r="D26">
        <v>12</v>
      </c>
      <c r="E26">
        <f t="shared" si="1"/>
        <v>888248</v>
      </c>
      <c r="F26">
        <v>4746</v>
      </c>
      <c r="G26">
        <f t="shared" si="0"/>
        <v>5.3431023768136824E-3</v>
      </c>
    </row>
    <row r="27" spans="1:7" x14ac:dyDescent="0.35">
      <c r="A27" s="5">
        <v>13</v>
      </c>
      <c r="B27" s="6">
        <v>1.6118866836086404E-4</v>
      </c>
      <c r="C27" s="6"/>
      <c r="D27">
        <v>13</v>
      </c>
      <c r="E27">
        <f t="shared" si="1"/>
        <v>883502</v>
      </c>
      <c r="F27">
        <v>4647</v>
      </c>
      <c r="G27">
        <f t="shared" si="0"/>
        <v>5.2597504023759994E-3</v>
      </c>
    </row>
    <row r="28" spans="1:7" x14ac:dyDescent="0.35">
      <c r="A28" s="5">
        <v>14</v>
      </c>
      <c r="B28" s="6">
        <v>1.8100057255400254E-4</v>
      </c>
      <c r="C28" s="6"/>
      <c r="D28">
        <v>14</v>
      </c>
      <c r="E28">
        <f t="shared" si="1"/>
        <v>878855</v>
      </c>
      <c r="F28">
        <v>4716</v>
      </c>
      <c r="G28">
        <f t="shared" si="0"/>
        <v>5.3660729016732E-3</v>
      </c>
    </row>
    <row r="29" spans="1:7" x14ac:dyDescent="0.35">
      <c r="A29" s="5">
        <v>15</v>
      </c>
      <c r="B29" s="6">
        <v>2.1694796289707752E-4</v>
      </c>
      <c r="C29" s="6"/>
    </row>
    <row r="30" spans="1:7" x14ac:dyDescent="0.35">
      <c r="A30" s="5">
        <v>16</v>
      </c>
      <c r="B30" s="6">
        <v>2.6258807827191869E-4</v>
      </c>
      <c r="C30" s="6"/>
    </row>
    <row r="31" spans="1:7" x14ac:dyDescent="0.35">
      <c r="A31" s="5">
        <v>17</v>
      </c>
      <c r="B31" s="6">
        <v>3.1455799364675985E-4</v>
      </c>
      <c r="C31" s="6"/>
    </row>
    <row r="32" spans="1:7" x14ac:dyDescent="0.35">
      <c r="A32" s="5">
        <v>18</v>
      </c>
      <c r="B32" s="6">
        <v>3.7621994790343078E-4</v>
      </c>
      <c r="C32" s="6"/>
    </row>
    <row r="33" spans="1:7" x14ac:dyDescent="0.35">
      <c r="A33" s="5">
        <v>19</v>
      </c>
      <c r="B33" s="6">
        <v>4.2354015349428209E-4</v>
      </c>
      <c r="C33" s="6"/>
    </row>
    <row r="34" spans="1:7" x14ac:dyDescent="0.35">
      <c r="A34" s="5">
        <v>20</v>
      </c>
      <c r="B34" s="6">
        <v>4.5942347293519695E-4</v>
      </c>
      <c r="C34" s="6"/>
    </row>
    <row r="35" spans="1:7" x14ac:dyDescent="0.35">
      <c r="A35" s="5">
        <v>21</v>
      </c>
      <c r="B35" s="6">
        <v>4.9583377153748407E-4</v>
      </c>
      <c r="C35" s="6"/>
    </row>
    <row r="36" spans="1:7" x14ac:dyDescent="0.35">
      <c r="A36" s="5">
        <v>22</v>
      </c>
      <c r="B36" s="6">
        <v>5.2075138958068614E-4</v>
      </c>
      <c r="C36" s="6"/>
    </row>
    <row r="37" spans="1:7" x14ac:dyDescent="0.35">
      <c r="A37" s="5">
        <v>23</v>
      </c>
      <c r="B37" s="6">
        <v>5.4044964650571791E-4</v>
      </c>
      <c r="C37" s="6"/>
    </row>
    <row r="38" spans="1:7" x14ac:dyDescent="0.35">
      <c r="A38" s="5">
        <v>24</v>
      </c>
      <c r="B38" s="6">
        <v>5.4255756315120713E-4</v>
      </c>
      <c r="C38" s="6"/>
    </row>
    <row r="39" spans="1:7" x14ac:dyDescent="0.35">
      <c r="A39" s="5">
        <v>25</v>
      </c>
      <c r="B39" s="6">
        <v>5.4536811867852606E-4</v>
      </c>
      <c r="C39" s="6"/>
    </row>
    <row r="40" spans="1:7" x14ac:dyDescent="0.35">
      <c r="A40" s="5">
        <v>26</v>
      </c>
      <c r="B40" s="6">
        <v>5.558572714104193E-4</v>
      </c>
      <c r="C40" s="6"/>
      <c r="D40">
        <v>26</v>
      </c>
      <c r="E40">
        <v>20247</v>
      </c>
      <c r="F40">
        <v>20</v>
      </c>
      <c r="G40">
        <f>F40/E40</f>
        <v>9.8780066182644352E-4</v>
      </c>
    </row>
    <row r="41" spans="1:7" x14ac:dyDescent="0.35">
      <c r="A41" s="5">
        <v>27</v>
      </c>
      <c r="B41" s="6">
        <v>5.6823515476493009E-4</v>
      </c>
      <c r="C41" s="6"/>
      <c r="D41">
        <v>27</v>
      </c>
      <c r="E41">
        <v>20109</v>
      </c>
      <c r="F41">
        <v>28</v>
      </c>
      <c r="G41">
        <f>F41/E41</f>
        <v>1.392411358098364E-3</v>
      </c>
    </row>
    <row r="42" spans="1:7" x14ac:dyDescent="0.35">
      <c r="A42" s="5">
        <v>28</v>
      </c>
      <c r="B42" s="6">
        <v>5.8293444091486659E-4</v>
      </c>
      <c r="C42" s="6"/>
      <c r="D42">
        <v>28</v>
      </c>
      <c r="E42">
        <v>883</v>
      </c>
      <c r="F42">
        <v>6</v>
      </c>
      <c r="G42">
        <f>F42/E42</f>
        <v>6.7950169875424689E-3</v>
      </c>
    </row>
    <row r="43" spans="1:7" x14ac:dyDescent="0.35">
      <c r="A43" s="5">
        <v>29</v>
      </c>
      <c r="B43" s="6">
        <v>5.9880064650571791E-4</v>
      </c>
      <c r="C43" s="6"/>
      <c r="D43">
        <v>29</v>
      </c>
      <c r="E43">
        <v>841</v>
      </c>
      <c r="F43">
        <v>2</v>
      </c>
      <c r="G43">
        <f t="shared" ref="G43:G79" si="2">F43/E43</f>
        <v>2.3781212841854932E-3</v>
      </c>
    </row>
    <row r="44" spans="1:7" x14ac:dyDescent="0.35">
      <c r="A44" s="5">
        <v>30</v>
      </c>
      <c r="B44" s="6">
        <v>6.1932831181702667E-4</v>
      </c>
      <c r="C44" s="6"/>
      <c r="D44">
        <v>30</v>
      </c>
      <c r="E44">
        <v>870</v>
      </c>
      <c r="F44">
        <v>5</v>
      </c>
      <c r="G44">
        <f t="shared" si="2"/>
        <v>5.7471264367816091E-3</v>
      </c>
    </row>
    <row r="45" spans="1:7" x14ac:dyDescent="0.35">
      <c r="A45" s="5">
        <v>31</v>
      </c>
      <c r="B45" s="6">
        <v>6.4993111181702663E-4</v>
      </c>
      <c r="C45" s="6"/>
      <c r="D45">
        <v>31</v>
      </c>
      <c r="E45">
        <v>910</v>
      </c>
      <c r="F45">
        <v>4</v>
      </c>
      <c r="G45">
        <f t="shared" si="2"/>
        <v>4.3956043956043956E-3</v>
      </c>
    </row>
    <row r="46" spans="1:7" x14ac:dyDescent="0.35">
      <c r="A46" s="5">
        <v>32</v>
      </c>
      <c r="B46" s="6">
        <v>6.8674453265565438E-4</v>
      </c>
      <c r="C46" s="6"/>
      <c r="D46">
        <v>32</v>
      </c>
      <c r="E46">
        <v>850</v>
      </c>
      <c r="F46">
        <v>5</v>
      </c>
      <c r="G46">
        <f t="shared" si="2"/>
        <v>5.8823529411764705E-3</v>
      </c>
    </row>
    <row r="47" spans="1:7" x14ac:dyDescent="0.35">
      <c r="A47" s="5">
        <v>33</v>
      </c>
      <c r="B47" s="6">
        <v>7.2349525489199488E-4</v>
      </c>
      <c r="C47" s="6"/>
      <c r="D47">
        <v>33</v>
      </c>
      <c r="E47">
        <v>883</v>
      </c>
      <c r="F47">
        <v>7</v>
      </c>
      <c r="G47">
        <f t="shared" si="2"/>
        <v>7.9275198187995465E-3</v>
      </c>
    </row>
    <row r="48" spans="1:7" x14ac:dyDescent="0.35">
      <c r="A48" s="5">
        <v>34</v>
      </c>
      <c r="B48" s="6">
        <v>7.6924228132147399E-4</v>
      </c>
      <c r="C48" s="6"/>
      <c r="D48">
        <v>34</v>
      </c>
      <c r="E48">
        <v>900</v>
      </c>
      <c r="F48">
        <v>10</v>
      </c>
      <c r="G48">
        <f t="shared" si="2"/>
        <v>1.1111111111111112E-2</v>
      </c>
    </row>
    <row r="49" spans="1:7" x14ac:dyDescent="0.35">
      <c r="A49" s="5">
        <v>35</v>
      </c>
      <c r="B49" s="6">
        <v>8.1713505082592125E-4</v>
      </c>
      <c r="C49" s="6"/>
      <c r="D49">
        <v>35</v>
      </c>
      <c r="E49">
        <v>1287</v>
      </c>
      <c r="F49">
        <v>18</v>
      </c>
      <c r="G49">
        <f t="shared" si="2"/>
        <v>1.3986013986013986E-2</v>
      </c>
    </row>
    <row r="50" spans="1:7" x14ac:dyDescent="0.35">
      <c r="A50" s="5">
        <v>36</v>
      </c>
      <c r="B50" s="6">
        <v>8.7338418424396443E-4</v>
      </c>
      <c r="C50" s="6"/>
      <c r="D50">
        <v>36</v>
      </c>
      <c r="E50">
        <v>1283</v>
      </c>
      <c r="F50">
        <v>12</v>
      </c>
      <c r="G50">
        <f t="shared" si="2"/>
        <v>9.3530787217459086E-3</v>
      </c>
    </row>
    <row r="51" spans="1:7" x14ac:dyDescent="0.35">
      <c r="A51" s="5">
        <v>37</v>
      </c>
      <c r="B51" s="6">
        <v>9.4989016213468871E-4</v>
      </c>
      <c r="C51" s="6"/>
      <c r="D51">
        <v>37</v>
      </c>
      <c r="E51">
        <v>1374</v>
      </c>
      <c r="F51">
        <v>14</v>
      </c>
      <c r="G51">
        <f t="shared" si="2"/>
        <v>1.0189228529839884E-2</v>
      </c>
    </row>
    <row r="52" spans="1:7" x14ac:dyDescent="0.35">
      <c r="A52" s="5">
        <v>38</v>
      </c>
      <c r="B52" s="6">
        <v>1.0389179067344346E-3</v>
      </c>
      <c r="C52" s="6"/>
      <c r="D52">
        <v>38</v>
      </c>
      <c r="E52">
        <v>1278</v>
      </c>
      <c r="F52">
        <v>9</v>
      </c>
      <c r="G52">
        <f t="shared" si="2"/>
        <v>7.0422535211267607E-3</v>
      </c>
    </row>
    <row r="53" spans="1:7" x14ac:dyDescent="0.35">
      <c r="A53" s="5">
        <v>39</v>
      </c>
      <c r="B53" s="6">
        <v>1.1303800152477764E-3</v>
      </c>
      <c r="C53" s="6"/>
      <c r="D53">
        <v>39</v>
      </c>
      <c r="E53">
        <v>1340</v>
      </c>
      <c r="F53">
        <v>15</v>
      </c>
      <c r="G53">
        <f t="shared" si="2"/>
        <v>1.1194029850746268E-2</v>
      </c>
    </row>
    <row r="54" spans="1:7" x14ac:dyDescent="0.35">
      <c r="A54" s="5">
        <v>40</v>
      </c>
      <c r="B54" s="6">
        <v>1.2258009445997461E-3</v>
      </c>
      <c r="C54" s="6"/>
      <c r="D54">
        <v>40</v>
      </c>
      <c r="E54">
        <v>1290</v>
      </c>
      <c r="F54">
        <v>25</v>
      </c>
      <c r="G54">
        <f t="shared" si="2"/>
        <v>1.937984496124031E-2</v>
      </c>
    </row>
    <row r="55" spans="1:7" x14ac:dyDescent="0.35">
      <c r="A55" s="5">
        <v>41</v>
      </c>
      <c r="B55" s="6">
        <v>1.337018476747141E-3</v>
      </c>
      <c r="C55" s="6"/>
      <c r="D55">
        <v>41</v>
      </c>
      <c r="E55">
        <v>1290</v>
      </c>
      <c r="F55">
        <v>20</v>
      </c>
      <c r="G55">
        <f t="shared" si="2"/>
        <v>1.5503875968992248E-2</v>
      </c>
    </row>
    <row r="56" spans="1:7" x14ac:dyDescent="0.35">
      <c r="A56" s="5">
        <v>42</v>
      </c>
      <c r="B56" s="6">
        <v>1.4474328449809405E-3</v>
      </c>
      <c r="C56" s="6"/>
      <c r="D56">
        <v>42</v>
      </c>
      <c r="E56">
        <v>1238</v>
      </c>
      <c r="F56">
        <v>20</v>
      </c>
      <c r="G56">
        <f t="shared" si="2"/>
        <v>1.6155088852988692E-2</v>
      </c>
    </row>
    <row r="57" spans="1:7" x14ac:dyDescent="0.35">
      <c r="A57" s="5">
        <v>43</v>
      </c>
      <c r="B57" s="6">
        <v>1.5733551951715374E-3</v>
      </c>
      <c r="C57" s="6"/>
      <c r="D57">
        <v>43</v>
      </c>
      <c r="E57">
        <v>1256</v>
      </c>
      <c r="F57">
        <v>25</v>
      </c>
      <c r="G57">
        <f t="shared" si="2"/>
        <v>1.9904458598726114E-2</v>
      </c>
    </row>
    <row r="58" spans="1:7" x14ac:dyDescent="0.35">
      <c r="A58" s="5">
        <v>44</v>
      </c>
      <c r="B58" s="6">
        <v>1.7089262259212198E-3</v>
      </c>
      <c r="C58" s="6"/>
      <c r="D58">
        <v>44</v>
      </c>
      <c r="E58">
        <v>1211</v>
      </c>
      <c r="F58">
        <v>25</v>
      </c>
      <c r="G58">
        <f t="shared" si="2"/>
        <v>2.0644095788604461E-2</v>
      </c>
    </row>
    <row r="59" spans="1:7" x14ac:dyDescent="0.35">
      <c r="A59" s="5">
        <v>45</v>
      </c>
      <c r="B59" s="6">
        <v>1.8567366205844982E-3</v>
      </c>
      <c r="C59" s="6"/>
      <c r="D59">
        <v>45</v>
      </c>
      <c r="E59">
        <v>1268</v>
      </c>
      <c r="F59">
        <v>28</v>
      </c>
      <c r="G59">
        <f t="shared" si="2"/>
        <v>2.2082018927444796E-2</v>
      </c>
    </row>
    <row r="60" spans="1:7" x14ac:dyDescent="0.35">
      <c r="A60" s="5">
        <v>46</v>
      </c>
      <c r="B60" s="6">
        <v>2.0141832597204575E-3</v>
      </c>
      <c r="C60" s="6"/>
      <c r="D60">
        <v>46</v>
      </c>
      <c r="E60">
        <v>1283</v>
      </c>
      <c r="F60">
        <v>25</v>
      </c>
      <c r="G60">
        <f t="shared" si="2"/>
        <v>1.9485580670303974E-2</v>
      </c>
    </row>
    <row r="61" spans="1:7" x14ac:dyDescent="0.35">
      <c r="A61" s="5">
        <v>47</v>
      </c>
      <c r="B61" s="6">
        <v>2.1985740808132146E-3</v>
      </c>
      <c r="C61" s="6"/>
      <c r="D61">
        <v>47</v>
      </c>
      <c r="E61">
        <v>1291</v>
      </c>
      <c r="F61">
        <v>33</v>
      </c>
      <c r="G61">
        <f t="shared" si="2"/>
        <v>2.5561580170410533E-2</v>
      </c>
    </row>
    <row r="62" spans="1:7" x14ac:dyDescent="0.35">
      <c r="A62" s="5">
        <v>48</v>
      </c>
      <c r="B62" s="6">
        <v>2.4105056658195682E-3</v>
      </c>
      <c r="C62" s="6"/>
      <c r="D62">
        <v>48</v>
      </c>
      <c r="E62">
        <v>1304</v>
      </c>
      <c r="F62">
        <v>28</v>
      </c>
      <c r="G62">
        <f t="shared" si="2"/>
        <v>2.1472392638036811E-2</v>
      </c>
    </row>
    <row r="63" spans="1:7" x14ac:dyDescent="0.35">
      <c r="A63" s="5">
        <v>49</v>
      </c>
      <c r="B63" s="6">
        <v>2.63510375501906E-3</v>
      </c>
      <c r="C63" s="6"/>
      <c r="D63">
        <v>49</v>
      </c>
      <c r="E63">
        <v>1291</v>
      </c>
      <c r="F63">
        <v>41</v>
      </c>
      <c r="G63">
        <f t="shared" si="2"/>
        <v>3.1758326878388844E-2</v>
      </c>
    </row>
    <row r="64" spans="1:7" x14ac:dyDescent="0.35">
      <c r="A64" s="5">
        <v>50</v>
      </c>
      <c r="B64" s="6">
        <v>2.8812138650571792E-3</v>
      </c>
      <c r="C64" s="6"/>
      <c r="D64">
        <v>50</v>
      </c>
      <c r="E64">
        <v>1281</v>
      </c>
      <c r="F64">
        <v>46</v>
      </c>
      <c r="G64">
        <f t="shared" si="2"/>
        <v>3.5909445745511318E-2</v>
      </c>
    </row>
    <row r="65" spans="1:7" x14ac:dyDescent="0.35">
      <c r="A65" s="5">
        <v>51</v>
      </c>
      <c r="B65" s="6">
        <v>3.145021744599746E-3</v>
      </c>
      <c r="C65" s="6"/>
      <c r="D65">
        <v>51</v>
      </c>
      <c r="E65">
        <v>1250</v>
      </c>
      <c r="F65">
        <v>44</v>
      </c>
      <c r="G65">
        <f t="shared" si="2"/>
        <v>3.5200000000000002E-2</v>
      </c>
    </row>
    <row r="66" spans="1:7" x14ac:dyDescent="0.35">
      <c r="A66" s="5">
        <v>52</v>
      </c>
      <c r="B66" s="6">
        <v>3.4487228810673445E-3</v>
      </c>
      <c r="C66" s="6"/>
      <c r="D66">
        <v>52</v>
      </c>
      <c r="E66">
        <v>1286</v>
      </c>
      <c r="F66">
        <v>43</v>
      </c>
      <c r="G66">
        <f t="shared" si="2"/>
        <v>3.3437013996889579E-2</v>
      </c>
    </row>
    <row r="67" spans="1:7" x14ac:dyDescent="0.35">
      <c r="A67" s="5">
        <v>53</v>
      </c>
      <c r="B67" s="6">
        <v>3.7953977966963151E-3</v>
      </c>
      <c r="C67" s="6"/>
      <c r="D67">
        <v>53</v>
      </c>
      <c r="E67">
        <v>1321</v>
      </c>
      <c r="F67">
        <v>62</v>
      </c>
      <c r="G67">
        <f t="shared" si="2"/>
        <v>4.6934140802422405E-2</v>
      </c>
    </row>
    <row r="68" spans="1:7" x14ac:dyDescent="0.35">
      <c r="A68" s="5">
        <v>54</v>
      </c>
      <c r="B68" s="6">
        <v>4.1777060914866583E-3</v>
      </c>
      <c r="C68" s="6"/>
      <c r="D68">
        <v>54</v>
      </c>
      <c r="E68">
        <v>1225</v>
      </c>
      <c r="F68">
        <v>58</v>
      </c>
      <c r="G68">
        <f t="shared" si="2"/>
        <v>4.7346938775510203E-2</v>
      </c>
    </row>
    <row r="69" spans="1:7" x14ac:dyDescent="0.35">
      <c r="A69" s="5">
        <v>55</v>
      </c>
      <c r="B69" s="6">
        <v>4.6130945583227447E-3</v>
      </c>
      <c r="C69" s="6"/>
      <c r="D69">
        <v>55</v>
      </c>
      <c r="E69">
        <v>1310</v>
      </c>
      <c r="F69">
        <v>52</v>
      </c>
      <c r="G69">
        <f t="shared" si="2"/>
        <v>3.9694656488549619E-2</v>
      </c>
    </row>
    <row r="70" spans="1:7" x14ac:dyDescent="0.35">
      <c r="A70" s="5">
        <v>56</v>
      </c>
      <c r="B70" s="6">
        <v>5.1056032027954256E-3</v>
      </c>
      <c r="C70" s="6"/>
      <c r="D70">
        <v>56</v>
      </c>
      <c r="E70">
        <v>411</v>
      </c>
      <c r="F70">
        <v>18</v>
      </c>
      <c r="G70">
        <f t="shared" si="2"/>
        <v>4.3795620437956206E-2</v>
      </c>
    </row>
    <row r="71" spans="1:7" x14ac:dyDescent="0.35">
      <c r="A71" s="5">
        <v>57</v>
      </c>
      <c r="B71" s="6">
        <v>5.619987973824651E-3</v>
      </c>
      <c r="C71" s="6"/>
      <c r="D71">
        <v>57</v>
      </c>
      <c r="E71">
        <v>429</v>
      </c>
      <c r="F71">
        <v>19</v>
      </c>
      <c r="G71">
        <f t="shared" si="2"/>
        <v>4.4289044289044288E-2</v>
      </c>
    </row>
    <row r="72" spans="1:7" x14ac:dyDescent="0.35">
      <c r="A72" s="5">
        <v>58</v>
      </c>
      <c r="B72" s="6">
        <v>6.1702892129606099E-3</v>
      </c>
      <c r="C72" s="6"/>
      <c r="D72">
        <v>58</v>
      </c>
      <c r="E72">
        <v>424</v>
      </c>
      <c r="F72">
        <v>18</v>
      </c>
      <c r="G72">
        <f t="shared" si="2"/>
        <v>4.2452830188679243E-2</v>
      </c>
    </row>
    <row r="73" spans="1:7" x14ac:dyDescent="0.35">
      <c r="A73" s="5">
        <v>59</v>
      </c>
      <c r="B73" s="6">
        <v>6.7757222424396444E-3</v>
      </c>
      <c r="C73" s="6"/>
      <c r="D73">
        <v>59</v>
      </c>
      <c r="E73">
        <v>403</v>
      </c>
      <c r="F73">
        <v>15</v>
      </c>
      <c r="G73">
        <f t="shared" si="2"/>
        <v>3.7220843672456573E-2</v>
      </c>
    </row>
    <row r="74" spans="1:7" x14ac:dyDescent="0.35">
      <c r="A74" s="5">
        <v>60</v>
      </c>
      <c r="B74" s="6">
        <v>7.5010029440914869E-3</v>
      </c>
      <c r="C74" s="6"/>
      <c r="D74">
        <v>60</v>
      </c>
      <c r="E74">
        <v>380</v>
      </c>
      <c r="F74">
        <v>17</v>
      </c>
      <c r="G74">
        <f t="shared" si="2"/>
        <v>4.4736842105263158E-2</v>
      </c>
    </row>
    <row r="75" spans="1:7" x14ac:dyDescent="0.35">
      <c r="A75" s="5">
        <v>61</v>
      </c>
      <c r="B75" s="6">
        <v>8.2742651761118172E-3</v>
      </c>
      <c r="C75" s="6"/>
      <c r="D75">
        <v>61</v>
      </c>
      <c r="E75">
        <v>386</v>
      </c>
      <c r="F75">
        <v>26</v>
      </c>
      <c r="G75">
        <f t="shared" si="2"/>
        <v>6.7357512953367879E-2</v>
      </c>
    </row>
    <row r="76" spans="1:7" x14ac:dyDescent="0.35">
      <c r="A76" s="5">
        <v>62</v>
      </c>
      <c r="B76" s="6">
        <v>9.0435150193138511E-3</v>
      </c>
      <c r="C76" s="6"/>
      <c r="D76">
        <v>62</v>
      </c>
      <c r="E76">
        <v>392</v>
      </c>
      <c r="F76">
        <v>25</v>
      </c>
      <c r="G76">
        <f t="shared" si="2"/>
        <v>6.3775510204081634E-2</v>
      </c>
    </row>
    <row r="77" spans="1:7" x14ac:dyDescent="0.35">
      <c r="A77" s="5">
        <v>63</v>
      </c>
      <c r="B77" s="6">
        <v>9.8905893872935201E-3</v>
      </c>
      <c r="C77" s="6"/>
      <c r="D77">
        <v>63</v>
      </c>
      <c r="E77">
        <v>427</v>
      </c>
      <c r="F77">
        <v>39</v>
      </c>
      <c r="G77">
        <f t="shared" si="2"/>
        <v>9.1334894613583142E-2</v>
      </c>
    </row>
    <row r="78" spans="1:7" x14ac:dyDescent="0.35">
      <c r="A78" s="5">
        <v>64</v>
      </c>
      <c r="B78" s="6">
        <v>1.0791810686149936E-2</v>
      </c>
      <c r="C78" s="6"/>
      <c r="D78">
        <v>64</v>
      </c>
      <c r="E78">
        <v>413</v>
      </c>
      <c r="F78">
        <v>31</v>
      </c>
      <c r="G78">
        <f t="shared" si="2"/>
        <v>7.5060532687651338E-2</v>
      </c>
    </row>
    <row r="79" spans="1:7" x14ac:dyDescent="0.35">
      <c r="A79" s="5">
        <v>65</v>
      </c>
      <c r="B79" s="6">
        <v>1.179480792249047E-2</v>
      </c>
      <c r="C79" s="6"/>
      <c r="D79">
        <v>65</v>
      </c>
      <c r="E79">
        <v>411</v>
      </c>
      <c r="F79">
        <v>38</v>
      </c>
      <c r="G79">
        <f t="shared" si="2"/>
        <v>9.2457420924574207E-2</v>
      </c>
    </row>
    <row r="80" spans="1:7" x14ac:dyDescent="0.35">
      <c r="A80" s="5">
        <v>66</v>
      </c>
      <c r="B80" s="6">
        <v>1.295246090444727E-2</v>
      </c>
      <c r="C80" s="6"/>
    </row>
    <row r="81" spans="1:3" x14ac:dyDescent="0.35">
      <c r="A81" s="5">
        <v>67</v>
      </c>
      <c r="B81" s="6">
        <v>1.4188622256416773E-2</v>
      </c>
      <c r="C81" s="6"/>
    </row>
    <row r="82" spans="1:3" x14ac:dyDescent="0.35">
      <c r="A82" s="5">
        <v>68</v>
      </c>
      <c r="B82" s="6">
        <v>1.5503496109021601E-2</v>
      </c>
      <c r="C82" s="6"/>
    </row>
    <row r="83" spans="1:3" x14ac:dyDescent="0.35">
      <c r="A83" s="5">
        <v>69</v>
      </c>
      <c r="B83" s="6">
        <v>1.6983421589326558E-2</v>
      </c>
      <c r="C83" s="6"/>
    </row>
    <row r="84" spans="1:3" x14ac:dyDescent="0.35">
      <c r="A84" s="5">
        <v>70</v>
      </c>
      <c r="B84" s="6">
        <v>1.8651765124269377E-2</v>
      </c>
      <c r="C84" s="6"/>
    </row>
    <row r="85" spans="1:3" x14ac:dyDescent="0.35">
      <c r="A85" s="5">
        <v>71</v>
      </c>
      <c r="B85" s="6">
        <v>2.0562487060736975E-2</v>
      </c>
      <c r="C85" s="6"/>
    </row>
    <row r="86" spans="1:3" x14ac:dyDescent="0.35">
      <c r="A86" s="5">
        <v>72</v>
      </c>
      <c r="B86" s="6">
        <v>2.2765758884625162E-2</v>
      </c>
      <c r="C86" s="6"/>
    </row>
    <row r="87" spans="1:3" x14ac:dyDescent="0.35">
      <c r="A87" s="5">
        <v>73</v>
      </c>
      <c r="B87" s="6">
        <v>2.5307340269123256E-2</v>
      </c>
      <c r="C87" s="6"/>
    </row>
    <row r="88" spans="1:3" x14ac:dyDescent="0.35">
      <c r="A88" s="5">
        <v>74</v>
      </c>
      <c r="B88" s="6">
        <v>2.8334236526048284E-2</v>
      </c>
      <c r="C88" s="6"/>
    </row>
    <row r="89" spans="1:3" x14ac:dyDescent="0.35">
      <c r="A89" s="5">
        <v>75</v>
      </c>
      <c r="B89" s="6">
        <v>3.1824836496060993E-2</v>
      </c>
      <c r="C89" s="6"/>
    </row>
    <row r="90" spans="1:3" x14ac:dyDescent="0.35">
      <c r="A90" s="5">
        <v>76</v>
      </c>
      <c r="B90" s="6">
        <v>3.5833906505717918E-2</v>
      </c>
      <c r="C90" s="6"/>
    </row>
    <row r="91" spans="1:3" x14ac:dyDescent="0.35">
      <c r="A91" s="5">
        <v>77</v>
      </c>
      <c r="B91" s="6">
        <v>4.0464987995425666E-2</v>
      </c>
      <c r="C91" s="6"/>
    </row>
    <row r="92" spans="1:3" x14ac:dyDescent="0.35">
      <c r="A92" s="5">
        <v>78</v>
      </c>
      <c r="B92" s="6">
        <v>4.5643336333418043E-2</v>
      </c>
      <c r="C92" s="6"/>
    </row>
    <row r="93" spans="1:3" x14ac:dyDescent="0.35">
      <c r="A93" s="5">
        <v>79</v>
      </c>
      <c r="B93" s="6">
        <v>5.1405899271918687E-2</v>
      </c>
      <c r="C93" s="6"/>
    </row>
    <row r="94" spans="1:3" x14ac:dyDescent="0.35">
      <c r="A94" s="5">
        <v>80</v>
      </c>
      <c r="B94" s="6">
        <v>5.7695679228970773E-2</v>
      </c>
      <c r="C94" s="6"/>
    </row>
    <row r="95" spans="1:3" x14ac:dyDescent="0.35">
      <c r="A95" s="5">
        <v>81</v>
      </c>
      <c r="B95" s="6">
        <v>6.4609670970775093E-2</v>
      </c>
      <c r="C95" s="6"/>
    </row>
    <row r="96" spans="1:3" x14ac:dyDescent="0.35">
      <c r="A96" s="5">
        <v>82</v>
      </c>
      <c r="B96" s="6">
        <v>7.238829879618805E-2</v>
      </c>
      <c r="C96" s="6"/>
    </row>
    <row r="97" spans="1:3" x14ac:dyDescent="0.35">
      <c r="A97" s="5">
        <v>83</v>
      </c>
      <c r="B97" s="6">
        <v>8.1128882170520972E-2</v>
      </c>
      <c r="C97" s="6"/>
    </row>
    <row r="98" spans="1:3" x14ac:dyDescent="0.35">
      <c r="A98" s="5">
        <v>84</v>
      </c>
      <c r="B98" s="6">
        <v>9.0986516077001256E-2</v>
      </c>
      <c r="C98" s="6"/>
    </row>
    <row r="99" spans="1:3" x14ac:dyDescent="0.35">
      <c r="A99" s="5">
        <v>85</v>
      </c>
      <c r="B99" s="6">
        <v>0.10163566077153749</v>
      </c>
      <c r="C99" s="6"/>
    </row>
    <row r="100" spans="1:3" x14ac:dyDescent="0.35">
      <c r="A100" s="5">
        <v>86</v>
      </c>
      <c r="B100" s="6">
        <v>0.11276342591181704</v>
      </c>
      <c r="C100" s="6"/>
    </row>
    <row r="101" spans="1:3" x14ac:dyDescent="0.35">
      <c r="A101" s="5">
        <v>87</v>
      </c>
      <c r="B101" s="6">
        <v>0.12490965290927573</v>
      </c>
      <c r="C101" s="6"/>
    </row>
    <row r="102" spans="1:3" x14ac:dyDescent="0.35">
      <c r="A102" s="5">
        <v>88</v>
      </c>
      <c r="B102" s="6">
        <v>0.13803127342998731</v>
      </c>
      <c r="C102" s="6"/>
    </row>
    <row r="103" spans="1:3" x14ac:dyDescent="0.35">
      <c r="A103" s="5">
        <v>89</v>
      </c>
      <c r="B103" s="6">
        <v>0.15248948848157562</v>
      </c>
      <c r="C103" s="6"/>
    </row>
    <row r="104" spans="1:3" x14ac:dyDescent="0.35">
      <c r="A104" s="5">
        <v>90</v>
      </c>
      <c r="B104" s="6">
        <v>0.16847775353087674</v>
      </c>
      <c r="C104" s="6"/>
    </row>
    <row r="105" spans="1:3" x14ac:dyDescent="0.35">
      <c r="A105" s="5">
        <v>91</v>
      </c>
      <c r="B105" s="6">
        <v>0.18435779780889455</v>
      </c>
      <c r="C105" s="6"/>
    </row>
    <row r="106" spans="1:3" x14ac:dyDescent="0.35">
      <c r="A106" s="5">
        <v>92</v>
      </c>
      <c r="B106" s="6">
        <v>0.20150767026226174</v>
      </c>
      <c r="C106" s="6"/>
    </row>
    <row r="107" spans="1:3" x14ac:dyDescent="0.35">
      <c r="A107" s="5">
        <v>93</v>
      </c>
      <c r="B107" s="6">
        <v>0.21947818412782719</v>
      </c>
      <c r="C107" s="6"/>
    </row>
    <row r="108" spans="1:3" x14ac:dyDescent="0.35">
      <c r="A108" s="5">
        <v>94</v>
      </c>
      <c r="B108" s="6">
        <v>0.23804537449479032</v>
      </c>
      <c r="C108" s="6"/>
    </row>
    <row r="109" spans="1:3" x14ac:dyDescent="0.35">
      <c r="A109" s="5">
        <v>95</v>
      </c>
      <c r="B109" s="6">
        <v>0.25796651698627704</v>
      </c>
      <c r="C109" s="6"/>
    </row>
    <row r="110" spans="1:3" x14ac:dyDescent="0.35">
      <c r="A110" s="5">
        <v>96</v>
      </c>
      <c r="B110" s="6">
        <v>0.27845540395654383</v>
      </c>
      <c r="C110" s="6"/>
    </row>
    <row r="111" spans="1:3" x14ac:dyDescent="0.35">
      <c r="A111" s="5">
        <v>97</v>
      </c>
      <c r="B111" s="6">
        <v>0.3001550888663278</v>
      </c>
      <c r="C111" s="6"/>
    </row>
    <row r="112" spans="1:3" x14ac:dyDescent="0.35">
      <c r="A112" s="5">
        <v>98</v>
      </c>
      <c r="B112" s="6">
        <v>0.32312675535603558</v>
      </c>
      <c r="C112" s="6"/>
    </row>
    <row r="113" spans="1:3" x14ac:dyDescent="0.35">
      <c r="A113" s="5">
        <v>99</v>
      </c>
      <c r="B113" s="6">
        <v>0.34652291522744605</v>
      </c>
      <c r="C113" s="6"/>
    </row>
    <row r="114" spans="1:3" x14ac:dyDescent="0.35">
      <c r="A114" s="5">
        <v>100</v>
      </c>
      <c r="B114" s="6">
        <v>0.37097341737992373</v>
      </c>
      <c r="C114" s="6"/>
    </row>
    <row r="115" spans="1:3" x14ac:dyDescent="0.35">
      <c r="A115" s="5">
        <v>101</v>
      </c>
      <c r="B115" s="6">
        <v>0.39558799944950446</v>
      </c>
      <c r="C115" s="6"/>
    </row>
    <row r="116" spans="1:3" x14ac:dyDescent="0.35">
      <c r="A116" s="5">
        <v>102</v>
      </c>
      <c r="B116" s="6">
        <v>0.41980049707080053</v>
      </c>
      <c r="C116" s="6"/>
    </row>
    <row r="117" spans="1:3" x14ac:dyDescent="0.35">
      <c r="A117" s="5">
        <v>103</v>
      </c>
      <c r="B117" s="6">
        <v>0.44459121840721733</v>
      </c>
      <c r="C117" s="6"/>
    </row>
    <row r="118" spans="1:3" x14ac:dyDescent="0.35">
      <c r="A118" s="5">
        <v>104</v>
      </c>
      <c r="B118" s="6">
        <v>0.46981582329306226</v>
      </c>
      <c r="C118" s="6"/>
    </row>
    <row r="119" spans="1:3" x14ac:dyDescent="0.35">
      <c r="A119" s="5">
        <v>105</v>
      </c>
      <c r="B119" s="6">
        <v>0.49531220556264299</v>
      </c>
      <c r="C119" s="6"/>
    </row>
    <row r="120" spans="1:3" x14ac:dyDescent="0.35">
      <c r="A120" s="5">
        <v>106</v>
      </c>
      <c r="B120" s="6">
        <v>0.5209182590502669</v>
      </c>
      <c r="C120" s="6"/>
    </row>
    <row r="121" spans="1:3" x14ac:dyDescent="0.35">
      <c r="A121" s="5">
        <v>107</v>
      </c>
      <c r="B121" s="6">
        <v>0.54665980912289713</v>
      </c>
      <c r="C121" s="6"/>
    </row>
    <row r="122" spans="1:3" x14ac:dyDescent="0.35">
      <c r="A122" s="5">
        <v>108</v>
      </c>
      <c r="B122" s="6">
        <v>0.57258531688320202</v>
      </c>
      <c r="C122" s="6"/>
    </row>
    <row r="123" spans="1:3" x14ac:dyDescent="0.35">
      <c r="A123" s="5">
        <v>109</v>
      </c>
      <c r="B123" s="6">
        <v>0.59854572710932663</v>
      </c>
      <c r="C123" s="6"/>
    </row>
    <row r="124" spans="1:3" x14ac:dyDescent="0.35">
      <c r="A124" s="5">
        <v>110</v>
      </c>
      <c r="B124" s="6">
        <v>0.62439216023913602</v>
      </c>
      <c r="C124" s="6"/>
    </row>
    <row r="125" spans="1:3" x14ac:dyDescent="0.35">
      <c r="A125" s="5">
        <v>111</v>
      </c>
      <c r="B125" s="6">
        <v>0.65439911939105466</v>
      </c>
      <c r="C125" s="6"/>
    </row>
    <row r="126" spans="1:3" x14ac:dyDescent="0.35">
      <c r="A126" s="5">
        <v>112</v>
      </c>
      <c r="B126" s="6">
        <v>0.68424289066266841</v>
      </c>
      <c r="C126" s="6"/>
    </row>
    <row r="127" spans="1:3" x14ac:dyDescent="0.35">
      <c r="A127" s="5">
        <v>113</v>
      </c>
      <c r="B127" s="6">
        <v>0.71388658551268114</v>
      </c>
      <c r="C127" s="6"/>
    </row>
    <row r="128" spans="1:3" x14ac:dyDescent="0.35">
      <c r="A128" s="5">
        <v>114</v>
      </c>
      <c r="B128" s="6">
        <v>0.74329384237895813</v>
      </c>
      <c r="C128" s="6"/>
    </row>
    <row r="129" spans="1:3" x14ac:dyDescent="0.35">
      <c r="A129" s="5">
        <v>115</v>
      </c>
      <c r="B129" s="6">
        <v>0.77242812403964423</v>
      </c>
      <c r="C129" s="6"/>
    </row>
    <row r="130" spans="1:3" x14ac:dyDescent="0.35">
      <c r="A130" s="5">
        <v>116</v>
      </c>
      <c r="B130" s="6">
        <v>0.80141379757682352</v>
      </c>
      <c r="C130" s="6"/>
    </row>
    <row r="131" spans="1:3" x14ac:dyDescent="0.35">
      <c r="A131" s="5">
        <v>117</v>
      </c>
      <c r="B131" s="6">
        <v>0.83039947111400259</v>
      </c>
      <c r="C131" s="6"/>
    </row>
    <row r="132" spans="1:3" x14ac:dyDescent="0.35">
      <c r="A132" s="5">
        <v>118</v>
      </c>
      <c r="B132" s="6">
        <v>0.85938514465118176</v>
      </c>
      <c r="C132" s="6"/>
    </row>
    <row r="133" spans="1:3" x14ac:dyDescent="0.35">
      <c r="A133" s="5">
        <v>119</v>
      </c>
      <c r="B133" s="6">
        <v>0.88837081818836094</v>
      </c>
      <c r="C133" s="6"/>
    </row>
    <row r="134" spans="1:3" x14ac:dyDescent="0.35">
      <c r="A134" s="5">
        <v>120</v>
      </c>
      <c r="B134" s="6">
        <v>1</v>
      </c>
      <c r="C134" s="6"/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w 5 8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j w 5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8 O f F c o i k e 4 D g A A A B E A A A A T A B w A R m 9 y b X V s Y X M v U 2 V j d G l v b j E u b S C i G A A o o B Q A A A A A A A A A A A A A A A A A A A A A A A A A A A A r T k 0 u y c z P U w i G 0 I b W A F B L A Q I t A B Q A A g A I A I 8 O f F f 9 i c q C p A A A A P c A A A A S A A A A A A A A A A A A A A A A A A A A A A B D b 2 5 m a W c v U G F j a 2 F n Z S 5 4 b W x Q S w E C L Q A U A A I A C A C P D n x X D 8 r p q 6 Q A A A D p A A A A E w A A A A A A A A A A A A A A A A D w A A A A W 0 N v b n R l b n R f V H l w Z X N d L n h t b F B L A Q I t A B Q A A g A I A I 8 O f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l / T x g F F p S b C A X x 5 7 R 6 A 0 A A A A A A I A A A A A A B B m A A A A A Q A A I A A A A F u F P x D c v o N j w 2 n 2 G k l G D y d Y 8 7 7 z 8 a X c A Z 5 g g w P C y s x c A A A A A A 6 A A A A A A g A A I A A A A B D 5 C X i r X 5 v M U Y u p K g S B K k s S g X Q C / T o K N 4 C U E Q B D D 4 g a U A A A A G x E B T 7 G G U d u I C q / / l W o p U q w i 0 0 P l Z H P U s c n o K D L k o x 6 I m p E f r n 7 8 p i / d k a f t E m t k I t m O 3 q V t 6 v U n T V f i v 9 0 u N 0 u i W W C V c A u i p Q 5 Z p y E e L g a Q A A A A G b g U r U M 8 + O r C Q Y 5 V R q d V a 3 S F J u e m S 4 j f B c w D e m P H N X b Y I J 6 Z 5 j f 6 i c 6 h Z V A c u a + + w e M 7 O S a H 1 G 9 l j b f H h O o t a 4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a8731525-c14b-41eb-8783-9b500bb8a584" xsi:nil="true"/>
    <Is_Collaboration_Space_Locked xmlns="a8731525-c14b-41eb-8783-9b500bb8a584" xsi:nil="true"/>
    <NotebookType xmlns="a8731525-c14b-41eb-8783-9b500bb8a584" xsi:nil="true"/>
    <FolderType xmlns="a8731525-c14b-41eb-8783-9b500bb8a584" xsi:nil="true"/>
    <Owner xmlns="a8731525-c14b-41eb-8783-9b500bb8a584">
      <UserInfo>
        <DisplayName/>
        <AccountId xsi:nil="true"/>
        <AccountType/>
      </UserInfo>
    </Owner>
    <Student_Groups xmlns="a8731525-c14b-41eb-8783-9b500bb8a584">
      <UserInfo>
        <DisplayName/>
        <AccountId xsi:nil="true"/>
        <AccountType/>
      </UserInfo>
    </Student_Groups>
    <Has_Teacher_Only_SectionGroup xmlns="a8731525-c14b-41eb-8783-9b500bb8a584" xsi:nil="true"/>
    <CultureName xmlns="a8731525-c14b-41eb-8783-9b500bb8a584" xsi:nil="true"/>
    <Students xmlns="a8731525-c14b-41eb-8783-9b500bb8a584">
      <UserInfo>
        <DisplayName/>
        <AccountId xsi:nil="true"/>
        <AccountType/>
      </UserInfo>
    </Students>
    <AppVersion xmlns="a8731525-c14b-41eb-8783-9b500bb8a584" xsi:nil="true"/>
    <Invited_Students xmlns="a8731525-c14b-41eb-8783-9b500bb8a584" xsi:nil="true"/>
    <Templates xmlns="a8731525-c14b-41eb-8783-9b500bb8a584" xsi:nil="true"/>
    <Teachers xmlns="a8731525-c14b-41eb-8783-9b500bb8a584">
      <UserInfo>
        <DisplayName/>
        <AccountId xsi:nil="true"/>
        <AccountType/>
      </UserInfo>
    </Teachers>
    <Invited_Teachers xmlns="a8731525-c14b-41eb-8783-9b500bb8a584" xsi:nil="true"/>
    <DefaultSectionNames xmlns="a8731525-c14b-41eb-8783-9b500bb8a58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01900B4254B94789CF350FCE9D9532" ma:contentTypeVersion="28" ma:contentTypeDescription="Create a new document." ma:contentTypeScope="" ma:versionID="b6e11a1cab71f33dd793ccc184911fd6">
  <xsd:schema xmlns:xsd="http://www.w3.org/2001/XMLSchema" xmlns:xs="http://www.w3.org/2001/XMLSchema" xmlns:p="http://schemas.microsoft.com/office/2006/metadata/properties" xmlns:ns3="a8731525-c14b-41eb-8783-9b500bb8a584" xmlns:ns4="9bc22217-216d-448b-adb6-4eb99c5cb5d5" targetNamespace="http://schemas.microsoft.com/office/2006/metadata/properties" ma:root="true" ma:fieldsID="e703b428b7e0da397dd08db8afd2800c" ns3:_="" ns4:_="">
    <xsd:import namespace="a8731525-c14b-41eb-8783-9b500bb8a584"/>
    <xsd:import namespace="9bc22217-216d-448b-adb6-4eb99c5cb5d5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31525-c14b-41eb-8783-9b500bb8a584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2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9" nillable="true" ma:displayName="MediaServiceAutoTags" ma:internalName="MediaServiceAutoTags" ma:readOnly="true">
      <xsd:simpleType>
        <xsd:restriction base="dms:Text"/>
      </xsd:simpleType>
    </xsd:element>
    <xsd:element name="MediaServiceOCR" ma:index="3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35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c22217-216d-448b-adb6-4eb99c5cb5d5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79FCF6-36BB-4DB9-83AE-71963E8AD3A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3E0D9AC-BB0E-4A4E-8315-17DA75C40F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E170ED-28C1-43D8-9FC5-C144081798B4}">
  <ds:schemaRefs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9bc22217-216d-448b-adb6-4eb99c5cb5d5"/>
    <ds:schemaRef ds:uri="http://schemas.microsoft.com/office/infopath/2007/PartnerControls"/>
    <ds:schemaRef ds:uri="a8731525-c14b-41eb-8783-9b500bb8a584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D919BD32-421E-4922-907C-8A82744C8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731525-c14b-41eb-8783-9b500bb8a584"/>
    <ds:schemaRef ds:uri="9bc22217-216d-448b-adb6-4eb99c5cb5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Mortality Table</vt:lpstr>
    </vt:vector>
  </TitlesOfParts>
  <Company>Maryville University of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Yuanjin</dc:creator>
  <cp:lastModifiedBy>纪铮 陈</cp:lastModifiedBy>
  <dcterms:created xsi:type="dcterms:W3CDTF">2022-10-07T17:08:29Z</dcterms:created>
  <dcterms:modified xsi:type="dcterms:W3CDTF">2024-03-19T20:05:38Z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0x0101009901900B4254B94789CF350FCE9D9532</vt:lpwstr>
  </property>
</Properties>
</file>