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zhengba\trunk\csv2json\xls\"/>
    </mc:Choice>
  </mc:AlternateContent>
  <xr:revisionPtr revIDLastSave="0" documentId="13_ncr:1_{65A88B2B-E4A7-4906-B86E-F9D5DCB2899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  <sheet name="计算表" sheetId="2" r:id="rId3"/>
  </sheets>
  <definedNames>
    <definedName name="_xlnm._FilterDatabase" localSheetId="0" hidden="1">Sheet1!$A$1:$V$851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3" l="1"/>
  <c r="C39" i="3"/>
  <c r="C38" i="3"/>
  <c r="C37" i="3"/>
  <c r="C36" i="3"/>
  <c r="C35" i="3"/>
  <c r="C34" i="3"/>
  <c r="C33" i="3"/>
  <c r="C32" i="3"/>
  <c r="C31" i="3"/>
  <c r="C28" i="3"/>
  <c r="C27" i="3"/>
  <c r="C26" i="3"/>
  <c r="C25" i="3"/>
  <c r="C24" i="3"/>
  <c r="E21" i="3"/>
  <c r="E20" i="3"/>
  <c r="E19" i="3"/>
  <c r="E18" i="3"/>
  <c r="E17" i="3"/>
  <c r="E16" i="3"/>
  <c r="E15" i="3"/>
  <c r="E14" i="3"/>
  <c r="E13" i="3"/>
  <c r="F14" i="3" s="1"/>
  <c r="F15" i="3" s="1"/>
  <c r="F16" i="3" s="1"/>
  <c r="F17" i="3" s="1"/>
  <c r="F18" i="3" s="1"/>
  <c r="F19" i="3" s="1"/>
  <c r="F20" i="3" s="1"/>
  <c r="F21" i="3" s="1"/>
  <c r="I2" i="3"/>
  <c r="H2" i="3"/>
  <c r="G2" i="3"/>
  <c r="F2" i="3"/>
  <c r="E2" i="3"/>
  <c r="D2" i="3"/>
  <c r="C2" i="3"/>
  <c r="B2" i="3"/>
  <c r="A2" i="3"/>
  <c r="J847" i="1"/>
  <c r="J845" i="1"/>
  <c r="J843" i="1"/>
  <c r="J842" i="1"/>
  <c r="J841" i="1"/>
  <c r="J840" i="1"/>
  <c r="J838" i="1"/>
  <c r="J837" i="1"/>
  <c r="J836" i="1"/>
  <c r="J835" i="1"/>
  <c r="J834" i="1"/>
  <c r="J833" i="1"/>
  <c r="J832" i="1"/>
  <c r="J831" i="1"/>
  <c r="J827" i="1"/>
  <c r="J826" i="1"/>
  <c r="J825" i="1"/>
  <c r="J823" i="1"/>
  <c r="J822" i="1"/>
  <c r="J821" i="1"/>
  <c r="J820" i="1"/>
  <c r="J819" i="1"/>
  <c r="J818" i="1"/>
  <c r="J817" i="1"/>
  <c r="J815" i="1"/>
  <c r="J814" i="1"/>
  <c r="J812" i="1"/>
  <c r="J811" i="1"/>
  <c r="J810" i="1"/>
  <c r="J809" i="1"/>
  <c r="J808" i="1"/>
  <c r="J807" i="1"/>
  <c r="J806" i="1"/>
  <c r="J805" i="1"/>
  <c r="J801" i="1"/>
  <c r="J800" i="1"/>
  <c r="J799" i="1"/>
  <c r="J798" i="1"/>
  <c r="J797" i="1"/>
  <c r="J796" i="1"/>
  <c r="J795" i="1"/>
  <c r="J794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8" i="1"/>
  <c r="J777" i="1"/>
  <c r="J775" i="1"/>
  <c r="J774" i="1"/>
  <c r="J773" i="1"/>
  <c r="J772" i="1"/>
  <c r="J771" i="1"/>
  <c r="J770" i="1"/>
  <c r="J769" i="1"/>
  <c r="J768" i="1"/>
  <c r="J767" i="1"/>
  <c r="J766" i="1"/>
  <c r="J764" i="1"/>
  <c r="J763" i="1"/>
  <c r="J762" i="1"/>
  <c r="J761" i="1"/>
  <c r="J760" i="1"/>
  <c r="J759" i="1"/>
  <c r="J756" i="1"/>
  <c r="J755" i="1"/>
  <c r="J754" i="1"/>
  <c r="J753" i="1"/>
  <c r="J749" i="1"/>
  <c r="J748" i="1"/>
  <c r="J747" i="1"/>
  <c r="J746" i="1"/>
  <c r="J745" i="1"/>
  <c r="J741" i="1"/>
  <c r="J740" i="1"/>
  <c r="J739" i="1"/>
  <c r="J738" i="1"/>
  <c r="J737" i="1"/>
  <c r="J736" i="1"/>
  <c r="J735" i="1"/>
  <c r="J734" i="1"/>
  <c r="J733" i="1"/>
  <c r="J732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4" i="1"/>
  <c r="J713" i="1"/>
  <c r="J712" i="1"/>
  <c r="J711" i="1"/>
  <c r="J710" i="1"/>
  <c r="J709" i="1"/>
  <c r="J708" i="1"/>
  <c r="J707" i="1"/>
  <c r="J706" i="1"/>
  <c r="J705" i="1"/>
  <c r="J704" i="1"/>
  <c r="J702" i="1"/>
  <c r="J701" i="1"/>
  <c r="J700" i="1"/>
  <c r="J699" i="1"/>
  <c r="J698" i="1"/>
  <c r="J697" i="1"/>
  <c r="J696" i="1"/>
  <c r="J695" i="1"/>
  <c r="J694" i="1"/>
  <c r="J693" i="1"/>
  <c r="J689" i="1"/>
  <c r="J688" i="1"/>
  <c r="J687" i="1"/>
  <c r="J686" i="1"/>
  <c r="J685" i="1"/>
  <c r="J684" i="1"/>
  <c r="J683" i="1"/>
  <c r="J682" i="1"/>
  <c r="J681" i="1"/>
  <c r="J680" i="1"/>
  <c r="J679" i="1"/>
  <c r="J676" i="1"/>
  <c r="J675" i="1"/>
  <c r="J674" i="1"/>
  <c r="J673" i="1"/>
  <c r="J672" i="1"/>
  <c r="J671" i="1"/>
  <c r="J670" i="1"/>
  <c r="J669" i="1"/>
  <c r="J668" i="1"/>
  <c r="J666" i="1"/>
  <c r="J665" i="1"/>
  <c r="J664" i="1"/>
  <c r="J663" i="1"/>
  <c r="J662" i="1"/>
  <c r="J661" i="1"/>
  <c r="J656" i="1"/>
  <c r="J655" i="1"/>
  <c r="J654" i="1"/>
  <c r="J653" i="1"/>
  <c r="J652" i="1"/>
  <c r="J651" i="1"/>
  <c r="J650" i="1"/>
  <c r="J649" i="1"/>
  <c r="J647" i="1"/>
  <c r="J646" i="1"/>
  <c r="J645" i="1"/>
  <c r="J644" i="1"/>
  <c r="J643" i="1"/>
  <c r="J642" i="1"/>
  <c r="J641" i="1"/>
  <c r="J639" i="1"/>
  <c r="J638" i="1"/>
  <c r="J637" i="1"/>
  <c r="J636" i="1"/>
  <c r="J635" i="1"/>
  <c r="J634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K317" i="1"/>
  <c r="K316" i="1"/>
  <c r="K283" i="1"/>
  <c r="K282" i="1"/>
  <c r="K279" i="1"/>
  <c r="K278" i="1"/>
  <c r="K277" i="1"/>
  <c r="K276" i="1"/>
  <c r="K275" i="1"/>
  <c r="K2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10000可使用礼包类型道具
20000不可使用类型类型道具
30000可合成饰品碎片
40000可合成英雄碎片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1.可使用礼包类型道具
2.不可使用道具
3.可合成饰品碎片
5.节日活动道具
6.可使用头像框类型道具
7.不可使用道具碎片
9.自选型的礼包道具
10.使用后跳转道具
11.皮肤
12.可合成英雄碎片
13.变羊
14.可使用的资源道具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白绿蓝紫橙红
0 1 2 3 4 5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N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10000可使用礼包类型道具
20000不可使用类型类型道具
30000可合成饰品碎片
40000可合成英雄碎片</t>
        </r>
      </text>
    </comment>
  </commentList>
</comments>
</file>

<file path=xl/sharedStrings.xml><?xml version="1.0" encoding="utf-8"?>
<sst xmlns="http://schemas.openxmlformats.org/spreadsheetml/2006/main" count="4049" uniqueCount="2620">
  <si>
    <t>道具ID</t>
  </si>
  <si>
    <t>是否叠加</t>
  </si>
  <si>
    <t>道具名称</t>
  </si>
  <si>
    <t>道具类型</t>
  </si>
  <si>
    <t>描述类型</t>
  </si>
  <si>
    <t>背包分类</t>
  </si>
  <si>
    <t>道具品质</t>
  </si>
  <si>
    <t>品质等级</t>
  </si>
  <si>
    <t>途径</t>
  </si>
  <si>
    <t>道具图标</t>
  </si>
  <si>
    <t>小图标</t>
  </si>
  <si>
    <t>道具星级</t>
  </si>
  <si>
    <t>种族</t>
  </si>
  <si>
    <t>道具描述</t>
  </si>
  <si>
    <t>特殊字段</t>
  </si>
  <si>
    <t>掉落组</t>
  </si>
  <si>
    <t>使用等级</t>
  </si>
  <si>
    <t>合成数量</t>
  </si>
  <si>
    <t>合成指定英雄ID</t>
  </si>
  <si>
    <t>稀有</t>
  </si>
  <si>
    <t>使用跳转</t>
  </si>
  <si>
    <t>活动类型</t>
  </si>
  <si>
    <t>10级礼包</t>
  </si>
  <si>
    <t>item_1000</t>
  </si>
  <si>
    <t>测试用，10级开启，可获得大量奖励</t>
  </si>
  <si>
    <t>"1000_01","1000_02","1000_03"</t>
  </si>
  <si>
    <t>悬赏卷轴</t>
  </si>
  <si>
    <t>4,26</t>
  </si>
  <si>
    <t>item_1001</t>
  </si>
  <si>
    <t>使用后可以获得1000点悬赏积分</t>
  </si>
  <si>
    <t>"1001"</t>
  </si>
  <si>
    <t>橙色3星装备礼包</t>
  </si>
  <si>
    <t>item_1002</t>
  </si>
  <si>
    <t>使用后随机获得1件橙色品质3星的装备</t>
  </si>
  <si>
    <t>"1002"</t>
  </si>
  <si>
    <t>红色1星装备礼包</t>
  </si>
  <si>
    <t>item_1003</t>
  </si>
  <si>
    <t>使用后随机获得1件红色品质1星的装备</t>
  </si>
  <si>
    <t>"1003"</t>
  </si>
  <si>
    <t>贵族经验</t>
  </si>
  <si>
    <t>vipexp</t>
  </si>
  <si>
    <t>使用后可以获得10点贵族经验</t>
  </si>
  <si>
    <t>"1004"</t>
  </si>
  <si>
    <t>公会王者头像框</t>
  </si>
  <si>
    <t>head_03</t>
  </si>
  <si>
    <t>使用后可激活《公会王者》专属头像框7天</t>
  </si>
  <si>
    <t>"headborder","3",604800</t>
  </si>
  <si>
    <t>稀有雕文宝箱</t>
  </si>
  <si>
    <t>item_1006</t>
  </si>
  <si>
    <t>使用后随机获得绿色、蓝色、紫色品质雕文</t>
  </si>
  <si>
    <t>"1006"</t>
  </si>
  <si>
    <t>史诗雕文宝箱</t>
  </si>
  <si>
    <t>item_1007</t>
  </si>
  <si>
    <t>使用后随机获得蓝色、紫色、橙色品质雕文</t>
  </si>
  <si>
    <t>"1007"</t>
  </si>
  <si>
    <t>传说雕文宝箱</t>
  </si>
  <si>
    <t>item_1008</t>
  </si>
  <si>
    <t>使用后随机获得橙色、红色品质雕文</t>
  </si>
  <si>
    <t>"1008"</t>
  </si>
  <si>
    <t>永恒雕文宝箱</t>
  </si>
  <si>
    <t>item_1009</t>
  </si>
  <si>
    <t>使用后可以获得红色品质雕文，有较小几率获得红+品质雕文</t>
  </si>
  <si>
    <t>"1009"</t>
  </si>
  <si>
    <t>幸运之星礼包</t>
  </si>
  <si>
    <t>item_1010</t>
  </si>
  <si>
    <t>竞猜王者获取，内含普通雕文宝箱*1，金币*200000，雕文精华*100</t>
  </si>
  <si>
    <t>"1010_1","1010_2","1010_3"</t>
  </si>
  <si>
    <t>加油助威礼包</t>
  </si>
  <si>
    <t>item_1011</t>
  </si>
  <si>
    <t>竞猜王者获取，内含稀有雕文宝箱*1，金币*500000，雕文精华*200</t>
  </si>
  <si>
    <t>"1011_1","1011_2","1011_3"</t>
  </si>
  <si>
    <t>天命王者礼包</t>
  </si>
  <si>
    <t>item_1012</t>
  </si>
  <si>
    <t>竞猜王者获取，内含稀有雕文宝箱*2，金币*800000，雕文精华*400</t>
  </si>
  <si>
    <t>"1012_1","1012_2","1012_3"</t>
  </si>
  <si>
    <t>荣耀王者聊天框</t>
  </si>
  <si>
    <t>chat_03</t>
  </si>
  <si>
    <t>使用后可激活《荣耀王者》专属聊天框7天</t>
  </si>
  <si>
    <t>"chatborder","3",604800</t>
  </si>
  <si>
    <t>巅峰王者聊天框</t>
  </si>
  <si>
    <t>chat_04</t>
  </si>
  <si>
    <t>使用后可激活《巅峰王者》专属聊天框7天</t>
  </si>
  <si>
    <t>"chatborder","4",604800</t>
  </si>
  <si>
    <t>红色2星装备礼包</t>
  </si>
  <si>
    <t>item_1015</t>
  </si>
  <si>
    <t>使用后随机获得1件红色品质2星的装备</t>
  </si>
  <si>
    <t>"1015"</t>
  </si>
  <si>
    <t>红色3星装备礼包</t>
  </si>
  <si>
    <t>item_1016</t>
  </si>
  <si>
    <t>使用后随机获得1件红色品质3星的装备</t>
  </si>
  <si>
    <t>"1016"</t>
  </si>
  <si>
    <t>红色4星装备礼包</t>
  </si>
  <si>
    <t>item_1017</t>
  </si>
  <si>
    <t>使用后随机获得1件红色品质4星的装备</t>
  </si>
  <si>
    <t>"1017"</t>
  </si>
  <si>
    <t>红色5星装备礼包</t>
  </si>
  <si>
    <t>item_1018</t>
  </si>
  <si>
    <t>使用后随机获得1件红色品质5星的装备</t>
  </si>
  <si>
    <t>"1018"</t>
  </si>
  <si>
    <t>节日福袋</t>
  </si>
  <si>
    <t>item_1019</t>
  </si>
  <si>
    <t>节日福袋，有概率开出66或288勇气徽章，66或288精铁，188生命之魂，188888或288888或388888英雄经验；有极低概率开出限定饰品“金猪吊坠”。</t>
  </si>
  <si>
    <t>"1019"</t>
  </si>
  <si>
    <t>精英宝箱</t>
  </si>
  <si>
    <t>item_1020</t>
  </si>
  <si>
    <t>使用后概率获得金币、孔雀石、英雄碎片、精铁等道具，有较低概率获得红色饰品碎片</t>
  </si>
  <si>
    <t>"1020"</t>
  </si>
  <si>
    <t>神器碎片宝箱</t>
  </si>
  <si>
    <t>item_1021</t>
  </si>
  <si>
    <t>使用后有几率获得毁灭之刃碎片、落日神弓碎片、神恩法杖碎片中的一个</t>
  </si>
  <si>
    <t>"1021"</t>
  </si>
  <si>
    <t>五星亡灵自选箱</t>
  </si>
  <si>
    <t>item_1103</t>
  </si>
  <si>
    <t>使用后可以从所有五星亡灵英雄中选择并获得50个指定的五星亡灵英雄碎片</t>
  </si>
  <si>
    <t>{"a":"item","t":"11045","n":50},{"a":"item","t":"11055","n":50},{"a":"item","t":"11065","n":50},{"a":"item","t":"11075","n":50},{"a":"item","t":"11085","n":50},{"a":"item","t":"11095","n":50},{"a":"item","t":"11105","n":50},{"a":"item","t":"12025","n":50},{"a":"item","t":"12035","n":50},{"a":"item","t":"12045","n":50},{"a":"item","t":"13035","n":50},{"a":"item","t":"13045","n":50},{"a":"item","t":"14025","n":50},{"a":"item","t":"14035","n":50},{"a":"item","t":"14045","n":50},{"a":"item","t":"14055","n":50},{"a":"item","t":"15015","n":50},{"a":"item","t":"15025","n":50},{"a":"item","t":"15035","n":50},{"a":"item","t":"15045","n":50},{"a":"item","t":"31115","n":50}</t>
  </si>
  <si>
    <t>五星奥术自选箱</t>
  </si>
  <si>
    <t>使用后可以从所有五星奥术英雄选择并获得50个指定的五星奥术英雄碎片</t>
  </si>
  <si>
    <t>{"a":"item","t":"21015","n":50},{"a":"item","t":"21025","n":50},{"a":"item","t":"21035","n":50},{"a":"item","t":"21045","n":50},{"a":"item","t":"21055","n":50},{"a":"item","t":"22025","n":50},{"a":"item","t":"22035","n":50},{"a":"item","t":"22045","n":50},{"a":"item","t":"22055","n":50},{"a":"item","t":"22065","n":50},{"a":"item","t":"22075","n":50},{"a":"item","t":"23035","n":50},{"a":"item","t":"24025","n":50},{"a":"item","t":"24035","n":50},{"a":"item","t":"24045","n":50},{"a":"item","t":"25045","n":50},{"a":"item","t":"25055","n":50},{"a":"item","t":"25065","n":50},{"a":"item","t":"25075","n":50}</t>
  </si>
  <si>
    <t>五星邪能自选箱</t>
  </si>
  <si>
    <t>使用后可以从所有五星邪能英雄选择并获得50个指定的五星邪能英雄碎片</t>
  </si>
  <si>
    <t>{"a":"item","t":"31045","n":50},{"a":"item","t":"31055","n":50},{"a":"item","t":"31065","n":50},{"a":"item","t":"31075","n":50},{"a":"item","t":"31085","n":50},{"a":"item","t":"31095","n":50},{"a":"item","t":"31105","n":50},{"a":"item","t":"32035","n":50},{"a":"item","t":"32045","n":50},{"a":"item","t":"32055","n":50},{"a":"item","t":"32065","n":50},{"a":"item","t":"33015","n":50},{"a":"item","t":"33025","n":50},{"a":"item","t":"33035","n":50},{"a":"item","t":"34015","n":50},{"a":"item","t":"34025","n":50},{"a":"item","t":"35035","n":50},{"a":"item","t":"35045","n":50},{"a":"item","t":"35055","n":50}</t>
  </si>
  <si>
    <t>五星自然自选箱</t>
  </si>
  <si>
    <t>使用后可以从所有五星自然英雄选择并获得50个指定的五星自然英雄碎片</t>
  </si>
  <si>
    <t>{"a":"item","t":"41035","n":50},{"a":"item","t":"41045","n":50},{"a":"item","t":"41055","n":50},{"a":"item","t":"41065","n":50},{"a":"item","t":"42015","n":50},{"a":"item","t":"43035","n":50},{"a":"item","t":"43045","n":50},{"a":"item","t":"43055","n":50},{"a":"item","t":"43065","n":50},{"a":"item","t":"43075","n":50},{"a":"item","t":"44025","n":50},{"a":"item","t":"44035","n":50},{"a":"item","t":"44045","n":50},{"a":"item","t":"44055","n":50},{"a":"item","t":"45035","n":50},{"a":"item","t":"45045","n":50},{"a":"item","t":"45055","n":50},{"a":"item","t":"45065","n":50}</t>
  </si>
  <si>
    <t>五星黑暗自选箱</t>
  </si>
  <si>
    <t>item_1026</t>
  </si>
  <si>
    <t>使用后可以从所有五星黑暗英雄选择并获得50个指定的五星黑暗英雄碎片（乌鸦之神除外）</t>
  </si>
  <si>
    <t>{"a":"item","t":"51015","n":50},{"a":"item","t":"52025","n":50},{"a":"item","t":"52035","n":50},{"a":"item","t":"52045","n":50},{"a":"item","t":"53015","n":50},{"a":"item","t":"55015","n":50},{"a":"item","t":"55025","n":50}</t>
  </si>
  <si>
    <t>五星光明自选箱</t>
  </si>
  <si>
    <t>item_1027</t>
  </si>
  <si>
    <t>使用后可以从所有五星光明英雄选择并获得50个指定的五星光明英雄碎片(时空守卫除外)</t>
  </si>
  <si>
    <t>{"a":"item","t":"61015","n":50},{"a":"item","t":"61025","n":50},{"a":"item","t":"62015","n":50},{"a":"item","t":"63015","n":50},{"a":"item","t":"63025","n":50},{"a":"item","t":"65015","n":50}</t>
  </si>
  <si>
    <t>怒气饰品自选箱</t>
  </si>
  <si>
    <t>item_1028</t>
  </si>
  <si>
    <t>使用后可以选择并获得指定的饰品，可选饰品：奥术秘法圣物，狂怒之圣器</t>
  </si>
  <si>
    <t>{"a":"shipin","t":"6121","n":1},{"a":"shipin","t":"6071","n":1}</t>
  </si>
  <si>
    <t>暴虐饰品自选箱</t>
  </si>
  <si>
    <t>item_1029</t>
  </si>
  <si>
    <t>使用后可以选择并获得指定的饰品，可选饰品：无尽之深渊，水晶巨人之心，巨龙之翼，烈焰毁灭秘法</t>
  </si>
  <si>
    <t>{"a":"shipin","t":"6061","n":1},{"a":"shipin","t":"6131","n":1},{"a":"shipin","t":"6471","n":1},{"a":"shipin","t":"6251","n":1}</t>
  </si>
  <si>
    <t>光暗饰品自选箱</t>
  </si>
  <si>
    <t>item_1030</t>
  </si>
  <si>
    <t>使用后可以选择并获得指定的饰品，可选饰品：拉斐尔手套，光明圣手镯，加百列的遗物，乌列的秘法书</t>
  </si>
  <si>
    <t>{"a":"shipin","t":"6281","n":1},{"a":"shipin","t":"6291","n":1},{"a":"shipin","t":"6271","n":1},{"a":"shipin","t":"6301","n":1}</t>
  </si>
  <si>
    <t>传说饰品自选箱</t>
  </si>
  <si>
    <t>item_1031</t>
  </si>
  <si>
    <t>使用后可以选择并获得指定的饰品，可选饰品：金猪吊坠，神圣结界之心</t>
  </si>
  <si>
    <t>{"a":"shipin","t":"6461","n":1},{"a":"shipin","t":"6481","n":1}</t>
  </si>
  <si>
    <t>经典饰品自选箱</t>
  </si>
  <si>
    <t>item_1032</t>
  </si>
  <si>
    <t>使用后可以选择并获得指定的饰品，可选饰品：光辉之守护，灵巧怀表，勇气之徽章，自然生命之书，魔能精通之书</t>
  </si>
  <si>
    <t>{"a":"shipin","t":"6091","n":1},{"a":"shipin","t":"6141","n":1},{"a":"shipin","t":"6081","n":1},{"a":"shipin","t":"6111","n":1},{"a":"shipin","t":"6101","n":1}</t>
  </si>
  <si>
    <t>堕天大圣头像框</t>
  </si>
  <si>
    <t>item_1033</t>
  </si>
  <si>
    <t>使用后永久获得《堕天大圣》头像框</t>
  </si>
  <si>
    <t>"headborder","4",0</t>
  </si>
  <si>
    <t>战旗先锋头像框</t>
  </si>
  <si>
    <t>item_1034</t>
  </si>
  <si>
    <t>使用后可获得《战旗先锋》头像框使用权60天</t>
  </si>
  <si>
    <t>"headborder","5",5184000</t>
  </si>
  <si>
    <t>幸运新手礼包</t>
  </si>
  <si>
    <t>使用后有几率获得以下奖励中的一个：先祖印记*3，先祖印记*5，召唤卷*1</t>
  </si>
  <si>
    <t>"1035"</t>
  </si>
  <si>
    <t>时空守卫头像框</t>
  </si>
  <si>
    <t>item_1036</t>
  </si>
  <si>
    <t>使用后永久获得《时空守卫》头像框</t>
  </si>
  <si>
    <t>"headborder","6",0</t>
  </si>
  <si>
    <t>邪龙霸主头像框</t>
  </si>
  <si>
    <t>item_1037</t>
  </si>
  <si>
    <t>使用后永久获得《邪龙霸主》头像框</t>
  </si>
  <si>
    <t>"headborder","7",0</t>
  </si>
  <si>
    <t>死亡之主头像框</t>
  </si>
  <si>
    <t>item_1038</t>
  </si>
  <si>
    <t>使用后永久获得《死亡之主》头像框</t>
  </si>
  <si>
    <t>"headborder","8",0</t>
  </si>
  <si>
    <t>一周年头像框</t>
  </si>
  <si>
    <t>item_1039</t>
  </si>
  <si>
    <t>使用后永久获得《一周年派对》头像框</t>
  </si>
  <si>
    <t>"headborder","9",0</t>
  </si>
  <si>
    <t>虚空女王头像框</t>
  </si>
  <si>
    <t>item_1040</t>
  </si>
  <si>
    <t>使用后永久获得《虚空女王》头像框</t>
  </si>
  <si>
    <t>"headborder","10",0</t>
  </si>
  <si>
    <t>不忘初心头像框</t>
  </si>
  <si>
    <t>item_1041</t>
  </si>
  <si>
    <t>使用后永久获得《不忘初心》头像框</t>
  </si>
  <si>
    <r>
      <rPr>
        <sz val="12"/>
        <color theme="1"/>
        <rFont val="微软雅黑"/>
        <family val="2"/>
        <charset val="134"/>
      </rPr>
      <t>"headborder","1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",0</t>
    </r>
  </si>
  <si>
    <t>至尊情圣头像框</t>
  </si>
  <si>
    <t>item_1042</t>
  </si>
  <si>
    <t>使用后永久获得《至尊情圣》头像框</t>
  </si>
  <si>
    <r>
      <rPr>
        <sz val="12"/>
        <color theme="1"/>
        <rFont val="微软雅黑"/>
        <family val="2"/>
        <charset val="134"/>
      </rPr>
      <t>"headborder","12</t>
    </r>
    <r>
      <rPr>
        <sz val="12"/>
        <color theme="1"/>
        <rFont val="微软雅黑"/>
        <family val="2"/>
        <charset val="134"/>
      </rPr>
      <t>",</t>
    </r>
    <r>
      <rPr>
        <sz val="12"/>
        <color theme="1"/>
        <rFont val="微软雅黑"/>
        <family val="2"/>
        <charset val="134"/>
      </rPr>
      <t>0</t>
    </r>
  </si>
  <si>
    <t>称号&lt;星辰勇者&gt;</t>
  </si>
  <si>
    <t>item_1043</t>
  </si>
  <si>
    <t>使用后永久获得《星辰勇者》称号</t>
  </si>
  <si>
    <t>"chenghao","1",0</t>
  </si>
  <si>
    <t>称号&lt;最强王者&gt;7日</t>
  </si>
  <si>
    <t>item_1044</t>
  </si>
  <si>
    <t>使用后可获得《最强王者》称号7天的使用权</t>
  </si>
  <si>
    <t>"chenghao","2",604800</t>
  </si>
  <si>
    <t>变羊术</t>
  </si>
  <si>
    <t>item_2035</t>
  </si>
  <si>
    <t>使用后可获得变羊术7天的使用权</t>
  </si>
  <si>
    <r>
      <rPr>
        <sz val="12"/>
        <color theme="1"/>
        <rFont val="微软雅黑"/>
        <family val="2"/>
        <charset val="134"/>
      </rPr>
      <t>称号&lt;日耀领主&gt;</t>
    </r>
    <r>
      <rPr>
        <sz val="12"/>
        <color theme="1"/>
        <rFont val="微软雅黑"/>
        <family val="2"/>
        <charset val="134"/>
      </rPr>
      <t>30</t>
    </r>
    <r>
      <rPr>
        <sz val="12"/>
        <color theme="1"/>
        <rFont val="微软雅黑"/>
        <family val="2"/>
        <charset val="134"/>
      </rPr>
      <t>日</t>
    </r>
  </si>
  <si>
    <t>item_1046</t>
  </si>
  <si>
    <t>使用后可获得《日耀领主》称号30天的使用权</t>
  </si>
  <si>
    <r>
      <rPr>
        <sz val="12"/>
        <color theme="1"/>
        <rFont val="微软雅黑"/>
        <family val="2"/>
        <charset val="134"/>
      </rPr>
      <t>"chenghao","3</t>
    </r>
    <r>
      <rPr>
        <sz val="12"/>
        <color theme="1"/>
        <rFont val="微软雅黑"/>
        <family val="2"/>
        <charset val="134"/>
      </rPr>
      <t>",</t>
    </r>
    <r>
      <rPr>
        <sz val="12"/>
        <color theme="1"/>
        <rFont val="微软雅黑"/>
        <family val="2"/>
        <charset val="134"/>
      </rPr>
      <t>2592000</t>
    </r>
  </si>
  <si>
    <t>英雄之巅头像框</t>
  </si>
  <si>
    <t>item_1047</t>
  </si>
  <si>
    <t>使用后永久获得《英雄之巅》头像框</t>
  </si>
  <si>
    <t>"headborder","13",0</t>
  </si>
  <si>
    <t>融魂之巅头像框</t>
  </si>
  <si>
    <t>item_1048</t>
  </si>
  <si>
    <t>使用后永久获得《融魂之巅》头像框</t>
  </si>
  <si>
    <t>"headborder","14",0</t>
  </si>
  <si>
    <t>神器之巅头像框</t>
  </si>
  <si>
    <t>item_1049</t>
  </si>
  <si>
    <t>使用后永久获得《神器之巅》头像框</t>
  </si>
  <si>
    <t>"headborder","15",0</t>
  </si>
  <si>
    <t>爵位之巅头像框</t>
  </si>
  <si>
    <t>item_1050</t>
  </si>
  <si>
    <t>使用后永久获得《爵位之巅》头像框</t>
  </si>
  <si>
    <t>"headborder","16",0</t>
  </si>
  <si>
    <t>新秀光暗自选箱</t>
  </si>
  <si>
    <t>item_1051</t>
  </si>
  <si>
    <t>使用后可以从以下光暗英雄中选择并获得50个指定的五星英雄碎片：帕米尔隆，食人魔领袖，堕天大圣，暗夜主宰，圣光先知，光之大领主，审判之刃</t>
  </si>
  <si>
    <t>{"a":"item","t":"52045","n":50},{"a":"item","t":"51015","n":50},{"a":"item","t":"55015","n":50},{"a":"item","t":"55025","n":50},{"a":"item","t":"61025","n":50},{"a":"item","t":"63025","n":50},{"a":"item","t":"65015","n":50}</t>
  </si>
  <si>
    <t>黄金王者头像框</t>
  </si>
  <si>
    <t>item_1052</t>
  </si>
  <si>
    <t>使用后永久获得《黄金王者》头像框</t>
  </si>
  <si>
    <t>"headborder","17",0</t>
  </si>
  <si>
    <t>称号&lt;日耀领主&gt;</t>
  </si>
  <si>
    <t>使用后永久获得《日耀领主》称号</t>
  </si>
  <si>
    <t>"chenghao","3",0</t>
  </si>
  <si>
    <t>勇者的奖励宝箱1</t>
  </si>
  <si>
    <t>item_1054</t>
  </si>
  <si>
    <t>使用后可选择并获得一样奖励物品</t>
  </si>
  <si>
    <t>{"a":"item","t":"2004","n":100},{"a":"item","t":"2005","n":100},{"a":"item","t":"2017","n":60},{"a":"item","t":"2018","n":10}</t>
  </si>
  <si>
    <t>勇者的奖励宝箱2</t>
  </si>
  <si>
    <t>{"a":"item","t":"2022","n":45},{"a":"item","t":"2021","n":15},{"a":"item","t":"2004","n":100},{"a":"item","t":"2005","n":100}</t>
  </si>
  <si>
    <t>勇者的奖励宝箱3</t>
  </si>
  <si>
    <r>
      <rPr>
        <sz val="12"/>
        <color theme="1"/>
        <rFont val="微软雅黑"/>
        <family val="2"/>
        <charset val="134"/>
      </rPr>
      <t>{"a":"item","t":"</t>
    </r>
    <r>
      <rPr>
        <sz val="12"/>
        <color theme="1"/>
        <rFont val="微软雅黑"/>
        <family val="2"/>
        <charset val="134"/>
      </rPr>
      <t>2004</t>
    </r>
    <r>
      <rPr>
        <sz val="12"/>
        <color theme="1"/>
        <rFont val="微软雅黑"/>
        <family val="2"/>
        <charset val="134"/>
      </rPr>
      <t>","n":</t>
    </r>
    <r>
      <rPr>
        <sz val="12"/>
        <color theme="1"/>
        <rFont val="微软雅黑"/>
        <family val="2"/>
        <charset val="134"/>
      </rPr>
      <t>100</t>
    </r>
    <r>
      <rPr>
        <sz val="12"/>
        <color theme="1"/>
        <rFont val="微软雅黑"/>
        <family val="2"/>
        <charset val="134"/>
      </rPr>
      <t>},{"a":"item","t":"</t>
    </r>
    <r>
      <rPr>
        <sz val="12"/>
        <color theme="1"/>
        <rFont val="微软雅黑"/>
        <family val="2"/>
        <charset val="134"/>
      </rPr>
      <t>2005</t>
    </r>
    <r>
      <rPr>
        <sz val="12"/>
        <color theme="1"/>
        <rFont val="微软雅黑"/>
        <family val="2"/>
        <charset val="134"/>
      </rPr>
      <t>","n":</t>
    </r>
    <r>
      <rPr>
        <sz val="12"/>
        <color theme="1"/>
        <rFont val="微软雅黑"/>
        <family val="2"/>
        <charset val="134"/>
      </rPr>
      <t>100</t>
    </r>
    <r>
      <rPr>
        <sz val="12"/>
        <color theme="1"/>
        <rFont val="微软雅黑"/>
        <family val="2"/>
        <charset val="134"/>
      </rPr>
      <t>},{"a":"item","t":"</t>
    </r>
    <r>
      <rPr>
        <sz val="12"/>
        <color theme="1"/>
        <rFont val="微软雅黑"/>
        <family val="2"/>
        <charset val="134"/>
      </rPr>
      <t>2053</t>
    </r>
    <r>
      <rPr>
        <sz val="12"/>
        <color theme="1"/>
        <rFont val="微软雅黑"/>
        <family val="2"/>
        <charset val="134"/>
      </rPr>
      <t>","n":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family val="2"/>
        <charset val="134"/>
      </rPr>
      <t>}</t>
    </r>
  </si>
  <si>
    <t>勇者的奖励宝箱4</t>
  </si>
  <si>
    <t>item_1057</t>
  </si>
  <si>
    <t>{"a":"item","t":"2022","n":45},{"a":"item","t":"2021","n":15},{"a":"item","t":"2004","n":100},{"a":"item","t":"2005","n":100},{"a":"item","t":"2017","n":60},{"a":"item","t":"2018","n":10},{"a":"item","t":"2003","n":100},{"a":"item","t":"2053","n":1}</t>
  </si>
  <si>
    <t>森林圣女头像框</t>
  </si>
  <si>
    <t>item_1058</t>
  </si>
  <si>
    <t>使用后永久获得《森林圣女》头像框</t>
  </si>
  <si>
    <t>"headborder","18",0</t>
  </si>
  <si>
    <t>巅峰礼包</t>
  </si>
  <si>
    <t>item_1059</t>
  </si>
  <si>
    <t>{"a":"item","t":"1009","n":1},{"a":"item","t":"2059","n":1}</t>
  </si>
  <si>
    <t>王者礼包</t>
  </si>
  <si>
    <t>item_1060</t>
  </si>
  <si>
    <t>{"a":"item","t":"1009","n":2},{"a":"item","t":"2059","n":1}</t>
  </si>
  <si>
    <t>欧皇</t>
  </si>
  <si>
    <t>item_1061</t>
  </si>
  <si>
    <t>完成进阶历练后可获得</t>
  </si>
  <si>
    <t>"chenghao","4",0</t>
  </si>
  <si>
    <t>赌神</t>
  </si>
  <si>
    <t>item_1062</t>
  </si>
  <si>
    <t>"chenghao","5",0</t>
  </si>
  <si>
    <t>预言家</t>
  </si>
  <si>
    <t>item_1063</t>
  </si>
  <si>
    <t>"chenghao","6",0</t>
  </si>
  <si>
    <t>大预言家</t>
  </si>
  <si>
    <t>item_1064</t>
  </si>
  <si>
    <t>"chenghao","7",0</t>
  </si>
  <si>
    <t>淘金者</t>
  </si>
  <si>
    <t>item_1065</t>
  </si>
  <si>
    <t>"chenghao","8",0</t>
  </si>
  <si>
    <t>滴水穿石</t>
  </si>
  <si>
    <t>item_1066</t>
  </si>
  <si>
    <t>"chenghao","9",0</t>
  </si>
  <si>
    <t>幸运选手</t>
  </si>
  <si>
    <t>item_1067</t>
  </si>
  <si>
    <t>"chenghao","10",0</t>
  </si>
  <si>
    <t>悬赏大师</t>
  </si>
  <si>
    <t>item_1068</t>
  </si>
  <si>
    <t>"chenghao","11",0</t>
  </si>
  <si>
    <t>终极非酋</t>
  </si>
  <si>
    <t>item_1069</t>
  </si>
  <si>
    <t>"chenghao","12",0</t>
  </si>
  <si>
    <t>祭品</t>
  </si>
  <si>
    <t>item_1070</t>
  </si>
  <si>
    <t>"chenghao","13",0</t>
  </si>
  <si>
    <t>毒牙</t>
  </si>
  <si>
    <t>item_1071</t>
  </si>
  <si>
    <t>"chenghao","14",0</t>
  </si>
  <si>
    <t>完胜</t>
  </si>
  <si>
    <t>item_1072</t>
  </si>
  <si>
    <t>"chenghao","15",0</t>
  </si>
  <si>
    <t>外域霸者</t>
  </si>
  <si>
    <t>item_1073</t>
  </si>
  <si>
    <t>"chenghao","16",0</t>
  </si>
  <si>
    <t>连胜王者</t>
  </si>
  <si>
    <t>item_1074</t>
  </si>
  <si>
    <t>"chenghao","17",0</t>
  </si>
  <si>
    <t>绝对王者</t>
  </si>
  <si>
    <t>item_1075</t>
  </si>
  <si>
    <t>"chenghao","18",0</t>
  </si>
  <si>
    <t>沉默羔羊</t>
  </si>
  <si>
    <t>item_1076</t>
  </si>
  <si>
    <t>"chenghao","19",0</t>
  </si>
  <si>
    <t>假面舞会</t>
  </si>
  <si>
    <t>item_1077</t>
  </si>
  <si>
    <t>"chenghao","20",0</t>
  </si>
  <si>
    <t>时空奇遇</t>
  </si>
  <si>
    <t>item_1078</t>
  </si>
  <si>
    <t>"chenghao","21",0</t>
  </si>
  <si>
    <t>乌鸦神教</t>
  </si>
  <si>
    <t>item_1079</t>
  </si>
  <si>
    <t>"chenghao","22",0</t>
  </si>
  <si>
    <t>非酋之书</t>
  </si>
  <si>
    <t>item_1080</t>
  </si>
  <si>
    <t>"chenghao","23",0</t>
  </si>
  <si>
    <t>&lt;贴吧大神&gt;30日</t>
  </si>
  <si>
    <t>item_1081</t>
  </si>
  <si>
    <t>参加贴吧活动有机会获得</t>
  </si>
  <si>
    <t>"chenghao","24",2592000</t>
  </si>
  <si>
    <t>嗜血剑圣头像框</t>
  </si>
  <si>
    <t>item_1082</t>
  </si>
  <si>
    <t>使用后永久获得《嗜血剑圣》头像框</t>
  </si>
  <si>
    <t>"headborder","19",0</t>
  </si>
  <si>
    <t>超级VIP</t>
  </si>
  <si>
    <t>item_1083</t>
  </si>
  <si>
    <t>使用后可获得《超级VIP》称号30天的使用权</t>
  </si>
  <si>
    <t>"chenghao","25",2592000</t>
  </si>
  <si>
    <t>至尊VIP</t>
  </si>
  <si>
    <t>item_1084</t>
  </si>
  <si>
    <t>使用后可获得《至尊VIP》称号30天的使用权</t>
  </si>
  <si>
    <t>"chenghao","26",2592000</t>
  </si>
  <si>
    <t>电音女王头像框</t>
  </si>
  <si>
    <t>item_1085</t>
  </si>
  <si>
    <t>使用后永久获得《电音女王》头像框</t>
  </si>
  <si>
    <t>"headborder","20",0</t>
  </si>
  <si>
    <t>永恒领主</t>
  </si>
  <si>
    <t>item_1086</t>
  </si>
  <si>
    <t>使用后永久获得《永恒领主》称号</t>
  </si>
  <si>
    <t>"chenghao","27",0</t>
  </si>
  <si>
    <t>战神</t>
  </si>
  <si>
    <t>item_1087</t>
  </si>
  <si>
    <t>使用后可获得《战神》称号7天的使用权</t>
  </si>
  <si>
    <t>"chenghao","28",604800</t>
  </si>
  <si>
    <t>五军统领</t>
  </si>
  <si>
    <t>item_1088</t>
  </si>
  <si>
    <t>使用后可获得《五军将领》称号7天的使用权</t>
  </si>
  <si>
    <t>"chenghao","29",604800</t>
  </si>
  <si>
    <t>五军将领</t>
  </si>
  <si>
    <t>item_1089</t>
  </si>
  <si>
    <t>"chenghao","30",604800</t>
  </si>
  <si>
    <t>怒火修罗头像框</t>
  </si>
  <si>
    <t>item_1090</t>
  </si>
  <si>
    <t>使用后永久获得《怒火修罗》头像框</t>
  </si>
  <si>
    <t>"headborder","21",0</t>
  </si>
  <si>
    <t>终结杀手头像框</t>
  </si>
  <si>
    <t>item_1091</t>
  </si>
  <si>
    <t>使用后永久获得《终结杀手》头像框</t>
  </si>
  <si>
    <t>"headborder","22",0</t>
  </si>
  <si>
    <t>新年福袋</t>
  </si>
  <si>
    <t>新年福袋，有概率开出88、288勇气徽章；188888、288888、388888金币；先祖印记*1，变羊术*7天；还有概率开出888钻石和专属饰品《瑞鼠运财》</t>
  </si>
  <si>
    <t>"1092"</t>
  </si>
  <si>
    <t>先古守卫头像框</t>
  </si>
  <si>
    <t>item_1093</t>
  </si>
  <si>
    <t>使用后永久获得《先古守卫》头像框</t>
  </si>
  <si>
    <t>"headborder","23",0</t>
  </si>
  <si>
    <t>无畏勇士头像框</t>
  </si>
  <si>
    <t>item_1094</t>
  </si>
  <si>
    <t>使用后永久获得《无畏勇士》头像框</t>
  </si>
  <si>
    <t>"headborder","25",0</t>
  </si>
  <si>
    <t>虚空剑圣头像框</t>
  </si>
  <si>
    <t>item_1095</t>
  </si>
  <si>
    <t>使用后永久获得《虚空剑圣》头像框</t>
  </si>
  <si>
    <t>"headborder","24",0</t>
  </si>
  <si>
    <t>永恒+雕文宝箱</t>
  </si>
  <si>
    <t>item_1096</t>
  </si>
  <si>
    <t>使用后必定获得红色+品质雕文</t>
  </si>
  <si>
    <t>"1096"</t>
  </si>
  <si>
    <t>秘密兵器头像框</t>
  </si>
  <si>
    <t>item_1097</t>
  </si>
  <si>
    <t>使用后永久获得《秘密兵器》头像框</t>
  </si>
  <si>
    <t>"headborder","26",0</t>
  </si>
  <si>
    <t>5星种族碎片自选箱</t>
  </si>
  <si>
    <t>box4</t>
  </si>
  <si>
    <t>使用后可在亡灵、奥术、邪能、自然5星种族碎片中选择并获得1个</t>
  </si>
  <si>
    <t>{"a":"item","t":"4010","n":1},{"a":"item","t":"4011","n":1},{"a":"item","t":"4012","n":1},{"a":"item","t":"4013","n":1}</t>
  </si>
  <si>
    <t>皮肤礼盒</t>
  </si>
  <si>
    <r>
      <rPr>
        <sz val="12"/>
        <color theme="1"/>
        <rFont val="微软雅黑"/>
        <family val="2"/>
        <charset val="134"/>
      </rPr>
      <t>box</t>
    </r>
    <r>
      <rPr>
        <sz val="12"/>
        <color theme="1"/>
        <rFont val="微软雅黑"/>
        <family val="2"/>
        <charset val="134"/>
      </rPr>
      <t>5</t>
    </r>
  </si>
  <si>
    <t>使用后可随机获得一个永久皮肤</t>
  </si>
  <si>
    <t>"1099"</t>
  </si>
  <si>
    <t>堕落天使头像框</t>
  </si>
  <si>
    <t>item_1100</t>
  </si>
  <si>
    <t>使用后永久获得《堕落天使》头像框</t>
  </si>
  <si>
    <t>"headborder","27",0</t>
  </si>
  <si>
    <t>讨魔勇者头像框45天</t>
  </si>
  <si>
    <t>item_1101</t>
  </si>
  <si>
    <t>使用后获得《讨魔勇者》头像框使用权45天</t>
  </si>
  <si>
    <t>"headborder","28",3888000</t>
  </si>
  <si>
    <t>白袍法师头像框</t>
  </si>
  <si>
    <t>item_1102</t>
  </si>
  <si>
    <t>使用后永久获得《白袍法师》头像框</t>
  </si>
  <si>
    <t>"headborder","29",0</t>
  </si>
  <si>
    <t>四系养成自选箱</t>
  </si>
  <si>
    <t>使用后可在四系英雄养成材料中选择一个并获得</t>
  </si>
  <si>
    <t>{"name": "亡灵升星","prize": [{"a":"item","t":"11065","n":50},{"a":"item","t":"11055","n":50},{"a":"item","t":"13035","n":50},{"a":"item","t":"12025","n":50},{"a":"item","t":"15015","n":50},{"a":"item","t":"14025","n":50},{"a":"item","t":"15025","n":50}]},{"name": "奥术升星","prize": [{"a":"item","t":"21025","n":50},{"a":"item","t":"21015","n":50},{"a":"item","t":"21035","n":50},{"a":"item","t":"25045","n":50},{"a":"item","t":"25055","n":50},{"a":"item","t":"22035","n":50},{"a":"item","t":"22025","n":50},{"a":"item","t":"24025","n":50}]},{"name": "邪能升星","prize": [{"a":"item","t":"31055","n":50},{"a":"item","t":"31045","n":50},{"a":"item","t":"33015","n":50},{"a":"item","t":"34015","n":50},{"a":"item","t":"33025","n":50},{"a":"item","t":"32045","n":50}]},{"name": "自然升星","prize": [{"a":"item","t":"41045","n":50},{"a":"item","t":"43035","n":50},{"a":"item","t":"43045","n":50},{"a":"item","t":"43055","n":50},{"a":"item","t":"44025","n":50},{"a":"item","t":"45035","n":50}]}</t>
  </si>
  <si>
    <t>光暗养成自选箱</t>
  </si>
  <si>
    <t>item_1104</t>
  </si>
  <si>
    <t>使用后可在光暗英雄养成材料中选择一个并获得</t>
  </si>
  <si>
    <t>{"name": "黑暗升星","prize": [{"a":"item","t":"52035","n":50},{"a":"item","t":"52025","n":50},{"a":"item","t":"53015","n":50}]},{"name": "光明升星","prize": [{"a":"item","t":"61015","n":50},{"a":"item","t":"62015","n":50},{"a":"item","t":"63015","n":50}]}</t>
  </si>
  <si>
    <t>尖峰王者头像框7天</t>
  </si>
  <si>
    <t>item_1105</t>
  </si>
  <si>
    <t>使用后获得《尖峰王者》头像框使用权7天</t>
  </si>
  <si>
    <r>
      <rPr>
        <sz val="12"/>
        <color theme="1"/>
        <rFont val="微软雅黑"/>
        <family val="2"/>
        <charset val="134"/>
      </rPr>
      <t>"headborder","</t>
    </r>
    <r>
      <rPr>
        <sz val="12"/>
        <color theme="1"/>
        <rFont val="微软雅黑"/>
        <family val="2"/>
        <charset val="134"/>
      </rPr>
      <t>30</t>
    </r>
    <r>
      <rPr>
        <sz val="12"/>
        <color theme="1"/>
        <rFont val="微软雅黑"/>
        <family val="2"/>
        <charset val="134"/>
      </rPr>
      <t>",604800</t>
    </r>
  </si>
  <si>
    <t>暗夜轮舞头像框</t>
  </si>
  <si>
    <t>item_1106</t>
  </si>
  <si>
    <t>使用后永久获得《暗夜轮舞》头像框</t>
  </si>
  <si>
    <r>
      <rPr>
        <sz val="12"/>
        <color theme="1"/>
        <rFont val="微软雅黑"/>
        <family val="2"/>
        <charset val="134"/>
      </rPr>
      <t>"headborder","31</t>
    </r>
    <r>
      <rPr>
        <sz val="12"/>
        <color theme="1"/>
        <rFont val="微软雅黑"/>
        <family val="2"/>
        <charset val="134"/>
      </rPr>
      <t>",0</t>
    </r>
  </si>
  <si>
    <t>光暗超顶级自选箱</t>
  </si>
  <si>
    <r>
      <rPr>
        <sz val="12"/>
        <color theme="1"/>
        <rFont val="微软雅黑"/>
        <family val="2"/>
        <charset val="134"/>
      </rPr>
      <t>item_11</t>
    </r>
    <r>
      <rPr>
        <sz val="12"/>
        <color theme="1"/>
        <rFont val="微软雅黑"/>
        <family val="2"/>
        <charset val="134"/>
      </rPr>
      <t>07</t>
    </r>
  </si>
  <si>
    <t>使用后选择并获得以下光暗英雄中的一个：时空守卫、乌鸦之神、安德鲁斯、颤栗之翼、堕天大圣、暗夜主宰、审判之刃</t>
  </si>
  <si>
    <t>{"a":"item","t":"51025","n":50},{"a":"item","t":"52055","n":50},{"a":"item","t":"63035","n":50},{"a":"item","t":"64025","n":50},{"a":"item","t":"55015","n":50},{"a":"item","t":"55025","n":50},{"a":"item","t":"65015","n":50}</t>
  </si>
  <si>
    <t>星魂礼包</t>
  </si>
  <si>
    <t>item_1108</t>
  </si>
  <si>
    <t>使用后可随机1个获得以下道具：星魂*1、星魂*2、星魂*3或5星英雄碎片*5</t>
  </si>
  <si>
    <t>"1108"</t>
  </si>
  <si>
    <t>阵营核心自选箱</t>
  </si>
  <si>
    <t>使用后可在四系核心英雄中选择并获得一个</t>
  </si>
  <si>
    <t>{"a":"item","t":"31115","n":50},{"a":"item","t":"12045","n":50},{"a":"item","t":"25085","n":50},{"a":"item","t":"24045","n":50},{"a":"item","t":"35055","n":50},{"a":"item","t":"33035","n":50},{"a":"item","t":"42025","n":50},{"a":"item","t":"43075","n":50}</t>
  </si>
  <si>
    <t>光暗顶级自选箱</t>
  </si>
  <si>
    <t>使用后选择并获得以下光暗英雄中的一个：时空守卫、乌鸦之神、安德鲁斯、堕天大圣、暗夜主宰、审判之刃</t>
  </si>
  <si>
    <t>{"a":"item","t":"52055","n":50},{"a":"item","t":"63035","n":50},{"a":"item","t":"64025","n":50},{"a":"item","t":"55015","n":50},{"a":"item","t":"55025","n":50},{"a":"item","t":"65015","n":50}</t>
  </si>
  <si>
    <t>野性王者头像框</t>
  </si>
  <si>
    <r>
      <rPr>
        <sz val="12"/>
        <color theme="1"/>
        <rFont val="微软雅黑"/>
        <family val="2"/>
        <charset val="134"/>
      </rPr>
      <t>item_11</t>
    </r>
    <r>
      <rPr>
        <sz val="12"/>
        <color theme="1"/>
        <rFont val="微软雅黑"/>
        <family val="2"/>
        <charset val="134"/>
      </rPr>
      <t>11</t>
    </r>
  </si>
  <si>
    <t>使用后永久获得《野性王者》头像框</t>
  </si>
  <si>
    <t>"headborder","32",0</t>
  </si>
  <si>
    <t>究极饰品自选箱</t>
  </si>
  <si>
    <r>
      <rPr>
        <sz val="12"/>
        <color theme="1"/>
        <rFont val="微软雅黑"/>
        <family val="2"/>
        <charset val="134"/>
      </rPr>
      <t>item_1112</t>
    </r>
  </si>
  <si>
    <t>使用后可以在以下饰品中选择一个并获得:烈焰毁灭秘法、探究之渴望、聚能荣耀勋章、甘美的死亡圣水</t>
  </si>
  <si>
    <r>
      <rPr>
        <sz val="12"/>
        <color theme="1"/>
        <rFont val="微软雅黑"/>
        <family val="2"/>
        <charset val="134"/>
      </rPr>
      <t>{"a":"shipin","t":"6251</t>
    </r>
    <r>
      <rPr>
        <sz val="12"/>
        <color theme="1"/>
        <rFont val="微软雅黑"/>
        <family val="2"/>
        <charset val="134"/>
      </rPr>
      <t>","n":1},{"a":"shipin","t":"</t>
    </r>
    <r>
      <rPr>
        <sz val="12"/>
        <color theme="1"/>
        <rFont val="微软雅黑"/>
        <family val="2"/>
        <charset val="134"/>
      </rPr>
      <t>6541</t>
    </r>
    <r>
      <rPr>
        <sz val="12"/>
        <color theme="1"/>
        <rFont val="微软雅黑"/>
        <family val="2"/>
        <charset val="134"/>
      </rPr>
      <t>","n":1}</t>
    </r>
    <r>
      <rPr>
        <sz val="12"/>
        <color theme="1"/>
        <rFont val="微软雅黑"/>
        <family val="2"/>
        <charset val="134"/>
      </rPr>
      <t>,{"a":"shipin","t":"6511","n":1},{"a":"shipin","t":"6531","n":1}</t>
    </r>
  </si>
  <si>
    <t>圣物饰品自选箱</t>
  </si>
  <si>
    <r>
      <rPr>
        <sz val="12"/>
        <color theme="1"/>
        <rFont val="微软雅黑"/>
        <family val="2"/>
        <charset val="134"/>
      </rPr>
      <t>item_1113</t>
    </r>
  </si>
  <si>
    <t>使用后可以在以下饰品中选择一个并获得:奥术秘法圣物、狂怒之圣器、无尽之深渊、巨龙之翼、水晶巨人之心</t>
  </si>
  <si>
    <r>
      <rPr>
        <sz val="12"/>
        <color theme="1"/>
        <rFont val="微软雅黑"/>
        <family val="2"/>
        <charset val="134"/>
      </rPr>
      <t>{"a":"shipin","t":"6121</t>
    </r>
    <r>
      <rPr>
        <sz val="12"/>
        <color theme="1"/>
        <rFont val="微软雅黑"/>
        <family val="2"/>
        <charset val="134"/>
      </rPr>
      <t>","n":1},{"a":"shipin","t":"</t>
    </r>
    <r>
      <rPr>
        <sz val="12"/>
        <color theme="1"/>
        <rFont val="微软雅黑"/>
        <family val="2"/>
        <charset val="134"/>
      </rPr>
      <t>6071</t>
    </r>
    <r>
      <rPr>
        <sz val="12"/>
        <color theme="1"/>
        <rFont val="微软雅黑"/>
        <family val="2"/>
        <charset val="134"/>
      </rPr>
      <t>","n":1}</t>
    </r>
    <r>
      <rPr>
        <sz val="12"/>
        <color theme="1"/>
        <rFont val="微软雅黑"/>
        <family val="2"/>
        <charset val="134"/>
      </rPr>
      <t>,{"a":"shipin","t":"6061","n":1},{"a":"shipin","t":"6471","n":1},{"a":"shipin","t":"6131","n":1}</t>
    </r>
  </si>
  <si>
    <t>神话饰品自选箱</t>
  </si>
  <si>
    <r>
      <rPr>
        <sz val="12"/>
        <color theme="1"/>
        <rFont val="微软雅黑"/>
        <family val="2"/>
        <charset val="134"/>
      </rPr>
      <t>item_1114</t>
    </r>
  </si>
  <si>
    <t>使用后可以在以下饰品中选择一个并获得:金猪吊坠、光明圣手镯、乌列的秘法书、拉斐尔的手套、加百列的遗物</t>
  </si>
  <si>
    <r>
      <rPr>
        <sz val="12"/>
        <color theme="1"/>
        <rFont val="微软雅黑"/>
        <family val="2"/>
        <charset val="134"/>
      </rPr>
      <t>{"a":"shipin","t":"6461</t>
    </r>
    <r>
      <rPr>
        <sz val="12"/>
        <color theme="1"/>
        <rFont val="微软雅黑"/>
        <family val="2"/>
        <charset val="134"/>
      </rPr>
      <t>","n":1},{"a":"shipin","t":"</t>
    </r>
    <r>
      <rPr>
        <sz val="12"/>
        <color theme="1"/>
        <rFont val="微软雅黑"/>
        <family val="2"/>
        <charset val="134"/>
      </rPr>
      <t>6291</t>
    </r>
    <r>
      <rPr>
        <sz val="12"/>
        <color theme="1"/>
        <rFont val="微软雅黑"/>
        <family val="2"/>
        <charset val="134"/>
      </rPr>
      <t>","n":1}</t>
    </r>
    <r>
      <rPr>
        <sz val="12"/>
        <color theme="1"/>
        <rFont val="微软雅黑"/>
        <family val="2"/>
        <charset val="134"/>
      </rPr>
      <t>,{"a":"shipin","t":"6301","n":1},{"a":"shipin","t":"6281","n":1},{"a":"shipin","t":"6271","n":1}</t>
    </r>
  </si>
  <si>
    <t>光耀国王头像框</t>
  </si>
  <si>
    <r>
      <rPr>
        <sz val="12"/>
        <color theme="1"/>
        <rFont val="微软雅黑"/>
        <family val="2"/>
        <charset val="134"/>
      </rPr>
      <t>item_1115</t>
    </r>
  </si>
  <si>
    <t>使用后永久获得《光耀国王》头像框</t>
  </si>
  <si>
    <t>"headborder","33",0</t>
  </si>
  <si>
    <t>无尽暗夜头像框</t>
  </si>
  <si>
    <r>
      <rPr>
        <sz val="12"/>
        <color theme="1"/>
        <rFont val="微软雅黑"/>
        <family val="2"/>
        <charset val="134"/>
      </rPr>
      <t>item_1116</t>
    </r>
  </si>
  <si>
    <t>使用后永久获得《无尽暗夜》头像框</t>
  </si>
  <si>
    <t>"headborder","34",0</t>
  </si>
  <si>
    <t>圣洁护教头像框</t>
  </si>
  <si>
    <r>
      <rPr>
        <sz val="12"/>
        <color theme="1"/>
        <rFont val="微软雅黑"/>
        <family val="2"/>
        <charset val="134"/>
      </rPr>
      <t>item_1117</t>
    </r>
  </si>
  <si>
    <t>使用后永久获得《圣洁护教》头像框</t>
  </si>
  <si>
    <t>"headborder","35",0</t>
  </si>
  <si>
    <t>二周年头像框</t>
  </si>
  <si>
    <r>
      <rPr>
        <sz val="12"/>
        <color theme="1"/>
        <rFont val="微软雅黑"/>
        <family val="2"/>
        <charset val="134"/>
      </rPr>
      <t>item_1118</t>
    </r>
  </si>
  <si>
    <t>使用后永久获得《二周年》头像框</t>
  </si>
  <si>
    <t>"headborder","36",0</t>
  </si>
  <si>
    <t>五仁月饼</t>
  </si>
  <si>
    <r>
      <rPr>
        <sz val="12"/>
        <color theme="1"/>
        <rFont val="微软雅黑"/>
        <family val="2"/>
        <charset val="134"/>
      </rPr>
      <t>item_1119</t>
    </r>
  </si>
  <si>
    <t>五仁月饼，使用后有几率获得以下奖励之一：金币*100000、英雄经验*50000、钻石*10、勇气徽章*25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</si>
  <si>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1119</t>
    </r>
    <r>
      <rPr>
        <sz val="12"/>
        <color theme="1"/>
        <rFont val="微软雅黑"/>
        <family val="2"/>
        <charset val="134"/>
      </rPr>
      <t>"</t>
    </r>
  </si>
  <si>
    <t>火腿月饼</t>
  </si>
  <si>
    <r>
      <rPr>
        <sz val="12"/>
        <color theme="1"/>
        <rFont val="微软雅黑"/>
        <family val="2"/>
        <charset val="134"/>
      </rPr>
      <t>item_1120</t>
    </r>
  </si>
  <si>
    <t>火腿月饼，使用后有几率获得以下奖励之一：金币*120000、英雄经验*60000、钻石*15、勇气徽章*40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</si>
  <si>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1120</t>
    </r>
    <r>
      <rPr>
        <sz val="12"/>
        <color theme="1"/>
        <rFont val="微软雅黑"/>
        <family val="2"/>
        <charset val="134"/>
      </rPr>
      <t>"</t>
    </r>
  </si>
  <si>
    <t>莲蓉月饼</t>
  </si>
  <si>
    <r>
      <rPr>
        <sz val="12"/>
        <color theme="1"/>
        <rFont val="微软雅黑"/>
        <family val="2"/>
        <charset val="134"/>
      </rPr>
      <t>item_1121</t>
    </r>
  </si>
  <si>
    <t>莲蓉月饼，使用后有几率获得以下奖励之一：金币*150000、英雄经验*75000、勇气徽章*50、先祖印记*1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</si>
  <si>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1121</t>
    </r>
    <r>
      <rPr>
        <sz val="12"/>
        <color theme="1"/>
        <rFont val="微软雅黑"/>
        <family val="2"/>
        <charset val="134"/>
      </rPr>
      <t>"</t>
    </r>
  </si>
  <si>
    <t>蛋黄月饼</t>
  </si>
  <si>
    <r>
      <rPr>
        <sz val="12"/>
        <color theme="1"/>
        <rFont val="微软雅黑"/>
        <family val="2"/>
        <charset val="134"/>
      </rPr>
      <t>item_1122</t>
    </r>
  </si>
  <si>
    <t>蛋黄月饼，使用后有几率获得以下奖励之一：金币*180000、英雄经验*90000、公会贡献*100、先祖印记*1、召唤卷*1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</si>
  <si>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1122</t>
    </r>
    <r>
      <rPr>
        <sz val="12"/>
        <color theme="1"/>
        <rFont val="微软雅黑"/>
        <family val="2"/>
        <charset val="134"/>
      </rPr>
      <t>"</t>
    </r>
  </si>
  <si>
    <t>奶黄流心月饼</t>
  </si>
  <si>
    <r>
      <rPr>
        <sz val="12"/>
        <color theme="1"/>
        <rFont val="微软雅黑"/>
        <family val="2"/>
        <charset val="134"/>
      </rPr>
      <t>item_1123</t>
    </r>
  </si>
  <si>
    <t>奶黄流心月饼，使用后可以获得满月*1，并有几率获得以下奖励之一：无限勋章*1、勇气徽章*100、先祖印记*1、英雄经验*100000、附魔卷轴*100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</si>
  <si>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1123_1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,"1123_2"</t>
    </r>
  </si>
  <si>
    <t>莲蓉双黄月饼</t>
  </si>
  <si>
    <r>
      <rPr>
        <sz val="12"/>
        <color theme="1"/>
        <rFont val="微软雅黑"/>
        <family val="2"/>
        <charset val="134"/>
      </rPr>
      <t>item_1124</t>
    </r>
  </si>
  <si>
    <t>莲蓉双黄月饼，使用后可以获得满月*1，并有几率获得以下奖励之一：光暗究极自选箱*1、塞西亚*50、召唤卷*1、金币*200000、攻击之魂*50、生命之魂*200</t>
  </si>
  <si>
    <r>
      <rPr>
        <sz val="12"/>
        <color theme="1"/>
        <rFont val="微软雅黑"/>
        <family val="2"/>
        <charset val="134"/>
      </rPr>
      <t>"1123_1</t>
    </r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,"1124"</t>
    </r>
  </si>
  <si>
    <t>光暗究级自选箱</t>
  </si>
  <si>
    <r>
      <rPr>
        <sz val="12"/>
        <color theme="1"/>
        <rFont val="微软雅黑"/>
        <family val="2"/>
        <charset val="134"/>
      </rPr>
      <t>item_1125</t>
    </r>
  </si>
  <si>
    <t>使用后选择并获得以下光暗英雄中的一个：时空守卫、乌鸦之神、安德鲁斯、颤栗之翼、堕天大圣、暗夜主宰、审判之刃、圣洁护教</t>
  </si>
  <si>
    <t>{"a":"item","t":"51025","n":50},{"a":"item","t":"52055","n":50},{"a":"item","t":"63035","n":50},{"a":"item","t":"64025","n":50},{"a":"item","t":"55015","n":50},{"a":"item","t":"55025","n":50},{"a":"item","t":"65015","n":50},{"a":"item","t":"62025","n":50}</t>
  </si>
  <si>
    <t>终身贵族聊天框</t>
  </si>
  <si>
    <r>
      <rPr>
        <sz val="12"/>
        <color theme="1"/>
        <rFont val="微软雅黑"/>
        <family val="2"/>
        <charset val="134"/>
      </rPr>
      <t>chat_0</t>
    </r>
    <r>
      <rPr>
        <sz val="12"/>
        <color theme="1"/>
        <rFont val="微软雅黑"/>
        <family val="2"/>
        <charset val="134"/>
      </rPr>
      <t>5</t>
    </r>
  </si>
  <si>
    <t>使用后可激活《终身贵族》专属聊天框</t>
  </si>
  <si>
    <r>
      <rPr>
        <sz val="12"/>
        <color theme="1"/>
        <rFont val="微软雅黑"/>
        <family val="2"/>
        <charset val="134"/>
      </rPr>
      <t>"chatborder","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",</t>
    </r>
    <r>
      <rPr>
        <sz val="12"/>
        <color theme="1"/>
        <rFont val="微软雅黑"/>
        <family val="2"/>
        <charset val="134"/>
      </rPr>
      <t>0</t>
    </r>
  </si>
  <si>
    <t>剧毒杀手头像框</t>
  </si>
  <si>
    <t>item_1127</t>
  </si>
  <si>
    <t>使用后永久获得《剧毒杀手》头像框</t>
  </si>
  <si>
    <t>"headborder","37",0</t>
  </si>
  <si>
    <t>暗夜魔女头像框</t>
  </si>
  <si>
    <t>item_1128</t>
  </si>
  <si>
    <t>使用后永久获得《暗夜魔女》头像框</t>
  </si>
  <si>
    <t>"headborder","38",0</t>
  </si>
  <si>
    <t>死兆之翼头像框</t>
  </si>
  <si>
    <t>item_1129</t>
  </si>
  <si>
    <t>使用后永久获得《死兆之翼》头像框</t>
  </si>
  <si>
    <t>"headborder","39",0</t>
  </si>
  <si>
    <t>决斗王者</t>
  </si>
  <si>
    <t>item_1130</t>
  </si>
  <si>
    <t>使用后可获得《决斗王者》称号30天的使用权</t>
  </si>
  <si>
    <t>"chenghao","31",2592000</t>
  </si>
  <si>
    <t>决斗大师</t>
  </si>
  <si>
    <t>item_1131</t>
  </si>
  <si>
    <t>使用后可获得《决斗大师》称号30天的使用权</t>
  </si>
  <si>
    <t>"chenghao","32",2592000</t>
  </si>
  <si>
    <t>决斗高手</t>
  </si>
  <si>
    <t>item_1132</t>
  </si>
  <si>
    <t>使用后可获得《决斗高手》称号30天的使用权</t>
  </si>
  <si>
    <t>"chenghao","33",2592000</t>
  </si>
  <si>
    <t>决斗先锋头像框</t>
  </si>
  <si>
    <t>item_1133</t>
  </si>
  <si>
    <t>使用后可获得《决斗先锋》头像框使用权30天</t>
  </si>
  <si>
    <t>"headborder","40",2592000</t>
  </si>
  <si>
    <t>韭菜饺子</t>
  </si>
  <si>
    <t>item_1134</t>
  </si>
  <si>
    <t>韭菜饺子，使用后有几率获得以下奖励之一：金币*100000、英雄经验*50000、钻石*10、勇气徽章*25</t>
  </si>
  <si>
    <t>香菇饺子</t>
  </si>
  <si>
    <t>item_1135</t>
  </si>
  <si>
    <t>香菇饺子，使用后有几率获得以下奖励之一：金币*120000、英雄经验*60000、钻石*15、勇气徽章*40</t>
  </si>
  <si>
    <t>莲藕饺子</t>
  </si>
  <si>
    <t>item_1136</t>
  </si>
  <si>
    <t>莲藕饺子，使用后有几率获得以下奖励之一：金币*150000、英雄经验*75000、勇气徽章*50、先祖印记*1</t>
  </si>
  <si>
    <t>海鲜饺子</t>
  </si>
  <si>
    <t>item_1137</t>
  </si>
  <si>
    <t>海鲜饺子，使用后有几率获得以下奖励之一：金币*180000、英雄经验*90000、公会贡献*100、先祖印记*1、召唤卷*1</t>
  </si>
  <si>
    <t>牛肉饺子</t>
  </si>
  <si>
    <t>item_1138</t>
  </si>
  <si>
    <t>牛肉饺子，使用后可以获得元旦*1，并有几率获得以下奖励之一：熔火之心*1、勇气徽章*100、先祖印记*1、英雄经验*100000、附魔卷轴*100</t>
  </si>
  <si>
    <t>"1138_1","1138_2"</t>
  </si>
  <si>
    <t>猪肉饺子</t>
  </si>
  <si>
    <t>item_1139</t>
  </si>
  <si>
    <t>猪肉饺子，使用后可以获得元旦*1，并有几率获得以下奖励之一：光暗究极自选箱*1、萨基尔*50、召唤卷*1、金币*200000、攻击之魂*50、生命之魂*200</t>
  </si>
  <si>
    <t>"1138_1","1139"</t>
  </si>
  <si>
    <t>魔猴降临头像框</t>
  </si>
  <si>
    <t>item_1140</t>
  </si>
  <si>
    <t>使用后永久获得《魔猴降临》头像框</t>
  </si>
  <si>
    <t>"headborder","41",0</t>
  </si>
  <si>
    <t>&lt;雄才大略&gt;30日</t>
  </si>
  <si>
    <t>item_1141</t>
  </si>
  <si>
    <t>只有具有杰出的才智和宏大的谋略的人才能获得，得到它你就是当代伏龙凤雏，参加攻略活动有机会获得</t>
  </si>
  <si>
    <r>
      <rPr>
        <sz val="12"/>
        <color theme="1"/>
        <rFont val="微软雅黑"/>
        <family val="2"/>
        <charset val="134"/>
      </rPr>
      <t>"chenghao","</t>
    </r>
    <r>
      <rPr>
        <sz val="12"/>
        <color theme="1"/>
        <rFont val="微软雅黑"/>
        <family val="2"/>
        <charset val="134"/>
      </rPr>
      <t>34</t>
    </r>
    <r>
      <rPr>
        <sz val="12"/>
        <color theme="1"/>
        <rFont val="微软雅黑"/>
        <family val="2"/>
        <charset val="134"/>
      </rPr>
      <t>",2592000</t>
    </r>
  </si>
  <si>
    <t>普通元宵</t>
  </si>
  <si>
    <t>item_1142</t>
  </si>
  <si>
    <t>普通元宵，使用后获得金币*50000</t>
  </si>
  <si>
    <t>"1142"</t>
  </si>
  <si>
    <t>精致元宵</t>
  </si>
  <si>
    <t>item_1143</t>
  </si>
  <si>
    <t>精致元宵，使用后获得英雄经验*250000</t>
  </si>
  <si>
    <t>"1143"</t>
  </si>
  <si>
    <t>豪华元宵</t>
  </si>
  <si>
    <t>item_1144</t>
  </si>
  <si>
    <t>豪华元宵，使用后可以获得元宵快乐*1，并有几率获得以下奖励之一：牛气冲天*1、暗影魂牧*50、攻击之魂*200、生命之魂*600、王权勋章*50、先祖印记*2、英雄经验*800000</t>
  </si>
  <si>
    <t>"1144_1","1144"</t>
  </si>
  <si>
    <t>应援团长</t>
  </si>
  <si>
    <t>item_1145</t>
  </si>
  <si>
    <t>使用后可获得《应援团长》称号</t>
  </si>
  <si>
    <t>"chenghao","35",0</t>
  </si>
  <si>
    <t>应援活跃团员</t>
  </si>
  <si>
    <t>item_1146</t>
  </si>
  <si>
    <t>使用后可获得《应援活跃团员》头像框</t>
  </si>
  <si>
    <t>"headborder","42",0</t>
  </si>
  <si>
    <t>绿林侠盗头像框</t>
  </si>
  <si>
    <t>item_1147</t>
  </si>
  <si>
    <t>使用后永久获得《绿林侠盗》头像框</t>
  </si>
  <si>
    <t>"headborder","43",0</t>
  </si>
  <si>
    <t>黑暗武士头像框</t>
  </si>
  <si>
    <t>item_1148</t>
  </si>
  <si>
    <t>使用后永久获得《黑暗武士》头像框</t>
  </si>
  <si>
    <t>"headborder","44",0</t>
  </si>
  <si>
    <t>无畏之牛头像框</t>
  </si>
  <si>
    <t>item_1149</t>
  </si>
  <si>
    <t>使用后永久获得《无畏之牛》头像框</t>
  </si>
  <si>
    <t>"headborder","45",0</t>
  </si>
  <si>
    <t>暗影魂牧头像框</t>
  </si>
  <si>
    <t>item_1150</t>
  </si>
  <si>
    <t>使用后永久获得《暗影魂牧》头像框</t>
  </si>
  <si>
    <t>"headborder","46",0</t>
  </si>
  <si>
    <t>豪华饰品自选箱</t>
  </si>
  <si>
    <t>item_1151</t>
  </si>
  <si>
    <t>使用后可在牛气冲天*1、熔火之心*1、狮心盾*1、无限勋章*1、英勇战魂*1、瑞鼠运财*1中选择并获得1个</t>
  </si>
  <si>
    <t>{"a":"shipin","t":"6571","n":1},{"a":"shipin","t":"6491","n":1},{"a":"shipin","t":"6521","n":1},{"a":"shipin","t":"6561","n":1},{"a":"shipin","t":"6501","n":1},{"a":"shipin","t":"6551","n":1}</t>
  </si>
  <si>
    <t>怀旧头像框自选箱</t>
  </si>
  <si>
    <t>item_1152</t>
  </si>
  <si>
    <t>使用后可在《堕天大圣》头像框、《时空守卫》头像框、《圣洁护教》头像框、《电音女王》头像框中选择并获得1个</t>
  </si>
  <si>
    <t>{"a":"item","t":"1033","n":1},{"a":"item","t":"1036","n":1},{"a":"item","t":"1117","n":1},{"a":"item","t":"1085","n":1}</t>
  </si>
  <si>
    <t>金苹果</t>
  </si>
  <si>
    <t>item_1153</t>
  </si>
  <si>
    <t>金苹果，使用后可以获得苹果的种子*1，并有几率获得以下奖励之一：牛气冲天*1、暗影魂牧*50、圣器之魂*1、附魔卷轴*100、英雄经验*150000</t>
  </si>
  <si>
    <t>"1145","1145_1"</t>
  </si>
  <si>
    <t>红苹果</t>
  </si>
  <si>
    <t>item_1154</t>
  </si>
  <si>
    <t>红苹果，使用后有几率获得以下奖励之一：孔雀石*100、金币*100000</t>
  </si>
  <si>
    <t>"1146"</t>
  </si>
  <si>
    <t>植树造林头像框</t>
  </si>
  <si>
    <t>item_1155</t>
  </si>
  <si>
    <t>使用后永久获得《植树造林》头像框</t>
  </si>
  <si>
    <t>"headborder","47",0</t>
  </si>
  <si>
    <t>至高圣女头像框</t>
  </si>
  <si>
    <t>item_1156</t>
  </si>
  <si>
    <t>使用后永久获得《至高圣女》头像框</t>
  </si>
  <si>
    <t>"headborder","48",0</t>
  </si>
  <si>
    <t>愚人节纪念币</t>
  </si>
  <si>
    <t>item_1157</t>
  </si>
  <si>
    <t>token_1157</t>
  </si>
  <si>
    <t>愚人节纪念币，可以用于扭蛋机抽奖</t>
  </si>
  <si>
    <t>双生光暗自选箱</t>
  </si>
  <si>
    <t>item_1158</t>
  </si>
  <si>
    <t>使用后选择并获得以下光暗英雄中的一个：暗影魂牧、圣洁护教、颤栗之翼、时空守卫、安德鲁斯、乌鸦之神</t>
  </si>
  <si>
    <t>{"a":"item","t":"53025","n":50},{"a":"item","t":"62025","n":50},{"a":"item","t":"51025","n":50},{"a":"item","t":"64025","n":50},{"a":"item","t":"63035","n":50},{"a":"item","t":"52055","n":50}</t>
  </si>
  <si>
    <t>经典光暗自选箱</t>
  </si>
  <si>
    <t>使用后选择并获得以下光暗英雄中的一个：光之大领主、圣光先知、帕米尔隆、食人魔领袖、审判之刃、时空守卫、暗夜主宰、堕天大圣、乌鸦之神</t>
  </si>
  <si>
    <t>{"a":"item","t":"61025","n":50},{"a":"item","t":"63025","n":50},{"a":"item","t":"52045","n":50},{"a":"item","t":"51015","n":50},{"a":"item","t":"65015","n":50},{"a":"item","t":"64025","n":50},{"a":"item","t":"55015","n":50},{"a":"item","t":"55025","n":50},{"a":"item","t":"52055","n":50}</t>
  </si>
  <si>
    <t>摇滚歌手头像框</t>
  </si>
  <si>
    <t>item_1160</t>
  </si>
  <si>
    <t>使用后永久获得《摇滚歌手》头像框</t>
  </si>
  <si>
    <t>"headborder","49",0</t>
  </si>
  <si>
    <t>精英4系碎片自选箱</t>
  </si>
  <si>
    <t>使用后可在精英亡灵碎片、精英奥术碎片、精英邪能碎片、精英自然碎片中选择并获得1个</t>
  </si>
  <si>
    <t>{"a":"item","t":"4025","n":1},{"a":"item","t":"4026","n":1},{"a":"item","t":"4027","n":1},{"a":"item","t":"4028","n":1}</t>
  </si>
  <si>
    <t>仿生狂鸦头像框</t>
  </si>
  <si>
    <t>item_1162</t>
  </si>
  <si>
    <t>使用后永久获得《仿生狂鸦》头像框</t>
  </si>
  <si>
    <t>"headborder","50",0</t>
  </si>
  <si>
    <t>传奇饰品自选箱</t>
  </si>
  <si>
    <t>item_1163</t>
  </si>
  <si>
    <t>使用后可在牛气冲天*1、熔火之心*1、狮心盾*1、无限勋章*1、英勇战魂*1、瑞鼠运财*1、神圣精华*1中选择并获得1个</t>
  </si>
  <si>
    <t>{"a":"shipin","t":"6571","n":1},{"a":"shipin","t":"6491","n":1},{"a":"shipin","t":"6521","n":1},{"a":"shipin","t":"6561","n":1},{"a":"shipin","t":"6501","n":1},{"a":"shipin","t":"6551","n":1},{"a":"shipin","t":"6581","n":1}</t>
  </si>
  <si>
    <t>&lt;塔防大神&gt;7日</t>
  </si>
  <si>
    <t>item_1164</t>
  </si>
  <si>
    <t>使用后可获得《塔防大神》》称号7天的使用权</t>
  </si>
  <si>
    <t>"chenghao","36",604800</t>
  </si>
  <si>
    <t>金西瓜</t>
  </si>
  <si>
    <t>item_1165</t>
  </si>
  <si>
    <t>token_1165</t>
  </si>
  <si>
    <t>金西瓜，使用后可以获得夏日饮品*1，并有几率获得以下奖励之一：神圣精华*1、荆棘女王*50、红色饰品碎片*5、附魔卷轴*200、勇气徽章*200、英雄经验*100000</t>
  </si>
  <si>
    <t>"1151","1152"</t>
  </si>
  <si>
    <t>银西瓜</t>
  </si>
  <si>
    <t>item_1166</t>
  </si>
  <si>
    <t>token_1166</t>
  </si>
  <si>
    <t>银西瓜，使用后有几率获得以下奖励之一：孔雀石*100、金币*100000</t>
  </si>
  <si>
    <t>"1153"</t>
  </si>
  <si>
    <t>断罪战魂头像框</t>
  </si>
  <si>
    <t>item_1167</t>
  </si>
  <si>
    <t>使用后永久获得《断罪战魂》头像框</t>
  </si>
  <si>
    <t>"headborder","51",0</t>
  </si>
  <si>
    <t>称号&lt;鹊桥相会&gt;</t>
  </si>
  <si>
    <r>
      <rPr>
        <sz val="12"/>
        <color theme="1"/>
        <rFont val="微软雅黑"/>
        <family val="2"/>
        <charset val="134"/>
      </rPr>
      <t>item_1</t>
    </r>
    <r>
      <rPr>
        <sz val="12"/>
        <color theme="1"/>
        <rFont val="微软雅黑"/>
        <family val="2"/>
        <charset val="134"/>
      </rPr>
      <t>168</t>
    </r>
  </si>
  <si>
    <t>使用后永久获得《鹊桥相会》称号</t>
  </si>
  <si>
    <t>"chenghao","37",0</t>
  </si>
  <si>
    <t>称号&lt;鹊桥相会&gt;30日</t>
  </si>
  <si>
    <t>使用后获得《鹊桥相会》称号使用权30天</t>
  </si>
  <si>
    <t>"chenghao","37",2592000</t>
  </si>
  <si>
    <t>怒海狂鲨头像框</t>
  </si>
  <si>
    <t>item_1170</t>
  </si>
  <si>
    <t>使用后永久获得《怒海狂鲨》头像框</t>
  </si>
  <si>
    <t>"headborder","52",0</t>
  </si>
  <si>
    <t>圣堂隐侍头像框</t>
  </si>
  <si>
    <t>item_1171</t>
  </si>
  <si>
    <t>使用后永久获得《圣堂隐侍》头像框</t>
  </si>
  <si>
    <t>"headborder","53",0</t>
  </si>
  <si>
    <t>赛博战警头像框</t>
  </si>
  <si>
    <t>item_1172</t>
  </si>
  <si>
    <t>使用后永久获得《赛博战警》头像框</t>
  </si>
  <si>
    <t>"headborder","54",0</t>
  </si>
  <si>
    <t>3周年庆典头像框</t>
  </si>
  <si>
    <t>item_1173</t>
  </si>
  <si>
    <t>使用后永久获得《3周年庆典》头像框</t>
  </si>
  <si>
    <t>"headborder","55",0</t>
  </si>
  <si>
    <t>与您同行</t>
  </si>
  <si>
    <t>item_1174</t>
  </si>
  <si>
    <t>使用后永久获得《与您同行》称号</t>
  </si>
  <si>
    <t>"chenghao","38",0</t>
  </si>
  <si>
    <t>竞技核心自选箱</t>
  </si>
  <si>
    <t>item_1175</t>
  </si>
  <si>
    <t>使用后可在复仇战鬼、嗜血剑圣、凯尔瑞恩、侏儒大师、伊芙丽亚、荆棘女王、潮汐行者、星月精灵中选择并获得1个</t>
  </si>
  <si>
    <t>{"a":"item","t":"11105","n":50},{"a":"item","t":"31115","n":50},{"a":"item","t":"21065","n":50},{"a":"item","t":"25085","n":50},{"a":"item","t":"35055","n":50},{"a":"item","t":"32075","n":50},{"a":"item","t":"41075","n":50},{"a":"item","t":"43085","n":50}</t>
  </si>
  <si>
    <t>甜品大师头像框</t>
  </si>
  <si>
    <t>item_1176</t>
  </si>
  <si>
    <t>使用后永久获得《甜品大师》头像框</t>
  </si>
  <si>
    <t>"headborder","56",0</t>
  </si>
  <si>
    <t>豆沙月饼</t>
  </si>
  <si>
    <t>item_1177</t>
  </si>
  <si>
    <t>豆沙月饼，使用后有几率获得以下奖励之一：金币*100000、英雄经验*50000、钻石*10、勇气徽章*25</t>
  </si>
  <si>
    <t>"1177"</t>
  </si>
  <si>
    <t>桂花月饼</t>
  </si>
  <si>
    <t>item_1178</t>
  </si>
  <si>
    <t>桂花月饼，使用后有几率获得以下奖励之一：金币*120000、英雄经验*60000、钻石*15、勇气徽章*40</t>
  </si>
  <si>
    <t>"1178"</t>
  </si>
  <si>
    <t>梅干月饼</t>
  </si>
  <si>
    <t>item_1179</t>
  </si>
  <si>
    <t>梅干月饼，使用后有几率获得以下奖励之一：金币*150000、英雄经验*75000、孔雀石*50、先祖印记*1</t>
  </si>
  <si>
    <t>"1179"</t>
  </si>
  <si>
    <t>山楂月饼</t>
  </si>
  <si>
    <t>item_1180</t>
  </si>
  <si>
    <t>山楂月饼，使用后有几率获得以下奖励之一：金币*200000、英雄经验*100000、公会贡献*60、精铁*150、龙钢*25</t>
  </si>
  <si>
    <t>"1180"</t>
  </si>
  <si>
    <t>酥皮杏仁月饼</t>
  </si>
  <si>
    <t>item_1181</t>
  </si>
  <si>
    <t>酥皮杏仁月饼，使用后可以获得满月*1，并有几率获得以下奖励之一：三周年纪念奖章*1、勇气徽章*100、先祖印记*1、英雄经验*100000、附魔卷轴*100</t>
  </si>
  <si>
    <t>"1123_1","1181"</t>
  </si>
  <si>
    <t>冰皮枣泥月饼</t>
  </si>
  <si>
    <t>item_1182</t>
  </si>
  <si>
    <t>冰皮枣泥月饼，使用后可以获得满月*1，并有几率获得以下奖励之一：双生光暗自选箱*1、荆棘女王*50、召唤卷*1、金币*200000、攻击之魂*50、生命之魂*200</t>
  </si>
  <si>
    <t>"1123_1","1182"</t>
  </si>
  <si>
    <t>辉煌光暗自选箱</t>
  </si>
  <si>
    <r>
      <rPr>
        <sz val="12"/>
        <color theme="1"/>
        <rFont val="微软雅黑"/>
        <family val="2"/>
        <charset val="134"/>
      </rPr>
      <t>item_11</t>
    </r>
    <r>
      <rPr>
        <sz val="12"/>
        <color theme="1"/>
        <rFont val="微软雅黑"/>
        <family val="2"/>
        <charset val="134"/>
      </rPr>
      <t>83</t>
    </r>
  </si>
  <si>
    <t>使用后选择并获得以下光暗英雄中的一个：光之审判者、梦魇之子</t>
  </si>
  <si>
    <t>{"a":"item","t":"55035","n":50},{"a":"item","t":"61035","n":50}</t>
  </si>
  <si>
    <t>试炼宝箱</t>
  </si>
  <si>
    <t>item_1184</t>
  </si>
  <si>
    <t>使用后可随机获得以下展示道具其中之一</t>
  </si>
  <si>
    <t>"1183"</t>
  </si>
  <si>
    <t>烈焰蔷薇头像框</t>
  </si>
  <si>
    <t>item_1185</t>
  </si>
  <si>
    <t>使用后永久获得《烈焰蔷薇》头像框</t>
  </si>
  <si>
    <t>"headborder","57",0</t>
  </si>
  <si>
    <t>幸运好礼随机宝箱</t>
  </si>
  <si>
    <t>item_1186</t>
  </si>
  <si>
    <t>幸运好礼随机宝箱，使用后有几率获得以下奖励之一：三周年饰品*1、暗龙使者碎片*50、钻石*1000、先祖印记*10、召唤卷*10、勇气徽章*100、钻石*100、先祖印记*2</t>
  </si>
  <si>
    <t>"1186"</t>
  </si>
  <si>
    <t>item_1187</t>
  </si>
  <si>
    <t>使用后永久获得《英雄荣耀》头像框</t>
  </si>
  <si>
    <t>"headborder","58",0</t>
  </si>
  <si>
    <t>圣诞袜子</t>
  </si>
  <si>
    <t>item_1188</t>
  </si>
  <si>
    <t>圣诞袜，使用后有几率获得以下奖励之一：三周年饰品*1、辉煌光暗箱子*1、幻之神宠物蛋*1、钻石*666、先祖印记*10、召唤卷*5、攻击之魂*100、孔雀石*100、钻石*100、英雄经验*500000。开启3000个圣诞袜必出一个三周年饰品。</t>
  </si>
  <si>
    <t>{"target": {"use": 3000},"targetprize": [{"a":"shipin","t":"6591","n":1}]}</t>
  </si>
  <si>
    <t>"1188"</t>
  </si>
  <si>
    <t>圣诞头像框</t>
  </si>
  <si>
    <t>item_1189</t>
  </si>
  <si>
    <t>使用后永久获得《圣诞》头像框</t>
  </si>
  <si>
    <t>"headborder","59",0</t>
  </si>
  <si>
    <t>称号&lt;光明传说&gt;</t>
  </si>
  <si>
    <t>item_1190</t>
  </si>
  <si>
    <t>使用后永久获得《光明传说》称号</t>
  </si>
  <si>
    <r>
      <rPr>
        <sz val="12"/>
        <color theme="1"/>
        <rFont val="微软雅黑"/>
        <family val="2"/>
        <charset val="134"/>
      </rPr>
      <t>"chenghao","3</t>
    </r>
    <r>
      <rPr>
        <sz val="12"/>
        <color theme="1"/>
        <rFont val="微软雅黑"/>
        <family val="2"/>
        <charset val="134"/>
      </rPr>
      <t>9</t>
    </r>
    <r>
      <rPr>
        <sz val="12"/>
        <color theme="1"/>
        <rFont val="微软雅黑"/>
        <family val="2"/>
        <charset val="134"/>
      </rPr>
      <t>",0</t>
    </r>
  </si>
  <si>
    <t>正义荣耀头像框</t>
  </si>
  <si>
    <t>item_1191</t>
  </si>
  <si>
    <t>使用后永久获得《正义荣耀》头像框</t>
  </si>
  <si>
    <r>
      <rPr>
        <sz val="12"/>
        <color theme="1"/>
        <rFont val="微软雅黑"/>
        <family val="2"/>
        <charset val="134"/>
      </rPr>
      <t>"headborder","</t>
    </r>
    <r>
      <rPr>
        <sz val="12"/>
        <color theme="1"/>
        <rFont val="微软雅黑"/>
        <family val="2"/>
        <charset val="134"/>
      </rPr>
      <t>61</t>
    </r>
    <r>
      <rPr>
        <sz val="12"/>
        <color theme="1"/>
        <rFont val="微软雅黑"/>
        <family val="2"/>
        <charset val="134"/>
      </rPr>
      <t>",0</t>
    </r>
  </si>
  <si>
    <r>
      <rPr>
        <sz val="12"/>
        <color theme="1"/>
        <rFont val="微软雅黑"/>
        <family val="2"/>
        <charset val="134"/>
      </rPr>
      <t>item_11</t>
    </r>
    <r>
      <rPr>
        <sz val="12"/>
        <color theme="1"/>
        <rFont val="微软雅黑"/>
        <family val="2"/>
        <charset val="134"/>
      </rPr>
      <t>92</t>
    </r>
  </si>
  <si>
    <r>
      <rPr>
        <sz val="12"/>
        <color theme="1"/>
        <rFont val="微软雅黑"/>
        <family val="2"/>
        <charset val="134"/>
      </rPr>
      <t>"headborder","60</t>
    </r>
    <r>
      <rPr>
        <sz val="12"/>
        <color theme="1"/>
        <rFont val="微软雅黑"/>
        <family val="2"/>
        <charset val="134"/>
      </rPr>
      <t>",0</t>
    </r>
  </si>
  <si>
    <t>噬渊币</t>
  </si>
  <si>
    <t>item_1200</t>
  </si>
  <si>
    <t>token_syb</t>
  </si>
  <si>
    <t>噬渊战场货币</t>
  </si>
  <si>
    <t>毁灭巨锤</t>
  </si>
  <si>
    <t>item_1201</t>
  </si>
  <si>
    <t>拥有毁灭性力量，能够击碎噬渊战场上的所有石碑！</t>
  </si>
  <si>
    <t>奥术之锤</t>
  </si>
  <si>
    <t>item_1202</t>
  </si>
  <si>
    <t>拥有奥术之力，能够击碎噬渊战场上的奥术石碑！</t>
  </si>
  <si>
    <t>烈焰之锤</t>
  </si>
  <si>
    <t>item_1203</t>
  </si>
  <si>
    <t>拥有烈焰之力，能够击碎噬渊战场上的烈焰石碑！</t>
  </si>
  <si>
    <t>亡灵之锤</t>
  </si>
  <si>
    <t>item_1204</t>
  </si>
  <si>
    <t>拥有亡灵之力，能够击碎噬渊战场上的亡灵石碑！</t>
  </si>
  <si>
    <t>符文密钥·赤</t>
  </si>
  <si>
    <t>item_1205</t>
  </si>
  <si>
    <t>token_hys</t>
  </si>
  <si>
    <t>蕴含神秘符文力量的钥匙，能够开启噬渊战场上的噬魂宝箱·赤</t>
  </si>
  <si>
    <t>符文密钥·紫</t>
  </si>
  <si>
    <t>item_1206</t>
  </si>
  <si>
    <t>token_zys</t>
  </si>
  <si>
    <t>蕴含神秘符文力量的钥匙，能够开启噬渊战场上的噬魂宝箱·紫</t>
  </si>
  <si>
    <t>符文密钥·青</t>
  </si>
  <si>
    <t>item_1207</t>
  </si>
  <si>
    <t>token_lys</t>
  </si>
  <si>
    <t>蕴含神秘符文力量的钥匙，能够开启噬渊战场上的噬魂宝箱·青</t>
  </si>
  <si>
    <t>情报碎片一</t>
  </si>
  <si>
    <t>item_1208</t>
  </si>
  <si>
    <t>上面记录着噬渊战场上的重要情报，集齐5种碎片可上交情报官换取物资！</t>
  </si>
  <si>
    <t>情报碎片二</t>
  </si>
  <si>
    <t>item_1209</t>
  </si>
  <si>
    <t>情报碎片三</t>
  </si>
  <si>
    <t>item_1210</t>
  </si>
  <si>
    <t>情报碎片四</t>
  </si>
  <si>
    <t>item_1211</t>
  </si>
  <si>
    <t>情报碎片五</t>
  </si>
  <si>
    <t>item_1212</t>
  </si>
  <si>
    <t>大血瓶</t>
  </si>
  <si>
    <t>item_1213</t>
  </si>
  <si>
    <t>噬渊战场必备，可回复小队所有英雄60%血量</t>
  </si>
  <si>
    <t>亡魂秘药</t>
  </si>
  <si>
    <t>item_1214</t>
  </si>
  <si>
    <t>可在噬渊战场使用，复活一个小队所有战败英雄，并血量回复到30%</t>
  </si>
  <si>
    <t>强力毒药</t>
  </si>
  <si>
    <t>item_1215</t>
  </si>
  <si>
    <t>噬渊战场上重要作战药剂，可立即毒杀3格范围内的漂浮幽魂和暗影巫医</t>
  </si>
  <si>
    <t>鹰眼药剂</t>
  </si>
  <si>
    <t>item_1216</t>
  </si>
  <si>
    <t>噬渊战场上重要战略药剂，喝下后视力惊人，迷雾不再能挡住视线</t>
  </si>
  <si>
    <t>荣誉点</t>
  </si>
  <si>
    <t>item_2000</t>
  </si>
  <si>
    <t>token_ryd</t>
  </si>
  <si>
    <t>参与竞技场挑战获取，可以用于购买竞技商店商品</t>
  </si>
  <si>
    <t>灵魂石</t>
  </si>
  <si>
    <t>item_2001</t>
  </si>
  <si>
    <t>token_lhs</t>
  </si>
  <si>
    <t>分解英雄可以获取，用于购买英雄商店商品</t>
  </si>
  <si>
    <t>远征军声望</t>
  </si>
  <si>
    <t>item_2002</t>
  </si>
  <si>
    <t>token_yzjsw</t>
  </si>
  <si>
    <t>参与十字军远征获取，可以用于购买远征商店商品</t>
  </si>
  <si>
    <t>公会贡献</t>
  </si>
  <si>
    <t>item_2003</t>
  </si>
  <si>
    <t>token_ghgx</t>
  </si>
  <si>
    <t>参与公会活动获取，可以用于购买公会商店商品</t>
  </si>
  <si>
    <t>勇气徽章</t>
  </si>
  <si>
    <t>1,15,4,9</t>
  </si>
  <si>
    <t>item_2004</t>
  </si>
  <si>
    <t>token_hz</t>
  </si>
  <si>
    <t>勇气的证明，用于英雄的进阶和升星</t>
  </si>
  <si>
    <t>孔雀石</t>
  </si>
  <si>
    <t>1,3,17,26</t>
  </si>
  <si>
    <t>item_2005</t>
  </si>
  <si>
    <t>token_bs</t>
  </si>
  <si>
    <t>精美的孔雀石，是强化宝石的重要材料</t>
  </si>
  <si>
    <t>竞技挑战券</t>
  </si>
  <si>
    <t>12,4,6,14,26</t>
  </si>
  <si>
    <t>item_2006</t>
  </si>
  <si>
    <t>token_tzj</t>
  </si>
  <si>
    <t>参与竞技挑战的通行证</t>
  </si>
  <si>
    <t>转盘币</t>
  </si>
  <si>
    <t>13,4,6,14,26</t>
  </si>
  <si>
    <t>item_2007</t>
  </si>
  <si>
    <t>token_ptyb</t>
  </si>
  <si>
    <t>一枚精美的转盘币，可以用于在魔法转盘抽取奖励</t>
  </si>
  <si>
    <t>超级转盘币</t>
  </si>
  <si>
    <t>20,6,26</t>
  </si>
  <si>
    <t>item_2008</t>
  </si>
  <si>
    <t>token_gjyb</t>
  </si>
  <si>
    <t>一枚华贵的转盘币，可以用于在高级魔法转盘抽取奖励</t>
  </si>
  <si>
    <t>召唤印记</t>
  </si>
  <si>
    <t>4,6</t>
  </si>
  <si>
    <t>item_2009</t>
  </si>
  <si>
    <t>token_zhyj</t>
  </si>
  <si>
    <t>烙印着神秘法阵的印记，可以用于在召唤祭祀中抽取奖励</t>
  </si>
  <si>
    <t>先祖印记</t>
  </si>
  <si>
    <t>4,6,20,26</t>
  </si>
  <si>
    <t>item_2010</t>
  </si>
  <si>
    <t>token_xzyj</t>
  </si>
  <si>
    <t>烙印着古老先祖图腾的印记，可以用于在先祖祭祀中抽取奖励</t>
  </si>
  <si>
    <t>召唤卷</t>
  </si>
  <si>
    <t>4,6,20,19,26</t>
  </si>
  <si>
    <t>item_2011</t>
  </si>
  <si>
    <t>token_gs</t>
  </si>
  <si>
    <t>极其强大的召唤卷，可以在召唤之书内使用，定向召唤指定种族的高级英雄</t>
  </si>
  <si>
    <t>置换精华</t>
  </si>
  <si>
    <t>4,6,8,19,26</t>
  </si>
  <si>
    <t>item_2012</t>
  </si>
  <si>
    <t>token_jh</t>
  </si>
  <si>
    <t>可以用于在召唤之书置换英雄，将4、5星英雄置换为同星级同种族的其他英雄</t>
  </si>
  <si>
    <t>友情印记</t>
  </si>
  <si>
    <t>item_2013</t>
  </si>
  <si>
    <t>token_yqyj</t>
  </si>
  <si>
    <t>烙印着英雄友谊的印记，可以用于在幸运祭祀中抽取奖励</t>
  </si>
  <si>
    <t>悬赏刷新券</t>
  </si>
  <si>
    <t>item_2014</t>
  </si>
  <si>
    <t>token_xssx</t>
  </si>
  <si>
    <t>兄弟会发布的悬赏通行证，使用后可以代替钻石刷新悬赏任务</t>
  </si>
  <si>
    <t>转盘积分</t>
  </si>
  <si>
    <t>item_2015</t>
  </si>
  <si>
    <t>token_xyjf</t>
  </si>
  <si>
    <t>听说在魔法转盘抽奖的人都能获得幸运，能在转盘商店购买商品</t>
  </si>
  <si>
    <t>马戏团奖券</t>
  </si>
  <si>
    <t>item_2016</t>
  </si>
  <si>
    <t>token_mxtjq</t>
  </si>
  <si>
    <t>一群和平爱好者组办的集会，听说可以用奖券兑换大量丰厚奖品</t>
  </si>
  <si>
    <t>精铁</t>
  </si>
  <si>
    <t>17,25</t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</si>
  <si>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tem_2017</t>
    </r>
  </si>
  <si>
    <t>token_jt</t>
  </si>
  <si>
    <t>升级神器属性的重要材料，传说100斤重铁方可炼化1斤精铁</t>
  </si>
  <si>
    <t>龙钢</t>
  </si>
  <si>
    <r>
      <rPr>
        <sz val="12"/>
        <color theme="1"/>
        <rFont val="微软雅黑"/>
        <family val="2"/>
        <charset val="134"/>
      </rPr>
      <t>i</t>
    </r>
    <r>
      <rPr>
        <sz val="12"/>
        <color theme="1"/>
        <rFont val="微软雅黑"/>
        <family val="2"/>
        <charset val="134"/>
      </rPr>
      <t>tem_2018</t>
    </r>
  </si>
  <si>
    <t>token_ly</t>
  </si>
  <si>
    <t>升级神器技能的重要材料，只有常年受龙息喷吐的陨石才有可能化为龙钢</t>
  </si>
  <si>
    <t>军功</t>
  </si>
  <si>
    <r>
      <rPr>
        <sz val="12"/>
        <color theme="1"/>
        <rFont val="微软雅黑"/>
        <family val="2"/>
        <charset val="134"/>
      </rPr>
      <t>item_20</t>
    </r>
    <r>
      <rPr>
        <sz val="12"/>
        <color theme="1"/>
        <rFont val="微软雅黑"/>
        <family val="2"/>
        <charset val="134"/>
      </rPr>
      <t>19</t>
    </r>
  </si>
  <si>
    <t>token_jg</t>
  </si>
  <si>
    <t>与外域强者争霸方可获得的荣誉奖励，可以兑换大量稀有道具</t>
  </si>
  <si>
    <t>召唤卷残页</t>
  </si>
  <si>
    <t>item_2020</t>
  </si>
  <si>
    <t>token_sjsjj</t>
  </si>
  <si>
    <t>召唤卷消耗后，余留下来的残片，可用于召唤之书商店兑换任意稀有英雄</t>
  </si>
  <si>
    <t>攻击之魂</t>
  </si>
  <si>
    <t>1,36,49</t>
  </si>
  <si>
    <t>item_2021</t>
  </si>
  <si>
    <t>token_gjzh</t>
  </si>
  <si>
    <t>这块魂石中容纳着令人颤栗的气息，将它的力量融入到英雄的灵魂中可以提升英雄的攻击</t>
  </si>
  <si>
    <t>生命之魂</t>
  </si>
  <si>
    <t>item_2022</t>
  </si>
  <si>
    <t>token_smzh</t>
  </si>
  <si>
    <t>这块魂石中容纳着强大的生命气息，将它的力量融入到英雄的灵魂中可以提升英雄的生命</t>
  </si>
  <si>
    <t>永恒置换精华</t>
  </si>
  <si>
    <r>
      <rPr>
        <sz val="12"/>
        <color theme="1"/>
        <rFont val="微软雅黑"/>
        <family val="2"/>
        <charset val="134"/>
      </rPr>
      <t>item_20</t>
    </r>
    <r>
      <rPr>
        <sz val="12"/>
        <color theme="1"/>
        <rFont val="微软雅黑"/>
        <family val="2"/>
        <charset val="134"/>
      </rPr>
      <t>23</t>
    </r>
  </si>
  <si>
    <t>token_yhjh</t>
  </si>
  <si>
    <t>相比置换精华，这个精华中容纳着更强大的永恒之力，可以在魔镜中重生英雄。</t>
  </si>
  <si>
    <t>雕文精华</t>
  </si>
  <si>
    <t>item_2024</t>
  </si>
  <si>
    <t>token_dwjh</t>
  </si>
  <si>
    <t>精炼雕文后，雕文分解出来的精华部分，可以用于强化升级雕文。</t>
  </si>
  <si>
    <t>团队集合石</t>
  </si>
  <si>
    <t>item_2025</t>
  </si>
  <si>
    <t>token_tdjhs</t>
  </si>
  <si>
    <t>开启神殿底层团队副本的凭证，开启的团本可以跨服招募勇者入团。</t>
  </si>
  <si>
    <t>附魔卷轴</t>
  </si>
  <si>
    <t>item_2026</t>
  </si>
  <si>
    <t>token_fmjh</t>
  </si>
  <si>
    <t>用于对装备进行附魔的魔法材料，这中间蕴含着不可思议的力量。</t>
  </si>
  <si>
    <t>毁灭之刃碎片</t>
  </si>
  <si>
    <t>40,41</t>
  </si>
  <si>
    <t>item_2027</t>
  </si>
  <si>
    <t>token_hmzr</t>
  </si>
  <si>
    <t>考古队新发掘的毁灭之刃的失落碎片，可以让毁灭之刃觉醒</t>
  </si>
  <si>
    <t>落日神弓碎片</t>
  </si>
  <si>
    <t>item_2028</t>
  </si>
  <si>
    <t>token_lrsg</t>
  </si>
  <si>
    <t>考古队新发掘的落日神弓的失落碎片，可以让落日神弓觉醒</t>
  </si>
  <si>
    <t>神恩法杖碎片</t>
  </si>
  <si>
    <t>item_2029</t>
  </si>
  <si>
    <t>token_sefz</t>
  </si>
  <si>
    <t>考古队新发掘的神恩法杖的失落碎片，可以让神恩法杖觉醒</t>
  </si>
  <si>
    <t>真王巨剑碎片</t>
  </si>
  <si>
    <t>item_2030</t>
  </si>
  <si>
    <t>token_zwjj</t>
  </si>
  <si>
    <t>考古队新发掘的真王巨剑的失落碎片，可以让真王巨剑觉醒</t>
  </si>
  <si>
    <t>噬龙长枪碎片</t>
  </si>
  <si>
    <t>item_2031</t>
  </si>
  <si>
    <t>token_slcq</t>
  </si>
  <si>
    <t>考古队新发掘的噬龙长枪的失落碎片，可以让噬龙长枪觉醒</t>
  </si>
  <si>
    <t>剧毒之刺碎片</t>
  </si>
  <si>
    <t>item_2032</t>
  </si>
  <si>
    <t>token_jdzc</t>
  </si>
  <si>
    <t>考古队新发掘的剧毒之刺的失落碎片，可以让剧毒之刺觉醒</t>
  </si>
  <si>
    <t>神器之魂</t>
  </si>
  <si>
    <t>item_2033</t>
  </si>
  <si>
    <t>token_sqzh</t>
  </si>
  <si>
    <t>蕴含着上古神器的灵魂，可以激发神器的潜能，让神器觉醒</t>
  </si>
  <si>
    <t>战场徽章</t>
  </si>
  <si>
    <t>item_2034</t>
  </si>
  <si>
    <t>token_zchz</t>
  </si>
  <si>
    <t>风暴战场的徽章，可以购买风暴商店的商品</t>
  </si>
  <si>
    <t>9星傀儡羊</t>
  </si>
  <si>
    <t>token_tzy</t>
  </si>
  <si>
    <t>9星傀儡羊，英雄升星时可以用来代替9星英雄素材</t>
  </si>
  <si>
    <t>战旗币</t>
  </si>
  <si>
    <t>item_2036</t>
  </si>
  <si>
    <t>token_zqb</t>
  </si>
  <si>
    <t>战旗币，可以在战旗商店中购买商品</t>
  </si>
  <si>
    <t>迷宫币</t>
  </si>
  <si>
    <t>item_2037</t>
  </si>
  <si>
    <t>token_mgb</t>
  </si>
  <si>
    <t>迷宫币，可以在迷宫商店购买商品</t>
  </si>
  <si>
    <t>女神之泪</t>
  </si>
  <si>
    <t>item_2038</t>
  </si>
  <si>
    <t>token_nszl</t>
  </si>
  <si>
    <t>女神之泪，可以在神殿迷宫中让全员复活并回复怒气</t>
  </si>
  <si>
    <t>神威结晶</t>
  </si>
  <si>
    <t>item_2039</t>
  </si>
  <si>
    <t>token_swjj</t>
  </si>
  <si>
    <t>神威结晶，蕴含巨大的能量，可以让英雄突破极限，升到更高的星级</t>
  </si>
  <si>
    <t>6星傀儡羊</t>
  </si>
  <si>
    <t>6星傀儡羊，英雄升星时可以用来代替6星英雄素材</t>
  </si>
  <si>
    <t>10星傀儡羊</t>
  </si>
  <si>
    <t>10星傀儡羊，英雄升星时可以用来代替10星英雄素材</t>
  </si>
  <si>
    <t>活动挑战券</t>
  </si>
  <si>
    <t>item_2042</t>
  </si>
  <si>
    <t>token_lqtzq</t>
  </si>
  <si>
    <t>活动挑战券，用来参加挑战活动的入场券</t>
  </si>
  <si>
    <t>大鲨鱼</t>
  </si>
  <si>
    <t>item_2043</t>
  </si>
  <si>
    <t>token_dsy</t>
  </si>
  <si>
    <t>海滩渔场捕获的稀有海洋生物</t>
  </si>
  <si>
    <t>金枪鱼</t>
  </si>
  <si>
    <t>item_2044</t>
  </si>
  <si>
    <t>token_jqy</t>
  </si>
  <si>
    <t>大海龟</t>
  </si>
  <si>
    <t>item_2045</t>
  </si>
  <si>
    <t>token_dhg</t>
  </si>
  <si>
    <t>海星</t>
  </si>
  <si>
    <t>item_2046</t>
  </si>
  <si>
    <t>token_hx</t>
  </si>
  <si>
    <t>海滩渔场捕获的普通海洋生物</t>
  </si>
  <si>
    <t>沙丁鱼</t>
  </si>
  <si>
    <t>item_2047</t>
  </si>
  <si>
    <t>token_sdy</t>
  </si>
  <si>
    <t>贝壳</t>
  </si>
  <si>
    <t>item_2048</t>
  </si>
  <si>
    <t>token_bk</t>
  </si>
  <si>
    <t>极品鱼饵</t>
  </si>
  <si>
    <t>item_2049</t>
  </si>
  <si>
    <t>token_jpye</t>
  </si>
  <si>
    <t>钓鱼用的高档鱼饵</t>
  </si>
  <si>
    <t>美味鱼饵</t>
  </si>
  <si>
    <t>item_2050</t>
  </si>
  <si>
    <r>
      <rPr>
        <sz val="11"/>
        <color theme="1"/>
        <rFont val="微软雅黑"/>
        <family val="2"/>
        <charset val="134"/>
      </rPr>
      <t>token_</t>
    </r>
    <r>
      <rPr>
        <sz val="11"/>
        <color theme="1"/>
        <rFont val="微软雅黑"/>
        <family val="2"/>
        <charset val="134"/>
      </rPr>
      <t>mwye</t>
    </r>
  </si>
  <si>
    <t>钓鱼用的中档鱼饵</t>
  </si>
  <si>
    <t>普通鱼饵</t>
  </si>
  <si>
    <t>item_2051</t>
  </si>
  <si>
    <r>
      <rPr>
        <sz val="11"/>
        <color theme="1"/>
        <rFont val="微软雅黑"/>
        <family val="2"/>
        <charset val="134"/>
      </rPr>
      <t>token_</t>
    </r>
    <r>
      <rPr>
        <sz val="11"/>
        <color theme="1"/>
        <rFont val="微软雅黑"/>
        <family val="2"/>
        <charset val="134"/>
      </rPr>
      <t>ptye</t>
    </r>
  </si>
  <si>
    <t>钓鱼用的低档鱼饵</t>
  </si>
  <si>
    <t>矿工积分</t>
  </si>
  <si>
    <t>item_2052</t>
  </si>
  <si>
    <t>token_kgjf</t>
  </si>
  <si>
    <t>矿工之间互相兑换物品的货币，可在矿工商店兑换稀有奖励</t>
  </si>
  <si>
    <t>王权勋章</t>
  </si>
  <si>
    <t>4,14</t>
  </si>
  <si>
    <t>item_2053</t>
  </si>
  <si>
    <t>token_wqxz</t>
  </si>
  <si>
    <t>代表威望的勋章，可以用来提升爵位</t>
  </si>
  <si>
    <t>矿工铲子</t>
  </si>
  <si>
    <t>item_2054</t>
  </si>
  <si>
    <t>token_kgcz</t>
  </si>
  <si>
    <t>矿工挖矿用的铲子，用于黄金矿工玩法</t>
  </si>
  <si>
    <t>神宠粉尘</t>
  </si>
  <si>
    <t>item_2055</t>
  </si>
  <si>
    <t>神宠分解后残留的粉尘，可以用来升级水晶或者强化神宠</t>
  </si>
  <si>
    <t>普通神宠蛋</t>
  </si>
  <si>
    <t>item_2056</t>
  </si>
  <si>
    <t>普通的神宠蛋，有极低的几率孵化出橙色宠物</t>
  </si>
  <si>
    <t>稀有神宠蛋</t>
  </si>
  <si>
    <t>item_2057</t>
  </si>
  <si>
    <t>稀有的神宠蛋，有几率孵化出橙色宠物</t>
  </si>
  <si>
    <t>特级神宠蛋</t>
  </si>
  <si>
    <t>item_2058</t>
  </si>
  <si>
    <t>特级的神宠蛋，有较大几率孵化出橙色宠物</t>
  </si>
  <si>
    <t>幻之神宠蛋</t>
  </si>
  <si>
    <t>item_2059</t>
  </si>
  <si>
    <t>极其稀少的神宠蛋，有几率孵化出红色宠物</t>
  </si>
  <si>
    <t>皮肤精华</t>
  </si>
  <si>
    <t>item_2060</t>
  </si>
  <si>
    <t>拥有英雄皮肤的力量的精华，收集可以兑换皮肤</t>
  </si>
  <si>
    <t>2小时金币卡</t>
  </si>
  <si>
    <t>item_2063</t>
  </si>
  <si>
    <t>token_jbk</t>
  </si>
  <si>
    <t>立即获得挂机2小时的金币收益</t>
  </si>
  <si>
    <t>"jinbi",7200</t>
  </si>
  <si>
    <t>2小时英雄经验卡</t>
  </si>
  <si>
    <t>item_2064</t>
  </si>
  <si>
    <t>token_jyk</t>
  </si>
  <si>
    <t>立即获得挂机2小时的英雄经验</t>
  </si>
  <si>
    <t>"useexp",7200</t>
  </si>
  <si>
    <t>天梯积分</t>
  </si>
  <si>
    <t>item_2065</t>
  </si>
  <si>
    <t>跨服天梯的积分，可以用于天梯商店中购买专属神器</t>
  </si>
  <si>
    <t>专属神器之魂</t>
  </si>
  <si>
    <t>item_2066</t>
  </si>
  <si>
    <t>可以替代任意专属神器，用来专属神器等级</t>
  </si>
  <si>
    <t>考古队秒表</t>
  </si>
  <si>
    <t>item_2068</t>
  </si>
  <si>
    <t>token_kgjsdj</t>
  </si>
  <si>
    <t>用它制定出精确到秒的考古计划书，愿上天保佑我们的队友可以认真执行，可以用于激活考古加速</t>
  </si>
  <si>
    <t>考古金币</t>
  </si>
  <si>
    <t>item_2069</t>
  </si>
  <si>
    <t>token_kgjb</t>
  </si>
  <si>
    <t>黄金铸造而成，似乎属于上一个时代的神秘金币，可以在地精商人兑换传说文物</t>
  </si>
  <si>
    <t>考古银币</t>
  </si>
  <si>
    <t>item_2070</t>
  </si>
  <si>
    <t>token_kgyb</t>
  </si>
  <si>
    <t>白银铸造而成，似乎属于上一个时代的神秘银币，可以在地精商人兑换随机文物</t>
  </si>
  <si>
    <t>圣器之魂</t>
  </si>
  <si>
    <t>item_2071</t>
  </si>
  <si>
    <t>token_2072</t>
  </si>
  <si>
    <t>圣器分解后残留的能量，可以替代任意圣器作为材料对圣器进行强化</t>
  </si>
  <si>
    <t>天梯币</t>
  </si>
  <si>
    <t>item_2072</t>
  </si>
  <si>
    <t>token_2071</t>
  </si>
  <si>
    <t>在天梯战斗后获得的天梯币，可在天梯商店中购买英雄的专属圣器</t>
  </si>
  <si>
    <t>星魂币</t>
  </si>
  <si>
    <t>item_2073</t>
  </si>
  <si>
    <t>token_2073</t>
  </si>
  <si>
    <t>开启星魂礼包获取，可以用于购买星魂商店商品</t>
  </si>
  <si>
    <t>5星亡灵傀儡羊</t>
  </si>
  <si>
    <r>
      <rPr>
        <sz val="12"/>
        <color theme="1"/>
        <rFont val="微软雅黑"/>
        <family val="2"/>
        <charset val="134"/>
      </rPr>
      <t>5星亡灵傀儡羊，英雄升星时可以用来代替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星亡灵素材</t>
    </r>
  </si>
  <si>
    <t>5星奥术傀儡羊</t>
  </si>
  <si>
    <r>
      <rPr>
        <sz val="12"/>
        <color theme="1"/>
        <rFont val="微软雅黑"/>
        <family val="2"/>
        <charset val="134"/>
      </rPr>
      <t>5星奥术傀儡羊，英雄升星时可以用来代替5</t>
    </r>
    <r>
      <rPr>
        <sz val="12"/>
        <color theme="1"/>
        <rFont val="微软雅黑"/>
        <family val="2"/>
        <charset val="134"/>
      </rPr>
      <t>星奥术素材</t>
    </r>
  </si>
  <si>
    <t>5星邪能傀儡羊</t>
  </si>
  <si>
    <r>
      <rPr>
        <sz val="12"/>
        <color theme="1"/>
        <rFont val="微软雅黑"/>
        <family val="2"/>
        <charset val="134"/>
      </rPr>
      <t>5星邪能傀儡羊，英雄升星时可以用来代替5</t>
    </r>
    <r>
      <rPr>
        <sz val="12"/>
        <color theme="1"/>
        <rFont val="微软雅黑"/>
        <family val="2"/>
        <charset val="134"/>
      </rPr>
      <t>星邪能素材</t>
    </r>
  </si>
  <si>
    <t>5星自然傀儡羊</t>
  </si>
  <si>
    <r>
      <rPr>
        <sz val="12"/>
        <color theme="1"/>
        <rFont val="微软雅黑"/>
        <family val="2"/>
        <charset val="134"/>
      </rPr>
      <t>5星自然傀儡羊，英雄升星时可以用来代替5</t>
    </r>
    <r>
      <rPr>
        <sz val="12"/>
        <color theme="1"/>
        <rFont val="微软雅黑"/>
        <family val="2"/>
        <charset val="134"/>
      </rPr>
      <t>星自然素材</t>
    </r>
  </si>
  <si>
    <t>5星黑暗傀儡羊</t>
  </si>
  <si>
    <t>5星黑暗傀儡羊，英雄升星时可以用来代替5星黑暗素材</t>
  </si>
  <si>
    <t>5星光明傀儡羊</t>
  </si>
  <si>
    <t>5星光明傀儡羊，英雄升星时可以用来代替5星光明素材</t>
  </si>
  <si>
    <t>6星亡灵傀儡羊</t>
  </si>
  <si>
    <t>6星亡灵傀儡羊，英雄升星时可以用来代替6星亡灵素材</t>
  </si>
  <si>
    <t>6星奥术傀儡羊</t>
  </si>
  <si>
    <t>6星奥术傀儡羊，英雄升星时可以用来代替6星奥术素材</t>
  </si>
  <si>
    <t>6星邪能傀儡羊</t>
  </si>
  <si>
    <t>6星邪能傀儡羊，英雄升星时可以用来代替6星邪能素材</t>
  </si>
  <si>
    <t>6星自然傀儡羊</t>
  </si>
  <si>
    <t>6星自然傀儡羊，英雄升星时可以用来代替6星自然素材</t>
  </si>
  <si>
    <t>6星黑暗傀儡羊</t>
  </si>
  <si>
    <t>6星黑暗傀儡羊，英雄升星时可以用来代替6星黑暗素材</t>
  </si>
  <si>
    <t>6星光明傀儡羊</t>
  </si>
  <si>
    <t>6星光明傀儡羊，英雄升星时可以用来代替6星光明素材</t>
  </si>
  <si>
    <t>战场勋章</t>
  </si>
  <si>
    <t>item_2086</t>
  </si>
  <si>
    <t>token_2086</t>
  </si>
  <si>
    <t>阿拉希战场中的荣誉象征，可以用于抽取战场转盘奖励</t>
  </si>
  <si>
    <t>返利津贴</t>
  </si>
  <si>
    <t>item_2087</t>
  </si>
  <si>
    <t>token_2087</t>
  </si>
  <si>
    <t>节日的返利津贴，在双十一活动中可以获得返利的机会</t>
  </si>
  <si>
    <t>决斗币</t>
  </si>
  <si>
    <t>item_2088</t>
  </si>
  <si>
    <t>token_2088</t>
  </si>
  <si>
    <t>参加决斗盛典获得的货币，可以在决斗商店中购买商品</t>
  </si>
  <si>
    <t>饰品觉醒石</t>
  </si>
  <si>
    <t>item_2089</t>
  </si>
  <si>
    <t>token_2089</t>
  </si>
  <si>
    <t>用于饰品觉醒，可以在决斗商店中购买</t>
  </si>
  <si>
    <t>皮肤碎片</t>
  </si>
  <si>
    <t>item_2090</t>
  </si>
  <si>
    <t>token_2090</t>
  </si>
  <si>
    <t>重复皮肤分解获得，可以在皮肤商店中购买商品</t>
  </si>
  <si>
    <t>泰坦神铁矿</t>
  </si>
  <si>
    <t>item_2091</t>
  </si>
  <si>
    <t>token_2091</t>
  </si>
  <si>
    <t>通过传说大厅兑换获得，可以用于传说英雄锻造</t>
  </si>
  <si>
    <t>传说精粹</t>
  </si>
  <si>
    <t>item_2092</t>
  </si>
  <si>
    <t>token_2092</t>
  </si>
  <si>
    <t>通过传说大厅兑换获得</t>
  </si>
  <si>
    <t>灵魂灰烬</t>
  </si>
  <si>
    <t>item_2093</t>
  </si>
  <si>
    <t>token_2093</t>
  </si>
  <si>
    <t>用于传说大厅兑换成传说精粹和泰坦神铁矿，可通过噬渊战场获得</t>
  </si>
  <si>
    <t>蓝色饰品碎片</t>
  </si>
  <si>
    <t>item_3001</t>
  </si>
  <si>
    <t>token_yhsp</t>
  </si>
  <si>
    <t>筹齐20个碎片可合成随机蓝色饰品</t>
  </si>
  <si>
    <t>"3001"</t>
  </si>
  <si>
    <t>紫色饰品碎片</t>
  </si>
  <si>
    <t>1,16</t>
  </si>
  <si>
    <t>item_3002</t>
  </si>
  <si>
    <t>筹齐30个碎片可合成随机紫色饰品</t>
  </si>
  <si>
    <t>"3002"</t>
  </si>
  <si>
    <t>橙色饰品碎片</t>
  </si>
  <si>
    <t>3,16</t>
  </si>
  <si>
    <t>item_3003</t>
  </si>
  <si>
    <t>筹齐50个碎片可合成随机橙色饰品</t>
  </si>
  <si>
    <t>"3003"</t>
  </si>
  <si>
    <t>红色饰品碎片</t>
  </si>
  <si>
    <t>item_3004</t>
  </si>
  <si>
    <t>筹齐100个碎片可合成随机红色饰品</t>
  </si>
  <si>
    <t>"3004"</t>
  </si>
  <si>
    <t>橙色专属饰品碎片</t>
  </si>
  <si>
    <t>16,28</t>
  </si>
  <si>
    <t>item_3005</t>
  </si>
  <si>
    <t>筹齐50个碎片可合成随机橙色种族专属饰品</t>
  </si>
  <si>
    <t>"3005"</t>
  </si>
  <si>
    <t>红色专属饰品碎片</t>
  </si>
  <si>
    <t>item_3006</t>
  </si>
  <si>
    <t>筹齐100个碎片可合成随机红色种族专属饰品</t>
  </si>
  <si>
    <t>"3006"</t>
  </si>
  <si>
    <t>特级神宠蛋碎片</t>
  </si>
  <si>
    <r>
      <rPr>
        <sz val="12"/>
        <color theme="1"/>
        <rFont val="微软雅黑"/>
        <family val="2"/>
        <charset val="134"/>
      </rPr>
      <t>item_30</t>
    </r>
    <r>
      <rPr>
        <sz val="12"/>
        <color theme="1"/>
        <rFont val="微软雅黑"/>
        <family val="2"/>
        <charset val="134"/>
      </rPr>
      <t>51</t>
    </r>
  </si>
  <si>
    <t>筹齐50个碎片可合成特级神宠蛋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</si>
  <si>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3501</t>
    </r>
    <r>
      <rPr>
        <sz val="12"/>
        <color theme="1"/>
        <rFont val="微软雅黑"/>
        <family val="2"/>
        <charset val="134"/>
      </rPr>
      <t>"</t>
    </r>
  </si>
  <si>
    <t>幻之神宠蛋碎片</t>
  </si>
  <si>
    <r>
      <rPr>
        <sz val="12"/>
        <color theme="1"/>
        <rFont val="微软雅黑"/>
        <family val="2"/>
        <charset val="134"/>
      </rPr>
      <t>item_30</t>
    </r>
    <r>
      <rPr>
        <sz val="12"/>
        <color theme="1"/>
        <rFont val="微软雅黑"/>
        <family val="2"/>
        <charset val="134"/>
      </rPr>
      <t>52</t>
    </r>
  </si>
  <si>
    <t>筹齐100个碎片可合成幻之神宠蛋</t>
  </si>
  <si>
    <r>
      <rPr>
        <sz val="12"/>
        <color theme="1"/>
        <rFont val="微软雅黑"/>
        <family val="2"/>
        <charset val="134"/>
      </rPr>
      <t>"</t>
    </r>
    <r>
      <rPr>
        <sz val="12"/>
        <color theme="1"/>
        <rFont val="微软雅黑"/>
        <family val="2"/>
        <charset val="134"/>
      </rPr>
      <t>3502"</t>
    </r>
  </si>
  <si>
    <t>三星英雄碎片</t>
  </si>
  <si>
    <t>4,9</t>
  </si>
  <si>
    <r>
      <rPr>
        <sz val="12"/>
        <color theme="1"/>
        <rFont val="微软雅黑"/>
        <family val="2"/>
        <charset val="134"/>
      </rPr>
      <t>hero_</t>
    </r>
    <r>
      <rPr>
        <sz val="12"/>
        <color theme="1"/>
        <rFont val="微软雅黑"/>
        <family val="2"/>
        <charset val="134"/>
      </rPr>
      <t>3</t>
    </r>
  </si>
  <si>
    <t>集齐20个碎片可召唤三星英雄</t>
  </si>
  <si>
    <t>"4001"</t>
  </si>
  <si>
    <t>四星英雄碎片</t>
  </si>
  <si>
    <t>4,9,6</t>
  </si>
  <si>
    <r>
      <rPr>
        <sz val="12"/>
        <color theme="1"/>
        <rFont val="微软雅黑"/>
        <family val="2"/>
        <charset val="134"/>
      </rPr>
      <t>hero_</t>
    </r>
    <r>
      <rPr>
        <sz val="12"/>
        <color theme="1"/>
        <rFont val="微软雅黑"/>
        <family val="2"/>
        <charset val="134"/>
      </rPr>
      <t>4</t>
    </r>
  </si>
  <si>
    <t>集齐30个碎片可召唤四星英雄</t>
  </si>
  <si>
    <t>"4002"</t>
  </si>
  <si>
    <t>四星亡灵碎片</t>
  </si>
  <si>
    <t>集齐30个碎片可召唤亡灵阵营四星英雄</t>
  </si>
  <si>
    <t>"4003"</t>
  </si>
  <si>
    <t>四星奥术碎片</t>
  </si>
  <si>
    <t>集齐30个碎片可召唤奥术阵营四星英雄</t>
  </si>
  <si>
    <t>"4004"</t>
  </si>
  <si>
    <t>四星邪能碎片</t>
  </si>
  <si>
    <t>集齐30个碎片可召唤邪能阵营四星英雄</t>
  </si>
  <si>
    <t>"4005"</t>
  </si>
  <si>
    <t>四星自然碎片</t>
  </si>
  <si>
    <t>集齐30个碎片可召唤自然阵营四星英雄</t>
  </si>
  <si>
    <t>"4006"</t>
  </si>
  <si>
    <t>四星暗影碎片</t>
  </si>
  <si>
    <t>集齐30个碎片可召唤暗影阵营四星英雄</t>
  </si>
  <si>
    <t>"4007"</t>
  </si>
  <si>
    <t>四星光明碎片</t>
  </si>
  <si>
    <t>集齐30个碎片可召唤神圣阵营四星英雄</t>
  </si>
  <si>
    <t>"4008"</t>
  </si>
  <si>
    <t>五星英雄碎片</t>
  </si>
  <si>
    <t>1,15,6,8,26</t>
  </si>
  <si>
    <r>
      <rPr>
        <sz val="12"/>
        <color theme="1"/>
        <rFont val="微软雅黑"/>
        <family val="2"/>
        <charset val="134"/>
      </rPr>
      <t>hero_</t>
    </r>
    <r>
      <rPr>
        <sz val="12"/>
        <color theme="1"/>
        <rFont val="微软雅黑"/>
        <family val="2"/>
        <charset val="134"/>
      </rPr>
      <t>5</t>
    </r>
  </si>
  <si>
    <t>集齐50个碎片可召唤五星英雄</t>
  </si>
  <si>
    <t>"4009"</t>
  </si>
  <si>
    <t>五星亡灵碎片</t>
  </si>
  <si>
    <t>集齐50个碎片可召唤亡灵阵营五星英雄</t>
  </si>
  <si>
    <t>"4010"</t>
  </si>
  <si>
    <t>五星奥术碎片</t>
  </si>
  <si>
    <t>集齐50个碎片可召唤奥术阵营五星英雄</t>
  </si>
  <si>
    <t>"4011"</t>
  </si>
  <si>
    <t>五星邪能碎片</t>
  </si>
  <si>
    <t>集齐50个碎片可召唤邪能阵营五星英雄</t>
  </si>
  <si>
    <t>"4012"</t>
  </si>
  <si>
    <t>五星自然碎片</t>
  </si>
  <si>
    <t>集齐50个碎片可召唤自然阵营五星英雄</t>
  </si>
  <si>
    <t>"4013"</t>
  </si>
  <si>
    <t>五星暗影碎片</t>
  </si>
  <si>
    <t>8,6</t>
  </si>
  <si>
    <t>集齐50个碎片可召唤暗影阵营五星英雄</t>
  </si>
  <si>
    <t>"4014"</t>
  </si>
  <si>
    <t>五星光明碎片</t>
  </si>
  <si>
    <t>集齐50个碎片可召唤神圣阵营五星英雄</t>
  </si>
  <si>
    <t>"4015"</t>
  </si>
  <si>
    <t>六星英雄碎片(内网)</t>
  </si>
  <si>
    <r>
      <rPr>
        <sz val="12"/>
        <color theme="1"/>
        <rFont val="微软雅黑"/>
        <family val="2"/>
        <charset val="134"/>
      </rPr>
      <t>hero_</t>
    </r>
    <r>
      <rPr>
        <sz val="12"/>
        <color theme="1"/>
        <rFont val="微软雅黑"/>
        <family val="2"/>
        <charset val="134"/>
      </rPr>
      <t>6</t>
    </r>
  </si>
  <si>
    <t>集齐100个碎片可召唤六星英雄</t>
  </si>
  <si>
    <t>"4016"</t>
  </si>
  <si>
    <t>六星亡灵碎片(内网)</t>
  </si>
  <si>
    <t>集齐100个碎片可召唤亡灵阵营六星英雄</t>
  </si>
  <si>
    <t>"4017"</t>
  </si>
  <si>
    <t>六星奥术碎片(内网)</t>
  </si>
  <si>
    <t>集齐100个碎片可召唤奥术阵营六星英雄</t>
  </si>
  <si>
    <t>"4018"</t>
  </si>
  <si>
    <t>六星邪能碎片(内网)</t>
  </si>
  <si>
    <t>集齐100个碎片可召唤邪能阵营六星英雄</t>
  </si>
  <si>
    <t>"4019"</t>
  </si>
  <si>
    <t>六星自然碎片(内网)</t>
  </si>
  <si>
    <t>集齐100个碎片可召唤自然阵营六星英雄</t>
  </si>
  <si>
    <t>"4020"</t>
  </si>
  <si>
    <t>六星暗影碎片(内网)</t>
  </si>
  <si>
    <t>集齐100个碎片可召唤暗影阵营六星英雄</t>
  </si>
  <si>
    <t>"4021"</t>
  </si>
  <si>
    <t>六星光明碎片(内网)</t>
  </si>
  <si>
    <t>集齐100个碎片可召唤神圣阵营六星英雄</t>
  </si>
  <si>
    <t>"4022"</t>
  </si>
  <si>
    <t>五星光暗碎片</t>
  </si>
  <si>
    <t>hero_7</t>
  </si>
  <si>
    <t>集齐50个碎片可随机召唤一名神圣或暗影英雄</t>
  </si>
  <si>
    <t>"4023"</t>
  </si>
  <si>
    <t>亡灵精英碎片</t>
  </si>
  <si>
    <t>hero_8</t>
  </si>
  <si>
    <t>集齐50个碎片可召唤亡灵精英五星英雄</t>
  </si>
  <si>
    <t>"4025"</t>
  </si>
  <si>
    <t>奥术精英碎片</t>
  </si>
  <si>
    <t>集齐50个碎片可召唤奥术精英五星英雄</t>
  </si>
  <si>
    <t>"4026"</t>
  </si>
  <si>
    <t>邪能精英碎片</t>
  </si>
  <si>
    <t>集齐50个碎片可召唤邪能精英五星英雄</t>
  </si>
  <si>
    <t>"4027"</t>
  </si>
  <si>
    <t>自然精英碎片</t>
  </si>
  <si>
    <t>集齐50个碎片可召唤自然精英五星英雄</t>
  </si>
  <si>
    <t>"4028"</t>
  </si>
  <si>
    <t>探宝铲</t>
  </si>
  <si>
    <r>
      <rPr>
        <sz val="12"/>
        <color theme="1"/>
        <rFont val="微软雅黑"/>
        <family val="2"/>
        <charset val="134"/>
      </rPr>
      <t>item_500</t>
    </r>
    <r>
      <rPr>
        <sz val="12"/>
        <color theme="1"/>
        <rFont val="微软雅黑"/>
        <family val="2"/>
        <charset val="134"/>
      </rPr>
      <t>0</t>
    </r>
  </si>
  <si>
    <r>
      <rPr>
        <sz val="12"/>
        <color theme="1"/>
        <rFont val="微软雅黑"/>
        <family val="2"/>
        <charset val="134"/>
      </rPr>
      <t>token_500</t>
    </r>
    <r>
      <rPr>
        <sz val="12"/>
        <color theme="1"/>
        <rFont val="微软雅黑"/>
        <family val="2"/>
        <charset val="134"/>
      </rPr>
      <t>0</t>
    </r>
  </si>
  <si>
    <t>用于考古探宝的铲子，说不定能挖到神秘宝藏哦。</t>
  </si>
  <si>
    <t>台历</t>
  </si>
  <si>
    <t>item_5001</t>
  </si>
  <si>
    <t>token_5001</t>
  </si>
  <si>
    <t>用于记载日期等当天相关信息的日常出版物。</t>
  </si>
  <si>
    <t>玫瑰花</t>
  </si>
  <si>
    <t>item_5002</t>
  </si>
  <si>
    <t>token_5002</t>
  </si>
  <si>
    <t>玫瑰有约，爱情永驻，一束玫瑰，一生钟情！</t>
  </si>
  <si>
    <t>康乃馨</t>
  </si>
  <si>
    <t>item_5003</t>
  </si>
  <si>
    <t>token_5003</t>
  </si>
  <si>
    <t>妇女节赠予妇女们的美丽鲜花。</t>
  </si>
  <si>
    <t>树苗</t>
  </si>
  <si>
    <t>item_5004</t>
  </si>
  <si>
    <t>token_5004</t>
  </si>
  <si>
    <t>要想富，少生孩子多种树。</t>
  </si>
  <si>
    <t>玩偶</t>
  </si>
  <si>
    <t>item_5005</t>
  </si>
  <si>
    <t>token_5005</t>
  </si>
  <si>
    <t>通过各种方式互相欺骗和捉弄一下。</t>
  </si>
  <si>
    <t>风筝</t>
  </si>
  <si>
    <t>item_5006</t>
  </si>
  <si>
    <t>token_5006</t>
  </si>
  <si>
    <t>放飞风筝，意喻求福、长寿和喜庆。</t>
  </si>
  <si>
    <t>铁锹</t>
  </si>
  <si>
    <t>item_5007</t>
  </si>
  <si>
    <t>token_5007</t>
  </si>
  <si>
    <t>热爱劳动，从我做起，劳动最光荣。</t>
  </si>
  <si>
    <t>棒棒糖</t>
  </si>
  <si>
    <t>item_5008</t>
  </si>
  <si>
    <t>token_5008</t>
  </si>
  <si>
    <t>从小到大都很喜欢吃的食用糖果。</t>
  </si>
  <si>
    <t>奖章</t>
  </si>
  <si>
    <t>item_5012</t>
  </si>
  <si>
    <t>token_5012</t>
  </si>
  <si>
    <t>卓越的贡献而获得的充满荣耀的功章。</t>
  </si>
  <si>
    <t>粉笔</t>
  </si>
  <si>
    <t>item_5013</t>
  </si>
  <si>
    <t>token_5013</t>
  </si>
  <si>
    <t>辛勤的园丁用它来给学生传输知识。</t>
  </si>
  <si>
    <t>纪念币</t>
  </si>
  <si>
    <t>item_5014</t>
  </si>
  <si>
    <t>token_5014</t>
  </si>
  <si>
    <t>祖国生日非常有纪念意义的收藏品。</t>
  </si>
  <si>
    <t>烟火</t>
  </si>
  <si>
    <t>item_5015</t>
  </si>
  <si>
    <t>token_5015</t>
  </si>
  <si>
    <t>美丽的烟花，非常的好看。</t>
  </si>
  <si>
    <t>南瓜灯</t>
  </si>
  <si>
    <t>item_5016</t>
  </si>
  <si>
    <t>token_5016</t>
  </si>
  <si>
    <t>它不单是一个南瓜，还是庆祝万圣节的标志物</t>
  </si>
  <si>
    <t>糖果</t>
  </si>
  <si>
    <t>item_5017</t>
  </si>
  <si>
    <t>token_5017</t>
  </si>
  <si>
    <t>不给糖果就捣蛋。</t>
  </si>
  <si>
    <t>魔法扫帚</t>
  </si>
  <si>
    <t>item_5018</t>
  </si>
  <si>
    <t>token_5018</t>
  </si>
  <si>
    <t>巫师们最常使用的交通工具，也被用于魔法世界的运动比赛。</t>
  </si>
  <si>
    <t>T恤</t>
  </si>
  <si>
    <t>item_5019</t>
  </si>
  <si>
    <t>token_5019</t>
  </si>
  <si>
    <t>作为一名单身贵族，一人吃饱，全家不饿。</t>
  </si>
  <si>
    <t>证书</t>
  </si>
  <si>
    <t>item_5020</t>
  </si>
  <si>
    <t>token_5020</t>
  </si>
  <si>
    <t>我是光棍，我骄傲。</t>
  </si>
  <si>
    <t>优惠券</t>
  </si>
  <si>
    <t>item_5021</t>
  </si>
  <si>
    <t>token_5021</t>
  </si>
  <si>
    <t>领到就是赚到，热销商品超值入手</t>
  </si>
  <si>
    <t>圣诞树</t>
  </si>
  <si>
    <t>item_5022</t>
  </si>
  <si>
    <t>token_5022</t>
  </si>
  <si>
    <t>圣诞树是圣诞节庆祝中最有名的传统，在常青树上进行装扮。</t>
  </si>
  <si>
    <t>火鸡</t>
  </si>
  <si>
    <t>item_5023</t>
  </si>
  <si>
    <t>token_5023</t>
  </si>
  <si>
    <t>相传养火鸡可消除火灾，是节日的美味佳肴。</t>
  </si>
  <si>
    <t>圣诞袜</t>
  </si>
  <si>
    <t>item_5024</t>
  </si>
  <si>
    <t>token_5024</t>
  </si>
  <si>
    <t>用来装圣诞礼物，晚上挂于床边，次日早上收礼。</t>
  </si>
  <si>
    <t>饺子</t>
  </si>
  <si>
    <t>item_5025</t>
  </si>
  <si>
    <t>token_5025</t>
  </si>
  <si>
    <t>形如元宝，意喻招财进宝，寄托人们对新一年的祈望。</t>
  </si>
  <si>
    <t>鞭炮</t>
  </si>
  <si>
    <t>item_5026</t>
  </si>
  <si>
    <t>token_5026</t>
  </si>
  <si>
    <t>春节燃放爆竹，以噼里啪啦的爆竹声辞旧迎新，烘托气氛。</t>
  </si>
  <si>
    <t>春联</t>
  </si>
  <si>
    <t>item_5027</t>
  </si>
  <si>
    <t>token_5027</t>
  </si>
  <si>
    <t>每逢春节，贴春联，抒发对新年的美好愿望。</t>
  </si>
  <si>
    <t>汤圆</t>
  </si>
  <si>
    <t>item_5028</t>
  </si>
  <si>
    <t>token_5028</t>
  </si>
  <si>
    <t>元宵节这天吃汤圆，意喻团团圆圆、平平安安。</t>
  </si>
  <si>
    <t>舞狮子</t>
  </si>
  <si>
    <t>item_5029</t>
  </si>
  <si>
    <t>token_5029</t>
  </si>
  <si>
    <t>节日舞狮，祈望生活吉祥如意，事事平安。</t>
  </si>
  <si>
    <t>花灯</t>
  </si>
  <si>
    <t>item_5030</t>
  </si>
  <si>
    <t>token_5030</t>
  </si>
  <si>
    <t>花灯高挂，寓意着一片光明，代代相袭。</t>
  </si>
  <si>
    <t>粽子</t>
  </si>
  <si>
    <t>item_5031</t>
  </si>
  <si>
    <t>token_5031</t>
  </si>
  <si>
    <t>民间有端午节吃粽子的习惯，是为了纪念楚国大臣屈原。</t>
  </si>
  <si>
    <t>龙舟</t>
  </si>
  <si>
    <t>item_5032</t>
  </si>
  <si>
    <t>token_5032</t>
  </si>
  <si>
    <t>端午节赛龙舟历史悠久，是我国民间传统的水上娱乐项目。</t>
  </si>
  <si>
    <t>巧果</t>
  </si>
  <si>
    <t>item_5033</t>
  </si>
  <si>
    <t>token_5033</t>
  </si>
  <si>
    <t>爱是巧克力，是融化的心，是对恋人浓厚的情谊。</t>
  </si>
  <si>
    <t>月饼</t>
  </si>
  <si>
    <t>item_5034</t>
  </si>
  <si>
    <t>token_5034</t>
  </si>
  <si>
    <t>月圆之夜吃月饼，寓意家人团圆，寄托思念。</t>
  </si>
  <si>
    <t>桂花酒</t>
  </si>
  <si>
    <t>item_5035</t>
  </si>
  <si>
    <t>token_5035</t>
  </si>
  <si>
    <t>中秋之夜，喝上一杯桂花蜜酒，欢庆合家甜蜜。</t>
  </si>
  <si>
    <t>重阳糕</t>
  </si>
  <si>
    <t>item_5036</t>
  </si>
  <si>
    <t>token_5036</t>
  </si>
  <si>
    <t>又称桂花糕，重阳节这天吃糕代替“登高”的意思。</t>
  </si>
  <si>
    <t>菊花</t>
  </si>
  <si>
    <t>item_5037</t>
  </si>
  <si>
    <t>token_5037</t>
  </si>
  <si>
    <t>重阳日，历来就有赏菊花的风俗，在中国古俗中，菊花象征着长寿。</t>
  </si>
  <si>
    <t>腊八粥</t>
  </si>
  <si>
    <t>item_5038</t>
  </si>
  <si>
    <t>token_5038</t>
  </si>
  <si>
    <t>腊八节这一天，民间流传着吃“腊八粥”，以庆祝丰收，流传至今。</t>
  </si>
  <si>
    <t>游泳圈</t>
  </si>
  <si>
    <t>item_5039</t>
  </si>
  <si>
    <t>token_5039</t>
  </si>
  <si>
    <t>夏日戏水必备，安全第一哦！</t>
  </si>
  <si>
    <t>冰阔乐</t>
  </si>
  <si>
    <t>item_5040</t>
  </si>
  <si>
    <t>token_5040</t>
  </si>
  <si>
    <t>红色的标志色，代表着真正的快乐。</t>
  </si>
  <si>
    <t>冰激凌</t>
  </si>
  <si>
    <t>item_5041</t>
  </si>
  <si>
    <t>token_5041</t>
  </si>
  <si>
    <t>又冰又甜的冰激凌，炎热夏天，老幼妇孺都爱它。</t>
  </si>
  <si>
    <t>草帽</t>
  </si>
  <si>
    <t>item_5042</t>
  </si>
  <si>
    <t>token_5042</t>
  </si>
  <si>
    <t>草帽上面不知道为什么可以闻到海的味道。</t>
  </si>
  <si>
    <t>太阳眼镜</t>
  </si>
  <si>
    <t>item_5043</t>
  </si>
  <si>
    <t>token_5043</t>
  </si>
  <si>
    <t>就算戴了太阳眼镜，也不可以直视太阳哦。</t>
  </si>
  <si>
    <t>西瓜</t>
  </si>
  <si>
    <t>item_5044</t>
  </si>
  <si>
    <t>token_5044</t>
  </si>
  <si>
    <t>冰镇西瓜，夏日佳品，水超多的！</t>
  </si>
  <si>
    <t>枫叶</t>
  </si>
  <si>
    <t>item_5045</t>
  </si>
  <si>
    <t>token_5045</t>
  </si>
  <si>
    <t>落下的枫叶，代表了对故里的思念。</t>
  </si>
  <si>
    <t>雪花</t>
  </si>
  <si>
    <t>item_5046</t>
  </si>
  <si>
    <t>token_5046</t>
  </si>
  <si>
    <t>冬天的精灵，最完美的形状。</t>
  </si>
  <si>
    <t>果篮</t>
  </si>
  <si>
    <t>item_5047</t>
  </si>
  <si>
    <t>token_5047</t>
  </si>
  <si>
    <t>新鲜的水果搭出的漂亮的果篮，走亲访友最佳礼品。</t>
  </si>
  <si>
    <t>鲜花</t>
  </si>
  <si>
    <t>item_5048</t>
  </si>
  <si>
    <t>token_5048</t>
  </si>
  <si>
    <t>可以完美配合任何节日的礼物，送出一份心意，收获一份温情。</t>
  </si>
  <si>
    <t>传说招募卡</t>
  </si>
  <si>
    <t>item_5049</t>
  </si>
  <si>
    <t>token_5049</t>
  </si>
  <si>
    <t>用于在传说招募活动中抽取英雄，活动结束后清除</t>
  </si>
  <si>
    <t>传说兑换积分</t>
  </si>
  <si>
    <t>item_5050</t>
  </si>
  <si>
    <t>token_5050</t>
  </si>
  <si>
    <t>可以用来在传说招募活动的兑换商店中兑换道具，活动结束后清除</t>
  </si>
  <si>
    <t>幸运骰子</t>
  </si>
  <si>
    <r>
      <rPr>
        <sz val="12"/>
        <color theme="1"/>
        <rFont val="微软雅黑"/>
        <family val="2"/>
        <charset val="134"/>
      </rPr>
      <t>item_505</t>
    </r>
    <r>
      <rPr>
        <sz val="12"/>
        <color theme="1"/>
        <rFont val="微软雅黑"/>
        <family val="2"/>
        <charset val="134"/>
      </rPr>
      <t>1</t>
    </r>
  </si>
  <si>
    <r>
      <rPr>
        <sz val="12"/>
        <color theme="1"/>
        <rFont val="微软雅黑"/>
        <family val="2"/>
        <charset val="134"/>
      </rPr>
      <t>token_505</t>
    </r>
    <r>
      <rPr>
        <sz val="12"/>
        <color theme="1"/>
        <rFont val="微软雅黑"/>
        <family val="2"/>
        <charset val="134"/>
      </rPr>
      <t>1</t>
    </r>
  </si>
  <si>
    <t>用来参与庆典活动的幸运骰子，走到终点有机会拿到大奖哦</t>
  </si>
  <si>
    <t>锦鲤</t>
  </si>
  <si>
    <t>item_5052</t>
  </si>
  <si>
    <t>token_5052</t>
  </si>
  <si>
    <t>带来好运的锦鲤，看到了赶紧吸一吸！</t>
  </si>
  <si>
    <t>高档面粉</t>
  </si>
  <si>
    <t>item_5053</t>
  </si>
  <si>
    <t>token_5053</t>
  </si>
  <si>
    <t>高档面粉，是做节日美食的必备材料</t>
  </si>
  <si>
    <t>山泉水</t>
  </si>
  <si>
    <t>item_5054</t>
  </si>
  <si>
    <t>token_5054</t>
  </si>
  <si>
    <t>纯净山泉水，是做节日美食的必备材料</t>
  </si>
  <si>
    <t>五仁馅料</t>
  </si>
  <si>
    <t>item_5055</t>
  </si>
  <si>
    <t>token_5055</t>
  </si>
  <si>
    <t>五仁馅料，可以做出五仁月饼</t>
  </si>
  <si>
    <t>火腿馅料</t>
  </si>
  <si>
    <r>
      <rPr>
        <sz val="12"/>
        <color theme="1"/>
        <rFont val="微软雅黑"/>
        <family val="2"/>
        <charset val="134"/>
      </rPr>
      <t>item_5056</t>
    </r>
  </si>
  <si>
    <r>
      <rPr>
        <sz val="12"/>
        <color theme="1"/>
        <rFont val="微软雅黑"/>
        <family val="2"/>
        <charset val="134"/>
      </rPr>
      <t>token_5056</t>
    </r>
  </si>
  <si>
    <t>火腿馅料，可以做出火腿月饼</t>
  </si>
  <si>
    <t>莲蓉馅料</t>
  </si>
  <si>
    <t>item_5057</t>
  </si>
  <si>
    <t>token_5057</t>
  </si>
  <si>
    <t>莲蓉馅料，可以做出莲蓉月饼</t>
  </si>
  <si>
    <t>蛋黄馅料</t>
  </si>
  <si>
    <t>item_5058</t>
  </si>
  <si>
    <t>token_5058</t>
  </si>
  <si>
    <t>蛋黄馅料，可以做出蛋黄月饼</t>
  </si>
  <si>
    <t>奶黄流心馅料</t>
  </si>
  <si>
    <t>item_5059</t>
  </si>
  <si>
    <t>token_5059</t>
  </si>
  <si>
    <t>奶黄流心馅料，可以做出奶黄流心月饼</t>
  </si>
  <si>
    <t>莲蓉双黄馅料</t>
  </si>
  <si>
    <t>item_5060</t>
  </si>
  <si>
    <t>token_5060</t>
  </si>
  <si>
    <t>莲蓉双黄馅料，可以做出莲蓉双黄月饼</t>
  </si>
  <si>
    <t>满月</t>
  </si>
  <si>
    <r>
      <rPr>
        <sz val="12"/>
        <color theme="1"/>
        <rFont val="微软雅黑"/>
        <family val="2"/>
        <charset val="134"/>
      </rPr>
      <t>item_5061</t>
    </r>
  </si>
  <si>
    <r>
      <rPr>
        <sz val="12"/>
        <color theme="1"/>
        <rFont val="微软雅黑"/>
        <family val="2"/>
        <charset val="134"/>
      </rPr>
      <t>token_5061</t>
    </r>
  </si>
  <si>
    <t>代表中秋的满月，收集可以兑换豪华礼品</t>
  </si>
  <si>
    <t>狂欢抽奖券</t>
  </si>
  <si>
    <t>item_5062</t>
  </si>
  <si>
    <t>token_5062</t>
  </si>
  <si>
    <t>参加狂欢奖池的必须品，说不定可以获得豪华大奖哦！</t>
  </si>
  <si>
    <t>狂欢兑换券</t>
  </si>
  <si>
    <t>item_5063</t>
  </si>
  <si>
    <t>token_5063</t>
  </si>
  <si>
    <t>参加狂欢兑换的必需品，可以兑换到豪华大奖！</t>
  </si>
  <si>
    <t>饺子皮</t>
  </si>
  <si>
    <t>item_5064</t>
  </si>
  <si>
    <t>token_5064</t>
  </si>
  <si>
    <t>饺子皮，是做饺子的必备材料</t>
  </si>
  <si>
    <t>大白菜</t>
  </si>
  <si>
    <t>item_5065</t>
  </si>
  <si>
    <t>token_5065</t>
  </si>
  <si>
    <t>大白菜，是做饺子的底料</t>
  </si>
  <si>
    <t>韭菜馅料</t>
  </si>
  <si>
    <r>
      <rPr>
        <sz val="12"/>
        <color theme="1"/>
        <rFont val="微软雅黑"/>
        <family val="2"/>
        <charset val="134"/>
      </rPr>
      <t>item_5066</t>
    </r>
  </si>
  <si>
    <r>
      <rPr>
        <sz val="12"/>
        <color theme="1"/>
        <rFont val="微软雅黑"/>
        <family val="2"/>
        <charset val="134"/>
      </rPr>
      <t>token_5066</t>
    </r>
  </si>
  <si>
    <t>韭菜馅料，可以做出韭菜饺子</t>
  </si>
  <si>
    <t>香菇馅料</t>
  </si>
  <si>
    <t>item_5067</t>
  </si>
  <si>
    <t>token_5067</t>
  </si>
  <si>
    <t>香菇馅料，可以做出香菇饺子</t>
  </si>
  <si>
    <t>莲藕馅料</t>
  </si>
  <si>
    <t>item_5068</t>
  </si>
  <si>
    <t>token_5068</t>
  </si>
  <si>
    <t>莲藕馅料，可以做出莲藕饺子</t>
  </si>
  <si>
    <t>海鲜馅料</t>
  </si>
  <si>
    <t>item_5069</t>
  </si>
  <si>
    <t>token_5069</t>
  </si>
  <si>
    <t>海鲜馅料，可以做出海鲜饺子</t>
  </si>
  <si>
    <t>牛肉馅料</t>
  </si>
  <si>
    <t>item_5070</t>
  </si>
  <si>
    <t>token_5070</t>
  </si>
  <si>
    <t>牛肉馅料，可以做出牛肉饺子</t>
  </si>
  <si>
    <t>猪肉馅料</t>
  </si>
  <si>
    <r>
      <rPr>
        <sz val="12"/>
        <color theme="1"/>
        <rFont val="微软雅黑"/>
        <family val="2"/>
        <charset val="134"/>
      </rPr>
      <t>item_5071</t>
    </r>
  </si>
  <si>
    <r>
      <rPr>
        <sz val="12"/>
        <color theme="1"/>
        <rFont val="微软雅黑"/>
        <family val="2"/>
        <charset val="134"/>
      </rPr>
      <t>token_5071</t>
    </r>
  </si>
  <si>
    <t>猪肉馅料，可以做出猪肉饺子</t>
  </si>
  <si>
    <t>元旦</t>
  </si>
  <si>
    <t>item_5072</t>
  </si>
  <si>
    <t>token_5072</t>
  </si>
  <si>
    <t>元旦的象征，收集可以兑换豪华礼品</t>
  </si>
  <si>
    <t>人气应援券</t>
  </si>
  <si>
    <t>item_5073</t>
  </si>
  <si>
    <t>token_5073</t>
  </si>
  <si>
    <t>用来为心仪英雄打榜的应援券，如果支持的英雄拿到前四可以瓜分大奖池哦！</t>
  </si>
  <si>
    <t>人气兑换券</t>
  </si>
  <si>
    <r>
      <rPr>
        <sz val="12"/>
        <color theme="1"/>
        <rFont val="微软雅黑"/>
        <family val="2"/>
        <charset val="134"/>
      </rPr>
      <t>item_5074</t>
    </r>
  </si>
  <si>
    <r>
      <rPr>
        <sz val="12"/>
        <color theme="1"/>
        <rFont val="微软雅黑"/>
        <family val="2"/>
        <charset val="134"/>
      </rPr>
      <t>token_5074</t>
    </r>
  </si>
  <si>
    <t>为英雄打榜后获得的兑换券，可以兑换豪华奖励！</t>
  </si>
  <si>
    <t>元宵券</t>
  </si>
  <si>
    <t>item_5075</t>
  </si>
  <si>
    <t>token_5075</t>
  </si>
  <si>
    <t>元宵券，可以在元宵商市中兑换元宵</t>
  </si>
  <si>
    <t>元宵快乐</t>
  </si>
  <si>
    <t>item_5076</t>
  </si>
  <si>
    <t>token_5076</t>
  </si>
  <si>
    <t>元宵的象征，收集可以兑换豪华礼品</t>
  </si>
  <si>
    <t>苹果的种子</t>
  </si>
  <si>
    <t>item_5077</t>
  </si>
  <si>
    <t>token_5077</t>
  </si>
  <si>
    <t>苹果的种子，收集可以兑换豪华礼品</t>
  </si>
  <si>
    <t>愚人节兑换券</t>
  </si>
  <si>
    <t>item_5078</t>
  </si>
  <si>
    <t>token_5078</t>
  </si>
  <si>
    <t>愚人节兑换券，收集可以兑换豪华礼品</t>
  </si>
  <si>
    <t>派对狂欢券</t>
  </si>
  <si>
    <t>item_5079</t>
  </si>
  <si>
    <t>token_5079</t>
  </si>
  <si>
    <t>派对狂欢券，收集可以参与欢乐抽奖</t>
  </si>
  <si>
    <t>虚空硬币</t>
  </si>
  <si>
    <t>item_5080</t>
  </si>
  <si>
    <t>token_5080</t>
  </si>
  <si>
    <t>虚空硬币，收集后可用于挑战劳动试炼</t>
  </si>
  <si>
    <t>五一之星</t>
  </si>
  <si>
    <t>item_5081</t>
  </si>
  <si>
    <t>token_5081</t>
  </si>
  <si>
    <t>五一之星，收集可以兑换豪华礼品</t>
  </si>
  <si>
    <t>助威战鼓</t>
  </si>
  <si>
    <t>item_5082</t>
  </si>
  <si>
    <t>token_5082</t>
  </si>
  <si>
    <t>助威战鼓，收集后可以给龙舟来助威</t>
  </si>
  <si>
    <t>五花肉粽</t>
  </si>
  <si>
    <t>item_5083</t>
  </si>
  <si>
    <t>token_5083</t>
  </si>
  <si>
    <t>五花肉粽，收集可以兑换豪华礼品</t>
  </si>
  <si>
    <t>西瓜兑换券</t>
  </si>
  <si>
    <t>item_5084</t>
  </si>
  <si>
    <t>token_5084</t>
  </si>
  <si>
    <t>西瓜兑换券，收集可以兑换豪华礼品</t>
  </si>
  <si>
    <t>西瓜入场券</t>
  </si>
  <si>
    <t>item_5085</t>
  </si>
  <si>
    <t>token_5085</t>
  </si>
  <si>
    <t>西瓜入场券，收集可以参与剑圣砍西瓜</t>
  </si>
  <si>
    <t>夏日冷饮</t>
  </si>
  <si>
    <t>item_5086</t>
  </si>
  <si>
    <t>token_5086</t>
  </si>
  <si>
    <t>夏日冷饮，收集可以兑换豪华礼品</t>
  </si>
  <si>
    <t>红头绳结</t>
  </si>
  <si>
    <t>item_5087</t>
  </si>
  <si>
    <t>token_5087</t>
  </si>
  <si>
    <t>红头绳结，收集可以为鹊桥助力</t>
  </si>
  <si>
    <t>七夕巧果</t>
  </si>
  <si>
    <t>item_5088</t>
  </si>
  <si>
    <t>token_5088</t>
  </si>
  <si>
    <t>七夕巧果，收集可以兑换豪华礼品</t>
  </si>
  <si>
    <t>3周年庆典积分</t>
  </si>
  <si>
    <t>item_5089</t>
  </si>
  <si>
    <t>token_5089</t>
  </si>
  <si>
    <t>3周年庆典积分，收集可以参与庆典活跃</t>
  </si>
  <si>
    <t>3周年狂欢券</t>
  </si>
  <si>
    <t>item_5090</t>
  </si>
  <si>
    <t>token_5090</t>
  </si>
  <si>
    <t>3周年狂欢券，收集可以参与庆典宝藏</t>
  </si>
  <si>
    <t>3周年奖章</t>
  </si>
  <si>
    <t>item_5091</t>
  </si>
  <si>
    <t>token_5091</t>
  </si>
  <si>
    <t>3周年奖章，收集可以兑换豪华礼品</t>
  </si>
  <si>
    <t>豆沙馅料</t>
  </si>
  <si>
    <t>item_5092</t>
  </si>
  <si>
    <t>token_5092</t>
  </si>
  <si>
    <t>豆沙馅料，可以做出豆沙月饼</t>
  </si>
  <si>
    <t>桂花馅料</t>
  </si>
  <si>
    <t>item_5093</t>
  </si>
  <si>
    <t>token_5093</t>
  </si>
  <si>
    <t>桂花馅料，可以做出桂花月饼</t>
  </si>
  <si>
    <t>梅干馅料</t>
  </si>
  <si>
    <t>item_5094</t>
  </si>
  <si>
    <t>token_5094</t>
  </si>
  <si>
    <t>梅干馅料，可以做出梅干月饼</t>
  </si>
  <si>
    <t>山楂馅料</t>
  </si>
  <si>
    <t>item_5095</t>
  </si>
  <si>
    <t>token_5095</t>
  </si>
  <si>
    <t>山楂馅料，可以做出山楂月饼</t>
  </si>
  <si>
    <t>酥皮杏仁馅料</t>
  </si>
  <si>
    <t>item_5096</t>
  </si>
  <si>
    <t>token_5096</t>
  </si>
  <si>
    <t>酥皮杏仁馅料，可以做出酥皮杏仁月饼</t>
  </si>
  <si>
    <t>冰皮枣泥馅料</t>
  </si>
  <si>
    <t>item_5097</t>
  </si>
  <si>
    <t>token_5097</t>
  </si>
  <si>
    <t>冰皮枣泥馅料，可以做出冰皮枣泥月饼</t>
  </si>
  <si>
    <t>金秋抽奖卷</t>
  </si>
  <si>
    <t>item_5098</t>
  </si>
  <si>
    <t>token_5098</t>
  </si>
  <si>
    <t>金秋抽奖卷，收集可参加金秋奖池</t>
  </si>
  <si>
    <t>item_5099</t>
  </si>
  <si>
    <t>token_5099</t>
  </si>
  <si>
    <t>试炼兑换券</t>
  </si>
  <si>
    <t>item_5100</t>
  </si>
  <si>
    <t>token_5100</t>
  </si>
  <si>
    <t>试炼兑换券，收集可以兑换豪华礼品</t>
  </si>
  <si>
    <t>热浪积分</t>
  </si>
  <si>
    <t>item_5101</t>
  </si>
  <si>
    <t>token_5101</t>
  </si>
  <si>
    <t>热浪积分，收集可以兑换豪华礼品</t>
  </si>
  <si>
    <t>折扣券</t>
  </si>
  <si>
    <t>item_5102</t>
  </si>
  <si>
    <t>token_5102</t>
  </si>
  <si>
    <t>折扣券，收集可在部落试炼中兑换豪华礼品</t>
  </si>
  <si>
    <t>圣诞碎片</t>
  </si>
  <si>
    <t>item_5103</t>
  </si>
  <si>
    <t>token_5103</t>
  </si>
  <si>
    <t>圣诞碎片，收集可在圣诞活动中兑换豪华礼品</t>
  </si>
  <si>
    <t>死亡裁决（永久）</t>
  </si>
  <si>
    <r>
      <rPr>
        <sz val="12"/>
        <color rgb="FF191F25"/>
        <rFont val="宋体"/>
        <family val="3"/>
        <charset val="134"/>
      </rPr>
      <t>使用后可激活一套时限为永久的皮肤</t>
    </r>
    <r>
      <rPr>
        <sz val="12"/>
        <color rgb="FF191F25"/>
        <rFont val="Segoe UI"/>
        <family val="2"/>
      </rPr>
      <t>——</t>
    </r>
    <r>
      <rPr>
        <sz val="12"/>
        <color rgb="FF191F25"/>
        <rFont val="宋体"/>
        <family val="3"/>
        <charset val="134"/>
      </rPr>
      <t>死亡裁决，每套可供一个亡灵领主穿戴</t>
    </r>
  </si>
  <si>
    <t>1108001,-1</t>
  </si>
  <si>
    <t>死亡裁决（7日）</t>
  </si>
  <si>
    <r>
      <rPr>
        <sz val="12"/>
        <color rgb="FF191F25"/>
        <rFont val="宋体"/>
        <family val="3"/>
        <charset val="134"/>
      </rPr>
      <t>使用后可激活一套时限为7日的皮肤</t>
    </r>
    <r>
      <rPr>
        <sz val="12"/>
        <color rgb="FF191F25"/>
        <rFont val="Segoe UI"/>
        <family val="2"/>
      </rPr>
      <t>——</t>
    </r>
    <r>
      <rPr>
        <sz val="12"/>
        <color rgb="FF191F25"/>
        <rFont val="宋体"/>
        <family val="3"/>
        <charset val="134"/>
      </rPr>
      <t>死亡裁决，每套可供一个亡灵领主穿戴</t>
    </r>
  </si>
  <si>
    <t>1108001,604800</t>
  </si>
  <si>
    <t>死亡裁决（3日）</t>
  </si>
  <si>
    <r>
      <rPr>
        <sz val="12"/>
        <color rgb="FF191F25"/>
        <rFont val="宋体"/>
        <family val="3"/>
        <charset val="134"/>
      </rPr>
      <t>使用后可激活一套时限为3日的皮肤</t>
    </r>
    <r>
      <rPr>
        <sz val="12"/>
        <color rgb="FF191F25"/>
        <rFont val="Segoe UI"/>
        <family val="2"/>
      </rPr>
      <t>——</t>
    </r>
    <r>
      <rPr>
        <sz val="12"/>
        <color rgb="FF191F25"/>
        <rFont val="宋体"/>
        <family val="3"/>
        <charset val="134"/>
      </rPr>
      <t>死亡裁决，每套可供一个亡灵领主穿戴</t>
    </r>
  </si>
  <si>
    <t>1108001,259200</t>
  </si>
  <si>
    <t>死亡裁决（1日）</t>
  </si>
  <si>
    <r>
      <rPr>
        <sz val="12"/>
        <color rgb="FF191F25"/>
        <rFont val="宋体"/>
        <family val="3"/>
        <charset val="134"/>
      </rPr>
      <t>使用后可激活一套时限为1日的皮肤</t>
    </r>
    <r>
      <rPr>
        <sz val="12"/>
        <color rgb="FF191F25"/>
        <rFont val="Segoe UI"/>
        <family val="2"/>
      </rPr>
      <t>——</t>
    </r>
    <r>
      <rPr>
        <sz val="12"/>
        <color rgb="FF191F25"/>
        <rFont val="宋体"/>
        <family val="3"/>
        <charset val="134"/>
      </rPr>
      <t>死亡裁决，每套可供一个亡灵领主穿戴</t>
    </r>
  </si>
  <si>
    <t>1108001,86400</t>
  </si>
  <si>
    <t>海滩丽影（永久）</t>
  </si>
  <si>
    <t>使用后可激活一套时限为永久的皮肤——海滩丽影，每套可供一个腥红女爵穿戴</t>
  </si>
  <si>
    <t>3110001,-1</t>
  </si>
  <si>
    <t>海滩丽影（7日）</t>
  </si>
  <si>
    <t>使用后可激活一套时限为7日的皮肤——海滩丽影，每套可供一个腥红女爵穿戴</t>
  </si>
  <si>
    <t>3110001,604800</t>
  </si>
  <si>
    <t>海滩丽影（3日）</t>
  </si>
  <si>
    <t>使用后可激活一套时限为3日的皮肤——海滩丽影，每套可供一个腥红女爵穿戴</t>
  </si>
  <si>
    <t>3110001,259200</t>
  </si>
  <si>
    <t>海滩丽影（1日）</t>
  </si>
  <si>
    <t>使用后可激活一套时限为1日的皮肤——海滩丽影，每套可供一个腥红女爵穿戴</t>
  </si>
  <si>
    <t>3110001,86400</t>
  </si>
  <si>
    <t>邪龙霸主（永久）</t>
  </si>
  <si>
    <t>使用后可激活一套时限为永久的皮肤——邪龙霸主，每套可供一个黑锋骑士穿戴</t>
  </si>
  <si>
    <t>3109001,-1</t>
  </si>
  <si>
    <t>邪龙霸主（7日）</t>
  </si>
  <si>
    <t>使用后可激活一套时限为7日的皮肤——邪龙霸主，每套可供一个黑锋骑士穿戴</t>
  </si>
  <si>
    <t>3109001,604800</t>
  </si>
  <si>
    <t>邪龙霸主（3日）</t>
  </si>
  <si>
    <t>使用后可激活一套时限为3日的皮肤——邪龙霸主，每套可供一个黑锋骑士穿戴</t>
  </si>
  <si>
    <t>3109001,259200</t>
  </si>
  <si>
    <t>邪龙霸主（1日）</t>
  </si>
  <si>
    <t>使用后可激活一套时限为1日的皮肤——邪龙霸主，每套可供一个黑锋骑士穿戴</t>
  </si>
  <si>
    <t>3109001,86400</t>
  </si>
  <si>
    <t>死亡之主（永久）</t>
  </si>
  <si>
    <t>使用后可激活一套时限为永久的皮肤——死亡之主，每套可供一个暗夜主宰穿戴</t>
  </si>
  <si>
    <t>5501001,-1</t>
  </si>
  <si>
    <t>死亡之主（7日）</t>
  </si>
  <si>
    <t>使用后可激活一套时限为7日的皮肤——死亡之主，每套可供一个暗夜主宰穿戴</t>
  </si>
  <si>
    <t>5501001,604800</t>
  </si>
  <si>
    <t>死亡之主（3日）</t>
  </si>
  <si>
    <t>使用后可激活一套时限为3日的皮肤——死亡之主，每套可供一个暗夜主宰穿戴</t>
  </si>
  <si>
    <t>5501001,259200</t>
  </si>
  <si>
    <t>死亡之主（1日）</t>
  </si>
  <si>
    <t>使用后可激活一套时限为1日的皮肤——死亡之主，每套可供一个暗夜主宰穿戴</t>
  </si>
  <si>
    <t>5501001,86400</t>
  </si>
  <si>
    <t>欢乐奶牛（永久）</t>
  </si>
  <si>
    <t>使用后可激活一套时限为永久的皮肤——欢乐奶牛，每套可供一个牛头人酋长穿戴</t>
  </si>
  <si>
    <r>
      <rPr>
        <sz val="12"/>
        <color theme="1"/>
        <rFont val="微软雅黑"/>
        <family val="2"/>
        <charset val="134"/>
      </rPr>
      <t>4106001</t>
    </r>
    <r>
      <rPr>
        <sz val="12"/>
        <color theme="1"/>
        <rFont val="微软雅黑"/>
        <family val="2"/>
        <charset val="134"/>
      </rPr>
      <t>,-1</t>
    </r>
  </si>
  <si>
    <t>欢乐奶牛（7日）</t>
  </si>
  <si>
    <t>使用后可激活一套时限为7日的皮肤——欢乐奶牛，每套可供一个牛头人酋长穿戴</t>
  </si>
  <si>
    <r>
      <rPr>
        <sz val="12"/>
        <color theme="1"/>
        <rFont val="微软雅黑"/>
        <family val="2"/>
        <charset val="134"/>
      </rPr>
      <t>4106001</t>
    </r>
    <r>
      <rPr>
        <sz val="12"/>
        <color theme="1"/>
        <rFont val="微软雅黑"/>
        <family val="2"/>
        <charset val="134"/>
      </rPr>
      <t>,604800</t>
    </r>
  </si>
  <si>
    <t>欢乐奶牛（3日）</t>
  </si>
  <si>
    <t>使用后可激活一套时限为3日的皮肤——欢乐奶牛，每套可供一个牛头人酋长穿戴</t>
  </si>
  <si>
    <r>
      <rPr>
        <sz val="12"/>
        <color theme="1"/>
        <rFont val="微软雅黑"/>
        <family val="2"/>
        <charset val="134"/>
      </rPr>
      <t>4106001</t>
    </r>
    <r>
      <rPr>
        <sz val="12"/>
        <color theme="1"/>
        <rFont val="微软雅黑"/>
        <family val="2"/>
        <charset val="134"/>
      </rPr>
      <t>,259200</t>
    </r>
  </si>
  <si>
    <t>欢乐奶牛（1日）</t>
  </si>
  <si>
    <t>使用后可激活一套时限为1日的皮肤——欢乐奶牛，每套可供一个牛头人酋长穿戴</t>
  </si>
  <si>
    <r>
      <rPr>
        <sz val="12"/>
        <color theme="1"/>
        <rFont val="微软雅黑"/>
        <family val="2"/>
        <charset val="134"/>
      </rPr>
      <t>4106001</t>
    </r>
    <r>
      <rPr>
        <sz val="12"/>
        <color theme="1"/>
        <rFont val="微软雅黑"/>
        <family val="2"/>
        <charset val="134"/>
      </rPr>
      <t>,86400</t>
    </r>
  </si>
  <si>
    <t>虚空女王（永久）</t>
  </si>
  <si>
    <t>使用后可激活一套时限为永久的皮肤——虚空女王，每套可供一个帕米尔隆穿戴</t>
  </si>
  <si>
    <r>
      <rPr>
        <sz val="12"/>
        <color theme="1"/>
        <rFont val="微软雅黑"/>
        <family val="2"/>
        <charset val="134"/>
      </rPr>
      <t>5204001</t>
    </r>
    <r>
      <rPr>
        <sz val="12"/>
        <color theme="1"/>
        <rFont val="微软雅黑"/>
        <family val="2"/>
        <charset val="134"/>
      </rPr>
      <t>,-1</t>
    </r>
  </si>
  <si>
    <t>虚空女王（7日）</t>
  </si>
  <si>
    <t>使用后可激活一套时限为7日的皮肤——虚空女王，每套可供一个帕米尔隆穿戴</t>
  </si>
  <si>
    <r>
      <rPr>
        <sz val="12"/>
        <color theme="1"/>
        <rFont val="微软雅黑"/>
        <family val="2"/>
        <charset val="134"/>
      </rPr>
      <t>5204001</t>
    </r>
    <r>
      <rPr>
        <sz val="12"/>
        <color theme="1"/>
        <rFont val="微软雅黑"/>
        <family val="2"/>
        <charset val="134"/>
      </rPr>
      <t>,604800</t>
    </r>
  </si>
  <si>
    <t>虚空女王（3日）</t>
  </si>
  <si>
    <t>使用后可激活一套时限为3日的皮肤——虚空女王，每套可供一个帕米尔隆穿戴</t>
  </si>
  <si>
    <r>
      <rPr>
        <sz val="12"/>
        <color theme="1"/>
        <rFont val="微软雅黑"/>
        <family val="2"/>
        <charset val="134"/>
      </rPr>
      <t>5204001</t>
    </r>
    <r>
      <rPr>
        <sz val="12"/>
        <color theme="1"/>
        <rFont val="微软雅黑"/>
        <family val="2"/>
        <charset val="134"/>
      </rPr>
      <t>,259200</t>
    </r>
  </si>
  <si>
    <t>虚空女王（1日）</t>
  </si>
  <si>
    <t>使用后可激活一套时限为1日的皮肤——虚空女王，每套可供一个帕米尔隆穿戴</t>
  </si>
  <si>
    <r>
      <rPr>
        <sz val="12"/>
        <color theme="1"/>
        <rFont val="微软雅黑"/>
        <family val="2"/>
        <charset val="134"/>
      </rPr>
      <t>5204001</t>
    </r>
    <r>
      <rPr>
        <sz val="12"/>
        <color theme="1"/>
        <rFont val="微软雅黑"/>
        <family val="2"/>
        <charset val="134"/>
      </rPr>
      <t>,86400</t>
    </r>
  </si>
  <si>
    <t>至尊情圣（永久）</t>
  </si>
  <si>
    <t>使用后可激活一套时限为永久的皮肤——至尊情圣，每套可供一个堕天大圣穿戴</t>
  </si>
  <si>
    <t>5502001,-1</t>
  </si>
  <si>
    <t>至尊情圣（7日）</t>
  </si>
  <si>
    <t>使用后可激活一套时限为7日的皮肤——至尊情圣，每套可供一个堕天大圣穿戴</t>
  </si>
  <si>
    <t>5502001,604800</t>
  </si>
  <si>
    <t>至尊情圣（3日）</t>
  </si>
  <si>
    <t>使用后可激活一套时限为3日的皮肤——至尊情圣，每套可供一个堕天大圣穿戴</t>
  </si>
  <si>
    <t>5502001,259200</t>
  </si>
  <si>
    <t>至尊情圣（1日）</t>
  </si>
  <si>
    <t>使用后可激活一套时限为1日的皮肤——至尊情圣，每套可供一个堕天大圣穿戴</t>
  </si>
  <si>
    <t>5502001,86400</t>
  </si>
  <si>
    <t>黄金王者（永久）</t>
  </si>
  <si>
    <t>使用后可激活一套时限为永久的皮肤——黄金王者，每套可供一个光之大领主穿戴</t>
  </si>
  <si>
    <t>6102001,-1</t>
  </si>
  <si>
    <t>黄金王者（7日）</t>
  </si>
  <si>
    <t>使用后可激活一套时限为7日的皮肤——黄金王者，每套可供一个光之大领主穿戴</t>
  </si>
  <si>
    <t>6102001,604800</t>
  </si>
  <si>
    <t>黄金王者（3日）</t>
  </si>
  <si>
    <t>使用后可激活一套时限为3日的皮肤——黄金王者，每套可供一个光之大领主穿戴</t>
  </si>
  <si>
    <t>6102001,259200</t>
  </si>
  <si>
    <t>黄金王者（1日）</t>
  </si>
  <si>
    <t>使用后可激活一套时限为1日的皮肤——黄金王者，每套可供一个光之大领主穿戴</t>
  </si>
  <si>
    <t>6102001,86400</t>
  </si>
  <si>
    <t>森林圣女（永久）</t>
  </si>
  <si>
    <t>使用后可激活一套时限为永久的皮肤——森林圣女，每套可供一个艾琳穿戴</t>
  </si>
  <si>
    <t>4307001,-1</t>
  </si>
  <si>
    <t>森林圣女（7日）</t>
  </si>
  <si>
    <t>使用后可激活一套时限为7日的皮肤——森林圣女，每套可供一个艾琳穿戴</t>
  </si>
  <si>
    <t>4307001,604800</t>
  </si>
  <si>
    <t>森林圣女（3日）</t>
  </si>
  <si>
    <t>使用后可激活一套时限为3日的皮肤——森林圣女，每套可供一个艾琳穿戴</t>
  </si>
  <si>
    <t>4307001,259200</t>
  </si>
  <si>
    <t>森林圣女（1日）</t>
  </si>
  <si>
    <t>使用后可激活一套时限为1日的皮肤——森林圣女，每套可供一个艾琳穿戴</t>
  </si>
  <si>
    <t>4307001,86400</t>
  </si>
  <si>
    <t>电音女王（永久）</t>
  </si>
  <si>
    <t>使用后可激活一套时限为永久的皮肤——电音女王，每套可供一个审判之刃穿戴</t>
  </si>
  <si>
    <t>6501001,-1</t>
  </si>
  <si>
    <t>电音女王（7日）</t>
  </si>
  <si>
    <t>使用后可激活一套时限为7日的皮肤——电音女王，每套可供一个审判之刃穿戴</t>
  </si>
  <si>
    <t>6501001,604800</t>
  </si>
  <si>
    <t>电音女王（3日）</t>
  </si>
  <si>
    <t>使用后可激活一套时限为3日的皮肤——电音女王，每套可供一个审判之刃穿戴</t>
  </si>
  <si>
    <t>6501001,259200</t>
  </si>
  <si>
    <t>电音女王（1日）</t>
  </si>
  <si>
    <t>使用后可激活一套时限为1日的皮肤——电音女王，每套可供一个审判之刃穿戴</t>
  </si>
  <si>
    <t>6501001,86400</t>
  </si>
  <si>
    <t>终结杀手（永久）</t>
  </si>
  <si>
    <t>使用后可激活一套时限为永久的皮肤——终结杀手，每套可供一个地狱拳师穿戴</t>
  </si>
  <si>
    <t>1405001,-1</t>
  </si>
  <si>
    <t>终结杀手（7日）</t>
  </si>
  <si>
    <t>使用后可激活一套时限为7日的皮肤——终结杀手，每套可供一个地狱拳师穿戴</t>
  </si>
  <si>
    <t>1405001,604800</t>
  </si>
  <si>
    <t>终结杀手（3日）</t>
  </si>
  <si>
    <t>使用后可激活一套时限为3日的皮肤——终结杀手，每套可供一个地狱拳师穿戴</t>
  </si>
  <si>
    <t>1405001,259200</t>
  </si>
  <si>
    <t>终结杀手（1日）</t>
  </si>
  <si>
    <t>使用后可激活一套时限为1日的皮肤——终结杀手，每套可供一个地狱拳师穿戴</t>
  </si>
  <si>
    <t>1405001,86400</t>
  </si>
  <si>
    <t>怒火修罗（永久）</t>
  </si>
  <si>
    <t>使用后可激活一套时限为永久的皮肤——怒火修罗，每套可供一个食人魔领袖穿戴</t>
  </si>
  <si>
    <t>5101001,-1</t>
  </si>
  <si>
    <t>怒火修罗（7日）</t>
  </si>
  <si>
    <t>使用后可激活一套时限为7日的皮肤——怒火修罗，每套可供一个食人魔领袖穿戴</t>
  </si>
  <si>
    <t>5101001,604800</t>
  </si>
  <si>
    <t>怒火修罗（3日）</t>
  </si>
  <si>
    <t>使用后可激活一套时限为3日的皮肤——怒火修罗，每套可供一个食人魔领袖穿戴</t>
  </si>
  <si>
    <t>5101001,259200</t>
  </si>
  <si>
    <t>怒火修罗（1日）</t>
  </si>
  <si>
    <t>使用后可激活一套时限为1日的皮肤——怒火修罗，每套可供一个食人魔领袖穿戴</t>
  </si>
  <si>
    <t>5101001,86400</t>
  </si>
  <si>
    <t>先古守卫（永久）</t>
  </si>
  <si>
    <t>使用后可激活一套时限为永久的皮肤——先古守卫，每套可供一个时空守卫穿戴</t>
  </si>
  <si>
    <t>6402001,-1</t>
  </si>
  <si>
    <t>先古守卫（7日）</t>
  </si>
  <si>
    <t>使用后可激活一套时限为7日的皮肤——先古守卫，每套可供一个时空守卫穿戴</t>
  </si>
  <si>
    <t>6402001,604800</t>
  </si>
  <si>
    <t>先古守卫（3日）</t>
  </si>
  <si>
    <t>使用后可激活一套时限为3日的皮肤——先古守卫，每套可供一个时空守卫穿戴</t>
  </si>
  <si>
    <t>6402001,259200</t>
  </si>
  <si>
    <t>先古守卫（1日）</t>
  </si>
  <si>
    <t>使用后可激活一套时限为1日的皮肤——先古守卫，每套可供一个时空守卫穿戴</t>
  </si>
  <si>
    <t>6402001,86400</t>
  </si>
  <si>
    <t>无畏勇士（永久）</t>
  </si>
  <si>
    <t>使用后可激活一套时限为永久的皮肤——无畏勇士，每套可供一个牛头人酋长穿戴</t>
  </si>
  <si>
    <t>4106002,-1</t>
  </si>
  <si>
    <t>无畏勇士（7日）</t>
  </si>
  <si>
    <t>使用后可激活一套时限为7日的皮肤——无畏勇士，每套可供一个牛头人酋长穿戴</t>
  </si>
  <si>
    <t>4106002,604800</t>
  </si>
  <si>
    <t>无畏勇士（3日）</t>
  </si>
  <si>
    <t>使用后可激活一套时限为3日的皮肤——无畏勇士，每套可供一个牛头人酋长穿戴</t>
  </si>
  <si>
    <t>4106002,259200</t>
  </si>
  <si>
    <t>无畏勇士（1日）</t>
  </si>
  <si>
    <t>使用后可激活一套时限为1日的皮肤——无畏勇士，每套可供一个牛头人酋长穿戴</t>
  </si>
  <si>
    <r>
      <rPr>
        <sz val="12"/>
        <color theme="1"/>
        <rFont val="微软雅黑"/>
        <family val="2"/>
        <charset val="134"/>
      </rPr>
      <t>4106002</t>
    </r>
    <r>
      <rPr>
        <sz val="12"/>
        <color theme="1"/>
        <rFont val="微软雅黑"/>
        <family val="2"/>
        <charset val="134"/>
      </rPr>
      <t>,86400</t>
    </r>
  </si>
  <si>
    <t>虚空剑圣（永久）</t>
  </si>
  <si>
    <t>使用后可激活一套时限为永久的皮肤——虚空剑圣，每套可供一个嗜血剑圣穿戴</t>
  </si>
  <si>
    <t>3111001,-1</t>
  </si>
  <si>
    <t>虚空剑圣（7日）</t>
  </si>
  <si>
    <t>使用后可激活一套时限为7日的皮肤——虚空剑圣，每套可供一个嗜血剑圣穿戴</t>
  </si>
  <si>
    <t>3111001,604800</t>
  </si>
  <si>
    <t>虚空剑圣（3日）</t>
  </si>
  <si>
    <t>使用后可激活一套时限为3日的皮肤——虚空剑圣，每套可供一个嗜血剑圣穿戴</t>
  </si>
  <si>
    <t>3111001,259200</t>
  </si>
  <si>
    <t>虚空剑圣（1日）</t>
  </si>
  <si>
    <t>使用后可激活一套时限为1日的皮肤——虚空剑圣，每套可供一个嗜血剑圣穿戴</t>
  </si>
  <si>
    <t>3111001,86400</t>
  </si>
  <si>
    <t>秘密兵器（永久）</t>
  </si>
  <si>
    <t>使用后可激活一套时限为永久的皮肤——秘密兵器，每套可供一个王牌地精穿戴</t>
  </si>
  <si>
    <t>3303001,-1</t>
  </si>
  <si>
    <t>秘密兵器（7日）</t>
  </si>
  <si>
    <t>使用后可激活一套时限为7日的皮肤——秘密兵器，每套可供一个王牌地精穿戴</t>
  </si>
  <si>
    <t>3303001,604800</t>
  </si>
  <si>
    <t>秘密兵器（3日）</t>
  </si>
  <si>
    <t>使用后可激活一套时限为3日的皮肤——秘密兵器，每套可供一个王牌地精穿戴</t>
  </si>
  <si>
    <t>3303001,259200</t>
  </si>
  <si>
    <t>秘密兵器（1日）</t>
  </si>
  <si>
    <t>使用后可激活一套时限为1日的皮肤——秘密兵器，每套可供一个王牌地精穿戴</t>
  </si>
  <si>
    <t>3303001,86400</t>
  </si>
  <si>
    <t>堕落天使（永久）</t>
  </si>
  <si>
    <t>使用后可激活一套时限为永久的皮肤——堕落天使，每套可供一个审判之刃穿戴</t>
  </si>
  <si>
    <t>6501002,-1</t>
  </si>
  <si>
    <t>堕落天使（7日）</t>
  </si>
  <si>
    <t>使用后可激活一套时限为7日的皮肤——堕落天使，每套可供一个审判之刃穿戴</t>
  </si>
  <si>
    <t>6501002,604800</t>
  </si>
  <si>
    <t>堕落天使（3日）</t>
  </si>
  <si>
    <t>使用后可激活一套时限为3日的皮肤——堕落天使，每套可供一个审判之刃穿戴</t>
  </si>
  <si>
    <t>6501002,259200</t>
  </si>
  <si>
    <t>堕落天使（1日）</t>
  </si>
  <si>
    <t>使用后可激活一套时限为1日的皮肤——堕落天使，每套可供一个审判之刃穿戴</t>
  </si>
  <si>
    <t>6501002,86400</t>
  </si>
  <si>
    <t>白袍法师（永久）</t>
  </si>
  <si>
    <t>使用后可激活一套时限为永久的皮肤——白袍法师，每套可供一个圣光先知穿戴</t>
  </si>
  <si>
    <t>6302001,-1</t>
  </si>
  <si>
    <t>白袍法师（7日）</t>
  </si>
  <si>
    <t>使用后可激活一套时限为7日的皮肤——白袍法师，每套可供一个圣光先知穿戴</t>
  </si>
  <si>
    <t>6302001,604800</t>
  </si>
  <si>
    <t>白袍法师（3日）</t>
  </si>
  <si>
    <t>使用后可激活一套时限为3日的皮肤——白袍法师，每套可供一个圣光先知穿戴</t>
  </si>
  <si>
    <t>6302001,259200</t>
  </si>
  <si>
    <t>白袍法师（1日）</t>
  </si>
  <si>
    <t>使用后可激活一套时限为1日的皮肤——白袍法师，每套可供一个圣光先知穿戴</t>
  </si>
  <si>
    <t>6302001,86400</t>
  </si>
  <si>
    <t>暗夜轮舞（永久）</t>
  </si>
  <si>
    <t>使用后可激活一套时限为永久的皮肤——暗夜轮舞，每套可供一个幽冥狼王穿戴</t>
  </si>
  <si>
    <t>1404001,-1</t>
  </si>
  <si>
    <t>暗夜轮舞（7日）</t>
  </si>
  <si>
    <t>使用后可激活一套时限为7日的皮肤——暗夜轮舞，每套可供一个幽冥狼王穿戴</t>
  </si>
  <si>
    <t>1404001,604800</t>
  </si>
  <si>
    <t>暗夜轮舞（3日）</t>
  </si>
  <si>
    <t>使用后可激活一套时限为3日的皮肤——暗夜轮舞，每套可供一个幽冥狼王穿戴</t>
  </si>
  <si>
    <t>1404001,259200</t>
  </si>
  <si>
    <t>暗夜轮舞（1日）</t>
  </si>
  <si>
    <t>使用后可激活一套时限为1日的皮肤——暗夜轮舞，每套可供一个幽冥狼王穿戴</t>
  </si>
  <si>
    <t>1404001,86400</t>
  </si>
  <si>
    <t>野性王者（永久）</t>
  </si>
  <si>
    <t>使用后可激活一套时限为永久的皮肤——野性王者，每套可供一个森林猎手穿戴</t>
  </si>
  <si>
    <t>4504001,-1</t>
  </si>
  <si>
    <t>野性王者（7日）</t>
  </si>
  <si>
    <t>使用后可激活一套时限为7日的皮肤——野性王者，每套可供一个森林猎手穿戴</t>
  </si>
  <si>
    <t>4504001,604800</t>
  </si>
  <si>
    <t>野性王者（3日）</t>
  </si>
  <si>
    <t>使用后可激活一套时限为3日的皮肤——野性王者，每套可供一个森林猎手穿戴</t>
  </si>
  <si>
    <t>4504001,259200</t>
  </si>
  <si>
    <t>野性王者（1日）</t>
  </si>
  <si>
    <t>使用后可激活一套时限为1日的皮肤——野性王者，每套可供一个森林猎手穿戴</t>
  </si>
  <si>
    <t>4504001,86400</t>
  </si>
  <si>
    <t>光耀国王（永久）</t>
  </si>
  <si>
    <t>使用后可激活一套时限为永久的皮肤——光耀国王，每套可供一个安德鲁斯穿戴</t>
  </si>
  <si>
    <t>6303001,-1</t>
  </si>
  <si>
    <t>光耀国王（7日）</t>
  </si>
  <si>
    <t>使用后可激活一套时限为7日的皮肤——光耀国王，每套可供一个安德鲁斯穿戴</t>
  </si>
  <si>
    <t>6303001,604800</t>
  </si>
  <si>
    <t>光耀国王（3日）</t>
  </si>
  <si>
    <t>使用后可激活一套时限为3日的皮肤——光耀国王，每套可供一个安德鲁斯穿戴</t>
  </si>
  <si>
    <t>6303001,259200</t>
  </si>
  <si>
    <t>光耀国王（1日）</t>
  </si>
  <si>
    <t>使用后可激活一套时限为1日的皮肤——光耀国王，每套可供一个安德鲁斯穿戴</t>
  </si>
  <si>
    <t>6303001,86400</t>
  </si>
  <si>
    <t>无尽暗夜（永久）</t>
  </si>
  <si>
    <t>使用后可激活一套时限为永久的皮肤——无尽暗夜，每套可供一个乌鸦之神穿戴</t>
  </si>
  <si>
    <t>5205001,-1</t>
  </si>
  <si>
    <t>无尽暗夜（7日）</t>
  </si>
  <si>
    <t>使用后可激活一套时限为7日的皮肤——无尽暗夜，每套可供一个乌鸦之神穿戴</t>
  </si>
  <si>
    <t>5205001,604800</t>
  </si>
  <si>
    <t>无尽暗夜（3日）</t>
  </si>
  <si>
    <t>使用后可激活一套时限为3日的皮肤——无尽暗夜，每套可供一个乌鸦之神穿戴</t>
  </si>
  <si>
    <t>5205001,259200</t>
  </si>
  <si>
    <t>无尽暗夜（1日）</t>
  </si>
  <si>
    <t>使用后可激活一套时限为1日的皮肤——无尽暗夜，每套可供一个乌鸦之神穿戴</t>
  </si>
  <si>
    <t>5205001,86400</t>
  </si>
  <si>
    <t>华丽梦蝶（永久）</t>
  </si>
  <si>
    <t>使用后可激活一套时限为永久的皮肤——华丽梦蝶，每套可供一个卡琳娜穿戴</t>
  </si>
  <si>
    <t>4306001,-1</t>
  </si>
  <si>
    <t>华丽梦蝶（7日）</t>
  </si>
  <si>
    <t>使用后可激活一套时限为7日的皮肤——华丽梦蝶，每套可供一个卡琳娜穿戴</t>
  </si>
  <si>
    <t>4306001,604800</t>
  </si>
  <si>
    <t>华丽梦蝶（3日）</t>
  </si>
  <si>
    <t>使用后可激活一套时限为3日的皮肤——华丽梦蝶，每套可供一个卡琳娜穿戴</t>
  </si>
  <si>
    <t>4306001,259200</t>
  </si>
  <si>
    <t>华丽梦蝶（1日）</t>
  </si>
  <si>
    <t>使用后可激活一套时限为1日的皮肤——华丽梦蝶，每套可供一个卡琳娜穿戴</t>
  </si>
  <si>
    <t>4306001,86400</t>
  </si>
  <si>
    <t>剧毒杀手（永久）</t>
  </si>
  <si>
    <t>使用后可激活一套时限为永久的皮肤——剧毒杀手，每套可供一个暗夜主宰穿戴</t>
  </si>
  <si>
    <t>5501002,-1</t>
  </si>
  <si>
    <t>剧毒杀手（7日）</t>
  </si>
  <si>
    <t>使用后可激活一套时限为7日的皮肤——剧毒杀手，每套可供一个暗夜主宰穿戴</t>
  </si>
  <si>
    <t>5501002,604800</t>
  </si>
  <si>
    <t>剧毒杀手（3日）</t>
  </si>
  <si>
    <t>使用后可激活一套时限为3日的皮肤——剧毒杀手，每套可供一个暗夜主宰穿戴</t>
  </si>
  <si>
    <t>5501002,259200</t>
  </si>
  <si>
    <t>剧毒杀手（1日）</t>
  </si>
  <si>
    <t>使用后可激活一套时限为1日的皮肤——剧毒杀手，每套可供一个暗夜主宰穿戴</t>
  </si>
  <si>
    <t>5501002,86400</t>
  </si>
  <si>
    <t>暗夜魔女（永久）</t>
  </si>
  <si>
    <t>使用后可激活一套时限为永久的皮肤——暗夜魔女，每套可供一个冷血督军穿戴</t>
  </si>
  <si>
    <t>1109001,-1</t>
  </si>
  <si>
    <t>暗夜魔女（7日）</t>
  </si>
  <si>
    <t>使用后可激活一套时限为7日的皮肤——暗夜魔女，每套可供一个冷血督军穿戴</t>
  </si>
  <si>
    <t>1109001,604800</t>
  </si>
  <si>
    <t>暗夜魔女（3日）</t>
  </si>
  <si>
    <t>使用后可激活一套时限为3日的皮肤——暗夜魔女，每套可供一个冷血督军穿戴</t>
  </si>
  <si>
    <t>1109001,259200</t>
  </si>
  <si>
    <t>暗夜魔女（1日）</t>
  </si>
  <si>
    <t>使用后可激活一套时限为1日的皮肤——暗夜魔女，每套可供一个冷血督军穿戴</t>
  </si>
  <si>
    <t>1109001,86400</t>
  </si>
  <si>
    <t>死兆之翼（永久）</t>
  </si>
  <si>
    <t>使用后可激活一套时限为永久的皮肤——死兆之翼，每套可供一个颤栗之翼穿戴</t>
  </si>
  <si>
    <t>5102001,-1</t>
  </si>
  <si>
    <t>死兆之翼（7日）</t>
  </si>
  <si>
    <t>使用后可激活一套时限为7日的皮肤——死兆之翼，每套可供一个颤栗之翼穿戴</t>
  </si>
  <si>
    <t>5102001,604800</t>
  </si>
  <si>
    <t>死兆之翼（3日）</t>
  </si>
  <si>
    <t>使用后可激活一套时限为3日的皮肤——死兆之翼，每套可供一个颤栗之翼穿戴</t>
  </si>
  <si>
    <t>5102001,259200</t>
  </si>
  <si>
    <t>死兆之翼（1日）</t>
  </si>
  <si>
    <t>使用后可激活一套时限为1日的皮肤——死兆之翼，每套可供一个颤栗之翼穿戴</t>
  </si>
  <si>
    <t>5102001,86400</t>
  </si>
  <si>
    <t>魔猴降临（永久）</t>
  </si>
  <si>
    <t>使用后可激活一套时限为永久的皮肤——魔猴降临，每套可供一个堕天大圣穿戴</t>
  </si>
  <si>
    <t>5502002,-1</t>
  </si>
  <si>
    <t>魔猴降临（7日）</t>
  </si>
  <si>
    <t>使用后可激活一套时限为7日的皮肤——魔猴降临，每套可供一个堕天大圣穿戴</t>
  </si>
  <si>
    <t>5502002,604800</t>
  </si>
  <si>
    <t>魔猴降临（3日）</t>
  </si>
  <si>
    <t>使用后可激活一套时限为3日的皮肤——魔猴降临，每套可供一个堕天大圣穿戴</t>
  </si>
  <si>
    <t>5502002,259200</t>
  </si>
  <si>
    <t>魔猴降临（1日）</t>
  </si>
  <si>
    <t>使用后可激活一套时限为1日的皮肤——魔猴降临，每套可供一个堕天大圣穿戴</t>
  </si>
  <si>
    <t>5502002,86400</t>
  </si>
  <si>
    <t>绿林侠盗（永久）</t>
  </si>
  <si>
    <t>使用后可激活一套时限为永久的皮肤——绿林侠盗，每套可供一个伊芙丽亚穿戴</t>
  </si>
  <si>
    <t>3505001,-1</t>
  </si>
  <si>
    <t>绿林侠盗（7日）</t>
  </si>
  <si>
    <t>使用后可激活一套时限为7日的皮肤——绿林侠盗，每套可供一个伊芙丽亚穿戴</t>
  </si>
  <si>
    <t>3505001,604800</t>
  </si>
  <si>
    <t>绿林侠盗（3日）</t>
  </si>
  <si>
    <t>使用后可激活一套时限为3日的皮肤——绿林侠盗，每套可供一个伊芙丽亚穿戴</t>
  </si>
  <si>
    <t>3505001,259200</t>
  </si>
  <si>
    <t>绿林侠盗（1日）</t>
  </si>
  <si>
    <t>使用后可激活一套时限为1日的皮肤——绿林侠盗，每套可供一个伊芙丽亚穿戴</t>
  </si>
  <si>
    <t>3505001,86400</t>
  </si>
  <si>
    <t>黑暗武士（永久）</t>
  </si>
  <si>
    <t>使用后可激活一套时限为永久的皮肤——黑暗武士，每套可供一个嗜血剑圣穿戴</t>
  </si>
  <si>
    <t>3111002,-1</t>
  </si>
  <si>
    <t>黑暗武士（7日）</t>
  </si>
  <si>
    <t>使用后可激活一套时限为7日的皮肤——黑暗武士，每套可供一个嗜血剑圣穿戴</t>
  </si>
  <si>
    <t>3111002,604800</t>
  </si>
  <si>
    <t>黑暗武士（3日）</t>
  </si>
  <si>
    <t>使用后可激活一套时限为3日的皮肤——黑暗武士，每套可供一个嗜血剑圣穿戴</t>
  </si>
  <si>
    <t>3111002,259200</t>
  </si>
  <si>
    <t>黑暗武士（1日）</t>
  </si>
  <si>
    <t>使用后可激活一套时限为1日的皮肤——黑暗武士，每套可供一个嗜血剑圣穿戴</t>
  </si>
  <si>
    <t>3111002,86400</t>
  </si>
  <si>
    <t>无畏之牛（永久）</t>
  </si>
  <si>
    <t>使用后可激活一套时限为永久的皮肤——无畏之牛，每套可供一个侏儒大师穿戴</t>
  </si>
  <si>
    <t>2508001,-1</t>
  </si>
  <si>
    <t>无畏之牛（7日）</t>
  </si>
  <si>
    <t>使用后可激活一套时限为7日的皮肤——无畏之牛，每套可供一个侏儒大师穿戴</t>
  </si>
  <si>
    <t>2508001,604800</t>
  </si>
  <si>
    <t>无畏之牛（3日）</t>
  </si>
  <si>
    <t>使用后可激活一套时限为3日的皮肤——无畏之牛，每套可供一个侏儒大师穿戴</t>
  </si>
  <si>
    <t>2508001,259200</t>
  </si>
  <si>
    <t>无畏之牛（1日）</t>
  </si>
  <si>
    <t>使用后可激活一套时限为1日的皮肤——无畏之牛，每套可供一个侏儒大师穿戴</t>
  </si>
  <si>
    <t>2508001,86400</t>
  </si>
  <si>
    <t>至高圣女（永久）</t>
  </si>
  <si>
    <t>使用后可激活一套时限为永久的皮肤——至高圣女，每套可供一个圣洁护教穿戴</t>
  </si>
  <si>
    <t>6202001,-1</t>
  </si>
  <si>
    <t>至高圣女（7日）</t>
  </si>
  <si>
    <t>使用后可激活一套时限为7日的皮肤——至高圣女，每套可供一个圣洁护教穿戴</t>
  </si>
  <si>
    <r>
      <rPr>
        <sz val="12"/>
        <color theme="1"/>
        <rFont val="微软雅黑"/>
        <family val="2"/>
        <charset val="134"/>
      </rPr>
      <t>6202</t>
    </r>
    <r>
      <rPr>
        <sz val="12"/>
        <color theme="1"/>
        <rFont val="微软雅黑"/>
        <family val="2"/>
        <charset val="134"/>
      </rPr>
      <t>001,604800</t>
    </r>
  </si>
  <si>
    <t>至高圣女（3日）</t>
  </si>
  <si>
    <t>使用后可激活一套时限为3日的皮肤——至高圣女，每套可供一个圣洁护教穿戴</t>
  </si>
  <si>
    <r>
      <rPr>
        <sz val="12"/>
        <color theme="1"/>
        <rFont val="微软雅黑"/>
        <family val="2"/>
        <charset val="134"/>
      </rPr>
      <t>6202</t>
    </r>
    <r>
      <rPr>
        <sz val="12"/>
        <color theme="1"/>
        <rFont val="微软雅黑"/>
        <family val="2"/>
        <charset val="134"/>
      </rPr>
      <t>001,259200</t>
    </r>
  </si>
  <si>
    <t>至高圣女（1日）</t>
  </si>
  <si>
    <t>使用后可激活一套时限为1日的皮肤——至高圣女，每套可供一个圣洁护教穿戴</t>
  </si>
  <si>
    <r>
      <rPr>
        <sz val="12"/>
        <color theme="1"/>
        <rFont val="微软雅黑"/>
        <family val="2"/>
        <charset val="134"/>
      </rPr>
      <t>6202</t>
    </r>
    <r>
      <rPr>
        <sz val="12"/>
        <color theme="1"/>
        <rFont val="微软雅黑"/>
        <family val="2"/>
        <charset val="134"/>
      </rPr>
      <t>001,86400</t>
    </r>
  </si>
  <si>
    <t>摇滚歌手（永久）</t>
  </si>
  <si>
    <t>使用后可激活一套时限为永久的皮肤——摇滚歌手，每套可供一个嗜血剑圣穿戴</t>
  </si>
  <si>
    <t>3111003,-1</t>
  </si>
  <si>
    <t>摇滚歌手（7日）</t>
  </si>
  <si>
    <t>使用后可激活一套时限为7日的皮肤——摇滚歌手，每套可供一个嗜血剑圣穿戴</t>
  </si>
  <si>
    <t>3111003,604800</t>
  </si>
  <si>
    <t>摇滚歌手（3日）</t>
  </si>
  <si>
    <t>使用后可激活一套时限为3日的皮肤——摇滚歌手，每套可供一个嗜血剑圣穿戴</t>
  </si>
  <si>
    <t>3111003,259200</t>
  </si>
  <si>
    <t>摇滚歌手（1日）</t>
  </si>
  <si>
    <t>使用后可激活一套时限为1日的皮肤——摇滚歌手，每套可供一个嗜血剑圣穿戴</t>
  </si>
  <si>
    <t>3111003,86400</t>
  </si>
  <si>
    <t>仿生狂鸦（永久）</t>
  </si>
  <si>
    <t>使用后可激活一套时限为永久的皮肤——仿生狂鸦，每套可供一个暗影魂牧穿戴</t>
  </si>
  <si>
    <t>5302001,-1</t>
  </si>
  <si>
    <t>仿生狂鸦（7日）</t>
  </si>
  <si>
    <t>使用后可激活一套时限为7日的皮肤——仿生狂鸦，每套可供一个暗影魂牧穿戴</t>
  </si>
  <si>
    <t>5302001,604800</t>
  </si>
  <si>
    <t>仿生狂鸦（3日）</t>
  </si>
  <si>
    <t>使用后可激活一套时限为3日的皮肤——仿生狂鸦，每套可供一个暗影魂牧穿戴</t>
  </si>
  <si>
    <t>5302001,259200</t>
  </si>
  <si>
    <t>仿生狂鸦（1日）</t>
  </si>
  <si>
    <t>使用后可激活一套时限为1日的皮肤——仿生狂鸦，每套可供一个暗影魂牧穿戴</t>
  </si>
  <si>
    <t>5302001,86400</t>
  </si>
  <si>
    <t>断罪战魂（永久）</t>
  </si>
  <si>
    <t>使用后可激活一套时限为永久的皮肤——断罪战魂，每套可供一个复仇战鬼穿戴</t>
  </si>
  <si>
    <t>1110001,-1</t>
  </si>
  <si>
    <t>断罪战魂（7日）</t>
  </si>
  <si>
    <t>使用后可激活一套时限为7日的皮肤——断罪战魂，每套可供一个复仇战鬼穿戴</t>
  </si>
  <si>
    <t>1110001,604800</t>
  </si>
  <si>
    <t>断罪战魂（3日）</t>
  </si>
  <si>
    <t>使用后可激活一套时限为3日的皮肤——断罪战魂，每套可供一个复仇战鬼穿戴</t>
  </si>
  <si>
    <t>1110001,259200</t>
  </si>
  <si>
    <t>断罪战魂（1日）</t>
  </si>
  <si>
    <t>使用后可激活一套时限为1日的皮肤——断罪战魂，每套可供一个复仇战鬼穿戴</t>
  </si>
  <si>
    <t>1110001,86400</t>
  </si>
  <si>
    <t>怒海狂鲨（永久）</t>
  </si>
  <si>
    <t>使用后可激活一套时限为永久的皮肤——怒海狂鲨，每套可供一个潮汐行者穿戴</t>
  </si>
  <si>
    <t>4107001,-1</t>
  </si>
  <si>
    <t>怒海狂鲨（7日）</t>
  </si>
  <si>
    <t>使用后可激活一套时限为7日的皮肤——怒海狂鲨，每套可供一个潮汐行者穿戴</t>
  </si>
  <si>
    <t>4107001,604800</t>
  </si>
  <si>
    <t>怒海狂鲨（3日）</t>
  </si>
  <si>
    <t>使用后可激活一套时限为3日的皮肤——怒海狂鲨，每套可供一个潮汐行者穿戴</t>
  </si>
  <si>
    <t>4107001,259200</t>
  </si>
  <si>
    <t>怒海狂鲨（1日）</t>
  </si>
  <si>
    <t>使用后可激活一套时限为1日的皮肤——怒海狂鲨，每套可供一个潮汐行者穿戴</t>
  </si>
  <si>
    <t>4107001,86400</t>
  </si>
  <si>
    <t>圣堂隐侍（永久）</t>
  </si>
  <si>
    <t>使用后可激活一套时限为永久的皮肤——圣堂隐侍，每套可供一个时空守卫穿戴</t>
  </si>
  <si>
    <t>6402002,-1</t>
  </si>
  <si>
    <t>圣堂隐侍（7日）</t>
  </si>
  <si>
    <t>使用后可激活一套时限为7日的皮肤——圣堂隐侍，每套可供一个时空守卫穿戴</t>
  </si>
  <si>
    <t>6402002,604800</t>
  </si>
  <si>
    <t>圣堂隐侍（3日）</t>
  </si>
  <si>
    <t>使用后可激活一套时限为3日的皮肤——圣堂隐侍，每套可供一个时空守卫穿戴</t>
  </si>
  <si>
    <t>6402002,259200</t>
  </si>
  <si>
    <t>圣堂隐侍（1日）</t>
  </si>
  <si>
    <t>使用后可激活一套时限为1日的皮肤——圣堂隐侍，每套可供一个时空守卫穿戴</t>
  </si>
  <si>
    <t>6402002,86400</t>
  </si>
  <si>
    <t>赛博战警（永久）</t>
  </si>
  <si>
    <t>使用后可激活一套时限为永久的皮肤——赛博战警，每套可供一个凯尔瑞恩穿戴</t>
  </si>
  <si>
    <t>2106001,-1</t>
  </si>
  <si>
    <t>赛博战警（7日）</t>
  </si>
  <si>
    <t>使用后可激活一套时限为7日的皮肤——赛博战警，每套可供一个凯尔瑞恩穿戴</t>
  </si>
  <si>
    <t>2106001,604800</t>
  </si>
  <si>
    <t>赛博战警（3日）</t>
  </si>
  <si>
    <t>使用后可激活一套时限为3日的皮肤——赛博战警，每套可供一个凯尔瑞恩穿戴</t>
  </si>
  <si>
    <t>2106001,259200</t>
  </si>
  <si>
    <t>赛博战警（1日）</t>
  </si>
  <si>
    <t>使用后可激活一套时限为1日的皮肤——赛博战警，每套可供一个凯尔瑞恩穿戴</t>
  </si>
  <si>
    <t>2106001,86400</t>
  </si>
  <si>
    <t>甜品大师（永久）</t>
  </si>
  <si>
    <t>使用后可激活一套时限为永久的皮肤——甜品大师，每套可供一个侏儒大师穿戴</t>
  </si>
  <si>
    <t>2508002,-1</t>
  </si>
  <si>
    <t>甜品大师（7日）</t>
  </si>
  <si>
    <t>使用后可激活一套时限为7日的皮肤——甜品大师，每套可供一个侏儒大师穿戴</t>
  </si>
  <si>
    <t>2508002,604800</t>
  </si>
  <si>
    <t>甜品大师（3日）</t>
  </si>
  <si>
    <t>使用后可激活一套时限为3日的皮肤——甜品大师，每套可供一个侏儒大师穿戴</t>
  </si>
  <si>
    <t>2508002,259200</t>
  </si>
  <si>
    <t>甜品大师（1日）</t>
  </si>
  <si>
    <t>使用后可激活一套时限为1日的皮肤——甜品大师，每套可供一个侏儒大师穿戴</t>
  </si>
  <si>
    <t>2508002,86400</t>
  </si>
  <si>
    <t>烈焰蔷薇（永久）</t>
  </si>
  <si>
    <t>使用后可激活一套时限为永久的皮肤——烈焰蔷薇，每套可供一个荆棘女王穿戴</t>
  </si>
  <si>
    <t>3207001,-1</t>
  </si>
  <si>
    <t>烈焰蔷薇（7日）</t>
  </si>
  <si>
    <t>使用后可激活一套时限为7日的皮肤——烈焰蔷薇，每套可供一个荆棘女王穿戴</t>
  </si>
  <si>
    <t>3207001,604800</t>
  </si>
  <si>
    <t>烈焰蔷薇（3日）</t>
  </si>
  <si>
    <t>使用后可激活一套时限为3日的皮肤——烈焰蔷薇，每套可供一个荆棘女王穿戴</t>
  </si>
  <si>
    <t>3207001,259200</t>
  </si>
  <si>
    <t>烈焰蔷薇（1日）</t>
  </si>
  <si>
    <t>使用后可激活一套时限为1日的皮肤——烈焰蔷薇，每套可供一个荆棘女王穿戴</t>
  </si>
  <si>
    <t>3207001,86400</t>
  </si>
  <si>
    <t>6103001,-1</t>
  </si>
  <si>
    <t>6103001,604800</t>
  </si>
  <si>
    <t>6103001,259200</t>
  </si>
  <si>
    <t>6103001,86400</t>
  </si>
  <si>
    <t>软泥怪</t>
  </si>
  <si>
    <t>1</t>
  </si>
  <si>
    <t>集齐5个碎片可召唤这名英雄</t>
  </si>
  <si>
    <t>"11011"</t>
  </si>
  <si>
    <t>石像鬼</t>
  </si>
  <si>
    <t>集齐20个碎片可召唤这名英雄</t>
  </si>
  <si>
    <t>"11023"</t>
  </si>
  <si>
    <t>獠牙猎手</t>
  </si>
  <si>
    <t>"11033"</t>
  </si>
  <si>
    <t>巨镰马洛萨</t>
  </si>
  <si>
    <t>集齐30个碎片可召唤这名英雄</t>
  </si>
  <si>
    <t>"11044"</t>
  </si>
  <si>
    <t>集齐50个碎片可召唤这名英雄</t>
  </si>
  <si>
    <t>"11045"</t>
  </si>
  <si>
    <t>骷髅王扎卡</t>
  </si>
  <si>
    <t>"11054"</t>
  </si>
  <si>
    <t>"11055"</t>
  </si>
  <si>
    <t>缝合收割者</t>
  </si>
  <si>
    <t>"11064"</t>
  </si>
  <si>
    <t>"11065"</t>
  </si>
  <si>
    <t>冰霜骨龙</t>
  </si>
  <si>
    <t>"11075"</t>
  </si>
  <si>
    <t>集齐100个碎片可召唤这名英雄</t>
  </si>
  <si>
    <t>"11076"</t>
  </si>
  <si>
    <t>亡灵领主</t>
  </si>
  <si>
    <t>"11085"</t>
  </si>
  <si>
    <t>"11086"</t>
  </si>
  <si>
    <t>冷血督军</t>
  </si>
  <si>
    <t>"11095"</t>
  </si>
  <si>
    <t>复仇战鬼</t>
  </si>
  <si>
    <t>"11105"</t>
  </si>
  <si>
    <t>噩梦女妖</t>
  </si>
  <si>
    <t>"12013"</t>
  </si>
  <si>
    <t>幽暗大法师</t>
  </si>
  <si>
    <t>"12024"</t>
  </si>
  <si>
    <t>"12025"</t>
  </si>
  <si>
    <t>"12026"</t>
  </si>
  <si>
    <t>血衣骨法</t>
  </si>
  <si>
    <t>"12035"</t>
  </si>
  <si>
    <t>"12036"</t>
  </si>
  <si>
    <t>凯尔文</t>
  </si>
  <si>
    <t>"12045"</t>
  </si>
  <si>
    <t>亡灵侍卫</t>
  </si>
  <si>
    <t>集齐10个碎片可召唤这名英雄</t>
  </si>
  <si>
    <t>"13012"</t>
  </si>
  <si>
    <t>黑暗牧师</t>
  </si>
  <si>
    <t>"13023"</t>
  </si>
  <si>
    <t>凋零法师</t>
  </si>
  <si>
    <t>"13034"</t>
  </si>
  <si>
    <t>"13035"</t>
  </si>
  <si>
    <t>"13036"</t>
  </si>
  <si>
    <t>亡魂医者</t>
  </si>
  <si>
    <t>"13045"</t>
  </si>
  <si>
    <t>"13046"</t>
  </si>
  <si>
    <t>萨基尔</t>
  </si>
  <si>
    <t>"13055"</t>
  </si>
  <si>
    <t>食尸鬼</t>
  </si>
  <si>
    <t>"14013"</t>
  </si>
  <si>
    <t>暗影收割者</t>
  </si>
  <si>
    <t>"14024"</t>
  </si>
  <si>
    <t>"14025"</t>
  </si>
  <si>
    <t>"14026"</t>
  </si>
  <si>
    <t>死亡刺客</t>
  </si>
  <si>
    <t>"14035"</t>
  </si>
  <si>
    <t>"14036"</t>
  </si>
  <si>
    <t>幽冥狼王</t>
  </si>
  <si>
    <t>"14045"</t>
  </si>
  <si>
    <t>"14046"</t>
  </si>
  <si>
    <t>地狱拳师</t>
  </si>
  <si>
    <t>"14055"</t>
  </si>
  <si>
    <t>"14056"</t>
  </si>
  <si>
    <t>暗龙使者</t>
  </si>
  <si>
    <t>"14065"</t>
  </si>
  <si>
    <t>"14066"</t>
  </si>
  <si>
    <t>鲜血女王</t>
  </si>
  <si>
    <t>"15014"</t>
  </si>
  <si>
    <t>"15015"</t>
  </si>
  <si>
    <t>地穴领主</t>
  </si>
  <si>
    <t>"15024"</t>
  </si>
  <si>
    <t>"15025"</t>
  </si>
  <si>
    <t>暗影猎手</t>
  </si>
  <si>
    <t>"15035"</t>
  </si>
  <si>
    <t>"15036"</t>
  </si>
  <si>
    <t>艾莲娜</t>
  </si>
  <si>
    <t>"15045"</t>
  </si>
  <si>
    <t>山丘领主</t>
  </si>
  <si>
    <t>2</t>
  </si>
  <si>
    <t>"21014"</t>
  </si>
  <si>
    <t>"21015"</t>
  </si>
  <si>
    <t>山岩巨人</t>
  </si>
  <si>
    <t>"21024"</t>
  </si>
  <si>
    <t>"21025"</t>
  </si>
  <si>
    <t>奥丁战神</t>
  </si>
  <si>
    <t>"21034"</t>
  </si>
  <si>
    <t>"21035"</t>
  </si>
  <si>
    <t>"21036"</t>
  </si>
  <si>
    <t>暴风领主</t>
  </si>
  <si>
    <t>"21045"</t>
  </si>
  <si>
    <t>"21046"</t>
  </si>
  <si>
    <t>巨岩神使</t>
  </si>
  <si>
    <t>"21055"</t>
  </si>
  <si>
    <t>凯尔瑞恩</t>
  </si>
  <si>
    <t>"21065"</t>
  </si>
  <si>
    <t>虚灵飞龙</t>
  </si>
  <si>
    <t>"22012"</t>
  </si>
  <si>
    <t>火焰凤凰</t>
  </si>
  <si>
    <t>"22024"</t>
  </si>
  <si>
    <t>"22025"</t>
  </si>
  <si>
    <t>寒冰法师</t>
  </si>
  <si>
    <t>"22034"</t>
  </si>
  <si>
    <t>"22035"</t>
  </si>
  <si>
    <t>"22036"</t>
  </si>
  <si>
    <t>守望法师</t>
  </si>
  <si>
    <t>"22045"</t>
  </si>
  <si>
    <t>"22046"</t>
  </si>
  <si>
    <t>冰蓝巨龙</t>
  </si>
  <si>
    <t>"22055"</t>
  </si>
  <si>
    <t>"22056"</t>
  </si>
  <si>
    <t>火焰魔导士</t>
  </si>
  <si>
    <t>"22065"</t>
  </si>
  <si>
    <t>狂雷囚徒</t>
  </si>
  <si>
    <t>"22075"</t>
  </si>
  <si>
    <t>木精灵</t>
  </si>
  <si>
    <t>"23013"</t>
  </si>
  <si>
    <t>灵魂祭祀</t>
  </si>
  <si>
    <t>"23023"</t>
  </si>
  <si>
    <t>奥赛隆</t>
  </si>
  <si>
    <t>"23035"</t>
  </si>
  <si>
    <t>"23036"</t>
  </si>
  <si>
    <t>虚灵贤者</t>
  </si>
  <si>
    <t>"24013"</t>
  </si>
  <si>
    <t>虚空刺客</t>
  </si>
  <si>
    <t>"24024"</t>
  </si>
  <si>
    <t>"24025"</t>
  </si>
  <si>
    <t>"24026"</t>
  </si>
  <si>
    <t>虚灵杀手蟹</t>
  </si>
  <si>
    <t>"24035"</t>
  </si>
  <si>
    <t>"24036"</t>
  </si>
  <si>
    <t>幻影利刃</t>
  </si>
  <si>
    <t>"24045"</t>
  </si>
  <si>
    <t>鹰身女妖</t>
  </si>
  <si>
    <t>"25011"</t>
  </si>
  <si>
    <t>火焰元素</t>
  </si>
  <si>
    <t>"25023"</t>
  </si>
  <si>
    <t>水滴元素</t>
  </si>
  <si>
    <t>"25033"</t>
  </si>
  <si>
    <t>探险家</t>
  </si>
  <si>
    <t>"25044"</t>
  </si>
  <si>
    <t>"25045"</t>
  </si>
  <si>
    <t>虚灵狼</t>
  </si>
  <si>
    <t>"25054"</t>
  </si>
  <si>
    <t>"25055"</t>
  </si>
  <si>
    <t>风领主</t>
  </si>
  <si>
    <t>"25065"</t>
  </si>
  <si>
    <t>"25066"</t>
  </si>
  <si>
    <t>奥秘管理员</t>
  </si>
  <si>
    <t>"25075"</t>
  </si>
  <si>
    <t>"25076"</t>
  </si>
  <si>
    <t>侏儒大师</t>
  </si>
  <si>
    <t>"25085"</t>
  </si>
  <si>
    <t>暗影行者</t>
  </si>
  <si>
    <t>3</t>
  </si>
  <si>
    <t>"31012"</t>
  </si>
  <si>
    <t>邪能石魔</t>
  </si>
  <si>
    <t>"31023"</t>
  </si>
  <si>
    <t>双头地狱犬</t>
  </si>
  <si>
    <t>"31033"</t>
  </si>
  <si>
    <t>魔王格莱斯顿</t>
  </si>
  <si>
    <t>"31044"</t>
  </si>
  <si>
    <t>"31045"</t>
  </si>
  <si>
    <t>深渊机甲</t>
  </si>
  <si>
    <t>"31054"</t>
  </si>
  <si>
    <t>"31055"</t>
  </si>
  <si>
    <t>颤栗魔王</t>
  </si>
  <si>
    <t>"31064"</t>
  </si>
  <si>
    <t>"31065"</t>
  </si>
  <si>
    <t>理查兹领主</t>
  </si>
  <si>
    <t>"31075"</t>
  </si>
  <si>
    <t>"31076"</t>
  </si>
  <si>
    <t>毁灭巨龙</t>
  </si>
  <si>
    <t>"31085"</t>
  </si>
  <si>
    <t>"31086"</t>
  </si>
  <si>
    <t>黑锋骑士</t>
  </si>
  <si>
    <t>"31095"</t>
  </si>
  <si>
    <t>腥红女爵</t>
  </si>
  <si>
    <t>"31105"</t>
  </si>
  <si>
    <t>嗜血剑圣</t>
  </si>
  <si>
    <t>"31115"</t>
  </si>
  <si>
    <t>火焰小鬼</t>
  </si>
  <si>
    <t>"32011"</t>
  </si>
  <si>
    <t>地狱守卫者</t>
  </si>
  <si>
    <t>"32023"</t>
  </si>
  <si>
    <t>逐日法师</t>
  </si>
  <si>
    <t>"32034"</t>
  </si>
  <si>
    <t>"32035"</t>
  </si>
  <si>
    <t>"32036"</t>
  </si>
  <si>
    <t>毁灭之主</t>
  </si>
  <si>
    <t>"32044"</t>
  </si>
  <si>
    <t>"32045"</t>
  </si>
  <si>
    <t>"32046"</t>
  </si>
  <si>
    <t>火焰魔王</t>
  </si>
  <si>
    <t>"32055"</t>
  </si>
  <si>
    <t>"32056"</t>
  </si>
  <si>
    <t>巨魔领袖</t>
  </si>
  <si>
    <t>"32065"</t>
  </si>
  <si>
    <t>荆棘女王</t>
  </si>
  <si>
    <t>"32075"</t>
  </si>
  <si>
    <t>"32076"</t>
  </si>
  <si>
    <t>魅影女妖</t>
  </si>
  <si>
    <t>"33014"</t>
  </si>
  <si>
    <t>"33015"</t>
  </si>
  <si>
    <t>邪灵术士</t>
  </si>
  <si>
    <t>"33024"</t>
  </si>
  <si>
    <t>"33025"</t>
  </si>
  <si>
    <t>"33026"</t>
  </si>
  <si>
    <t>王牌地精</t>
  </si>
  <si>
    <t>"33035"</t>
  </si>
  <si>
    <t>邪龙妖姬</t>
  </si>
  <si>
    <t>"33045"</t>
  </si>
  <si>
    <t>"33046"</t>
  </si>
  <si>
    <t>莎拉夫人</t>
  </si>
  <si>
    <t>"34014"</t>
  </si>
  <si>
    <t>"34015"</t>
  </si>
  <si>
    <t>恶魔刺客</t>
  </si>
  <si>
    <t>"34025"</t>
  </si>
  <si>
    <t>"34026"</t>
  </si>
  <si>
    <t>刃拳卡维尔</t>
  </si>
  <si>
    <t>"34035"</t>
  </si>
  <si>
    <t>"34036"</t>
  </si>
  <si>
    <t>独眼魔</t>
  </si>
  <si>
    <t>"35013"</t>
  </si>
  <si>
    <t>火焰守卫</t>
  </si>
  <si>
    <t>"35023"</t>
  </si>
  <si>
    <t>深渊猎手</t>
  </si>
  <si>
    <t>"35035"</t>
  </si>
  <si>
    <t>"35036"</t>
  </si>
  <si>
    <t>黑暗阿西卡</t>
  </si>
  <si>
    <t>"35045"</t>
  </si>
  <si>
    <t>"35046"</t>
  </si>
  <si>
    <t>伊芙丽亚</t>
  </si>
  <si>
    <t>"35055"</t>
  </si>
  <si>
    <t>豺狼人战士</t>
  </si>
  <si>
    <t>4</t>
  </si>
  <si>
    <t>"41013"</t>
  </si>
  <si>
    <t>半人马护卫</t>
  </si>
  <si>
    <t>"41023"</t>
  </si>
  <si>
    <t>武僧</t>
  </si>
  <si>
    <t>"41034"</t>
  </si>
  <si>
    <t>"41035"</t>
  </si>
  <si>
    <t>岩石祖母</t>
  </si>
  <si>
    <t>"41044"</t>
  </si>
  <si>
    <t>"41045"</t>
  </si>
  <si>
    <t>火焰女王</t>
  </si>
  <si>
    <t>"41055"</t>
  </si>
  <si>
    <t>"41056"</t>
  </si>
  <si>
    <t>牛头人酋长</t>
  </si>
  <si>
    <t>"41065"</t>
  </si>
  <si>
    <t>"41066"</t>
  </si>
  <si>
    <t>潮汐行者</t>
  </si>
  <si>
    <t>"41075"</t>
  </si>
  <si>
    <t>元素萨满</t>
  </si>
  <si>
    <t>"42015"</t>
  </si>
  <si>
    <t>"42016"</t>
  </si>
  <si>
    <t>塞西亚</t>
  </si>
  <si>
    <t>"42025"</t>
  </si>
  <si>
    <t>鱼人先知</t>
  </si>
  <si>
    <t>"43012"</t>
  </si>
  <si>
    <t>深林贤者</t>
  </si>
  <si>
    <t>"43023"</t>
  </si>
  <si>
    <t>自然贤者</t>
  </si>
  <si>
    <t>"43034"</t>
  </si>
  <si>
    <t>"43035"</t>
  </si>
  <si>
    <t>月之女神</t>
  </si>
  <si>
    <t>"43044"</t>
  </si>
  <si>
    <t>"43045"</t>
  </si>
  <si>
    <t>"43046"</t>
  </si>
  <si>
    <t>深林之神</t>
  </si>
  <si>
    <t>"43054"</t>
  </si>
  <si>
    <t>"43055"</t>
  </si>
  <si>
    <t>"43056"</t>
  </si>
  <si>
    <t>卡琳娜</t>
  </si>
  <si>
    <t>"43066"</t>
  </si>
  <si>
    <t>艾琳</t>
  </si>
  <si>
    <t>"43075"</t>
  </si>
  <si>
    <t>星月精灵</t>
  </si>
  <si>
    <t>"43085"</t>
  </si>
  <si>
    <t>"43086"</t>
  </si>
  <si>
    <t>海妖战士</t>
  </si>
  <si>
    <t>"44011"</t>
  </si>
  <si>
    <t>恐龙骑士凯伦</t>
  </si>
  <si>
    <t>"44024"</t>
  </si>
  <si>
    <t>"44025"</t>
  </si>
  <si>
    <t>影袭刺客</t>
  </si>
  <si>
    <t>"44034"</t>
  </si>
  <si>
    <t>"44035"</t>
  </si>
  <si>
    <t>"44036"</t>
  </si>
  <si>
    <t>僧侣</t>
  </si>
  <si>
    <t>"44045"</t>
  </si>
  <si>
    <t>"44046"</t>
  </si>
  <si>
    <t>展翅之鹰</t>
  </si>
  <si>
    <t>"44055"</t>
  </si>
  <si>
    <t>森海幼崽</t>
  </si>
  <si>
    <t>"44065"</t>
  </si>
  <si>
    <t>"44066"</t>
  </si>
  <si>
    <t>咕咕鸟</t>
  </si>
  <si>
    <t>"45013"</t>
  </si>
  <si>
    <t>皇家狮鹫</t>
  </si>
  <si>
    <t>"45023"</t>
  </si>
  <si>
    <t>维拉妮卡</t>
  </si>
  <si>
    <t>"45034"</t>
  </si>
  <si>
    <t>"45035"</t>
  </si>
  <si>
    <t>森林猎手</t>
  </si>
  <si>
    <t>"45045"</t>
  </si>
  <si>
    <t>"45046"</t>
  </si>
  <si>
    <t>风语者</t>
  </si>
  <si>
    <t>"45055"</t>
  </si>
  <si>
    <t>"45056"</t>
  </si>
  <si>
    <t>伊赫拉</t>
  </si>
  <si>
    <t>"45065"</t>
  </si>
  <si>
    <t>食人魔领袖</t>
  </si>
  <si>
    <t>5</t>
  </si>
  <si>
    <t>"51015"</t>
  </si>
  <si>
    <t>"51016"</t>
  </si>
  <si>
    <t>颤栗之翼</t>
  </si>
  <si>
    <t>"51025"</t>
  </si>
  <si>
    <t>暗影渡鸦</t>
  </si>
  <si>
    <t>"52013"</t>
  </si>
  <si>
    <t>美杜莎女王</t>
  </si>
  <si>
    <t>"52024"</t>
  </si>
  <si>
    <t>"52025"</t>
  </si>
  <si>
    <t>暗影巫医</t>
  </si>
  <si>
    <t>"52034"</t>
  </si>
  <si>
    <t>"52035"</t>
  </si>
  <si>
    <t>帕米尔隆</t>
  </si>
  <si>
    <t>"52045"</t>
  </si>
  <si>
    <t>"52046"</t>
  </si>
  <si>
    <t>乌鸦之神</t>
  </si>
  <si>
    <t>"52055"</t>
  </si>
  <si>
    <t>黑暗主教</t>
  </si>
  <si>
    <t>"53014"</t>
  </si>
  <si>
    <t>"53015"</t>
  </si>
  <si>
    <t>"53016"</t>
  </si>
  <si>
    <t>暗影魂牧</t>
  </si>
  <si>
    <t>"53025"</t>
  </si>
  <si>
    <t>"53026"</t>
  </si>
  <si>
    <t>暗夜主宰</t>
  </si>
  <si>
    <t>"55015"</t>
  </si>
  <si>
    <t>堕天大圣</t>
  </si>
  <si>
    <t>"55025"</t>
  </si>
  <si>
    <t>守卫阿帕尔</t>
  </si>
  <si>
    <t>6</t>
  </si>
  <si>
    <t>"61014"</t>
  </si>
  <si>
    <t>"61015"</t>
  </si>
  <si>
    <t>光之大领主</t>
  </si>
  <si>
    <t>"61025"</t>
  </si>
  <si>
    <t>"61026"</t>
  </si>
  <si>
    <t>神圣之灵</t>
  </si>
  <si>
    <t>"62014"</t>
  </si>
  <si>
    <t>"62015"</t>
  </si>
  <si>
    <t>"62016"</t>
  </si>
  <si>
    <t>圣洁护教</t>
  </si>
  <si>
    <t>"62025"</t>
  </si>
  <si>
    <t>血色圣使</t>
  </si>
  <si>
    <t>"63014"</t>
  </si>
  <si>
    <t>"63015"</t>
  </si>
  <si>
    <t>圣光先知</t>
  </si>
  <si>
    <t>"63025"</t>
  </si>
  <si>
    <t>"63026"</t>
  </si>
  <si>
    <t>安德鲁斯</t>
  </si>
  <si>
    <t>"63035"</t>
  </si>
  <si>
    <t>光之元素</t>
  </si>
  <si>
    <t>"64013"</t>
  </si>
  <si>
    <t>时空守卫</t>
  </si>
  <si>
    <t>"64025"</t>
  </si>
  <si>
    <t>审判之刃</t>
  </si>
  <si>
    <t>"65015"</t>
  </si>
  <si>
    <t>梦魇之子</t>
  </si>
  <si>
    <t>"55035"</t>
  </si>
  <si>
    <t>"55036"</t>
  </si>
  <si>
    <t>光之审判者</t>
  </si>
  <si>
    <t>"61035"</t>
  </si>
  <si>
    <t>"61036"</t>
  </si>
  <si>
    <t>{"a":"item","t":"2022","n":45},</t>
  </si>
  <si>
    <t>{"a":"item","t":"</t>
  </si>
  <si>
    <t>","n":</t>
  </si>
  <si>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>0</t>
    </r>
    <r>
      <rPr>
        <sz val="12"/>
        <color theme="1"/>
        <rFont val="微软雅黑"/>
        <family val="2"/>
        <charset val="134"/>
      </rPr>
      <t>},</t>
    </r>
  </si>
  <si>
    <r>
      <rPr>
        <sz val="12"/>
        <color theme="1"/>
        <rFont val="微软雅黑"/>
        <family val="2"/>
        <charset val="134"/>
      </rPr>
      <t>50},</t>
    </r>
  </si>
  <si>
    <t>鼠年福袋</t>
  </si>
  <si>
    <t>至高光暗自选箱</t>
  </si>
  <si>
    <t>编号</t>
  </si>
  <si>
    <t>奖励</t>
  </si>
  <si>
    <t>数量</t>
  </si>
  <si>
    <t>机械战警头像框</t>
  </si>
  <si>
    <t>使用后永久获得《机械战警》头像框</t>
  </si>
  <si>
    <t>使用后可激活一套时限为永久的皮肤——机械战警，每套可供一个光之审判者穿戴</t>
  </si>
  <si>
    <t>使用后可激活一套时限为7日的皮肤——机械战警，每套可供一个光之审判者穿戴</t>
  </si>
  <si>
    <t>使用后可激活一套时限为3日的皮肤——机械战警，每套可供一个光之审判者穿戴</t>
  </si>
  <si>
    <t>使用后可激活一套时限为1日的皮肤——机械战警，每套可供一个光之审判者穿戴</t>
  </si>
  <si>
    <t>虾仁饺子</t>
    <phoneticPr fontId="17" type="noConversion"/>
  </si>
  <si>
    <t>item_5104</t>
    <phoneticPr fontId="17" type="noConversion"/>
  </si>
  <si>
    <t>token_5104</t>
    <phoneticPr fontId="17" type="noConversion"/>
  </si>
  <si>
    <t>金秋枫叶，收集可兑换豪华礼品</t>
    <phoneticPr fontId="17" type="noConversion"/>
  </si>
  <si>
    <t>虾仁饺子，收集可兑换豪华礼品</t>
    <phoneticPr fontId="17" type="noConversion"/>
  </si>
  <si>
    <t>金元宝</t>
  </si>
  <si>
    <t>虎头锤</t>
    <phoneticPr fontId="17" type="noConversion"/>
  </si>
  <si>
    <r>
      <t>item_510</t>
    </r>
    <r>
      <rPr>
        <sz val="12"/>
        <color theme="1"/>
        <rFont val="微软雅黑"/>
        <family val="2"/>
        <charset val="134"/>
      </rPr>
      <t>5</t>
    </r>
    <phoneticPr fontId="17" type="noConversion"/>
  </si>
  <si>
    <r>
      <t>item_510</t>
    </r>
    <r>
      <rPr>
        <sz val="12"/>
        <color theme="1"/>
        <rFont val="微软雅黑"/>
        <family val="2"/>
        <charset val="134"/>
      </rPr>
      <t>6</t>
    </r>
    <phoneticPr fontId="17" type="noConversion"/>
  </si>
  <si>
    <r>
      <t>token_510</t>
    </r>
    <r>
      <rPr>
        <sz val="12"/>
        <color theme="1"/>
        <rFont val="微软雅黑"/>
        <family val="2"/>
        <charset val="134"/>
      </rPr>
      <t>5</t>
    </r>
    <phoneticPr fontId="17" type="noConversion"/>
  </si>
  <si>
    <r>
      <t>token_510</t>
    </r>
    <r>
      <rPr>
        <sz val="12"/>
        <color theme="1"/>
        <rFont val="微软雅黑"/>
        <family val="2"/>
        <charset val="134"/>
      </rPr>
      <t>6</t>
    </r>
    <phoneticPr fontId="17" type="noConversion"/>
  </si>
  <si>
    <t>虎头锤，收集可参加新年砸蛋</t>
    <phoneticPr fontId="17" type="noConversion"/>
  </si>
  <si>
    <t>金元宝，收集可兑换豪华礼品</t>
    <phoneticPr fontId="17" type="noConversion"/>
  </si>
  <si>
    <t>英雄荣耀头像框</t>
    <phoneticPr fontId="17" type="noConversion"/>
  </si>
  <si>
    <r>
      <t>item_119</t>
    </r>
    <r>
      <rPr>
        <sz val="12"/>
        <color theme="1"/>
        <rFont val="微软雅黑"/>
        <family val="2"/>
        <charset val="134"/>
      </rPr>
      <t>3</t>
    </r>
    <phoneticPr fontId="17" type="noConversion"/>
  </si>
  <si>
    <t>"headborder","62",0</t>
    <phoneticPr fontId="17" type="noConversion"/>
  </si>
  <si>
    <t>秘法大师</t>
  </si>
  <si>
    <t>"22085"</t>
  </si>
  <si>
    <t>"22086"</t>
  </si>
  <si>
    <t>机械战警（7日）</t>
  </si>
  <si>
    <t>机械战警（3日）</t>
  </si>
  <si>
    <t>机械战警（1日）</t>
  </si>
  <si>
    <t>机械战警（永久）</t>
    <phoneticPr fontId="17" type="noConversion"/>
  </si>
  <si>
    <t>未来传奇头像框</t>
    <phoneticPr fontId="18" type="noConversion"/>
  </si>
  <si>
    <t>游园伊人头像框</t>
    <phoneticPr fontId="18" type="noConversion"/>
  </si>
  <si>
    <t>item_1194</t>
  </si>
  <si>
    <r>
      <rPr>
        <sz val="12"/>
        <color theme="1"/>
        <rFont val="微软雅黑"/>
        <family val="2"/>
        <charset val="134"/>
      </rPr>
      <t>item_1195</t>
    </r>
  </si>
  <si>
    <t>使用后永久获得《未来传奇》头像框</t>
    <phoneticPr fontId="17" type="noConversion"/>
  </si>
  <si>
    <t>使用后永久获得《游园伊人》头像框</t>
    <phoneticPr fontId="17" type="noConversion"/>
  </si>
  <si>
    <t>"headborder","63",0</t>
    <phoneticPr fontId="17" type="noConversion"/>
  </si>
  <si>
    <t>"headborder","64",0</t>
    <phoneticPr fontId="17" type="noConversion"/>
  </si>
  <si>
    <t>未来传奇（永久）</t>
  </si>
  <si>
    <t>未来传奇（7日）</t>
  </si>
  <si>
    <t>未来传奇（3日）</t>
  </si>
  <si>
    <t>未来传奇（1日）</t>
  </si>
  <si>
    <t>游园伊人（永久）</t>
  </si>
  <si>
    <t>游园伊人（7日）</t>
  </si>
  <si>
    <t>游园伊人（3日）</t>
  </si>
  <si>
    <t>游园伊人（1日）</t>
  </si>
  <si>
    <t>使用后可激活一套时限为永久的皮肤——未来传奇，每套可供一个颤栗之翼穿戴</t>
  </si>
  <si>
    <t>使用后可激活一套时限为7日的皮肤——未来传奇，每套可供一个颤栗之翼穿戴</t>
  </si>
  <si>
    <t>使用后可激活一套时限为3日的皮肤——未来传奇，每套可供一个颤栗之翼穿戴</t>
  </si>
  <si>
    <t>使用后可激活一套时限为1日的皮肤——未来传奇，每套可供一个颤栗之翼穿戴</t>
  </si>
  <si>
    <t>使用后可激活一套时限为永久的皮肤——游园伊人，每套可供一个伊芙丽亚穿戴</t>
  </si>
  <si>
    <t>使用后可激活一套时限为7日的皮肤——游园伊人，每套可供一个伊芙丽亚穿戴</t>
  </si>
  <si>
    <t>使用后可激活一套时限为3日的皮肤——游园伊人，每套可供一个伊芙丽亚穿戴</t>
  </si>
  <si>
    <t>使用后可激活一套时限为1日的皮肤——游园伊人，每套可供一个伊芙丽亚穿戴</t>
  </si>
  <si>
    <t>5102002,-1</t>
  </si>
  <si>
    <t>5102002,604800</t>
  </si>
  <si>
    <t>5102002,259200</t>
  </si>
  <si>
    <t>5102002,86400</t>
  </si>
  <si>
    <t>3505002,-1</t>
  </si>
  <si>
    <t>3505002,604800</t>
  </si>
  <si>
    <t>3505002,259200</t>
  </si>
  <si>
    <t>3505002,86400</t>
  </si>
  <si>
    <t>新春限定头像框</t>
    <phoneticPr fontId="17" type="noConversion"/>
  </si>
  <si>
    <t>使用后永久获得《新春限定》头像框</t>
    <phoneticPr fontId="17" type="noConversion"/>
  </si>
  <si>
    <t>如意勺</t>
    <phoneticPr fontId="17" type="noConversion"/>
  </si>
  <si>
    <t>虎年幸运币</t>
    <phoneticPr fontId="17" type="noConversion"/>
  </si>
  <si>
    <r>
      <t>item_5107</t>
    </r>
    <r>
      <rPr>
        <sz val="12"/>
        <color theme="1"/>
        <rFont val="微软雅黑"/>
        <family val="2"/>
        <charset val="134"/>
      </rPr>
      <t/>
    </r>
  </si>
  <si>
    <r>
      <t>token_5107</t>
    </r>
    <r>
      <rPr>
        <sz val="12"/>
        <color theme="1"/>
        <rFont val="微软雅黑"/>
        <family val="2"/>
        <charset val="134"/>
      </rPr>
      <t/>
    </r>
  </si>
  <si>
    <r>
      <t>item_5108</t>
    </r>
    <r>
      <rPr>
        <sz val="12"/>
        <color theme="1"/>
        <rFont val="微软雅黑"/>
        <family val="2"/>
        <charset val="134"/>
      </rPr>
      <t/>
    </r>
  </si>
  <si>
    <r>
      <t>token_5108</t>
    </r>
    <r>
      <rPr>
        <sz val="12"/>
        <color theme="1"/>
        <rFont val="微软雅黑"/>
        <family val="2"/>
        <charset val="134"/>
      </rPr>
      <t/>
    </r>
  </si>
  <si>
    <t>如意勺，收集可参加喜闹元宵</t>
    <phoneticPr fontId="17" type="noConversion"/>
  </si>
  <si>
    <t>虎年幸运币，收集可兑换豪华礼品</t>
    <phoneticPr fontId="17" type="noConversion"/>
  </si>
  <si>
    <t>八宝汤圆</t>
    <phoneticPr fontId="17" type="noConversion"/>
  </si>
  <si>
    <t>芝麻汤圆</t>
    <phoneticPr fontId="17" type="noConversion"/>
  </si>
  <si>
    <t>蜜枣汤圆</t>
    <phoneticPr fontId="17" type="noConversion"/>
  </si>
  <si>
    <t>豆沙汤圆</t>
    <phoneticPr fontId="17" type="noConversion"/>
  </si>
  <si>
    <r>
      <t>item_1196</t>
    </r>
    <r>
      <rPr>
        <sz val="12"/>
        <color theme="1"/>
        <rFont val="微软雅黑"/>
        <family val="2"/>
        <charset val="134"/>
      </rPr>
      <t/>
    </r>
  </si>
  <si>
    <t>item_1197</t>
  </si>
  <si>
    <r>
      <rPr>
        <sz val="12"/>
        <color theme="1"/>
        <rFont val="微软雅黑"/>
        <family val="2"/>
        <charset val="134"/>
      </rPr>
      <t>item_1198</t>
    </r>
    <r>
      <rPr>
        <sz val="11"/>
        <color theme="1"/>
        <rFont val="宋体"/>
        <family val="2"/>
        <scheme val="minor"/>
      </rPr>
      <t/>
    </r>
  </si>
  <si>
    <r>
      <t>item_1199</t>
    </r>
    <r>
      <rPr>
        <sz val="12"/>
        <color theme="1"/>
        <rFont val="微软雅黑"/>
        <family val="2"/>
        <charset val="134"/>
      </rPr>
      <t/>
    </r>
  </si>
  <si>
    <t>使用后可在金猪吊坠、光明圣手镯、乌列的秘法书、拉斐尔的手套、加百列的遗物中选择并获得1个</t>
    <phoneticPr fontId="17" type="noConversion"/>
  </si>
  <si>
    <r>
      <t>使用后可在颤栗之翼碎片*50</t>
    </r>
    <r>
      <rPr>
        <sz val="12"/>
        <color theme="1"/>
        <rFont val="微软雅黑"/>
        <charset val="134"/>
      </rPr>
      <t>、时空守卫碎片</t>
    </r>
    <r>
      <rPr>
        <sz val="12"/>
        <color theme="1"/>
        <rFont val="微软雅黑"/>
        <family val="2"/>
        <charset val="134"/>
      </rPr>
      <t>*50</t>
    </r>
    <r>
      <rPr>
        <sz val="12"/>
        <color theme="1"/>
        <rFont val="微软雅黑"/>
        <charset val="134"/>
      </rPr>
      <t>、圣洁护教碎片</t>
    </r>
    <r>
      <rPr>
        <sz val="12"/>
        <color theme="1"/>
        <rFont val="微软雅黑"/>
        <family val="2"/>
        <charset val="134"/>
      </rPr>
      <t>*50</t>
    </r>
    <r>
      <rPr>
        <sz val="12"/>
        <color theme="1"/>
        <rFont val="微软雅黑"/>
        <charset val="134"/>
      </rPr>
      <t>、安德鲁斯碎片</t>
    </r>
    <r>
      <rPr>
        <sz val="12"/>
        <color theme="1"/>
        <rFont val="微软雅黑"/>
        <family val="2"/>
        <charset val="134"/>
      </rPr>
      <t>*50</t>
    </r>
    <r>
      <rPr>
        <sz val="12"/>
        <color theme="1"/>
        <rFont val="微软雅黑"/>
        <charset val="134"/>
      </rPr>
      <t>、乌鸦之神碎片</t>
    </r>
    <r>
      <rPr>
        <sz val="12"/>
        <color theme="1"/>
        <rFont val="微软雅黑"/>
        <family val="2"/>
        <charset val="134"/>
      </rPr>
      <t>*50</t>
    </r>
    <r>
      <rPr>
        <sz val="12"/>
        <color theme="1"/>
        <rFont val="微软雅黑"/>
        <charset val="134"/>
      </rPr>
      <t>中选择并获得1个</t>
    </r>
    <phoneticPr fontId="17" type="noConversion"/>
  </si>
  <si>
    <t>使用后可在攻击之魂*50、生命之魂*200、圣器之魂*1、龙钢*100、精铁*600中选择并获得1个</t>
    <phoneticPr fontId="17" type="noConversion"/>
  </si>
  <si>
    <t>使用后可在勇气徽章*250、附魔卷轴*100、公会贡献*300、孔雀石*300、英雄经验*750000、金币*1500000中选择并获得1个</t>
    <phoneticPr fontId="17" type="noConversion"/>
  </si>
  <si>
    <t>{"a":"shipin","t":"6461","n":1},{"a":"shipin","t":"6291","n":1},{"a":"shipin","t":"6301","n":1},{"a":"shipin","t":"6281","n":1},{"a":"shipin","t":"6271","n":1}</t>
    <phoneticPr fontId="17" type="noConversion"/>
  </si>
  <si>
    <r>
      <t>{"a":"item","t":"51025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charset val="134"/>
      </rPr>
      <t>},{"a":"item","t":"6</t>
    </r>
    <r>
      <rPr>
        <sz val="12"/>
        <color theme="1"/>
        <rFont val="微软雅黑"/>
        <family val="2"/>
        <charset val="134"/>
      </rPr>
      <t>4025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charset val="134"/>
      </rPr>
      <t>2</t>
    </r>
    <r>
      <rPr>
        <sz val="12"/>
        <color theme="1"/>
        <rFont val="微软雅黑"/>
        <family val="2"/>
        <charset val="134"/>
      </rPr>
      <t>025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63035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charset val="134"/>
      </rPr>
      <t>}</t>
    </r>
    <r>
      <rPr>
        <sz val="12"/>
        <color theme="1"/>
        <rFont val="微软雅黑"/>
        <family val="2"/>
        <charset val="134"/>
      </rPr>
      <t>,{"a":"item","t":"52055","n":50}</t>
    </r>
    <phoneticPr fontId="17" type="noConversion"/>
  </si>
  <si>
    <r>
      <t>{"a":"item","t":"2021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50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2022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200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2071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1</t>
    </r>
    <r>
      <rPr>
        <sz val="12"/>
        <color theme="1"/>
        <rFont val="微软雅黑"/>
        <charset val="134"/>
      </rPr>
      <t>},{"a":"item","t":"2</t>
    </r>
    <r>
      <rPr>
        <sz val="12"/>
        <color theme="1"/>
        <rFont val="微软雅黑"/>
        <family val="2"/>
        <charset val="134"/>
      </rPr>
      <t>01</t>
    </r>
    <r>
      <rPr>
        <sz val="12"/>
        <color theme="1"/>
        <rFont val="微软雅黑"/>
        <charset val="134"/>
      </rPr>
      <t>8","n":1</t>
    </r>
    <r>
      <rPr>
        <sz val="12"/>
        <color theme="1"/>
        <rFont val="微软雅黑"/>
        <family val="2"/>
        <charset val="134"/>
      </rPr>
      <t>00</t>
    </r>
    <r>
      <rPr>
        <sz val="12"/>
        <color theme="1"/>
        <rFont val="微软雅黑"/>
        <charset val="134"/>
      </rPr>
      <t>}</t>
    </r>
    <r>
      <rPr>
        <sz val="12"/>
        <color theme="1"/>
        <rFont val="微软雅黑"/>
        <family val="2"/>
        <charset val="134"/>
      </rPr>
      <t>,{"a":"item","t":"2017","n":600}</t>
    </r>
    <phoneticPr fontId="17" type="noConversion"/>
  </si>
  <si>
    <r>
      <t>{"a":"item","t":"2004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250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202</t>
    </r>
    <r>
      <rPr>
        <sz val="12"/>
        <color theme="1"/>
        <rFont val="微软雅黑"/>
        <charset val="134"/>
      </rPr>
      <t>6","n":1</t>
    </r>
    <r>
      <rPr>
        <sz val="12"/>
        <color theme="1"/>
        <rFont val="微软雅黑"/>
        <family val="2"/>
        <charset val="134"/>
      </rPr>
      <t>00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2003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300</t>
    </r>
    <r>
      <rPr>
        <sz val="12"/>
        <color theme="1"/>
        <rFont val="微软雅黑"/>
        <charset val="134"/>
      </rPr>
      <t>},{"a":"item","t":"</t>
    </r>
    <r>
      <rPr>
        <sz val="12"/>
        <color theme="1"/>
        <rFont val="微软雅黑"/>
        <family val="2"/>
        <charset val="134"/>
      </rPr>
      <t>2005</t>
    </r>
    <r>
      <rPr>
        <sz val="12"/>
        <color theme="1"/>
        <rFont val="微软雅黑"/>
        <charset val="134"/>
      </rPr>
      <t>","n":</t>
    </r>
    <r>
      <rPr>
        <sz val="12"/>
        <color theme="1"/>
        <rFont val="微软雅黑"/>
        <family val="2"/>
        <charset val="134"/>
      </rPr>
      <t>300</t>
    </r>
    <r>
      <rPr>
        <sz val="12"/>
        <color theme="1"/>
        <rFont val="微软雅黑"/>
        <charset val="134"/>
      </rPr>
      <t>}</t>
    </r>
    <r>
      <rPr>
        <sz val="12"/>
        <color theme="1"/>
        <rFont val="微软雅黑"/>
        <family val="2"/>
        <charset val="134"/>
      </rPr>
      <t>,{"a":"attr","t":"useexp","n":750000},{"a":"attr","t":"jinbi","n":1500000}</t>
    </r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</si>
</sst>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微软雅黑"/>
      <charset val="134"/>
    </font>
    <font>
      <sz val="11"/>
      <color theme="1"/>
      <name val="宋体"/>
      <family val="2"/>
      <scheme val="minor"/>
    </font>
    <font>
      <sz val="12"/>
      <color indexed="8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i/>
      <sz val="11"/>
      <color rgb="FF7F7F7F"/>
      <name val="宋体"/>
      <family val="3"/>
      <charset val="134"/>
      <scheme val="minor"/>
    </font>
    <font>
      <sz val="11"/>
      <color rgb="FF171A1D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sz val="12"/>
      <color rgb="FF191F25"/>
      <name val="微软雅黑"/>
      <family val="2"/>
      <charset val="134"/>
    </font>
    <font>
      <sz val="12"/>
      <color rgb="FF191F25"/>
      <name val="宋体"/>
      <family val="3"/>
      <charset val="134"/>
    </font>
    <font>
      <sz val="12"/>
      <color rgb="FF191F25"/>
      <name val="Segoe UI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16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top"/>
    </xf>
    <xf numFmtId="0" fontId="0" fillId="3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Fill="1" applyAlignment="1"/>
    <xf numFmtId="0" fontId="0" fillId="0" borderId="0" xfId="0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ont="1" applyFill="1">
      <alignment vertical="center"/>
    </xf>
    <xf numFmtId="0" fontId="2" fillId="0" borderId="0" xfId="0" applyFont="1" applyFill="1" applyAlignment="1">
      <alignment horizontal="left" vertical="top"/>
    </xf>
    <xf numFmtId="0" fontId="8" fillId="0" borderId="0" xfId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top"/>
    </xf>
    <xf numFmtId="0" fontId="0" fillId="0" borderId="1" xfId="0" applyFont="1" applyFill="1" applyBorder="1">
      <alignment vertical="center"/>
    </xf>
    <xf numFmtId="0" fontId="9" fillId="0" borderId="0" xfId="0" applyFont="1" applyFill="1" applyAlignment="1"/>
    <xf numFmtId="0" fontId="0" fillId="0" borderId="0" xfId="0" applyFont="1" applyFill="1" applyAlignment="1"/>
    <xf numFmtId="0" fontId="10" fillId="5" borderId="2" xfId="2" applyAlignment="1">
      <alignment horizontal="left" vertical="top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7" fillId="0" borderId="0" xfId="0" applyFont="1" applyAlignment="1"/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11" fillId="0" borderId="0" xfId="0" applyFont="1" applyFill="1" applyBorder="1" applyAlignment="1">
      <alignment horizontal="left" vertical="top"/>
    </xf>
    <xf numFmtId="0" fontId="0" fillId="3" borderId="0" xfId="0" applyFont="1" applyFill="1" applyAlignment="1"/>
    <xf numFmtId="0" fontId="7" fillId="3" borderId="0" xfId="0" applyFont="1" applyFill="1" applyAlignment="1">
      <alignment horizontal="left" vertical="top"/>
    </xf>
    <xf numFmtId="0" fontId="0" fillId="3" borderId="0" xfId="0" applyFill="1" applyBorder="1">
      <alignment vertical="center"/>
    </xf>
    <xf numFmtId="0" fontId="11" fillId="3" borderId="0" xfId="0" applyFont="1" applyFill="1" applyBorder="1" applyAlignment="1">
      <alignment horizontal="left" vertical="top"/>
    </xf>
    <xf numFmtId="0" fontId="0" fillId="0" borderId="0" xfId="0" quotePrefix="1" applyFill="1" applyBorder="1" applyAlignment="1">
      <alignment horizontal="left" vertical="top"/>
    </xf>
    <xf numFmtId="0" fontId="0" fillId="0" borderId="0" xfId="0" quotePrefix="1" applyFont="1" applyFill="1" applyBorder="1" applyAlignment="1">
      <alignment horizontal="left" vertical="top"/>
    </xf>
    <xf numFmtId="3" fontId="0" fillId="0" borderId="0" xfId="0" quotePrefix="1" applyNumberFormat="1" applyFont="1" applyFill="1" applyBorder="1" applyAlignment="1">
      <alignment horizontal="left" vertical="top"/>
    </xf>
    <xf numFmtId="3" fontId="0" fillId="0" borderId="0" xfId="0" quotePrefix="1" applyNumberFormat="1" applyFill="1" applyBorder="1" applyAlignment="1">
      <alignment horizontal="left" vertical="top"/>
    </xf>
    <xf numFmtId="3" fontId="0" fillId="0" borderId="0" xfId="0" quotePrefix="1" applyNumberFormat="1" applyFont="1" applyFill="1" applyAlignment="1">
      <alignment horizontal="left" vertical="top"/>
    </xf>
    <xf numFmtId="0" fontId="0" fillId="0" borderId="0" xfId="0" quotePrefix="1" applyFont="1" applyFill="1" applyAlignment="1">
      <alignment horizontal="left" vertical="top"/>
    </xf>
    <xf numFmtId="0" fontId="0" fillId="3" borderId="0" xfId="0" quotePrefix="1" applyFont="1" applyFill="1" applyAlignment="1">
      <alignment horizontal="left" vertical="top"/>
    </xf>
    <xf numFmtId="3" fontId="0" fillId="3" borderId="0" xfId="0" quotePrefix="1" applyNumberFormat="1" applyFont="1" applyFill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6" fillId="3" borderId="0" xfId="0" applyFont="1" applyFill="1" applyAlignment="1"/>
    <xf numFmtId="0" fontId="16" fillId="0" borderId="0" xfId="0" applyFont="1" applyAlignment="1"/>
    <xf numFmtId="0" fontId="16" fillId="0" borderId="0" xfId="0" applyFont="1" applyFill="1" applyAlignment="1"/>
    <xf numFmtId="0" fontId="3" fillId="2" borderId="0" xfId="0" applyNumberFormat="1" applyFont="1" applyFill="1" applyBorder="1" applyAlignment="1" applyProtection="1">
      <alignment horizontal="center" vertical="center"/>
    </xf>
    <xf numFmtId="0" fontId="16" fillId="0" borderId="0" xfId="0" applyFont="1" applyFill="1">
      <alignment vertical="center"/>
    </xf>
  </cellXfs>
  <cellStyles count="4">
    <cellStyle name="常规" xfId="0" builtinId="0"/>
    <cellStyle name="常规 2" xfId="3" xr:uid="{00000000-0005-0000-0000-000031000000}"/>
    <cellStyle name="计算" xfId="2" builtinId="22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1"/>
  <sheetViews>
    <sheetView tabSelected="1" zoomScale="85" zoomScaleNormal="85" workbookViewId="0">
      <pane xSplit="3" ySplit="1" topLeftCell="D417" activePane="bottomRight" state="frozen"/>
      <selection pane="topRight"/>
      <selection pane="bottomLeft"/>
      <selection pane="bottomRight" activeCell="H438" sqref="H438"/>
    </sheetView>
  </sheetViews>
  <sheetFormatPr defaultColWidth="8.88671875" defaultRowHeight="17.25" x14ac:dyDescent="0.3"/>
  <cols>
    <col min="1" max="2" width="8.88671875" style="24"/>
    <col min="3" max="3" width="19.109375" style="24" customWidth="1"/>
    <col min="4" max="8" width="8.88671875" style="24"/>
    <col min="9" max="9" width="14" style="24" customWidth="1"/>
    <col min="10" max="10" width="14.21875" style="24" customWidth="1"/>
    <col min="11" max="11" width="15.21875" style="24" customWidth="1"/>
    <col min="12" max="13" width="8.88671875" style="24"/>
    <col min="14" max="14" width="138.5546875" style="24" customWidth="1"/>
    <col min="15" max="15" width="25.5546875" style="24" customWidth="1"/>
    <col min="16" max="16" width="30.33203125" style="24" customWidth="1"/>
    <col min="17" max="18" width="8.88671875" style="24"/>
    <col min="19" max="19" width="14.44140625" style="24" customWidth="1"/>
    <col min="20" max="16384" width="8.88671875" style="24"/>
  </cols>
  <sheetData>
    <row r="1" spans="1:22" s="10" customFormat="1" ht="28.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</row>
    <row r="2" spans="1:22" x14ac:dyDescent="0.3">
      <c r="A2" s="24">
        <v>1000</v>
      </c>
      <c r="B2" s="24">
        <v>1</v>
      </c>
      <c r="C2" s="24" t="s">
        <v>22</v>
      </c>
      <c r="D2" s="24">
        <v>1</v>
      </c>
      <c r="E2" s="24">
        <v>1</v>
      </c>
      <c r="F2" s="24">
        <v>2</v>
      </c>
      <c r="G2" s="24">
        <v>5</v>
      </c>
      <c r="H2" s="24">
        <v>0</v>
      </c>
      <c r="J2" s="24" t="s">
        <v>23</v>
      </c>
      <c r="N2" s="24" t="s">
        <v>24</v>
      </c>
      <c r="P2" s="24" t="s">
        <v>25</v>
      </c>
      <c r="Q2" s="24">
        <v>10</v>
      </c>
      <c r="T2" s="24">
        <v>0</v>
      </c>
    </row>
    <row r="3" spans="1:22" x14ac:dyDescent="0.3">
      <c r="A3" s="24">
        <v>1001</v>
      </c>
      <c r="B3" s="24">
        <v>1</v>
      </c>
      <c r="C3" s="24" t="s">
        <v>26</v>
      </c>
      <c r="D3" s="24">
        <v>1</v>
      </c>
      <c r="E3" s="24">
        <v>1</v>
      </c>
      <c r="F3" s="24">
        <v>2</v>
      </c>
      <c r="G3" s="24">
        <v>3</v>
      </c>
      <c r="H3" s="24">
        <v>0</v>
      </c>
      <c r="I3" s="24" t="s">
        <v>27</v>
      </c>
      <c r="J3" s="25" t="s">
        <v>28</v>
      </c>
      <c r="N3" s="24" t="s">
        <v>29</v>
      </c>
      <c r="P3" s="24" t="s">
        <v>30</v>
      </c>
      <c r="T3" s="24">
        <v>0</v>
      </c>
    </row>
    <row r="4" spans="1:22" x14ac:dyDescent="0.3">
      <c r="A4" s="24">
        <v>1002</v>
      </c>
      <c r="B4" s="24">
        <v>1</v>
      </c>
      <c r="C4" s="24" t="s">
        <v>31</v>
      </c>
      <c r="D4" s="24">
        <v>1</v>
      </c>
      <c r="E4" s="24">
        <v>1</v>
      </c>
      <c r="F4" s="24">
        <v>2</v>
      </c>
      <c r="G4" s="24">
        <v>4</v>
      </c>
      <c r="H4" s="24">
        <v>0</v>
      </c>
      <c r="J4" s="24" t="s">
        <v>32</v>
      </c>
      <c r="N4" s="24" t="s">
        <v>33</v>
      </c>
      <c r="P4" s="24" t="s">
        <v>34</v>
      </c>
      <c r="T4" s="24">
        <v>0</v>
      </c>
    </row>
    <row r="5" spans="1:22" x14ac:dyDescent="0.3">
      <c r="A5" s="24">
        <v>1003</v>
      </c>
      <c r="B5" s="24">
        <v>1</v>
      </c>
      <c r="C5" s="24" t="s">
        <v>35</v>
      </c>
      <c r="D5" s="24">
        <v>1</v>
      </c>
      <c r="E5" s="24">
        <v>1</v>
      </c>
      <c r="F5" s="24">
        <v>2</v>
      </c>
      <c r="G5" s="24">
        <v>5</v>
      </c>
      <c r="H5" s="24">
        <v>0</v>
      </c>
      <c r="J5" s="24" t="s">
        <v>36</v>
      </c>
      <c r="N5" s="24" t="s">
        <v>37</v>
      </c>
      <c r="P5" s="24" t="s">
        <v>38</v>
      </c>
      <c r="T5" s="24">
        <v>0</v>
      </c>
    </row>
    <row r="6" spans="1:22" x14ac:dyDescent="0.3">
      <c r="A6" s="24">
        <v>1004</v>
      </c>
      <c r="B6" s="24">
        <v>1</v>
      </c>
      <c r="C6" s="24" t="s">
        <v>39</v>
      </c>
      <c r="D6" s="24">
        <v>1</v>
      </c>
      <c r="E6" s="24">
        <v>1</v>
      </c>
      <c r="F6" s="24">
        <v>2</v>
      </c>
      <c r="G6" s="24">
        <v>4</v>
      </c>
      <c r="H6" s="24">
        <v>0</v>
      </c>
      <c r="J6" s="24" t="s">
        <v>40</v>
      </c>
      <c r="N6" s="24" t="s">
        <v>41</v>
      </c>
      <c r="P6" s="25" t="s">
        <v>42</v>
      </c>
      <c r="T6" s="24">
        <v>0</v>
      </c>
    </row>
    <row r="7" spans="1:22" x14ac:dyDescent="0.3">
      <c r="A7" s="24">
        <v>1005</v>
      </c>
      <c r="B7" s="24">
        <v>1</v>
      </c>
      <c r="C7" s="25" t="s">
        <v>43</v>
      </c>
      <c r="D7" s="24">
        <v>6</v>
      </c>
      <c r="E7" s="24">
        <v>1</v>
      </c>
      <c r="F7" s="24">
        <v>2</v>
      </c>
      <c r="G7" s="24">
        <v>5</v>
      </c>
      <c r="H7" s="24">
        <v>0</v>
      </c>
      <c r="J7" s="24" t="s">
        <v>44</v>
      </c>
      <c r="N7" s="24" t="s">
        <v>45</v>
      </c>
      <c r="O7" s="23" t="s">
        <v>46</v>
      </c>
      <c r="T7" s="24">
        <v>0</v>
      </c>
    </row>
    <row r="8" spans="1:22" x14ac:dyDescent="0.3">
      <c r="A8" s="24">
        <v>1006</v>
      </c>
      <c r="B8" s="24">
        <v>1</v>
      </c>
      <c r="C8" s="24" t="s">
        <v>47</v>
      </c>
      <c r="D8" s="24">
        <v>1</v>
      </c>
      <c r="E8" s="24">
        <v>1</v>
      </c>
      <c r="F8" s="24">
        <v>2</v>
      </c>
      <c r="G8" s="24">
        <v>2</v>
      </c>
      <c r="H8" s="24">
        <v>0</v>
      </c>
      <c r="I8" s="24">
        <v>38</v>
      </c>
      <c r="J8" s="24" t="s">
        <v>48</v>
      </c>
      <c r="N8" s="24" t="s">
        <v>49</v>
      </c>
      <c r="P8" s="24" t="s">
        <v>50</v>
      </c>
      <c r="T8" s="24">
        <v>0</v>
      </c>
    </row>
    <row r="9" spans="1:22" x14ac:dyDescent="0.3">
      <c r="A9" s="24">
        <v>1007</v>
      </c>
      <c r="B9" s="24">
        <v>1</v>
      </c>
      <c r="C9" s="23" t="s">
        <v>51</v>
      </c>
      <c r="D9" s="24">
        <v>1</v>
      </c>
      <c r="E9" s="24">
        <v>1</v>
      </c>
      <c r="F9" s="24">
        <v>2</v>
      </c>
      <c r="G9" s="24">
        <v>3</v>
      </c>
      <c r="H9" s="24">
        <v>0</v>
      </c>
      <c r="I9" s="24">
        <v>38</v>
      </c>
      <c r="J9" s="24" t="s">
        <v>52</v>
      </c>
      <c r="N9" s="24" t="s">
        <v>53</v>
      </c>
      <c r="O9" s="23"/>
      <c r="P9" s="24" t="s">
        <v>54</v>
      </c>
      <c r="T9" s="24">
        <v>0</v>
      </c>
    </row>
    <row r="10" spans="1:22" x14ac:dyDescent="0.3">
      <c r="A10" s="24">
        <v>1008</v>
      </c>
      <c r="B10" s="24">
        <v>1</v>
      </c>
      <c r="C10" s="24" t="s">
        <v>55</v>
      </c>
      <c r="D10" s="24">
        <v>1</v>
      </c>
      <c r="E10" s="24">
        <v>1</v>
      </c>
      <c r="F10" s="24">
        <v>2</v>
      </c>
      <c r="G10" s="24">
        <v>4</v>
      </c>
      <c r="H10" s="24">
        <v>0</v>
      </c>
      <c r="I10" s="24">
        <v>38</v>
      </c>
      <c r="J10" s="24" t="s">
        <v>56</v>
      </c>
      <c r="N10" s="24" t="s">
        <v>57</v>
      </c>
      <c r="O10" s="23"/>
      <c r="P10" s="24" t="s">
        <v>58</v>
      </c>
      <c r="T10" s="24">
        <v>1</v>
      </c>
    </row>
    <row r="11" spans="1:22" x14ac:dyDescent="0.3">
      <c r="A11" s="24">
        <v>1009</v>
      </c>
      <c r="B11" s="24">
        <v>1</v>
      </c>
      <c r="C11" s="24" t="s">
        <v>59</v>
      </c>
      <c r="D11" s="24">
        <v>1</v>
      </c>
      <c r="E11" s="24">
        <v>1</v>
      </c>
      <c r="F11" s="24">
        <v>2</v>
      </c>
      <c r="G11" s="24">
        <v>5</v>
      </c>
      <c r="H11" s="24">
        <v>0</v>
      </c>
      <c r="I11" s="24">
        <v>38</v>
      </c>
      <c r="J11" s="24" t="s">
        <v>60</v>
      </c>
      <c r="N11" s="24" t="s">
        <v>61</v>
      </c>
      <c r="O11" s="23"/>
      <c r="P11" s="24" t="s">
        <v>62</v>
      </c>
      <c r="T11" s="24">
        <v>1</v>
      </c>
    </row>
    <row r="12" spans="1:22" x14ac:dyDescent="0.3">
      <c r="A12" s="24">
        <v>1010</v>
      </c>
      <c r="B12" s="24">
        <v>1</v>
      </c>
      <c r="C12" s="24" t="s">
        <v>63</v>
      </c>
      <c r="D12" s="24">
        <v>1</v>
      </c>
      <c r="E12" s="24">
        <v>1</v>
      </c>
      <c r="F12" s="24">
        <v>2</v>
      </c>
      <c r="G12" s="24">
        <v>2</v>
      </c>
      <c r="H12" s="24">
        <v>0</v>
      </c>
      <c r="J12" s="24" t="s">
        <v>64</v>
      </c>
      <c r="N12" s="24" t="s">
        <v>65</v>
      </c>
      <c r="O12" s="23"/>
      <c r="P12" s="24" t="s">
        <v>66</v>
      </c>
      <c r="T12" s="24">
        <v>0</v>
      </c>
    </row>
    <row r="13" spans="1:22" x14ac:dyDescent="0.3">
      <c r="A13" s="24">
        <v>1011</v>
      </c>
      <c r="B13" s="24">
        <v>1</v>
      </c>
      <c r="C13" s="24" t="s">
        <v>67</v>
      </c>
      <c r="D13" s="24">
        <v>1</v>
      </c>
      <c r="E13" s="24">
        <v>1</v>
      </c>
      <c r="F13" s="24">
        <v>2</v>
      </c>
      <c r="G13" s="24">
        <v>3</v>
      </c>
      <c r="H13" s="24">
        <v>0</v>
      </c>
      <c r="J13" s="24" t="s">
        <v>68</v>
      </c>
      <c r="N13" s="24" t="s">
        <v>69</v>
      </c>
      <c r="O13" s="23"/>
      <c r="P13" s="24" t="s">
        <v>70</v>
      </c>
      <c r="T13" s="24">
        <v>0</v>
      </c>
    </row>
    <row r="14" spans="1:22" x14ac:dyDescent="0.3">
      <c r="A14" s="24">
        <v>1012</v>
      </c>
      <c r="B14" s="24">
        <v>1</v>
      </c>
      <c r="C14" s="24" t="s">
        <v>71</v>
      </c>
      <c r="D14" s="24">
        <v>1</v>
      </c>
      <c r="E14" s="24">
        <v>1</v>
      </c>
      <c r="F14" s="24">
        <v>2</v>
      </c>
      <c r="G14" s="24">
        <v>4</v>
      </c>
      <c r="H14" s="24">
        <v>0</v>
      </c>
      <c r="J14" s="24" t="s">
        <v>72</v>
      </c>
      <c r="N14" s="24" t="s">
        <v>73</v>
      </c>
      <c r="O14" s="23"/>
      <c r="P14" s="24" t="s">
        <v>74</v>
      </c>
      <c r="T14" s="24">
        <v>0</v>
      </c>
    </row>
    <row r="15" spans="1:22" x14ac:dyDescent="0.3">
      <c r="A15" s="24">
        <v>1013</v>
      </c>
      <c r="B15" s="24">
        <v>1</v>
      </c>
      <c r="C15" s="24" t="s">
        <v>75</v>
      </c>
      <c r="D15" s="24">
        <v>6</v>
      </c>
      <c r="E15" s="24">
        <v>1</v>
      </c>
      <c r="F15" s="24">
        <v>2</v>
      </c>
      <c r="G15" s="24">
        <v>4</v>
      </c>
      <c r="H15" s="24">
        <v>0</v>
      </c>
      <c r="J15" s="24" t="s">
        <v>76</v>
      </c>
      <c r="N15" s="24" t="s">
        <v>77</v>
      </c>
      <c r="O15" s="23" t="s">
        <v>78</v>
      </c>
      <c r="T15" s="24">
        <v>0</v>
      </c>
    </row>
    <row r="16" spans="1:22" x14ac:dyDescent="0.3">
      <c r="A16" s="24">
        <v>1014</v>
      </c>
      <c r="B16" s="24">
        <v>1</v>
      </c>
      <c r="C16" s="24" t="s">
        <v>79</v>
      </c>
      <c r="D16" s="24">
        <v>6</v>
      </c>
      <c r="E16" s="24">
        <v>1</v>
      </c>
      <c r="F16" s="24">
        <v>2</v>
      </c>
      <c r="G16" s="24">
        <v>5</v>
      </c>
      <c r="H16" s="24">
        <v>0</v>
      </c>
      <c r="J16" s="24" t="s">
        <v>80</v>
      </c>
      <c r="N16" s="24" t="s">
        <v>81</v>
      </c>
      <c r="O16" s="23" t="s">
        <v>82</v>
      </c>
      <c r="T16" s="24">
        <v>0</v>
      </c>
    </row>
    <row r="17" spans="1:20" x14ac:dyDescent="0.3">
      <c r="A17" s="24">
        <v>1015</v>
      </c>
      <c r="B17" s="24">
        <v>1</v>
      </c>
      <c r="C17" s="24" t="s">
        <v>83</v>
      </c>
      <c r="D17" s="24">
        <v>1</v>
      </c>
      <c r="E17" s="24">
        <v>1</v>
      </c>
      <c r="F17" s="24">
        <v>2</v>
      </c>
      <c r="G17" s="24">
        <v>5</v>
      </c>
      <c r="H17" s="24">
        <v>0</v>
      </c>
      <c r="J17" s="24" t="s">
        <v>84</v>
      </c>
      <c r="N17" s="24" t="s">
        <v>85</v>
      </c>
      <c r="O17" s="23"/>
      <c r="P17" s="24" t="s">
        <v>86</v>
      </c>
      <c r="T17" s="24">
        <v>0</v>
      </c>
    </row>
    <row r="18" spans="1:20" x14ac:dyDescent="0.3">
      <c r="A18" s="24">
        <v>1016</v>
      </c>
      <c r="B18" s="24">
        <v>1</v>
      </c>
      <c r="C18" s="24" t="s">
        <v>87</v>
      </c>
      <c r="D18" s="24">
        <v>1</v>
      </c>
      <c r="E18" s="24">
        <v>1</v>
      </c>
      <c r="F18" s="24">
        <v>2</v>
      </c>
      <c r="G18" s="24">
        <v>5</v>
      </c>
      <c r="H18" s="24">
        <v>0</v>
      </c>
      <c r="J18" s="24" t="s">
        <v>88</v>
      </c>
      <c r="N18" s="24" t="s">
        <v>89</v>
      </c>
      <c r="O18" s="23"/>
      <c r="P18" s="24" t="s">
        <v>90</v>
      </c>
      <c r="T18" s="24">
        <v>0</v>
      </c>
    </row>
    <row r="19" spans="1:20" x14ac:dyDescent="0.3">
      <c r="A19" s="24">
        <v>1017</v>
      </c>
      <c r="B19" s="24">
        <v>1</v>
      </c>
      <c r="C19" s="24" t="s">
        <v>91</v>
      </c>
      <c r="D19" s="24">
        <v>1</v>
      </c>
      <c r="E19" s="24">
        <v>1</v>
      </c>
      <c r="F19" s="24">
        <v>2</v>
      </c>
      <c r="G19" s="24">
        <v>5</v>
      </c>
      <c r="H19" s="24">
        <v>0</v>
      </c>
      <c r="J19" s="24" t="s">
        <v>92</v>
      </c>
      <c r="N19" s="24" t="s">
        <v>93</v>
      </c>
      <c r="O19" s="23"/>
      <c r="P19" s="24" t="s">
        <v>94</v>
      </c>
      <c r="T19" s="24">
        <v>0</v>
      </c>
    </row>
    <row r="20" spans="1:20" x14ac:dyDescent="0.3">
      <c r="A20" s="24">
        <v>1018</v>
      </c>
      <c r="B20" s="24">
        <v>1</v>
      </c>
      <c r="C20" s="24" t="s">
        <v>95</v>
      </c>
      <c r="D20" s="24">
        <v>1</v>
      </c>
      <c r="E20" s="24">
        <v>1</v>
      </c>
      <c r="F20" s="24">
        <v>2</v>
      </c>
      <c r="G20" s="24">
        <v>5</v>
      </c>
      <c r="H20" s="24">
        <v>0</v>
      </c>
      <c r="J20" s="24" t="s">
        <v>96</v>
      </c>
      <c r="N20" s="24" t="s">
        <v>97</v>
      </c>
      <c r="O20" s="23"/>
      <c r="P20" s="24" t="s">
        <v>98</v>
      </c>
      <c r="T20" s="24">
        <v>1</v>
      </c>
    </row>
    <row r="21" spans="1:20" x14ac:dyDescent="0.3">
      <c r="A21" s="24">
        <v>1019</v>
      </c>
      <c r="B21" s="24">
        <v>1</v>
      </c>
      <c r="C21" s="24" t="s">
        <v>99</v>
      </c>
      <c r="D21" s="24">
        <v>1</v>
      </c>
      <c r="E21" s="24">
        <v>1</v>
      </c>
      <c r="F21" s="24">
        <v>2</v>
      </c>
      <c r="G21" s="24">
        <v>3</v>
      </c>
      <c r="H21" s="24">
        <v>0</v>
      </c>
      <c r="J21" s="24" t="s">
        <v>100</v>
      </c>
      <c r="K21" s="26"/>
      <c r="N21" s="24" t="s">
        <v>101</v>
      </c>
      <c r="P21" s="24" t="s">
        <v>102</v>
      </c>
      <c r="T21" s="24">
        <v>0</v>
      </c>
    </row>
    <row r="22" spans="1:20" x14ac:dyDescent="0.3">
      <c r="A22" s="24">
        <v>1020</v>
      </c>
      <c r="B22" s="24">
        <v>1</v>
      </c>
      <c r="C22" s="24" t="s">
        <v>103</v>
      </c>
      <c r="D22" s="24">
        <v>1</v>
      </c>
      <c r="E22" s="24">
        <v>1</v>
      </c>
      <c r="F22" s="24">
        <v>2</v>
      </c>
      <c r="G22" s="24">
        <v>4</v>
      </c>
      <c r="H22" s="24">
        <v>0</v>
      </c>
      <c r="J22" s="24" t="s">
        <v>104</v>
      </c>
      <c r="K22" s="26"/>
      <c r="N22" s="24" t="s">
        <v>105</v>
      </c>
      <c r="P22" s="24" t="s">
        <v>106</v>
      </c>
      <c r="T22" s="24">
        <v>0</v>
      </c>
    </row>
    <row r="23" spans="1:20" x14ac:dyDescent="0.3">
      <c r="A23" s="24">
        <v>1021</v>
      </c>
      <c r="B23" s="24">
        <v>1</v>
      </c>
      <c r="C23" s="24" t="s">
        <v>107</v>
      </c>
      <c r="D23" s="24">
        <v>1</v>
      </c>
      <c r="E23" s="24">
        <v>1</v>
      </c>
      <c r="F23" s="24">
        <v>2</v>
      </c>
      <c r="G23" s="24">
        <v>3</v>
      </c>
      <c r="H23" s="24">
        <v>0</v>
      </c>
      <c r="J23" s="24" t="s">
        <v>108</v>
      </c>
      <c r="K23" s="26"/>
      <c r="N23" s="24" t="s">
        <v>109</v>
      </c>
      <c r="P23" s="24" t="s">
        <v>110</v>
      </c>
      <c r="T23" s="24">
        <v>0</v>
      </c>
    </row>
    <row r="24" spans="1:20" x14ac:dyDescent="0.3">
      <c r="A24" s="24">
        <v>1022</v>
      </c>
      <c r="B24" s="24">
        <v>1</v>
      </c>
      <c r="C24" s="25" t="s">
        <v>111</v>
      </c>
      <c r="D24" s="24">
        <v>9</v>
      </c>
      <c r="E24" s="24">
        <v>1</v>
      </c>
      <c r="F24" s="24">
        <v>2</v>
      </c>
      <c r="G24" s="24">
        <v>4</v>
      </c>
      <c r="H24" s="24">
        <v>0</v>
      </c>
      <c r="J24" s="25" t="s">
        <v>112</v>
      </c>
      <c r="K24" s="26"/>
      <c r="M24" s="24">
        <v>1</v>
      </c>
      <c r="N24" s="24" t="s">
        <v>113</v>
      </c>
      <c r="O24" s="25" t="s">
        <v>114</v>
      </c>
      <c r="T24" s="24">
        <v>0</v>
      </c>
    </row>
    <row r="25" spans="1:20" x14ac:dyDescent="0.3">
      <c r="A25" s="24">
        <v>1023</v>
      </c>
      <c r="B25" s="24">
        <v>1</v>
      </c>
      <c r="C25" s="24" t="s">
        <v>115</v>
      </c>
      <c r="D25" s="24">
        <v>9</v>
      </c>
      <c r="E25" s="24">
        <v>1</v>
      </c>
      <c r="F25" s="24">
        <v>2</v>
      </c>
      <c r="G25" s="24">
        <v>4</v>
      </c>
      <c r="H25" s="24">
        <v>0</v>
      </c>
      <c r="J25" s="25" t="s">
        <v>112</v>
      </c>
      <c r="K25" s="26"/>
      <c r="M25" s="24">
        <v>2</v>
      </c>
      <c r="N25" s="24" t="s">
        <v>116</v>
      </c>
      <c r="O25" s="27" t="s">
        <v>117</v>
      </c>
      <c r="T25" s="24">
        <v>0</v>
      </c>
    </row>
    <row r="26" spans="1:20" x14ac:dyDescent="0.3">
      <c r="A26" s="24">
        <v>1024</v>
      </c>
      <c r="B26" s="24">
        <v>1</v>
      </c>
      <c r="C26" s="24" t="s">
        <v>118</v>
      </c>
      <c r="D26" s="24">
        <v>9</v>
      </c>
      <c r="E26" s="24">
        <v>1</v>
      </c>
      <c r="F26" s="24">
        <v>2</v>
      </c>
      <c r="G26" s="24">
        <v>4</v>
      </c>
      <c r="H26" s="24">
        <v>0</v>
      </c>
      <c r="J26" s="25" t="s">
        <v>112</v>
      </c>
      <c r="K26" s="26"/>
      <c r="M26" s="24">
        <v>3</v>
      </c>
      <c r="N26" s="24" t="s">
        <v>119</v>
      </c>
      <c r="O26" s="27" t="s">
        <v>120</v>
      </c>
      <c r="T26" s="24">
        <v>0</v>
      </c>
    </row>
    <row r="27" spans="1:20" x14ac:dyDescent="0.3">
      <c r="A27" s="24">
        <v>1025</v>
      </c>
      <c r="B27" s="24">
        <v>1</v>
      </c>
      <c r="C27" s="24" t="s">
        <v>121</v>
      </c>
      <c r="D27" s="24">
        <v>9</v>
      </c>
      <c r="E27" s="24">
        <v>1</v>
      </c>
      <c r="F27" s="24">
        <v>2</v>
      </c>
      <c r="G27" s="24">
        <v>4</v>
      </c>
      <c r="H27" s="24">
        <v>0</v>
      </c>
      <c r="J27" s="25" t="s">
        <v>112</v>
      </c>
      <c r="K27" s="26"/>
      <c r="M27" s="24">
        <v>4</v>
      </c>
      <c r="N27" s="24" t="s">
        <v>122</v>
      </c>
      <c r="O27" s="27" t="s">
        <v>123</v>
      </c>
      <c r="T27" s="24">
        <v>0</v>
      </c>
    </row>
    <row r="28" spans="1:20" x14ac:dyDescent="0.3">
      <c r="A28" s="24">
        <v>1026</v>
      </c>
      <c r="B28" s="24">
        <v>1</v>
      </c>
      <c r="C28" s="24" t="s">
        <v>124</v>
      </c>
      <c r="D28" s="24">
        <v>9</v>
      </c>
      <c r="E28" s="24">
        <v>1</v>
      </c>
      <c r="F28" s="24">
        <v>2</v>
      </c>
      <c r="G28" s="24">
        <v>4</v>
      </c>
      <c r="H28" s="24">
        <v>0</v>
      </c>
      <c r="J28" s="24" t="s">
        <v>125</v>
      </c>
      <c r="K28" s="26"/>
      <c r="M28" s="24">
        <v>5</v>
      </c>
      <c r="N28" s="25" t="s">
        <v>126</v>
      </c>
      <c r="O28" s="25" t="s">
        <v>127</v>
      </c>
      <c r="T28" s="24">
        <v>0</v>
      </c>
    </row>
    <row r="29" spans="1:20" x14ac:dyDescent="0.3">
      <c r="A29" s="24">
        <v>1027</v>
      </c>
      <c r="B29" s="24">
        <v>1</v>
      </c>
      <c r="C29" s="24" t="s">
        <v>128</v>
      </c>
      <c r="D29" s="24">
        <v>9</v>
      </c>
      <c r="E29" s="24">
        <v>1</v>
      </c>
      <c r="F29" s="24">
        <v>2</v>
      </c>
      <c r="G29" s="24">
        <v>4</v>
      </c>
      <c r="H29" s="24">
        <v>0</v>
      </c>
      <c r="J29" s="24" t="s">
        <v>129</v>
      </c>
      <c r="K29" s="26"/>
      <c r="M29" s="24">
        <v>6</v>
      </c>
      <c r="N29" s="24" t="s">
        <v>130</v>
      </c>
      <c r="O29" s="27" t="s">
        <v>131</v>
      </c>
      <c r="T29" s="24">
        <v>0</v>
      </c>
    </row>
    <row r="30" spans="1:20" x14ac:dyDescent="0.3">
      <c r="A30" s="24">
        <v>1028</v>
      </c>
      <c r="B30" s="24">
        <v>1</v>
      </c>
      <c r="C30" s="24" t="s">
        <v>132</v>
      </c>
      <c r="D30" s="24">
        <v>9</v>
      </c>
      <c r="E30" s="24">
        <v>1</v>
      </c>
      <c r="F30" s="24">
        <v>2</v>
      </c>
      <c r="G30" s="24">
        <v>5</v>
      </c>
      <c r="H30" s="24">
        <v>0</v>
      </c>
      <c r="J30" s="24" t="s">
        <v>133</v>
      </c>
      <c r="K30" s="26"/>
      <c r="N30" s="24" t="s">
        <v>134</v>
      </c>
      <c r="O30" s="24" t="s">
        <v>135</v>
      </c>
      <c r="T30" s="24">
        <v>0</v>
      </c>
    </row>
    <row r="31" spans="1:20" x14ac:dyDescent="0.3">
      <c r="A31" s="24">
        <v>1029</v>
      </c>
      <c r="B31" s="24">
        <v>1</v>
      </c>
      <c r="C31" s="24" t="s">
        <v>136</v>
      </c>
      <c r="D31" s="24">
        <v>9</v>
      </c>
      <c r="E31" s="24">
        <v>1</v>
      </c>
      <c r="F31" s="24">
        <v>2</v>
      </c>
      <c r="G31" s="24">
        <v>5</v>
      </c>
      <c r="H31" s="24">
        <v>0</v>
      </c>
      <c r="J31" s="24" t="s">
        <v>137</v>
      </c>
      <c r="K31" s="26"/>
      <c r="N31" s="24" t="s">
        <v>138</v>
      </c>
      <c r="O31" s="24" t="s">
        <v>139</v>
      </c>
      <c r="T31" s="24">
        <v>0</v>
      </c>
    </row>
    <row r="32" spans="1:20" x14ac:dyDescent="0.3">
      <c r="A32" s="24">
        <v>1030</v>
      </c>
      <c r="B32" s="24">
        <v>1</v>
      </c>
      <c r="C32" s="24" t="s">
        <v>140</v>
      </c>
      <c r="D32" s="24">
        <v>9</v>
      </c>
      <c r="E32" s="24">
        <v>1</v>
      </c>
      <c r="F32" s="24">
        <v>2</v>
      </c>
      <c r="G32" s="24">
        <v>5</v>
      </c>
      <c r="H32" s="24">
        <v>0</v>
      </c>
      <c r="J32" s="24" t="s">
        <v>141</v>
      </c>
      <c r="K32" s="26"/>
      <c r="N32" s="24" t="s">
        <v>142</v>
      </c>
      <c r="O32" s="24" t="s">
        <v>143</v>
      </c>
      <c r="T32" s="24">
        <v>0</v>
      </c>
    </row>
    <row r="33" spans="1:20" x14ac:dyDescent="0.3">
      <c r="A33" s="24">
        <v>1031</v>
      </c>
      <c r="B33" s="24">
        <v>1</v>
      </c>
      <c r="C33" s="24" t="s">
        <v>144</v>
      </c>
      <c r="D33" s="24">
        <v>9</v>
      </c>
      <c r="E33" s="24">
        <v>1</v>
      </c>
      <c r="F33" s="24">
        <v>2</v>
      </c>
      <c r="G33" s="24">
        <v>5</v>
      </c>
      <c r="H33" s="24">
        <v>0</v>
      </c>
      <c r="J33" s="24" t="s">
        <v>145</v>
      </c>
      <c r="K33" s="26"/>
      <c r="N33" s="24" t="s">
        <v>146</v>
      </c>
      <c r="O33" s="24" t="s">
        <v>147</v>
      </c>
      <c r="T33" s="24">
        <v>1</v>
      </c>
    </row>
    <row r="34" spans="1:20" x14ac:dyDescent="0.3">
      <c r="A34" s="24">
        <v>1032</v>
      </c>
      <c r="B34" s="24">
        <v>1</v>
      </c>
      <c r="C34" s="25" t="s">
        <v>148</v>
      </c>
      <c r="D34" s="24">
        <v>9</v>
      </c>
      <c r="E34" s="24">
        <v>1</v>
      </c>
      <c r="F34" s="24">
        <v>2</v>
      </c>
      <c r="G34" s="24">
        <v>5</v>
      </c>
      <c r="H34" s="24">
        <v>0</v>
      </c>
      <c r="J34" s="24" t="s">
        <v>149</v>
      </c>
      <c r="K34" s="26"/>
      <c r="N34" s="24" t="s">
        <v>150</v>
      </c>
      <c r="O34" s="24" t="s">
        <v>151</v>
      </c>
      <c r="T34" s="24">
        <v>1</v>
      </c>
    </row>
    <row r="35" spans="1:20" x14ac:dyDescent="0.3">
      <c r="A35" s="24">
        <v>1033</v>
      </c>
      <c r="B35" s="24">
        <v>1</v>
      </c>
      <c r="C35" s="24" t="s">
        <v>152</v>
      </c>
      <c r="D35" s="24">
        <v>6</v>
      </c>
      <c r="E35" s="24">
        <v>1</v>
      </c>
      <c r="F35" s="24">
        <v>2</v>
      </c>
      <c r="G35" s="24">
        <v>5</v>
      </c>
      <c r="H35" s="24">
        <v>0</v>
      </c>
      <c r="J35" s="24" t="s">
        <v>153</v>
      </c>
      <c r="K35" s="26"/>
      <c r="N35" s="25" t="s">
        <v>154</v>
      </c>
      <c r="O35" s="23" t="s">
        <v>155</v>
      </c>
      <c r="T35" s="24">
        <v>0</v>
      </c>
    </row>
    <row r="36" spans="1:20" x14ac:dyDescent="0.3">
      <c r="A36" s="24">
        <v>1034</v>
      </c>
      <c r="B36" s="24">
        <v>1</v>
      </c>
      <c r="C36" s="24" t="s">
        <v>156</v>
      </c>
      <c r="D36" s="24">
        <v>6</v>
      </c>
      <c r="E36" s="24">
        <v>1</v>
      </c>
      <c r="F36" s="24">
        <v>2</v>
      </c>
      <c r="G36" s="24">
        <v>5</v>
      </c>
      <c r="H36" s="24">
        <v>0</v>
      </c>
      <c r="J36" s="24" t="s">
        <v>157</v>
      </c>
      <c r="K36" s="26"/>
      <c r="N36" s="24" t="s">
        <v>158</v>
      </c>
      <c r="O36" s="23" t="s">
        <v>159</v>
      </c>
      <c r="T36" s="24">
        <v>0</v>
      </c>
    </row>
    <row r="37" spans="1:20" x14ac:dyDescent="0.3">
      <c r="A37" s="24">
        <v>1035</v>
      </c>
      <c r="B37" s="24">
        <v>1</v>
      </c>
      <c r="C37" s="24" t="s">
        <v>160</v>
      </c>
      <c r="D37" s="24">
        <v>1</v>
      </c>
      <c r="E37" s="24">
        <v>1</v>
      </c>
      <c r="F37" s="24">
        <v>2</v>
      </c>
      <c r="G37" s="24">
        <v>5</v>
      </c>
      <c r="H37" s="24">
        <v>0</v>
      </c>
      <c r="J37" s="24" t="s">
        <v>23</v>
      </c>
      <c r="K37" s="26"/>
      <c r="N37" s="24" t="s">
        <v>161</v>
      </c>
      <c r="O37" s="23"/>
      <c r="P37" s="24" t="s">
        <v>162</v>
      </c>
      <c r="T37" s="24">
        <v>0</v>
      </c>
    </row>
    <row r="38" spans="1:20" x14ac:dyDescent="0.3">
      <c r="A38" s="24">
        <v>1036</v>
      </c>
      <c r="B38" s="24">
        <v>1</v>
      </c>
      <c r="C38" s="24" t="s">
        <v>163</v>
      </c>
      <c r="D38" s="24">
        <v>6</v>
      </c>
      <c r="E38" s="24">
        <v>1</v>
      </c>
      <c r="F38" s="24">
        <v>2</v>
      </c>
      <c r="G38" s="24">
        <v>5</v>
      </c>
      <c r="H38" s="24">
        <v>0</v>
      </c>
      <c r="J38" s="24" t="s">
        <v>164</v>
      </c>
      <c r="K38" s="26"/>
      <c r="N38" s="24" t="s">
        <v>165</v>
      </c>
      <c r="O38" s="23" t="s">
        <v>166</v>
      </c>
      <c r="T38" s="24">
        <v>0</v>
      </c>
    </row>
    <row r="39" spans="1:20" x14ac:dyDescent="0.3">
      <c r="A39" s="24">
        <v>1037</v>
      </c>
      <c r="B39" s="24">
        <v>1</v>
      </c>
      <c r="C39" s="24" t="s">
        <v>167</v>
      </c>
      <c r="D39" s="24">
        <v>6</v>
      </c>
      <c r="E39" s="24">
        <v>1</v>
      </c>
      <c r="F39" s="24">
        <v>2</v>
      </c>
      <c r="G39" s="24">
        <v>5</v>
      </c>
      <c r="H39" s="24">
        <v>0</v>
      </c>
      <c r="J39" s="24" t="s">
        <v>168</v>
      </c>
      <c r="K39" s="26"/>
      <c r="N39" s="24" t="s">
        <v>169</v>
      </c>
      <c r="O39" s="23" t="s">
        <v>170</v>
      </c>
      <c r="T39" s="24">
        <v>0</v>
      </c>
    </row>
    <row r="40" spans="1:20" x14ac:dyDescent="0.3">
      <c r="A40" s="24">
        <v>1038</v>
      </c>
      <c r="B40" s="24">
        <v>1</v>
      </c>
      <c r="C40" s="24" t="s">
        <v>171</v>
      </c>
      <c r="D40" s="24">
        <v>6</v>
      </c>
      <c r="E40" s="24">
        <v>1</v>
      </c>
      <c r="F40" s="24">
        <v>2</v>
      </c>
      <c r="G40" s="24">
        <v>5</v>
      </c>
      <c r="H40" s="24">
        <v>0</v>
      </c>
      <c r="J40" s="24" t="s">
        <v>172</v>
      </c>
      <c r="K40" s="26"/>
      <c r="N40" s="24" t="s">
        <v>173</v>
      </c>
      <c r="O40" s="23" t="s">
        <v>174</v>
      </c>
      <c r="T40" s="24">
        <v>0</v>
      </c>
    </row>
    <row r="41" spans="1:20" x14ac:dyDescent="0.3">
      <c r="A41" s="24">
        <v>1039</v>
      </c>
      <c r="B41" s="24">
        <v>1</v>
      </c>
      <c r="C41" s="24" t="s">
        <v>175</v>
      </c>
      <c r="D41" s="24">
        <v>6</v>
      </c>
      <c r="E41" s="24">
        <v>1</v>
      </c>
      <c r="F41" s="24">
        <v>2</v>
      </c>
      <c r="G41" s="24">
        <v>5</v>
      </c>
      <c r="H41" s="24">
        <v>0</v>
      </c>
      <c r="J41" s="24" t="s">
        <v>176</v>
      </c>
      <c r="K41" s="26"/>
      <c r="N41" s="24" t="s">
        <v>177</v>
      </c>
      <c r="O41" s="23" t="s">
        <v>178</v>
      </c>
      <c r="T41" s="24">
        <v>0</v>
      </c>
    </row>
    <row r="42" spans="1:20" x14ac:dyDescent="0.3">
      <c r="A42" s="24">
        <v>1040</v>
      </c>
      <c r="B42" s="24">
        <v>1</v>
      </c>
      <c r="C42" s="24" t="s">
        <v>179</v>
      </c>
      <c r="D42" s="24">
        <v>6</v>
      </c>
      <c r="E42" s="24">
        <v>1</v>
      </c>
      <c r="F42" s="24">
        <v>2</v>
      </c>
      <c r="G42" s="24">
        <v>5</v>
      </c>
      <c r="H42" s="24">
        <v>0</v>
      </c>
      <c r="J42" s="24" t="s">
        <v>180</v>
      </c>
      <c r="K42" s="26"/>
      <c r="N42" s="24" t="s">
        <v>181</v>
      </c>
      <c r="O42" s="23" t="s">
        <v>182</v>
      </c>
      <c r="T42" s="24">
        <v>0</v>
      </c>
    </row>
    <row r="43" spans="1:20" x14ac:dyDescent="0.3">
      <c r="A43" s="24">
        <v>1041</v>
      </c>
      <c r="B43" s="24">
        <v>1</v>
      </c>
      <c r="C43" s="24" t="s">
        <v>183</v>
      </c>
      <c r="D43" s="24">
        <v>6</v>
      </c>
      <c r="E43" s="24">
        <v>1</v>
      </c>
      <c r="F43" s="24">
        <v>2</v>
      </c>
      <c r="G43" s="24">
        <v>5</v>
      </c>
      <c r="H43" s="24">
        <v>0</v>
      </c>
      <c r="J43" s="24" t="s">
        <v>184</v>
      </c>
      <c r="K43" s="26"/>
      <c r="N43" s="25" t="s">
        <v>185</v>
      </c>
      <c r="O43" s="27" t="s">
        <v>186</v>
      </c>
      <c r="T43" s="24">
        <v>0</v>
      </c>
    </row>
    <row r="44" spans="1:20" x14ac:dyDescent="0.3">
      <c r="A44" s="24">
        <v>1042</v>
      </c>
      <c r="B44" s="24">
        <v>1</v>
      </c>
      <c r="C44" s="25" t="s">
        <v>187</v>
      </c>
      <c r="D44" s="24">
        <v>6</v>
      </c>
      <c r="E44" s="24">
        <v>1</v>
      </c>
      <c r="F44" s="24">
        <v>2</v>
      </c>
      <c r="G44" s="24">
        <v>5</v>
      </c>
      <c r="H44" s="24">
        <v>0</v>
      </c>
      <c r="J44" s="24" t="s">
        <v>188</v>
      </c>
      <c r="K44" s="26"/>
      <c r="N44" s="25" t="s">
        <v>189</v>
      </c>
      <c r="O44" s="27" t="s">
        <v>190</v>
      </c>
      <c r="T44" s="24">
        <v>0</v>
      </c>
    </row>
    <row r="45" spans="1:20" x14ac:dyDescent="0.3">
      <c r="A45" s="24">
        <v>1043</v>
      </c>
      <c r="B45" s="24">
        <v>1</v>
      </c>
      <c r="C45" s="25" t="s">
        <v>191</v>
      </c>
      <c r="D45" s="24">
        <v>6</v>
      </c>
      <c r="E45" s="24">
        <v>1</v>
      </c>
      <c r="F45" s="24">
        <v>2</v>
      </c>
      <c r="G45" s="24">
        <v>3</v>
      </c>
      <c r="H45" s="24">
        <v>0</v>
      </c>
      <c r="J45" s="24" t="s">
        <v>192</v>
      </c>
      <c r="K45" s="26"/>
      <c r="N45" s="25" t="s">
        <v>193</v>
      </c>
      <c r="O45" s="27" t="s">
        <v>194</v>
      </c>
      <c r="T45" s="24">
        <v>0</v>
      </c>
    </row>
    <row r="46" spans="1:20" x14ac:dyDescent="0.3">
      <c r="A46" s="24">
        <v>1044</v>
      </c>
      <c r="B46" s="24">
        <v>1</v>
      </c>
      <c r="C46" s="25" t="s">
        <v>195</v>
      </c>
      <c r="D46" s="24">
        <v>6</v>
      </c>
      <c r="E46" s="24">
        <v>1</v>
      </c>
      <c r="F46" s="24">
        <v>2</v>
      </c>
      <c r="G46" s="24">
        <v>4</v>
      </c>
      <c r="H46" s="24">
        <v>0</v>
      </c>
      <c r="J46" s="24" t="s">
        <v>196</v>
      </c>
      <c r="K46" s="26"/>
      <c r="N46" s="25" t="s">
        <v>197</v>
      </c>
      <c r="O46" s="27" t="s">
        <v>198</v>
      </c>
      <c r="T46" s="24">
        <v>1</v>
      </c>
    </row>
    <row r="47" spans="1:20" x14ac:dyDescent="0.3">
      <c r="A47" s="24">
        <v>1045</v>
      </c>
      <c r="B47" s="24">
        <v>1</v>
      </c>
      <c r="C47" s="25" t="s">
        <v>199</v>
      </c>
      <c r="D47" s="24">
        <v>13</v>
      </c>
      <c r="E47" s="24">
        <v>1</v>
      </c>
      <c r="F47" s="24">
        <v>2</v>
      </c>
      <c r="G47" s="24">
        <v>4</v>
      </c>
      <c r="H47" s="24">
        <v>0</v>
      </c>
      <c r="J47" s="24" t="s">
        <v>200</v>
      </c>
      <c r="K47" s="26"/>
      <c r="N47" s="25" t="s">
        <v>201</v>
      </c>
      <c r="O47" s="27">
        <v>604800</v>
      </c>
      <c r="T47" s="24">
        <v>0</v>
      </c>
    </row>
    <row r="48" spans="1:20" x14ac:dyDescent="0.3">
      <c r="A48" s="24">
        <v>1046</v>
      </c>
      <c r="B48" s="24">
        <v>1</v>
      </c>
      <c r="C48" s="25" t="s">
        <v>202</v>
      </c>
      <c r="D48" s="24">
        <v>6</v>
      </c>
      <c r="E48" s="24">
        <v>1</v>
      </c>
      <c r="F48" s="24">
        <v>2</v>
      </c>
      <c r="G48" s="24">
        <v>3</v>
      </c>
      <c r="H48" s="24">
        <v>0</v>
      </c>
      <c r="J48" s="25" t="s">
        <v>203</v>
      </c>
      <c r="K48" s="26"/>
      <c r="N48" s="25" t="s">
        <v>204</v>
      </c>
      <c r="O48" s="27" t="s">
        <v>205</v>
      </c>
      <c r="T48" s="24">
        <v>0</v>
      </c>
    </row>
    <row r="49" spans="1:20" x14ac:dyDescent="0.3">
      <c r="A49" s="24">
        <v>1047</v>
      </c>
      <c r="B49" s="24">
        <v>1</v>
      </c>
      <c r="C49" s="25" t="s">
        <v>206</v>
      </c>
      <c r="D49" s="24">
        <v>6</v>
      </c>
      <c r="E49" s="24">
        <v>1</v>
      </c>
      <c r="F49" s="24">
        <v>2</v>
      </c>
      <c r="G49" s="24">
        <v>5</v>
      </c>
      <c r="H49" s="24">
        <v>0</v>
      </c>
      <c r="J49" s="24" t="s">
        <v>207</v>
      </c>
      <c r="K49" s="26"/>
      <c r="N49" s="25" t="s">
        <v>208</v>
      </c>
      <c r="O49" s="27" t="s">
        <v>209</v>
      </c>
      <c r="T49" s="24">
        <v>0</v>
      </c>
    </row>
    <row r="50" spans="1:20" x14ac:dyDescent="0.3">
      <c r="A50" s="24">
        <v>1048</v>
      </c>
      <c r="B50" s="24">
        <v>1</v>
      </c>
      <c r="C50" s="25" t="s">
        <v>210</v>
      </c>
      <c r="D50" s="24">
        <v>6</v>
      </c>
      <c r="E50" s="24">
        <v>1</v>
      </c>
      <c r="F50" s="24">
        <v>2</v>
      </c>
      <c r="G50" s="24">
        <v>5</v>
      </c>
      <c r="H50" s="24">
        <v>0</v>
      </c>
      <c r="J50" s="24" t="s">
        <v>211</v>
      </c>
      <c r="K50" s="26"/>
      <c r="N50" s="25" t="s">
        <v>212</v>
      </c>
      <c r="O50" s="27" t="s">
        <v>213</v>
      </c>
      <c r="T50" s="24">
        <v>0</v>
      </c>
    </row>
    <row r="51" spans="1:20" x14ac:dyDescent="0.3">
      <c r="A51" s="24">
        <v>1049</v>
      </c>
      <c r="B51" s="24">
        <v>1</v>
      </c>
      <c r="C51" s="25" t="s">
        <v>214</v>
      </c>
      <c r="D51" s="24">
        <v>6</v>
      </c>
      <c r="E51" s="24">
        <v>1</v>
      </c>
      <c r="F51" s="24">
        <v>2</v>
      </c>
      <c r="G51" s="24">
        <v>5</v>
      </c>
      <c r="H51" s="24">
        <v>0</v>
      </c>
      <c r="J51" s="24" t="s">
        <v>215</v>
      </c>
      <c r="K51" s="26"/>
      <c r="N51" s="25" t="s">
        <v>216</v>
      </c>
      <c r="O51" s="27" t="s">
        <v>217</v>
      </c>
      <c r="T51" s="24">
        <v>0</v>
      </c>
    </row>
    <row r="52" spans="1:20" x14ac:dyDescent="0.3">
      <c r="A52" s="24">
        <v>1050</v>
      </c>
      <c r="B52" s="24">
        <v>1</v>
      </c>
      <c r="C52" s="25" t="s">
        <v>218</v>
      </c>
      <c r="D52" s="24">
        <v>6</v>
      </c>
      <c r="E52" s="24">
        <v>1</v>
      </c>
      <c r="F52" s="24">
        <v>2</v>
      </c>
      <c r="G52" s="24">
        <v>5</v>
      </c>
      <c r="H52" s="24">
        <v>0</v>
      </c>
      <c r="J52" s="24" t="s">
        <v>219</v>
      </c>
      <c r="K52" s="26"/>
      <c r="N52" s="25" t="s">
        <v>220</v>
      </c>
      <c r="O52" s="27" t="s">
        <v>221</v>
      </c>
      <c r="T52" s="24">
        <v>0</v>
      </c>
    </row>
    <row r="53" spans="1:20" x14ac:dyDescent="0.3">
      <c r="A53" s="24">
        <v>1051</v>
      </c>
      <c r="B53" s="24">
        <v>1</v>
      </c>
      <c r="C53" s="25" t="s">
        <v>222</v>
      </c>
      <c r="D53" s="24">
        <v>9</v>
      </c>
      <c r="E53" s="24">
        <v>1</v>
      </c>
      <c r="F53" s="24">
        <v>2</v>
      </c>
      <c r="G53" s="24">
        <v>4</v>
      </c>
      <c r="H53" s="24">
        <v>0</v>
      </c>
      <c r="J53" s="24" t="s">
        <v>223</v>
      </c>
      <c r="K53" s="26"/>
      <c r="N53" s="25" t="s">
        <v>224</v>
      </c>
      <c r="O53" s="27" t="s">
        <v>225</v>
      </c>
      <c r="T53" s="24">
        <v>1</v>
      </c>
    </row>
    <row r="54" spans="1:20" x14ac:dyDescent="0.3">
      <c r="A54" s="24">
        <v>1052</v>
      </c>
      <c r="B54" s="24">
        <v>1</v>
      </c>
      <c r="C54" s="25" t="s">
        <v>226</v>
      </c>
      <c r="D54" s="24">
        <v>6</v>
      </c>
      <c r="E54" s="24">
        <v>1</v>
      </c>
      <c r="F54" s="24">
        <v>2</v>
      </c>
      <c r="G54" s="24">
        <v>5</v>
      </c>
      <c r="H54" s="24">
        <v>0</v>
      </c>
      <c r="J54" s="24" t="s">
        <v>227</v>
      </c>
      <c r="K54" s="26"/>
      <c r="N54" s="25" t="s">
        <v>228</v>
      </c>
      <c r="O54" s="27" t="s">
        <v>229</v>
      </c>
      <c r="T54" s="24">
        <v>0</v>
      </c>
    </row>
    <row r="55" spans="1:20" x14ac:dyDescent="0.3">
      <c r="A55" s="24">
        <v>1053</v>
      </c>
      <c r="B55" s="24">
        <v>1</v>
      </c>
      <c r="C55" s="25" t="s">
        <v>230</v>
      </c>
      <c r="D55" s="24">
        <v>6</v>
      </c>
      <c r="E55" s="24">
        <v>1</v>
      </c>
      <c r="F55" s="24">
        <v>2</v>
      </c>
      <c r="G55" s="24">
        <v>4</v>
      </c>
      <c r="H55" s="24">
        <v>0</v>
      </c>
      <c r="J55" s="25" t="s">
        <v>203</v>
      </c>
      <c r="K55" s="26"/>
      <c r="N55" s="25" t="s">
        <v>231</v>
      </c>
      <c r="O55" s="27" t="s">
        <v>232</v>
      </c>
      <c r="T55" s="24">
        <v>0</v>
      </c>
    </row>
    <row r="56" spans="1:20" x14ac:dyDescent="0.3">
      <c r="A56" s="24">
        <v>1054</v>
      </c>
      <c r="B56" s="24">
        <v>1</v>
      </c>
      <c r="C56" s="25" t="s">
        <v>233</v>
      </c>
      <c r="D56" s="24">
        <v>9</v>
      </c>
      <c r="E56" s="24">
        <v>1</v>
      </c>
      <c r="F56" s="24">
        <v>2</v>
      </c>
      <c r="G56" s="24">
        <v>3</v>
      </c>
      <c r="H56" s="24">
        <v>0</v>
      </c>
      <c r="J56" s="25" t="s">
        <v>234</v>
      </c>
      <c r="K56" s="26"/>
      <c r="N56" s="25" t="s">
        <v>235</v>
      </c>
      <c r="O56" s="25" t="s">
        <v>236</v>
      </c>
      <c r="T56" s="24">
        <v>0</v>
      </c>
    </row>
    <row r="57" spans="1:20" x14ac:dyDescent="0.3">
      <c r="A57" s="24">
        <v>1055</v>
      </c>
      <c r="B57" s="24">
        <v>1</v>
      </c>
      <c r="C57" s="25" t="s">
        <v>237</v>
      </c>
      <c r="D57" s="24">
        <v>9</v>
      </c>
      <c r="E57" s="24">
        <v>1</v>
      </c>
      <c r="F57" s="24">
        <v>2</v>
      </c>
      <c r="G57" s="24">
        <v>3</v>
      </c>
      <c r="H57" s="24">
        <v>0</v>
      </c>
      <c r="J57" s="25" t="s">
        <v>234</v>
      </c>
      <c r="K57" s="26"/>
      <c r="N57" s="25" t="s">
        <v>235</v>
      </c>
      <c r="O57" s="25" t="s">
        <v>238</v>
      </c>
      <c r="T57" s="24">
        <v>0</v>
      </c>
    </row>
    <row r="58" spans="1:20" x14ac:dyDescent="0.3">
      <c r="A58" s="24">
        <v>1056</v>
      </c>
      <c r="B58" s="24">
        <v>1</v>
      </c>
      <c r="C58" s="25" t="s">
        <v>239</v>
      </c>
      <c r="D58" s="24">
        <v>9</v>
      </c>
      <c r="E58" s="24">
        <v>1</v>
      </c>
      <c r="F58" s="24">
        <v>2</v>
      </c>
      <c r="G58" s="24">
        <v>3</v>
      </c>
      <c r="H58" s="24">
        <v>0</v>
      </c>
      <c r="J58" s="25" t="s">
        <v>234</v>
      </c>
      <c r="K58" s="26"/>
      <c r="N58" s="25" t="s">
        <v>235</v>
      </c>
      <c r="O58" s="25" t="s">
        <v>240</v>
      </c>
      <c r="T58" s="24">
        <v>0</v>
      </c>
    </row>
    <row r="59" spans="1:20" x14ac:dyDescent="0.3">
      <c r="A59" s="24">
        <v>1057</v>
      </c>
      <c r="B59" s="24">
        <v>1</v>
      </c>
      <c r="C59" s="25" t="s">
        <v>241</v>
      </c>
      <c r="D59" s="24">
        <v>9</v>
      </c>
      <c r="E59" s="24">
        <v>1</v>
      </c>
      <c r="F59" s="24">
        <v>2</v>
      </c>
      <c r="G59" s="24">
        <v>4</v>
      </c>
      <c r="H59" s="24">
        <v>0</v>
      </c>
      <c r="J59" s="25" t="s">
        <v>242</v>
      </c>
      <c r="K59" s="26"/>
      <c r="N59" s="25" t="s">
        <v>235</v>
      </c>
      <c r="O59" s="25" t="s">
        <v>243</v>
      </c>
      <c r="T59" s="24">
        <v>0</v>
      </c>
    </row>
    <row r="60" spans="1:20" x14ac:dyDescent="0.3">
      <c r="A60" s="24">
        <v>1058</v>
      </c>
      <c r="B60" s="24">
        <v>1</v>
      </c>
      <c r="C60" s="25" t="s">
        <v>244</v>
      </c>
      <c r="D60" s="24">
        <v>6</v>
      </c>
      <c r="E60" s="24">
        <v>1</v>
      </c>
      <c r="F60" s="24">
        <v>2</v>
      </c>
      <c r="G60" s="24">
        <v>5</v>
      </c>
      <c r="H60" s="24">
        <v>0</v>
      </c>
      <c r="J60" s="25" t="s">
        <v>245</v>
      </c>
      <c r="K60" s="26"/>
      <c r="N60" s="25" t="s">
        <v>246</v>
      </c>
      <c r="O60" s="27" t="s">
        <v>247</v>
      </c>
      <c r="T60" s="24">
        <v>0</v>
      </c>
    </row>
    <row r="61" spans="1:20" x14ac:dyDescent="0.3">
      <c r="A61" s="24">
        <v>1059</v>
      </c>
      <c r="B61" s="24">
        <v>1</v>
      </c>
      <c r="C61" s="25" t="s">
        <v>248</v>
      </c>
      <c r="D61" s="24">
        <v>9</v>
      </c>
      <c r="E61" s="24">
        <v>1</v>
      </c>
      <c r="F61" s="24">
        <v>2</v>
      </c>
      <c r="G61" s="24">
        <v>4</v>
      </c>
      <c r="H61" s="24">
        <v>0</v>
      </c>
      <c r="J61" s="25" t="s">
        <v>249</v>
      </c>
      <c r="K61" s="26"/>
      <c r="N61" s="25" t="s">
        <v>235</v>
      </c>
      <c r="O61" s="27" t="s">
        <v>250</v>
      </c>
      <c r="T61" s="24">
        <v>0</v>
      </c>
    </row>
    <row r="62" spans="1:20" x14ac:dyDescent="0.3">
      <c r="A62" s="24">
        <v>1060</v>
      </c>
      <c r="B62" s="24">
        <v>1</v>
      </c>
      <c r="C62" s="25" t="s">
        <v>251</v>
      </c>
      <c r="D62" s="24">
        <v>9</v>
      </c>
      <c r="E62" s="24">
        <v>1</v>
      </c>
      <c r="F62" s="24">
        <v>2</v>
      </c>
      <c r="G62" s="24">
        <v>5</v>
      </c>
      <c r="H62" s="24">
        <v>0</v>
      </c>
      <c r="J62" s="25" t="s">
        <v>252</v>
      </c>
      <c r="K62" s="26"/>
      <c r="N62" s="25" t="s">
        <v>235</v>
      </c>
      <c r="O62" s="27" t="s">
        <v>253</v>
      </c>
      <c r="T62" s="24">
        <v>1</v>
      </c>
    </row>
    <row r="63" spans="1:20" x14ac:dyDescent="0.3">
      <c r="A63" s="24">
        <v>1061</v>
      </c>
      <c r="B63" s="24">
        <v>1</v>
      </c>
      <c r="C63" s="25" t="s">
        <v>254</v>
      </c>
      <c r="D63" s="24">
        <v>6</v>
      </c>
      <c r="E63" s="24">
        <v>1</v>
      </c>
      <c r="F63" s="24">
        <v>2</v>
      </c>
      <c r="G63" s="24">
        <v>4</v>
      </c>
      <c r="H63" s="24">
        <v>0</v>
      </c>
      <c r="J63" s="25" t="s">
        <v>255</v>
      </c>
      <c r="K63" s="26"/>
      <c r="N63" s="25" t="s">
        <v>256</v>
      </c>
      <c r="O63" s="27" t="s">
        <v>257</v>
      </c>
      <c r="T63" s="24">
        <v>0</v>
      </c>
    </row>
    <row r="64" spans="1:20" x14ac:dyDescent="0.3">
      <c r="A64" s="24">
        <v>1062</v>
      </c>
      <c r="B64" s="24">
        <v>1</v>
      </c>
      <c r="C64" s="25" t="s">
        <v>258</v>
      </c>
      <c r="D64" s="24">
        <v>6</v>
      </c>
      <c r="E64" s="24">
        <v>1</v>
      </c>
      <c r="F64" s="24">
        <v>2</v>
      </c>
      <c r="G64" s="24">
        <v>4</v>
      </c>
      <c r="H64" s="24">
        <v>0</v>
      </c>
      <c r="J64" s="25" t="s">
        <v>259</v>
      </c>
      <c r="K64" s="26"/>
      <c r="N64" s="25" t="s">
        <v>256</v>
      </c>
      <c r="O64" s="27" t="s">
        <v>260</v>
      </c>
      <c r="T64" s="24">
        <v>0</v>
      </c>
    </row>
    <row r="65" spans="1:20" x14ac:dyDescent="0.3">
      <c r="A65" s="24">
        <v>1063</v>
      </c>
      <c r="B65" s="24">
        <v>1</v>
      </c>
      <c r="C65" s="25" t="s">
        <v>261</v>
      </c>
      <c r="D65" s="24">
        <v>6</v>
      </c>
      <c r="E65" s="24">
        <v>1</v>
      </c>
      <c r="F65" s="24">
        <v>2</v>
      </c>
      <c r="G65" s="24">
        <v>4</v>
      </c>
      <c r="H65" s="24">
        <v>0</v>
      </c>
      <c r="J65" s="25" t="s">
        <v>262</v>
      </c>
      <c r="K65" s="26"/>
      <c r="N65" s="25" t="s">
        <v>256</v>
      </c>
      <c r="O65" s="27" t="s">
        <v>263</v>
      </c>
      <c r="T65" s="24">
        <v>0</v>
      </c>
    </row>
    <row r="66" spans="1:20" x14ac:dyDescent="0.3">
      <c r="A66" s="24">
        <v>1064</v>
      </c>
      <c r="B66" s="24">
        <v>1</v>
      </c>
      <c r="C66" s="25" t="s">
        <v>264</v>
      </c>
      <c r="D66" s="24">
        <v>6</v>
      </c>
      <c r="E66" s="24">
        <v>1</v>
      </c>
      <c r="F66" s="24">
        <v>2</v>
      </c>
      <c r="G66" s="24">
        <v>4</v>
      </c>
      <c r="H66" s="24">
        <v>0</v>
      </c>
      <c r="J66" s="25" t="s">
        <v>265</v>
      </c>
      <c r="K66" s="26"/>
      <c r="N66" s="25" t="s">
        <v>256</v>
      </c>
      <c r="O66" s="27" t="s">
        <v>266</v>
      </c>
      <c r="T66" s="24">
        <v>0</v>
      </c>
    </row>
    <row r="67" spans="1:20" x14ac:dyDescent="0.3">
      <c r="A67" s="24">
        <v>1065</v>
      </c>
      <c r="B67" s="24">
        <v>1</v>
      </c>
      <c r="C67" s="25" t="s">
        <v>267</v>
      </c>
      <c r="D67" s="24">
        <v>6</v>
      </c>
      <c r="E67" s="24">
        <v>1</v>
      </c>
      <c r="F67" s="24">
        <v>2</v>
      </c>
      <c r="G67" s="24">
        <v>4</v>
      </c>
      <c r="H67" s="24">
        <v>0</v>
      </c>
      <c r="J67" s="25" t="s">
        <v>268</v>
      </c>
      <c r="K67" s="26"/>
      <c r="N67" s="25" t="s">
        <v>256</v>
      </c>
      <c r="O67" s="27" t="s">
        <v>269</v>
      </c>
      <c r="T67" s="24">
        <v>0</v>
      </c>
    </row>
    <row r="68" spans="1:20" x14ac:dyDescent="0.3">
      <c r="A68" s="24">
        <v>1066</v>
      </c>
      <c r="B68" s="24">
        <v>1</v>
      </c>
      <c r="C68" s="25" t="s">
        <v>270</v>
      </c>
      <c r="D68" s="24">
        <v>6</v>
      </c>
      <c r="E68" s="24">
        <v>1</v>
      </c>
      <c r="F68" s="24">
        <v>2</v>
      </c>
      <c r="G68" s="24">
        <v>4</v>
      </c>
      <c r="H68" s="24">
        <v>0</v>
      </c>
      <c r="J68" s="25" t="s">
        <v>271</v>
      </c>
      <c r="K68" s="26"/>
      <c r="N68" s="25" t="s">
        <v>256</v>
      </c>
      <c r="O68" s="27" t="s">
        <v>272</v>
      </c>
      <c r="T68" s="24">
        <v>0</v>
      </c>
    </row>
    <row r="69" spans="1:20" x14ac:dyDescent="0.3">
      <c r="A69" s="24">
        <v>1067</v>
      </c>
      <c r="B69" s="24">
        <v>1</v>
      </c>
      <c r="C69" s="25" t="s">
        <v>273</v>
      </c>
      <c r="D69" s="24">
        <v>6</v>
      </c>
      <c r="E69" s="24">
        <v>1</v>
      </c>
      <c r="F69" s="24">
        <v>2</v>
      </c>
      <c r="G69" s="24">
        <v>4</v>
      </c>
      <c r="H69" s="24">
        <v>0</v>
      </c>
      <c r="J69" s="25" t="s">
        <v>274</v>
      </c>
      <c r="K69" s="26"/>
      <c r="N69" s="25" t="s">
        <v>256</v>
      </c>
      <c r="O69" s="27" t="s">
        <v>275</v>
      </c>
      <c r="T69" s="24">
        <v>0</v>
      </c>
    </row>
    <row r="70" spans="1:20" x14ac:dyDescent="0.3">
      <c r="A70" s="24">
        <v>1068</v>
      </c>
      <c r="B70" s="24">
        <v>1</v>
      </c>
      <c r="C70" s="25" t="s">
        <v>276</v>
      </c>
      <c r="D70" s="24">
        <v>6</v>
      </c>
      <c r="E70" s="24">
        <v>1</v>
      </c>
      <c r="F70" s="24">
        <v>2</v>
      </c>
      <c r="G70" s="24">
        <v>4</v>
      </c>
      <c r="H70" s="24">
        <v>0</v>
      </c>
      <c r="J70" s="25" t="s">
        <v>277</v>
      </c>
      <c r="K70" s="26"/>
      <c r="N70" s="25" t="s">
        <v>256</v>
      </c>
      <c r="O70" s="27" t="s">
        <v>278</v>
      </c>
      <c r="T70" s="24">
        <v>0</v>
      </c>
    </row>
    <row r="71" spans="1:20" x14ac:dyDescent="0.3">
      <c r="A71" s="24">
        <v>1069</v>
      </c>
      <c r="B71" s="24">
        <v>1</v>
      </c>
      <c r="C71" s="25" t="s">
        <v>279</v>
      </c>
      <c r="D71" s="24">
        <v>6</v>
      </c>
      <c r="E71" s="24">
        <v>1</v>
      </c>
      <c r="F71" s="24">
        <v>2</v>
      </c>
      <c r="G71" s="24">
        <v>4</v>
      </c>
      <c r="H71" s="24">
        <v>0</v>
      </c>
      <c r="J71" s="25" t="s">
        <v>280</v>
      </c>
      <c r="K71" s="26"/>
      <c r="N71" s="25" t="s">
        <v>256</v>
      </c>
      <c r="O71" s="27" t="s">
        <v>281</v>
      </c>
      <c r="T71" s="24">
        <v>0</v>
      </c>
    </row>
    <row r="72" spans="1:20" x14ac:dyDescent="0.3">
      <c r="A72" s="24">
        <v>1070</v>
      </c>
      <c r="B72" s="24">
        <v>1</v>
      </c>
      <c r="C72" s="25" t="s">
        <v>282</v>
      </c>
      <c r="D72" s="24">
        <v>6</v>
      </c>
      <c r="E72" s="24">
        <v>1</v>
      </c>
      <c r="F72" s="24">
        <v>2</v>
      </c>
      <c r="G72" s="24">
        <v>4</v>
      </c>
      <c r="H72" s="24">
        <v>0</v>
      </c>
      <c r="J72" s="25" t="s">
        <v>283</v>
      </c>
      <c r="K72" s="26"/>
      <c r="N72" s="25" t="s">
        <v>256</v>
      </c>
      <c r="O72" s="27" t="s">
        <v>284</v>
      </c>
      <c r="T72" s="24">
        <v>0</v>
      </c>
    </row>
    <row r="73" spans="1:20" x14ac:dyDescent="0.3">
      <c r="A73" s="24">
        <v>1071</v>
      </c>
      <c r="B73" s="24">
        <v>1</v>
      </c>
      <c r="C73" s="25" t="s">
        <v>285</v>
      </c>
      <c r="D73" s="24">
        <v>6</v>
      </c>
      <c r="E73" s="24">
        <v>1</v>
      </c>
      <c r="F73" s="24">
        <v>2</v>
      </c>
      <c r="G73" s="24">
        <v>4</v>
      </c>
      <c r="H73" s="24">
        <v>0</v>
      </c>
      <c r="J73" s="25" t="s">
        <v>286</v>
      </c>
      <c r="K73" s="26"/>
      <c r="N73" s="25" t="s">
        <v>256</v>
      </c>
      <c r="O73" s="27" t="s">
        <v>287</v>
      </c>
      <c r="T73" s="24">
        <v>0</v>
      </c>
    </row>
    <row r="74" spans="1:20" x14ac:dyDescent="0.3">
      <c r="A74" s="24">
        <v>1072</v>
      </c>
      <c r="B74" s="24">
        <v>1</v>
      </c>
      <c r="C74" s="25" t="s">
        <v>288</v>
      </c>
      <c r="D74" s="24">
        <v>6</v>
      </c>
      <c r="E74" s="24">
        <v>1</v>
      </c>
      <c r="F74" s="24">
        <v>2</v>
      </c>
      <c r="G74" s="24">
        <v>4</v>
      </c>
      <c r="H74" s="24">
        <v>0</v>
      </c>
      <c r="J74" s="25" t="s">
        <v>289</v>
      </c>
      <c r="K74" s="26"/>
      <c r="N74" s="25" t="s">
        <v>256</v>
      </c>
      <c r="O74" s="27" t="s">
        <v>290</v>
      </c>
      <c r="T74" s="24">
        <v>0</v>
      </c>
    </row>
    <row r="75" spans="1:20" x14ac:dyDescent="0.3">
      <c r="A75" s="24">
        <v>1073</v>
      </c>
      <c r="B75" s="24">
        <v>1</v>
      </c>
      <c r="C75" s="25" t="s">
        <v>291</v>
      </c>
      <c r="D75" s="24">
        <v>6</v>
      </c>
      <c r="E75" s="24">
        <v>1</v>
      </c>
      <c r="F75" s="24">
        <v>2</v>
      </c>
      <c r="G75" s="24">
        <v>4</v>
      </c>
      <c r="H75" s="24">
        <v>0</v>
      </c>
      <c r="J75" s="25" t="s">
        <v>292</v>
      </c>
      <c r="K75" s="26"/>
      <c r="N75" s="25" t="s">
        <v>256</v>
      </c>
      <c r="O75" s="27" t="s">
        <v>293</v>
      </c>
      <c r="T75" s="24">
        <v>0</v>
      </c>
    </row>
    <row r="76" spans="1:20" x14ac:dyDescent="0.3">
      <c r="A76" s="24">
        <v>1074</v>
      </c>
      <c r="B76" s="24">
        <v>1</v>
      </c>
      <c r="C76" s="25" t="s">
        <v>294</v>
      </c>
      <c r="D76" s="24">
        <v>6</v>
      </c>
      <c r="E76" s="24">
        <v>1</v>
      </c>
      <c r="F76" s="24">
        <v>2</v>
      </c>
      <c r="G76" s="24">
        <v>4</v>
      </c>
      <c r="H76" s="24">
        <v>0</v>
      </c>
      <c r="J76" s="25" t="s">
        <v>295</v>
      </c>
      <c r="K76" s="26"/>
      <c r="N76" s="25" t="s">
        <v>256</v>
      </c>
      <c r="O76" s="27" t="s">
        <v>296</v>
      </c>
      <c r="T76" s="24">
        <v>0</v>
      </c>
    </row>
    <row r="77" spans="1:20" x14ac:dyDescent="0.3">
      <c r="A77" s="24">
        <v>1075</v>
      </c>
      <c r="B77" s="24">
        <v>1</v>
      </c>
      <c r="C77" s="25" t="s">
        <v>297</v>
      </c>
      <c r="D77" s="24">
        <v>6</v>
      </c>
      <c r="E77" s="24">
        <v>1</v>
      </c>
      <c r="F77" s="24">
        <v>2</v>
      </c>
      <c r="G77" s="24">
        <v>4</v>
      </c>
      <c r="H77" s="24">
        <v>0</v>
      </c>
      <c r="J77" s="25" t="s">
        <v>298</v>
      </c>
      <c r="K77" s="26"/>
      <c r="N77" s="25" t="s">
        <v>256</v>
      </c>
      <c r="O77" s="27" t="s">
        <v>299</v>
      </c>
      <c r="T77" s="24">
        <v>0</v>
      </c>
    </row>
    <row r="78" spans="1:20" x14ac:dyDescent="0.3">
      <c r="A78" s="24">
        <v>1076</v>
      </c>
      <c r="B78" s="24">
        <v>1</v>
      </c>
      <c r="C78" s="25" t="s">
        <v>300</v>
      </c>
      <c r="D78" s="24">
        <v>6</v>
      </c>
      <c r="E78" s="24">
        <v>1</v>
      </c>
      <c r="F78" s="24">
        <v>2</v>
      </c>
      <c r="G78" s="24">
        <v>4</v>
      </c>
      <c r="H78" s="24">
        <v>0</v>
      </c>
      <c r="J78" s="25" t="s">
        <v>301</v>
      </c>
      <c r="K78" s="26"/>
      <c r="N78" s="25" t="s">
        <v>256</v>
      </c>
      <c r="O78" s="27" t="s">
        <v>302</v>
      </c>
      <c r="T78" s="24">
        <v>0</v>
      </c>
    </row>
    <row r="79" spans="1:20" x14ac:dyDescent="0.3">
      <c r="A79" s="24">
        <v>1077</v>
      </c>
      <c r="B79" s="24">
        <v>1</v>
      </c>
      <c r="C79" s="25" t="s">
        <v>303</v>
      </c>
      <c r="D79" s="24">
        <v>6</v>
      </c>
      <c r="E79" s="24">
        <v>1</v>
      </c>
      <c r="F79" s="24">
        <v>2</v>
      </c>
      <c r="G79" s="24">
        <v>4</v>
      </c>
      <c r="H79" s="24">
        <v>0</v>
      </c>
      <c r="J79" s="25" t="s">
        <v>304</v>
      </c>
      <c r="K79" s="26"/>
      <c r="N79" s="25" t="s">
        <v>256</v>
      </c>
      <c r="O79" s="27" t="s">
        <v>305</v>
      </c>
      <c r="T79" s="24">
        <v>0</v>
      </c>
    </row>
    <row r="80" spans="1:20" x14ac:dyDescent="0.3">
      <c r="A80" s="24">
        <v>1078</v>
      </c>
      <c r="B80" s="24">
        <v>1</v>
      </c>
      <c r="C80" s="25" t="s">
        <v>306</v>
      </c>
      <c r="D80" s="24">
        <v>6</v>
      </c>
      <c r="E80" s="24">
        <v>1</v>
      </c>
      <c r="F80" s="24">
        <v>2</v>
      </c>
      <c r="G80" s="24">
        <v>4</v>
      </c>
      <c r="H80" s="24">
        <v>0</v>
      </c>
      <c r="J80" s="25" t="s">
        <v>307</v>
      </c>
      <c r="K80" s="26"/>
      <c r="N80" s="25" t="s">
        <v>256</v>
      </c>
      <c r="O80" s="27" t="s">
        <v>308</v>
      </c>
      <c r="T80" s="24">
        <v>0</v>
      </c>
    </row>
    <row r="81" spans="1:20" x14ac:dyDescent="0.3">
      <c r="A81" s="24">
        <v>1079</v>
      </c>
      <c r="B81" s="24">
        <v>1</v>
      </c>
      <c r="C81" s="25" t="s">
        <v>309</v>
      </c>
      <c r="D81" s="24">
        <v>6</v>
      </c>
      <c r="E81" s="24">
        <v>1</v>
      </c>
      <c r="F81" s="24">
        <v>2</v>
      </c>
      <c r="G81" s="24">
        <v>4</v>
      </c>
      <c r="H81" s="24">
        <v>0</v>
      </c>
      <c r="J81" s="25" t="s">
        <v>310</v>
      </c>
      <c r="K81" s="26"/>
      <c r="N81" s="25" t="s">
        <v>256</v>
      </c>
      <c r="O81" s="27" t="s">
        <v>311</v>
      </c>
      <c r="T81" s="24">
        <v>0</v>
      </c>
    </row>
    <row r="82" spans="1:20" x14ac:dyDescent="0.3">
      <c r="A82" s="24">
        <v>1080</v>
      </c>
      <c r="B82" s="24">
        <v>1</v>
      </c>
      <c r="C82" s="25" t="s">
        <v>312</v>
      </c>
      <c r="D82" s="24">
        <v>6</v>
      </c>
      <c r="E82" s="24">
        <v>1</v>
      </c>
      <c r="F82" s="24">
        <v>2</v>
      </c>
      <c r="G82" s="24">
        <v>4</v>
      </c>
      <c r="H82" s="24">
        <v>0</v>
      </c>
      <c r="J82" s="25" t="s">
        <v>313</v>
      </c>
      <c r="K82" s="26"/>
      <c r="N82" s="25" t="s">
        <v>256</v>
      </c>
      <c r="O82" s="27" t="s">
        <v>314</v>
      </c>
      <c r="T82" s="24">
        <v>0</v>
      </c>
    </row>
    <row r="83" spans="1:20" x14ac:dyDescent="0.3">
      <c r="A83" s="24">
        <v>1081</v>
      </c>
      <c r="B83" s="24">
        <v>1</v>
      </c>
      <c r="C83" s="25" t="s">
        <v>315</v>
      </c>
      <c r="D83" s="24">
        <v>6</v>
      </c>
      <c r="E83" s="24">
        <v>1</v>
      </c>
      <c r="F83" s="24">
        <v>2</v>
      </c>
      <c r="G83" s="24">
        <v>4</v>
      </c>
      <c r="H83" s="24">
        <v>0</v>
      </c>
      <c r="J83" s="25" t="s">
        <v>316</v>
      </c>
      <c r="K83" s="26"/>
      <c r="N83" s="25" t="s">
        <v>317</v>
      </c>
      <c r="O83" s="27" t="s">
        <v>318</v>
      </c>
      <c r="T83" s="24">
        <v>0</v>
      </c>
    </row>
    <row r="84" spans="1:20" x14ac:dyDescent="0.3">
      <c r="A84" s="24">
        <v>1082</v>
      </c>
      <c r="B84" s="24">
        <v>1</v>
      </c>
      <c r="C84" s="25" t="s">
        <v>319</v>
      </c>
      <c r="D84" s="24">
        <v>6</v>
      </c>
      <c r="E84" s="24">
        <v>1</v>
      </c>
      <c r="F84" s="24">
        <v>2</v>
      </c>
      <c r="G84" s="24">
        <v>5</v>
      </c>
      <c r="H84" s="24">
        <v>0</v>
      </c>
      <c r="J84" s="25" t="s">
        <v>320</v>
      </c>
      <c r="K84" s="26"/>
      <c r="N84" s="25" t="s">
        <v>321</v>
      </c>
      <c r="O84" s="27" t="s">
        <v>322</v>
      </c>
      <c r="T84" s="24">
        <v>0</v>
      </c>
    </row>
    <row r="85" spans="1:20" x14ac:dyDescent="0.3">
      <c r="A85" s="24">
        <v>1083</v>
      </c>
      <c r="B85" s="24">
        <v>1</v>
      </c>
      <c r="C85" s="25" t="s">
        <v>323</v>
      </c>
      <c r="D85" s="24">
        <v>6</v>
      </c>
      <c r="E85" s="24">
        <v>1</v>
      </c>
      <c r="F85" s="24">
        <v>2</v>
      </c>
      <c r="G85" s="24">
        <v>4</v>
      </c>
      <c r="H85" s="24">
        <v>0</v>
      </c>
      <c r="J85" s="28" t="s">
        <v>324</v>
      </c>
      <c r="K85" s="26"/>
      <c r="N85" s="25" t="s">
        <v>325</v>
      </c>
      <c r="O85" s="27" t="s">
        <v>326</v>
      </c>
      <c r="T85" s="24">
        <v>0</v>
      </c>
    </row>
    <row r="86" spans="1:20" x14ac:dyDescent="0.3">
      <c r="A86" s="24">
        <v>1084</v>
      </c>
      <c r="B86" s="24">
        <v>1</v>
      </c>
      <c r="C86" s="25" t="s">
        <v>327</v>
      </c>
      <c r="D86" s="24">
        <v>6</v>
      </c>
      <c r="E86" s="24">
        <v>1</v>
      </c>
      <c r="F86" s="24">
        <v>2</v>
      </c>
      <c r="G86" s="24">
        <v>4</v>
      </c>
      <c r="H86" s="24">
        <v>0</v>
      </c>
      <c r="J86" s="25" t="s">
        <v>328</v>
      </c>
      <c r="K86" s="26"/>
      <c r="N86" s="25" t="s">
        <v>329</v>
      </c>
      <c r="O86" s="27" t="s">
        <v>330</v>
      </c>
      <c r="T86" s="24">
        <v>0</v>
      </c>
    </row>
    <row r="87" spans="1:20" x14ac:dyDescent="0.3">
      <c r="A87" s="24">
        <v>1085</v>
      </c>
      <c r="B87" s="24">
        <v>1</v>
      </c>
      <c r="C87" s="25" t="s">
        <v>331</v>
      </c>
      <c r="D87" s="24">
        <v>6</v>
      </c>
      <c r="E87" s="24">
        <v>1</v>
      </c>
      <c r="F87" s="24">
        <v>2</v>
      </c>
      <c r="G87" s="24">
        <v>5</v>
      </c>
      <c r="H87" s="24">
        <v>0</v>
      </c>
      <c r="J87" s="25" t="s">
        <v>332</v>
      </c>
      <c r="K87" s="26"/>
      <c r="N87" s="25" t="s">
        <v>333</v>
      </c>
      <c r="O87" s="27" t="s">
        <v>334</v>
      </c>
      <c r="T87" s="24">
        <v>0</v>
      </c>
    </row>
    <row r="88" spans="1:20" x14ac:dyDescent="0.3">
      <c r="A88" s="24">
        <v>1086</v>
      </c>
      <c r="B88" s="24">
        <v>1</v>
      </c>
      <c r="C88" s="25" t="s">
        <v>335</v>
      </c>
      <c r="D88" s="24">
        <v>6</v>
      </c>
      <c r="E88" s="24">
        <v>1</v>
      </c>
      <c r="F88" s="24">
        <v>2</v>
      </c>
      <c r="G88" s="24">
        <v>4</v>
      </c>
      <c r="H88" s="24">
        <v>0</v>
      </c>
      <c r="J88" s="25" t="s">
        <v>336</v>
      </c>
      <c r="K88" s="26"/>
      <c r="N88" s="25" t="s">
        <v>337</v>
      </c>
      <c r="O88" s="27" t="s">
        <v>338</v>
      </c>
      <c r="T88" s="24">
        <v>0</v>
      </c>
    </row>
    <row r="89" spans="1:20" x14ac:dyDescent="0.3">
      <c r="A89" s="24">
        <v>1087</v>
      </c>
      <c r="B89" s="24">
        <v>1</v>
      </c>
      <c r="C89" s="25" t="s">
        <v>339</v>
      </c>
      <c r="D89" s="24">
        <v>6</v>
      </c>
      <c r="E89" s="24">
        <v>1</v>
      </c>
      <c r="F89" s="24">
        <v>2</v>
      </c>
      <c r="G89" s="24">
        <v>5</v>
      </c>
      <c r="H89" s="24">
        <v>0</v>
      </c>
      <c r="J89" s="25" t="s">
        <v>340</v>
      </c>
      <c r="K89" s="26"/>
      <c r="N89" s="25" t="s">
        <v>341</v>
      </c>
      <c r="O89" s="27" t="s">
        <v>342</v>
      </c>
      <c r="T89" s="24">
        <v>1</v>
      </c>
    </row>
    <row r="90" spans="1:20" x14ac:dyDescent="0.3">
      <c r="A90" s="24">
        <v>1088</v>
      </c>
      <c r="B90" s="24">
        <v>1</v>
      </c>
      <c r="C90" s="25" t="s">
        <v>343</v>
      </c>
      <c r="D90" s="24">
        <v>6</v>
      </c>
      <c r="E90" s="24">
        <v>1</v>
      </c>
      <c r="F90" s="24">
        <v>2</v>
      </c>
      <c r="G90" s="24">
        <v>4</v>
      </c>
      <c r="H90" s="24">
        <v>0</v>
      </c>
      <c r="J90" s="25" t="s">
        <v>344</v>
      </c>
      <c r="K90" s="26"/>
      <c r="N90" s="25" t="s">
        <v>345</v>
      </c>
      <c r="O90" s="27" t="s">
        <v>346</v>
      </c>
      <c r="T90" s="24">
        <v>0</v>
      </c>
    </row>
    <row r="91" spans="1:20" x14ac:dyDescent="0.3">
      <c r="A91" s="24">
        <v>1089</v>
      </c>
      <c r="B91" s="24">
        <v>1</v>
      </c>
      <c r="C91" s="25" t="s">
        <v>347</v>
      </c>
      <c r="D91" s="24">
        <v>6</v>
      </c>
      <c r="E91" s="24">
        <v>1</v>
      </c>
      <c r="F91" s="24">
        <v>2</v>
      </c>
      <c r="G91" s="24">
        <v>3</v>
      </c>
      <c r="H91" s="24">
        <v>0</v>
      </c>
      <c r="J91" s="25" t="s">
        <v>348</v>
      </c>
      <c r="K91" s="26"/>
      <c r="N91" s="25" t="s">
        <v>345</v>
      </c>
      <c r="O91" s="27" t="s">
        <v>349</v>
      </c>
      <c r="T91" s="24">
        <v>0</v>
      </c>
    </row>
    <row r="92" spans="1:20" x14ac:dyDescent="0.3">
      <c r="A92" s="24">
        <v>1090</v>
      </c>
      <c r="B92" s="24">
        <v>1</v>
      </c>
      <c r="C92" s="25" t="s">
        <v>350</v>
      </c>
      <c r="D92" s="24">
        <v>6</v>
      </c>
      <c r="E92" s="24">
        <v>1</v>
      </c>
      <c r="F92" s="24">
        <v>2</v>
      </c>
      <c r="G92" s="24">
        <v>5</v>
      </c>
      <c r="H92" s="24">
        <v>0</v>
      </c>
      <c r="J92" s="25" t="s">
        <v>351</v>
      </c>
      <c r="K92" s="26"/>
      <c r="N92" s="25" t="s">
        <v>352</v>
      </c>
      <c r="O92" s="27" t="s">
        <v>353</v>
      </c>
      <c r="T92" s="24">
        <v>0</v>
      </c>
    </row>
    <row r="93" spans="1:20" x14ac:dyDescent="0.3">
      <c r="A93" s="24">
        <v>1091</v>
      </c>
      <c r="B93" s="24">
        <v>1</v>
      </c>
      <c r="C93" s="25" t="s">
        <v>354</v>
      </c>
      <c r="D93" s="24">
        <v>6</v>
      </c>
      <c r="E93" s="24">
        <v>1</v>
      </c>
      <c r="F93" s="24">
        <v>2</v>
      </c>
      <c r="G93" s="24">
        <v>5</v>
      </c>
      <c r="H93" s="24">
        <v>0</v>
      </c>
      <c r="J93" s="25" t="s">
        <v>355</v>
      </c>
      <c r="K93" s="26"/>
      <c r="N93" s="25" t="s">
        <v>356</v>
      </c>
      <c r="O93" s="27" t="s">
        <v>357</v>
      </c>
      <c r="T93" s="24">
        <v>0</v>
      </c>
    </row>
    <row r="94" spans="1:20" x14ac:dyDescent="0.3">
      <c r="A94" s="24">
        <v>1092</v>
      </c>
      <c r="B94" s="24">
        <v>1</v>
      </c>
      <c r="C94" s="25" t="s">
        <v>358</v>
      </c>
      <c r="D94" s="24">
        <v>1</v>
      </c>
      <c r="E94" s="24">
        <v>1</v>
      </c>
      <c r="F94" s="24">
        <v>2</v>
      </c>
      <c r="G94" s="24">
        <v>3</v>
      </c>
      <c r="H94" s="24">
        <v>0</v>
      </c>
      <c r="J94" s="24" t="s">
        <v>100</v>
      </c>
      <c r="K94" s="26"/>
      <c r="N94" s="29" t="s">
        <v>359</v>
      </c>
      <c r="P94" s="24" t="s">
        <v>360</v>
      </c>
      <c r="T94" s="24">
        <v>0</v>
      </c>
    </row>
    <row r="95" spans="1:20" x14ac:dyDescent="0.3">
      <c r="A95" s="24">
        <v>1093</v>
      </c>
      <c r="B95" s="24">
        <v>1</v>
      </c>
      <c r="C95" s="25" t="s">
        <v>361</v>
      </c>
      <c r="D95" s="24">
        <v>6</v>
      </c>
      <c r="E95" s="24">
        <v>1</v>
      </c>
      <c r="F95" s="24">
        <v>2</v>
      </c>
      <c r="G95" s="24">
        <v>5</v>
      </c>
      <c r="H95" s="24">
        <v>0</v>
      </c>
      <c r="J95" s="25" t="s">
        <v>362</v>
      </c>
      <c r="K95" s="26"/>
      <c r="N95" s="25" t="s">
        <v>363</v>
      </c>
      <c r="O95" s="27" t="s">
        <v>364</v>
      </c>
      <c r="T95" s="24">
        <v>0</v>
      </c>
    </row>
    <row r="96" spans="1:20" x14ac:dyDescent="0.3">
      <c r="A96" s="24">
        <v>1094</v>
      </c>
      <c r="B96" s="24">
        <v>1</v>
      </c>
      <c r="C96" s="25" t="s">
        <v>365</v>
      </c>
      <c r="D96" s="24">
        <v>6</v>
      </c>
      <c r="E96" s="24">
        <v>1</v>
      </c>
      <c r="F96" s="24">
        <v>2</v>
      </c>
      <c r="G96" s="24">
        <v>5</v>
      </c>
      <c r="H96" s="24">
        <v>0</v>
      </c>
      <c r="J96" s="25" t="s">
        <v>366</v>
      </c>
      <c r="K96" s="26"/>
      <c r="N96" s="25" t="s">
        <v>367</v>
      </c>
      <c r="O96" s="27" t="s">
        <v>368</v>
      </c>
      <c r="T96" s="24">
        <v>0</v>
      </c>
    </row>
    <row r="97" spans="1:20" x14ac:dyDescent="0.3">
      <c r="A97" s="24">
        <v>1095</v>
      </c>
      <c r="B97" s="24">
        <v>1</v>
      </c>
      <c r="C97" s="25" t="s">
        <v>369</v>
      </c>
      <c r="D97" s="24">
        <v>6</v>
      </c>
      <c r="E97" s="24">
        <v>1</v>
      </c>
      <c r="F97" s="24">
        <v>2</v>
      </c>
      <c r="G97" s="24">
        <v>5</v>
      </c>
      <c r="H97" s="24">
        <v>0</v>
      </c>
      <c r="J97" s="25" t="s">
        <v>370</v>
      </c>
      <c r="K97" s="26"/>
      <c r="N97" s="25" t="s">
        <v>371</v>
      </c>
      <c r="O97" s="27" t="s">
        <v>372</v>
      </c>
      <c r="T97" s="24">
        <v>0</v>
      </c>
    </row>
    <row r="98" spans="1:20" x14ac:dyDescent="0.3">
      <c r="A98" s="24">
        <v>1096</v>
      </c>
      <c r="B98" s="24">
        <v>1</v>
      </c>
      <c r="C98" s="24" t="s">
        <v>373</v>
      </c>
      <c r="D98" s="24">
        <v>1</v>
      </c>
      <c r="E98" s="24">
        <v>1</v>
      </c>
      <c r="F98" s="24">
        <v>2</v>
      </c>
      <c r="G98" s="24">
        <v>5</v>
      </c>
      <c r="H98" s="24">
        <v>1</v>
      </c>
      <c r="J98" s="25" t="s">
        <v>374</v>
      </c>
      <c r="N98" s="24" t="s">
        <v>375</v>
      </c>
      <c r="O98" s="23"/>
      <c r="P98" s="24" t="s">
        <v>376</v>
      </c>
      <c r="T98" s="24">
        <v>0</v>
      </c>
    </row>
    <row r="99" spans="1:20" x14ac:dyDescent="0.3">
      <c r="A99" s="24">
        <v>1097</v>
      </c>
      <c r="B99" s="24">
        <v>1</v>
      </c>
      <c r="C99" s="25" t="s">
        <v>377</v>
      </c>
      <c r="D99" s="24">
        <v>6</v>
      </c>
      <c r="E99" s="24">
        <v>1</v>
      </c>
      <c r="F99" s="24">
        <v>2</v>
      </c>
      <c r="G99" s="24">
        <v>5</v>
      </c>
      <c r="H99" s="24">
        <v>0</v>
      </c>
      <c r="J99" s="25" t="s">
        <v>378</v>
      </c>
      <c r="K99" s="26"/>
      <c r="N99" s="25" t="s">
        <v>379</v>
      </c>
      <c r="O99" s="27" t="s">
        <v>380</v>
      </c>
      <c r="T99" s="24">
        <v>0</v>
      </c>
    </row>
    <row r="100" spans="1:20" x14ac:dyDescent="0.3">
      <c r="A100" s="24">
        <v>1098</v>
      </c>
      <c r="B100" s="24">
        <v>1</v>
      </c>
      <c r="C100" s="25" t="s">
        <v>381</v>
      </c>
      <c r="D100" s="24">
        <v>9</v>
      </c>
      <c r="E100" s="24">
        <v>1</v>
      </c>
      <c r="F100" s="24">
        <v>2</v>
      </c>
      <c r="G100" s="24">
        <v>4</v>
      </c>
      <c r="H100" s="24">
        <v>0</v>
      </c>
      <c r="J100" s="25" t="s">
        <v>382</v>
      </c>
      <c r="K100" s="26"/>
      <c r="N100" s="25" t="s">
        <v>383</v>
      </c>
      <c r="O100" s="27" t="s">
        <v>384</v>
      </c>
      <c r="T100" s="24">
        <v>0</v>
      </c>
    </row>
    <row r="101" spans="1:20" x14ac:dyDescent="0.3">
      <c r="A101" s="24">
        <v>1099</v>
      </c>
      <c r="B101" s="24">
        <v>1</v>
      </c>
      <c r="C101" s="25" t="s">
        <v>385</v>
      </c>
      <c r="D101" s="24">
        <v>1</v>
      </c>
      <c r="E101" s="24">
        <v>1</v>
      </c>
      <c r="F101" s="24">
        <v>2</v>
      </c>
      <c r="G101" s="24">
        <v>5</v>
      </c>
      <c r="H101" s="24">
        <v>0</v>
      </c>
      <c r="J101" s="25" t="s">
        <v>386</v>
      </c>
      <c r="K101" s="26"/>
      <c r="N101" s="25" t="s">
        <v>387</v>
      </c>
      <c r="O101" s="27"/>
      <c r="P101" s="24" t="s">
        <v>388</v>
      </c>
      <c r="T101" s="24">
        <v>0</v>
      </c>
    </row>
    <row r="102" spans="1:20" x14ac:dyDescent="0.3">
      <c r="A102" s="24">
        <v>1100</v>
      </c>
      <c r="B102" s="24">
        <v>1</v>
      </c>
      <c r="C102" s="25" t="s">
        <v>389</v>
      </c>
      <c r="D102" s="24">
        <v>6</v>
      </c>
      <c r="E102" s="24">
        <v>1</v>
      </c>
      <c r="F102" s="24">
        <v>2</v>
      </c>
      <c r="G102" s="24">
        <v>5</v>
      </c>
      <c r="H102" s="24">
        <v>0</v>
      </c>
      <c r="J102" s="25" t="s">
        <v>390</v>
      </c>
      <c r="K102" s="26"/>
      <c r="N102" s="25" t="s">
        <v>391</v>
      </c>
      <c r="O102" s="27" t="s">
        <v>392</v>
      </c>
      <c r="T102" s="24">
        <v>0</v>
      </c>
    </row>
    <row r="103" spans="1:20" x14ac:dyDescent="0.3">
      <c r="A103" s="24">
        <v>1101</v>
      </c>
      <c r="B103" s="24">
        <v>1</v>
      </c>
      <c r="C103" s="25" t="s">
        <v>393</v>
      </c>
      <c r="D103" s="24">
        <v>6</v>
      </c>
      <c r="E103" s="24">
        <v>1</v>
      </c>
      <c r="F103" s="24">
        <v>2</v>
      </c>
      <c r="G103" s="24">
        <v>5</v>
      </c>
      <c r="H103" s="24">
        <v>0</v>
      </c>
      <c r="J103" s="25" t="s">
        <v>394</v>
      </c>
      <c r="K103" s="26"/>
      <c r="N103" s="25" t="s">
        <v>395</v>
      </c>
      <c r="O103" s="27" t="s">
        <v>396</v>
      </c>
      <c r="T103" s="24">
        <v>0</v>
      </c>
    </row>
    <row r="104" spans="1:20" x14ac:dyDescent="0.3">
      <c r="A104" s="24">
        <v>1102</v>
      </c>
      <c r="B104" s="24">
        <v>1</v>
      </c>
      <c r="C104" s="25" t="s">
        <v>397</v>
      </c>
      <c r="D104" s="24">
        <v>6</v>
      </c>
      <c r="E104" s="24">
        <v>1</v>
      </c>
      <c r="F104" s="24">
        <v>2</v>
      </c>
      <c r="G104" s="24">
        <v>5</v>
      </c>
      <c r="H104" s="24">
        <v>0</v>
      </c>
      <c r="J104" s="25" t="s">
        <v>398</v>
      </c>
      <c r="K104" s="26"/>
      <c r="N104" s="25" t="s">
        <v>399</v>
      </c>
      <c r="O104" s="27" t="s">
        <v>400</v>
      </c>
      <c r="T104" s="24">
        <v>0</v>
      </c>
    </row>
    <row r="105" spans="1:20" x14ac:dyDescent="0.3">
      <c r="A105" s="24">
        <v>1103</v>
      </c>
      <c r="B105" s="24">
        <v>1</v>
      </c>
      <c r="C105" s="25" t="s">
        <v>401</v>
      </c>
      <c r="D105" s="24">
        <v>15</v>
      </c>
      <c r="E105" s="24">
        <v>1</v>
      </c>
      <c r="F105" s="24">
        <v>2</v>
      </c>
      <c r="G105" s="24">
        <v>4</v>
      </c>
      <c r="H105" s="24">
        <v>0</v>
      </c>
      <c r="J105" s="25" t="s">
        <v>112</v>
      </c>
      <c r="K105" s="26"/>
      <c r="N105" s="25" t="s">
        <v>402</v>
      </c>
      <c r="O105" s="24" t="s">
        <v>403</v>
      </c>
      <c r="T105" s="24">
        <v>0</v>
      </c>
    </row>
    <row r="106" spans="1:20" x14ac:dyDescent="0.3">
      <c r="A106" s="24">
        <v>1104</v>
      </c>
      <c r="B106" s="24">
        <v>1</v>
      </c>
      <c r="C106" s="25" t="s">
        <v>404</v>
      </c>
      <c r="D106" s="24">
        <v>15</v>
      </c>
      <c r="E106" s="24">
        <v>1</v>
      </c>
      <c r="F106" s="24">
        <v>2</v>
      </c>
      <c r="G106" s="24">
        <v>4</v>
      </c>
      <c r="H106" s="24">
        <v>0</v>
      </c>
      <c r="J106" s="25" t="s">
        <v>405</v>
      </c>
      <c r="K106" s="26"/>
      <c r="N106" s="25" t="s">
        <v>406</v>
      </c>
      <c r="O106" s="24" t="s">
        <v>407</v>
      </c>
      <c r="T106" s="24">
        <v>0</v>
      </c>
    </row>
    <row r="107" spans="1:20" x14ac:dyDescent="0.3">
      <c r="A107" s="24">
        <v>1105</v>
      </c>
      <c r="B107" s="24">
        <v>1</v>
      </c>
      <c r="C107" s="25" t="s">
        <v>408</v>
      </c>
      <c r="D107" s="24">
        <v>6</v>
      </c>
      <c r="E107" s="24">
        <v>1</v>
      </c>
      <c r="F107" s="24">
        <v>2</v>
      </c>
      <c r="G107" s="24">
        <v>5</v>
      </c>
      <c r="H107" s="24">
        <v>0</v>
      </c>
      <c r="J107" s="25" t="s">
        <v>409</v>
      </c>
      <c r="K107" s="26"/>
      <c r="N107" s="25" t="s">
        <v>410</v>
      </c>
      <c r="O107" s="27" t="s">
        <v>411</v>
      </c>
      <c r="T107" s="24">
        <v>0</v>
      </c>
    </row>
    <row r="108" spans="1:20" x14ac:dyDescent="0.3">
      <c r="A108" s="24">
        <v>1106</v>
      </c>
      <c r="B108" s="24">
        <v>1</v>
      </c>
      <c r="C108" s="25" t="s">
        <v>412</v>
      </c>
      <c r="D108" s="24">
        <v>6</v>
      </c>
      <c r="E108" s="24">
        <v>1</v>
      </c>
      <c r="F108" s="24">
        <v>2</v>
      </c>
      <c r="G108" s="24">
        <v>5</v>
      </c>
      <c r="H108" s="24">
        <v>0</v>
      </c>
      <c r="J108" s="25" t="s">
        <v>413</v>
      </c>
      <c r="K108" s="26"/>
      <c r="N108" s="25" t="s">
        <v>414</v>
      </c>
      <c r="O108" s="27" t="s">
        <v>415</v>
      </c>
      <c r="T108" s="24">
        <v>0</v>
      </c>
    </row>
    <row r="109" spans="1:20" x14ac:dyDescent="0.3">
      <c r="A109" s="24">
        <v>1107</v>
      </c>
      <c r="B109" s="24">
        <v>1</v>
      </c>
      <c r="C109" s="25" t="s">
        <v>416</v>
      </c>
      <c r="D109" s="24">
        <v>9</v>
      </c>
      <c r="E109" s="24">
        <v>1</v>
      </c>
      <c r="F109" s="24">
        <v>2</v>
      </c>
      <c r="G109" s="24">
        <v>5</v>
      </c>
      <c r="H109" s="24">
        <v>0</v>
      </c>
      <c r="J109" s="25" t="s">
        <v>417</v>
      </c>
      <c r="K109" s="26"/>
      <c r="N109" s="25" t="s">
        <v>418</v>
      </c>
      <c r="O109" s="27" t="s">
        <v>419</v>
      </c>
      <c r="T109" s="24">
        <v>1</v>
      </c>
    </row>
    <row r="110" spans="1:20" x14ac:dyDescent="0.3">
      <c r="A110" s="24">
        <v>1108</v>
      </c>
      <c r="B110" s="24">
        <v>1</v>
      </c>
      <c r="C110" s="25" t="s">
        <v>420</v>
      </c>
      <c r="D110" s="24">
        <v>1</v>
      </c>
      <c r="E110" s="24">
        <v>1</v>
      </c>
      <c r="F110" s="24">
        <v>2</v>
      </c>
      <c r="G110" s="24">
        <v>5</v>
      </c>
      <c r="H110" s="24">
        <v>0</v>
      </c>
      <c r="I110" s="24">
        <v>29</v>
      </c>
      <c r="J110" s="25" t="s">
        <v>421</v>
      </c>
      <c r="K110" s="26"/>
      <c r="N110" s="25" t="s">
        <v>422</v>
      </c>
      <c r="O110" s="27"/>
      <c r="P110" s="24" t="s">
        <v>423</v>
      </c>
      <c r="T110" s="24">
        <v>1</v>
      </c>
    </row>
    <row r="111" spans="1:20" x14ac:dyDescent="0.3">
      <c r="A111" s="24">
        <v>1109</v>
      </c>
      <c r="B111" s="24">
        <v>1</v>
      </c>
      <c r="C111" s="25" t="s">
        <v>424</v>
      </c>
      <c r="D111" s="24">
        <v>9</v>
      </c>
      <c r="E111" s="24">
        <v>1</v>
      </c>
      <c r="F111" s="24">
        <v>2</v>
      </c>
      <c r="G111" s="24">
        <v>5</v>
      </c>
      <c r="H111" s="24">
        <v>0</v>
      </c>
      <c r="J111" s="25" t="s">
        <v>112</v>
      </c>
      <c r="K111" s="26"/>
      <c r="N111" s="25" t="s">
        <v>425</v>
      </c>
      <c r="O111" s="27" t="s">
        <v>426</v>
      </c>
      <c r="T111" s="24">
        <v>1</v>
      </c>
    </row>
    <row r="112" spans="1:20" x14ac:dyDescent="0.3">
      <c r="A112" s="24">
        <v>1110</v>
      </c>
      <c r="B112" s="24">
        <v>1</v>
      </c>
      <c r="C112" s="24" t="s">
        <v>427</v>
      </c>
      <c r="D112" s="24">
        <v>9</v>
      </c>
      <c r="E112" s="24">
        <v>1</v>
      </c>
      <c r="F112" s="24">
        <v>2</v>
      </c>
      <c r="G112" s="24">
        <v>5</v>
      </c>
      <c r="H112" s="24">
        <v>0</v>
      </c>
      <c r="J112" s="24" t="s">
        <v>405</v>
      </c>
      <c r="K112" s="26"/>
      <c r="N112" s="25" t="s">
        <v>428</v>
      </c>
      <c r="O112" s="27" t="s">
        <v>429</v>
      </c>
      <c r="T112" s="24">
        <v>1</v>
      </c>
    </row>
    <row r="113" spans="1:20" x14ac:dyDescent="0.3">
      <c r="A113" s="24">
        <v>1111</v>
      </c>
      <c r="B113" s="24">
        <v>1</v>
      </c>
      <c r="C113" s="25" t="s">
        <v>430</v>
      </c>
      <c r="D113" s="24">
        <v>6</v>
      </c>
      <c r="E113" s="24">
        <v>1</v>
      </c>
      <c r="F113" s="24">
        <v>2</v>
      </c>
      <c r="G113" s="24">
        <v>5</v>
      </c>
      <c r="H113" s="24">
        <v>0</v>
      </c>
      <c r="J113" s="25" t="s">
        <v>431</v>
      </c>
      <c r="K113" s="26"/>
      <c r="N113" s="25" t="s">
        <v>432</v>
      </c>
      <c r="O113" s="27" t="s">
        <v>433</v>
      </c>
      <c r="T113" s="24">
        <v>0</v>
      </c>
    </row>
    <row r="114" spans="1:20" x14ac:dyDescent="0.3">
      <c r="A114" s="24">
        <v>1112</v>
      </c>
      <c r="B114" s="24">
        <v>1</v>
      </c>
      <c r="C114" s="25" t="s">
        <v>434</v>
      </c>
      <c r="D114" s="24">
        <v>9</v>
      </c>
      <c r="E114" s="24">
        <v>1</v>
      </c>
      <c r="F114" s="24">
        <v>2</v>
      </c>
      <c r="G114" s="24">
        <v>5</v>
      </c>
      <c r="H114" s="24">
        <v>0</v>
      </c>
      <c r="J114" s="25" t="s">
        <v>435</v>
      </c>
      <c r="K114" s="26"/>
      <c r="N114" s="25" t="s">
        <v>436</v>
      </c>
      <c r="O114" s="25" t="s">
        <v>437</v>
      </c>
      <c r="T114" s="24">
        <v>1</v>
      </c>
    </row>
    <row r="115" spans="1:20" x14ac:dyDescent="0.3">
      <c r="A115" s="24">
        <v>1113</v>
      </c>
      <c r="B115" s="24">
        <v>1</v>
      </c>
      <c r="C115" s="25" t="s">
        <v>438</v>
      </c>
      <c r="D115" s="24">
        <v>9</v>
      </c>
      <c r="E115" s="24">
        <v>1</v>
      </c>
      <c r="F115" s="24">
        <v>2</v>
      </c>
      <c r="G115" s="24">
        <v>5</v>
      </c>
      <c r="H115" s="24">
        <v>0</v>
      </c>
      <c r="J115" s="25" t="s">
        <v>439</v>
      </c>
      <c r="K115" s="26"/>
      <c r="N115" s="30" t="s">
        <v>440</v>
      </c>
      <c r="O115" s="25" t="s">
        <v>441</v>
      </c>
      <c r="T115" s="24">
        <v>1</v>
      </c>
    </row>
    <row r="116" spans="1:20" x14ac:dyDescent="0.3">
      <c r="A116" s="24">
        <v>1114</v>
      </c>
      <c r="B116" s="24">
        <v>1</v>
      </c>
      <c r="C116" s="25" t="s">
        <v>442</v>
      </c>
      <c r="D116" s="24">
        <v>9</v>
      </c>
      <c r="E116" s="24">
        <v>1</v>
      </c>
      <c r="F116" s="24">
        <v>2</v>
      </c>
      <c r="G116" s="24">
        <v>5</v>
      </c>
      <c r="H116" s="24">
        <v>0</v>
      </c>
      <c r="J116" s="25" t="s">
        <v>443</v>
      </c>
      <c r="K116" s="26"/>
      <c r="N116" s="25" t="s">
        <v>444</v>
      </c>
      <c r="O116" s="25" t="s">
        <v>445</v>
      </c>
      <c r="T116" s="24">
        <v>1</v>
      </c>
    </row>
    <row r="117" spans="1:20" x14ac:dyDescent="0.3">
      <c r="A117" s="24">
        <v>1115</v>
      </c>
      <c r="B117" s="24">
        <v>1</v>
      </c>
      <c r="C117" s="25" t="s">
        <v>446</v>
      </c>
      <c r="D117" s="24">
        <v>6</v>
      </c>
      <c r="E117" s="24">
        <v>1</v>
      </c>
      <c r="F117" s="24">
        <v>2</v>
      </c>
      <c r="G117" s="24">
        <v>5</v>
      </c>
      <c r="H117" s="24">
        <v>0</v>
      </c>
      <c r="J117" s="25" t="s">
        <v>447</v>
      </c>
      <c r="K117" s="26"/>
      <c r="N117" s="25" t="s">
        <v>448</v>
      </c>
      <c r="O117" s="27" t="s">
        <v>449</v>
      </c>
      <c r="T117" s="24">
        <v>0</v>
      </c>
    </row>
    <row r="118" spans="1:20" x14ac:dyDescent="0.3">
      <c r="A118" s="24">
        <v>1116</v>
      </c>
      <c r="B118" s="24">
        <v>1</v>
      </c>
      <c r="C118" s="25" t="s">
        <v>450</v>
      </c>
      <c r="D118" s="24">
        <v>6</v>
      </c>
      <c r="E118" s="24">
        <v>1</v>
      </c>
      <c r="F118" s="24">
        <v>2</v>
      </c>
      <c r="G118" s="24">
        <v>5</v>
      </c>
      <c r="H118" s="24">
        <v>0</v>
      </c>
      <c r="J118" s="25" t="s">
        <v>451</v>
      </c>
      <c r="K118" s="26"/>
      <c r="N118" s="25" t="s">
        <v>452</v>
      </c>
      <c r="O118" s="27" t="s">
        <v>453</v>
      </c>
      <c r="T118" s="24">
        <v>0</v>
      </c>
    </row>
    <row r="119" spans="1:20" x14ac:dyDescent="0.3">
      <c r="A119" s="24">
        <v>1117</v>
      </c>
      <c r="B119" s="24">
        <v>1</v>
      </c>
      <c r="C119" s="25" t="s">
        <v>454</v>
      </c>
      <c r="D119" s="24">
        <v>6</v>
      </c>
      <c r="E119" s="24">
        <v>1</v>
      </c>
      <c r="F119" s="24">
        <v>2</v>
      </c>
      <c r="G119" s="24">
        <v>5</v>
      </c>
      <c r="H119" s="24">
        <v>0</v>
      </c>
      <c r="J119" s="25" t="s">
        <v>455</v>
      </c>
      <c r="K119" s="26"/>
      <c r="N119" s="25" t="s">
        <v>456</v>
      </c>
      <c r="O119" s="27" t="s">
        <v>457</v>
      </c>
      <c r="T119" s="24">
        <v>0</v>
      </c>
    </row>
    <row r="120" spans="1:20" x14ac:dyDescent="0.3">
      <c r="A120" s="24">
        <v>1118</v>
      </c>
      <c r="B120" s="24">
        <v>1</v>
      </c>
      <c r="C120" s="25" t="s">
        <v>458</v>
      </c>
      <c r="D120" s="24">
        <v>6</v>
      </c>
      <c r="E120" s="24">
        <v>1</v>
      </c>
      <c r="F120" s="24">
        <v>2</v>
      </c>
      <c r="G120" s="24">
        <v>5</v>
      </c>
      <c r="H120" s="24">
        <v>0</v>
      </c>
      <c r="J120" s="25" t="s">
        <v>459</v>
      </c>
      <c r="K120" s="26"/>
      <c r="N120" s="25" t="s">
        <v>460</v>
      </c>
      <c r="O120" s="27" t="s">
        <v>461</v>
      </c>
      <c r="T120" s="24">
        <v>0</v>
      </c>
    </row>
    <row r="121" spans="1:20" x14ac:dyDescent="0.3">
      <c r="A121" s="24">
        <v>1119</v>
      </c>
      <c r="B121" s="24">
        <v>1</v>
      </c>
      <c r="C121" s="25" t="s">
        <v>462</v>
      </c>
      <c r="D121" s="24">
        <v>1</v>
      </c>
      <c r="E121" s="24">
        <v>1</v>
      </c>
      <c r="F121" s="24">
        <v>2</v>
      </c>
      <c r="G121" s="24">
        <v>1</v>
      </c>
      <c r="H121" s="24">
        <v>0</v>
      </c>
      <c r="J121" s="25" t="s">
        <v>463</v>
      </c>
      <c r="K121" s="26"/>
      <c r="N121" s="25" t="s">
        <v>464</v>
      </c>
      <c r="O121" s="27"/>
      <c r="P121" s="25" t="s">
        <v>465</v>
      </c>
      <c r="T121" s="24">
        <v>1</v>
      </c>
    </row>
    <row r="122" spans="1:20" x14ac:dyDescent="0.3">
      <c r="A122" s="24">
        <v>1120</v>
      </c>
      <c r="B122" s="24">
        <v>1</v>
      </c>
      <c r="C122" s="25" t="s">
        <v>466</v>
      </c>
      <c r="D122" s="24">
        <v>1</v>
      </c>
      <c r="E122" s="24">
        <v>1</v>
      </c>
      <c r="F122" s="24">
        <v>2</v>
      </c>
      <c r="G122" s="24">
        <v>2</v>
      </c>
      <c r="H122" s="24">
        <v>0</v>
      </c>
      <c r="J122" s="25" t="s">
        <v>467</v>
      </c>
      <c r="K122" s="26"/>
      <c r="N122" s="25" t="s">
        <v>468</v>
      </c>
      <c r="O122" s="27"/>
      <c r="P122" s="25" t="s">
        <v>469</v>
      </c>
      <c r="T122" s="24">
        <v>1</v>
      </c>
    </row>
    <row r="123" spans="1:20" x14ac:dyDescent="0.3">
      <c r="A123" s="24">
        <v>1121</v>
      </c>
      <c r="B123" s="24">
        <v>1</v>
      </c>
      <c r="C123" s="25" t="s">
        <v>470</v>
      </c>
      <c r="D123" s="24">
        <v>1</v>
      </c>
      <c r="E123" s="24">
        <v>1</v>
      </c>
      <c r="F123" s="24">
        <v>2</v>
      </c>
      <c r="G123" s="24">
        <v>3</v>
      </c>
      <c r="H123" s="24">
        <v>0</v>
      </c>
      <c r="J123" s="25" t="s">
        <v>471</v>
      </c>
      <c r="K123" s="26"/>
      <c r="N123" s="25" t="s">
        <v>472</v>
      </c>
      <c r="O123" s="27"/>
      <c r="P123" s="25" t="s">
        <v>473</v>
      </c>
      <c r="T123" s="24">
        <v>1</v>
      </c>
    </row>
    <row r="124" spans="1:20" x14ac:dyDescent="0.3">
      <c r="A124" s="24">
        <v>1122</v>
      </c>
      <c r="B124" s="24">
        <v>1</v>
      </c>
      <c r="C124" s="25" t="s">
        <v>474</v>
      </c>
      <c r="D124" s="24">
        <v>1</v>
      </c>
      <c r="E124" s="24">
        <v>1</v>
      </c>
      <c r="F124" s="24">
        <v>2</v>
      </c>
      <c r="G124" s="24">
        <v>4</v>
      </c>
      <c r="H124" s="24">
        <v>0</v>
      </c>
      <c r="J124" s="25" t="s">
        <v>475</v>
      </c>
      <c r="K124" s="26"/>
      <c r="N124" s="25" t="s">
        <v>476</v>
      </c>
      <c r="O124" s="27"/>
      <c r="P124" s="25" t="s">
        <v>477</v>
      </c>
      <c r="T124" s="24">
        <v>1</v>
      </c>
    </row>
    <row r="125" spans="1:20" x14ac:dyDescent="0.3">
      <c r="A125" s="24">
        <v>1123</v>
      </c>
      <c r="B125" s="24">
        <v>1</v>
      </c>
      <c r="C125" s="25" t="s">
        <v>478</v>
      </c>
      <c r="D125" s="24">
        <v>1</v>
      </c>
      <c r="E125" s="24">
        <v>1</v>
      </c>
      <c r="F125" s="24">
        <v>2</v>
      </c>
      <c r="G125" s="24">
        <v>5</v>
      </c>
      <c r="H125" s="24">
        <v>0</v>
      </c>
      <c r="J125" s="25" t="s">
        <v>479</v>
      </c>
      <c r="K125" s="26"/>
      <c r="N125" s="25" t="s">
        <v>480</v>
      </c>
      <c r="O125" s="27"/>
      <c r="P125" s="25" t="s">
        <v>481</v>
      </c>
      <c r="T125" s="24">
        <v>1</v>
      </c>
    </row>
    <row r="126" spans="1:20" x14ac:dyDescent="0.3">
      <c r="A126" s="24">
        <v>1124</v>
      </c>
      <c r="B126" s="24">
        <v>1</v>
      </c>
      <c r="C126" s="25" t="s">
        <v>482</v>
      </c>
      <c r="D126" s="24">
        <v>1</v>
      </c>
      <c r="E126" s="24">
        <v>1</v>
      </c>
      <c r="F126" s="24">
        <v>2</v>
      </c>
      <c r="G126" s="24">
        <v>5</v>
      </c>
      <c r="H126" s="24">
        <v>0</v>
      </c>
      <c r="J126" s="25" t="s">
        <v>483</v>
      </c>
      <c r="K126" s="26"/>
      <c r="N126" s="25" t="s">
        <v>484</v>
      </c>
      <c r="O126" s="27"/>
      <c r="P126" s="25" t="s">
        <v>485</v>
      </c>
      <c r="T126" s="24">
        <v>1</v>
      </c>
    </row>
    <row r="127" spans="1:20" x14ac:dyDescent="0.3">
      <c r="A127" s="24">
        <v>1125</v>
      </c>
      <c r="B127" s="24">
        <v>1</v>
      </c>
      <c r="C127" s="25" t="s">
        <v>486</v>
      </c>
      <c r="D127" s="24">
        <v>9</v>
      </c>
      <c r="E127" s="24">
        <v>1</v>
      </c>
      <c r="F127" s="24">
        <v>2</v>
      </c>
      <c r="G127" s="24">
        <v>5</v>
      </c>
      <c r="H127" s="24">
        <v>0</v>
      </c>
      <c r="J127" s="25" t="s">
        <v>487</v>
      </c>
      <c r="K127" s="26"/>
      <c r="N127" s="25" t="s">
        <v>488</v>
      </c>
      <c r="O127" s="27" t="s">
        <v>489</v>
      </c>
      <c r="T127" s="24">
        <v>1</v>
      </c>
    </row>
    <row r="128" spans="1:20" x14ac:dyDescent="0.3">
      <c r="A128" s="24">
        <v>1126</v>
      </c>
      <c r="B128" s="24">
        <v>1</v>
      </c>
      <c r="C128" s="25" t="s">
        <v>490</v>
      </c>
      <c r="D128" s="24">
        <v>6</v>
      </c>
      <c r="E128" s="24">
        <v>1</v>
      </c>
      <c r="F128" s="24">
        <v>2</v>
      </c>
      <c r="G128" s="24">
        <v>4</v>
      </c>
      <c r="H128" s="24">
        <v>0</v>
      </c>
      <c r="J128" s="25" t="s">
        <v>491</v>
      </c>
      <c r="N128" s="25" t="s">
        <v>492</v>
      </c>
      <c r="O128" s="27" t="s">
        <v>493</v>
      </c>
      <c r="T128" s="24">
        <v>0</v>
      </c>
    </row>
    <row r="129" spans="1:20" x14ac:dyDescent="0.3">
      <c r="A129" s="24">
        <v>1127</v>
      </c>
      <c r="B129" s="24">
        <v>1</v>
      </c>
      <c r="C129" s="25" t="s">
        <v>494</v>
      </c>
      <c r="D129" s="24">
        <v>6</v>
      </c>
      <c r="E129" s="24">
        <v>1</v>
      </c>
      <c r="F129" s="24">
        <v>2</v>
      </c>
      <c r="G129" s="24">
        <v>5</v>
      </c>
      <c r="H129" s="24">
        <v>0</v>
      </c>
      <c r="J129" s="25" t="s">
        <v>495</v>
      </c>
      <c r="K129" s="26"/>
      <c r="N129" s="25" t="s">
        <v>496</v>
      </c>
      <c r="O129" s="27" t="s">
        <v>497</v>
      </c>
      <c r="T129" s="24">
        <v>0</v>
      </c>
    </row>
    <row r="130" spans="1:20" x14ac:dyDescent="0.3">
      <c r="A130" s="24">
        <v>1128</v>
      </c>
      <c r="B130" s="24">
        <v>1</v>
      </c>
      <c r="C130" s="25" t="s">
        <v>498</v>
      </c>
      <c r="D130" s="24">
        <v>6</v>
      </c>
      <c r="E130" s="24">
        <v>1</v>
      </c>
      <c r="F130" s="24">
        <v>2</v>
      </c>
      <c r="G130" s="24">
        <v>5</v>
      </c>
      <c r="H130" s="24">
        <v>0</v>
      </c>
      <c r="J130" s="25" t="s">
        <v>499</v>
      </c>
      <c r="K130" s="26"/>
      <c r="N130" s="25" t="s">
        <v>500</v>
      </c>
      <c r="O130" s="27" t="s">
        <v>501</v>
      </c>
      <c r="T130" s="24">
        <v>0</v>
      </c>
    </row>
    <row r="131" spans="1:20" x14ac:dyDescent="0.3">
      <c r="A131" s="24">
        <v>1129</v>
      </c>
      <c r="B131" s="24">
        <v>1</v>
      </c>
      <c r="C131" s="25" t="s">
        <v>502</v>
      </c>
      <c r="D131" s="24">
        <v>6</v>
      </c>
      <c r="E131" s="24">
        <v>1</v>
      </c>
      <c r="F131" s="24">
        <v>2</v>
      </c>
      <c r="G131" s="24">
        <v>5</v>
      </c>
      <c r="H131" s="24">
        <v>0</v>
      </c>
      <c r="J131" s="25" t="s">
        <v>503</v>
      </c>
      <c r="K131" s="26"/>
      <c r="N131" s="25" t="s">
        <v>504</v>
      </c>
      <c r="O131" s="27" t="s">
        <v>505</v>
      </c>
      <c r="T131" s="24">
        <v>0</v>
      </c>
    </row>
    <row r="132" spans="1:20" ht="18" customHeight="1" x14ac:dyDescent="0.3">
      <c r="A132" s="18">
        <v>1130</v>
      </c>
      <c r="B132" s="18">
        <v>1</v>
      </c>
      <c r="C132" s="31" t="s">
        <v>506</v>
      </c>
      <c r="D132" s="18">
        <v>6</v>
      </c>
      <c r="E132" s="18">
        <v>1</v>
      </c>
      <c r="F132" s="18">
        <v>2</v>
      </c>
      <c r="G132" s="24">
        <v>5</v>
      </c>
      <c r="H132" s="18">
        <v>0</v>
      </c>
      <c r="I132" s="37"/>
      <c r="J132" s="32" t="s">
        <v>507</v>
      </c>
      <c r="K132" s="38"/>
      <c r="N132" s="32" t="s">
        <v>508</v>
      </c>
      <c r="O132" s="27" t="s">
        <v>509</v>
      </c>
      <c r="T132" s="24">
        <v>0</v>
      </c>
    </row>
    <row r="133" spans="1:20" x14ac:dyDescent="0.3">
      <c r="A133" s="18">
        <v>1131</v>
      </c>
      <c r="B133" s="18">
        <v>1</v>
      </c>
      <c r="C133" s="31" t="s">
        <v>510</v>
      </c>
      <c r="D133" s="18">
        <v>6</v>
      </c>
      <c r="E133" s="18">
        <v>1</v>
      </c>
      <c r="F133" s="18">
        <v>2</v>
      </c>
      <c r="G133" s="24">
        <v>4</v>
      </c>
      <c r="H133" s="18">
        <v>0</v>
      </c>
      <c r="I133" s="37"/>
      <c r="J133" s="25" t="s">
        <v>511</v>
      </c>
      <c r="K133" s="38"/>
      <c r="N133" s="32" t="s">
        <v>512</v>
      </c>
      <c r="O133" s="27" t="s">
        <v>513</v>
      </c>
      <c r="T133" s="24">
        <v>0</v>
      </c>
    </row>
    <row r="134" spans="1:20" x14ac:dyDescent="0.3">
      <c r="A134" s="18">
        <v>1132</v>
      </c>
      <c r="B134" s="18">
        <v>1</v>
      </c>
      <c r="C134" s="31" t="s">
        <v>514</v>
      </c>
      <c r="D134" s="18">
        <v>6</v>
      </c>
      <c r="E134" s="18">
        <v>1</v>
      </c>
      <c r="F134" s="18">
        <v>2</v>
      </c>
      <c r="G134" s="24">
        <v>4</v>
      </c>
      <c r="H134" s="18">
        <v>0</v>
      </c>
      <c r="I134" s="37"/>
      <c r="J134" s="32" t="s">
        <v>515</v>
      </c>
      <c r="K134" s="38"/>
      <c r="N134" s="32" t="s">
        <v>516</v>
      </c>
      <c r="O134" s="27" t="s">
        <v>517</v>
      </c>
      <c r="T134" s="24">
        <v>0</v>
      </c>
    </row>
    <row r="135" spans="1:20" x14ac:dyDescent="0.3">
      <c r="A135" s="18">
        <v>1133</v>
      </c>
      <c r="B135" s="18">
        <v>1</v>
      </c>
      <c r="C135" s="31" t="s">
        <v>518</v>
      </c>
      <c r="D135" s="18">
        <v>6</v>
      </c>
      <c r="E135" s="18">
        <v>1</v>
      </c>
      <c r="F135" s="18">
        <v>2</v>
      </c>
      <c r="G135" s="24">
        <v>5</v>
      </c>
      <c r="H135" s="18">
        <v>0</v>
      </c>
      <c r="I135" s="37"/>
      <c r="J135" s="25" t="s">
        <v>519</v>
      </c>
      <c r="K135" s="38"/>
      <c r="N135" s="32" t="s">
        <v>520</v>
      </c>
      <c r="O135" s="27" t="s">
        <v>521</v>
      </c>
      <c r="T135" s="24">
        <v>0</v>
      </c>
    </row>
    <row r="136" spans="1:20" x14ac:dyDescent="0.3">
      <c r="A136" s="24">
        <v>1134</v>
      </c>
      <c r="B136" s="24">
        <v>1</v>
      </c>
      <c r="C136" s="25" t="s">
        <v>522</v>
      </c>
      <c r="D136" s="24">
        <v>1</v>
      </c>
      <c r="E136" s="24">
        <v>1</v>
      </c>
      <c r="F136" s="24">
        <v>2</v>
      </c>
      <c r="G136" s="24">
        <v>1</v>
      </c>
      <c r="H136" s="24">
        <v>0</v>
      </c>
      <c r="J136" s="25" t="s">
        <v>523</v>
      </c>
      <c r="K136" s="26"/>
      <c r="N136" s="25" t="s">
        <v>524</v>
      </c>
      <c r="O136" s="27"/>
      <c r="P136" s="25" t="s">
        <v>465</v>
      </c>
      <c r="T136" s="24">
        <v>1</v>
      </c>
    </row>
    <row r="137" spans="1:20" x14ac:dyDescent="0.3">
      <c r="A137" s="24">
        <v>1135</v>
      </c>
      <c r="B137" s="24">
        <v>1</v>
      </c>
      <c r="C137" s="25" t="s">
        <v>525</v>
      </c>
      <c r="D137" s="24">
        <v>1</v>
      </c>
      <c r="E137" s="24">
        <v>1</v>
      </c>
      <c r="F137" s="24">
        <v>2</v>
      </c>
      <c r="G137" s="24">
        <v>2</v>
      </c>
      <c r="H137" s="24">
        <v>0</v>
      </c>
      <c r="J137" s="25" t="s">
        <v>526</v>
      </c>
      <c r="K137" s="26"/>
      <c r="N137" s="25" t="s">
        <v>527</v>
      </c>
      <c r="O137" s="27"/>
      <c r="P137" s="25" t="s">
        <v>469</v>
      </c>
      <c r="T137" s="24">
        <v>1</v>
      </c>
    </row>
    <row r="138" spans="1:20" x14ac:dyDescent="0.3">
      <c r="A138" s="18">
        <v>1136</v>
      </c>
      <c r="B138" s="24">
        <v>1</v>
      </c>
      <c r="C138" s="25" t="s">
        <v>528</v>
      </c>
      <c r="D138" s="24">
        <v>1</v>
      </c>
      <c r="E138" s="24">
        <v>1</v>
      </c>
      <c r="F138" s="24">
        <v>2</v>
      </c>
      <c r="G138" s="24">
        <v>3</v>
      </c>
      <c r="H138" s="24">
        <v>0</v>
      </c>
      <c r="J138" s="32" t="s">
        <v>529</v>
      </c>
      <c r="K138" s="26"/>
      <c r="N138" s="25" t="s">
        <v>530</v>
      </c>
      <c r="O138" s="27"/>
      <c r="P138" s="25" t="s">
        <v>473</v>
      </c>
      <c r="T138" s="24">
        <v>1</v>
      </c>
    </row>
    <row r="139" spans="1:20" x14ac:dyDescent="0.3">
      <c r="A139" s="18">
        <v>1137</v>
      </c>
      <c r="B139" s="24">
        <v>1</v>
      </c>
      <c r="C139" s="25" t="s">
        <v>531</v>
      </c>
      <c r="D139" s="24">
        <v>1</v>
      </c>
      <c r="E139" s="24">
        <v>1</v>
      </c>
      <c r="F139" s="24">
        <v>2</v>
      </c>
      <c r="G139" s="24">
        <v>4</v>
      </c>
      <c r="H139" s="24">
        <v>0</v>
      </c>
      <c r="J139" s="25" t="s">
        <v>532</v>
      </c>
      <c r="K139" s="26"/>
      <c r="N139" s="25" t="s">
        <v>533</v>
      </c>
      <c r="O139" s="27"/>
      <c r="P139" s="25" t="s">
        <v>477</v>
      </c>
      <c r="T139" s="24">
        <v>1</v>
      </c>
    </row>
    <row r="140" spans="1:20" x14ac:dyDescent="0.3">
      <c r="A140" s="18">
        <v>1138</v>
      </c>
      <c r="B140" s="24">
        <v>1</v>
      </c>
      <c r="C140" s="25" t="s">
        <v>534</v>
      </c>
      <c r="D140" s="24">
        <v>1</v>
      </c>
      <c r="E140" s="24">
        <v>1</v>
      </c>
      <c r="F140" s="24">
        <v>2</v>
      </c>
      <c r="G140" s="24">
        <v>5</v>
      </c>
      <c r="H140" s="24">
        <v>0</v>
      </c>
      <c r="J140" s="32" t="s">
        <v>535</v>
      </c>
      <c r="K140" s="26"/>
      <c r="N140" s="25" t="s">
        <v>536</v>
      </c>
      <c r="O140" s="27"/>
      <c r="P140" s="25" t="s">
        <v>537</v>
      </c>
      <c r="T140" s="24">
        <v>1</v>
      </c>
    </row>
    <row r="141" spans="1:20" x14ac:dyDescent="0.3">
      <c r="A141" s="18">
        <v>1139</v>
      </c>
      <c r="B141" s="24">
        <v>1</v>
      </c>
      <c r="C141" s="25" t="s">
        <v>538</v>
      </c>
      <c r="D141" s="24">
        <v>1</v>
      </c>
      <c r="E141" s="24">
        <v>1</v>
      </c>
      <c r="F141" s="24">
        <v>2</v>
      </c>
      <c r="G141" s="24">
        <v>5</v>
      </c>
      <c r="H141" s="24">
        <v>0</v>
      </c>
      <c r="J141" s="25" t="s">
        <v>539</v>
      </c>
      <c r="K141" s="26"/>
      <c r="N141" s="25" t="s">
        <v>540</v>
      </c>
      <c r="O141" s="27"/>
      <c r="P141" s="25" t="s">
        <v>541</v>
      </c>
      <c r="T141" s="24">
        <v>1</v>
      </c>
    </row>
    <row r="142" spans="1:20" x14ac:dyDescent="0.3">
      <c r="A142" s="18">
        <v>1140</v>
      </c>
      <c r="B142" s="24">
        <v>1</v>
      </c>
      <c r="C142" s="25" t="s">
        <v>542</v>
      </c>
      <c r="D142" s="24">
        <v>6</v>
      </c>
      <c r="E142" s="24">
        <v>1</v>
      </c>
      <c r="F142" s="24">
        <v>2</v>
      </c>
      <c r="G142" s="24">
        <v>5</v>
      </c>
      <c r="H142" s="24">
        <v>0</v>
      </c>
      <c r="J142" s="25" t="s">
        <v>543</v>
      </c>
      <c r="K142" s="26"/>
      <c r="N142" s="25" t="s">
        <v>544</v>
      </c>
      <c r="O142" s="27" t="s">
        <v>545</v>
      </c>
      <c r="T142" s="24">
        <v>0</v>
      </c>
    </row>
    <row r="143" spans="1:20" x14ac:dyDescent="0.3">
      <c r="A143" s="18">
        <v>1141</v>
      </c>
      <c r="B143" s="24">
        <v>1</v>
      </c>
      <c r="C143" s="25" t="s">
        <v>546</v>
      </c>
      <c r="D143" s="24">
        <v>6</v>
      </c>
      <c r="E143" s="24">
        <v>1</v>
      </c>
      <c r="F143" s="24">
        <v>2</v>
      </c>
      <c r="G143" s="24">
        <v>4</v>
      </c>
      <c r="H143" s="24">
        <v>0</v>
      </c>
      <c r="J143" s="32" t="s">
        <v>547</v>
      </c>
      <c r="K143" s="26"/>
      <c r="N143" s="25" t="s">
        <v>548</v>
      </c>
      <c r="O143" s="27" t="s">
        <v>549</v>
      </c>
      <c r="T143" s="24">
        <v>0</v>
      </c>
    </row>
    <row r="144" spans="1:20" x14ac:dyDescent="0.3">
      <c r="A144" s="18">
        <v>1142</v>
      </c>
      <c r="B144" s="24">
        <v>1</v>
      </c>
      <c r="C144" s="25" t="s">
        <v>550</v>
      </c>
      <c r="D144" s="24">
        <v>1</v>
      </c>
      <c r="E144" s="24">
        <v>1</v>
      </c>
      <c r="F144" s="24">
        <v>2</v>
      </c>
      <c r="G144" s="24">
        <v>2</v>
      </c>
      <c r="H144" s="24">
        <v>0</v>
      </c>
      <c r="J144" s="25" t="s">
        <v>551</v>
      </c>
      <c r="K144" s="26"/>
      <c r="N144" s="25" t="s">
        <v>552</v>
      </c>
      <c r="O144" s="27"/>
      <c r="P144" s="25" t="s">
        <v>553</v>
      </c>
      <c r="T144" s="24">
        <v>1</v>
      </c>
    </row>
    <row r="145" spans="1:22" x14ac:dyDescent="0.3">
      <c r="A145" s="18">
        <v>1143</v>
      </c>
      <c r="B145" s="24">
        <v>1</v>
      </c>
      <c r="C145" s="25" t="s">
        <v>554</v>
      </c>
      <c r="D145" s="24">
        <v>1</v>
      </c>
      <c r="E145" s="24">
        <v>1</v>
      </c>
      <c r="F145" s="24">
        <v>2</v>
      </c>
      <c r="G145" s="24">
        <v>3</v>
      </c>
      <c r="H145" s="24">
        <v>0</v>
      </c>
      <c r="J145" s="25" t="s">
        <v>555</v>
      </c>
      <c r="K145" s="26"/>
      <c r="N145" s="25" t="s">
        <v>556</v>
      </c>
      <c r="O145" s="27"/>
      <c r="P145" s="25" t="s">
        <v>557</v>
      </c>
      <c r="T145" s="24">
        <v>1</v>
      </c>
    </row>
    <row r="146" spans="1:22" x14ac:dyDescent="0.3">
      <c r="A146" s="18">
        <v>1144</v>
      </c>
      <c r="B146" s="24">
        <v>1</v>
      </c>
      <c r="C146" s="25" t="s">
        <v>558</v>
      </c>
      <c r="D146" s="24">
        <v>1</v>
      </c>
      <c r="E146" s="24">
        <v>1</v>
      </c>
      <c r="F146" s="24">
        <v>2</v>
      </c>
      <c r="G146" s="24">
        <v>5</v>
      </c>
      <c r="H146" s="24">
        <v>0</v>
      </c>
      <c r="J146" s="32" t="s">
        <v>559</v>
      </c>
      <c r="K146" s="26"/>
      <c r="N146" s="25" t="s">
        <v>560</v>
      </c>
      <c r="O146" s="27"/>
      <c r="P146" s="25" t="s">
        <v>561</v>
      </c>
      <c r="T146" s="24">
        <v>1</v>
      </c>
    </row>
    <row r="147" spans="1:22" x14ac:dyDescent="0.3">
      <c r="A147" s="18">
        <v>1145</v>
      </c>
      <c r="B147" s="18">
        <v>1</v>
      </c>
      <c r="C147" s="31" t="s">
        <v>562</v>
      </c>
      <c r="D147" s="18">
        <v>6</v>
      </c>
      <c r="E147" s="18">
        <v>1</v>
      </c>
      <c r="F147" s="18">
        <v>2</v>
      </c>
      <c r="G147" s="24">
        <v>4</v>
      </c>
      <c r="H147" s="18">
        <v>0</v>
      </c>
      <c r="I147" s="37"/>
      <c r="J147" s="25" t="s">
        <v>563</v>
      </c>
      <c r="K147" s="38"/>
      <c r="N147" s="32" t="s">
        <v>564</v>
      </c>
      <c r="O147" s="27" t="s">
        <v>565</v>
      </c>
      <c r="T147" s="24">
        <v>0</v>
      </c>
    </row>
    <row r="148" spans="1:22" x14ac:dyDescent="0.3">
      <c r="A148" s="18">
        <v>1146</v>
      </c>
      <c r="B148" s="18">
        <v>1</v>
      </c>
      <c r="C148" s="31" t="s">
        <v>566</v>
      </c>
      <c r="D148" s="18">
        <v>6</v>
      </c>
      <c r="E148" s="18">
        <v>1</v>
      </c>
      <c r="F148" s="18">
        <v>2</v>
      </c>
      <c r="G148" s="24">
        <v>4</v>
      </c>
      <c r="H148" s="18">
        <v>0</v>
      </c>
      <c r="I148" s="37"/>
      <c r="J148" s="25" t="s">
        <v>567</v>
      </c>
      <c r="K148" s="38"/>
      <c r="N148" s="32" t="s">
        <v>568</v>
      </c>
      <c r="O148" s="27" t="s">
        <v>569</v>
      </c>
      <c r="T148" s="24">
        <v>0</v>
      </c>
    </row>
    <row r="149" spans="1:22" x14ac:dyDescent="0.3">
      <c r="A149" s="18">
        <v>1147</v>
      </c>
      <c r="B149" s="24">
        <v>1</v>
      </c>
      <c r="C149" s="25" t="s">
        <v>570</v>
      </c>
      <c r="D149" s="24">
        <v>6</v>
      </c>
      <c r="E149" s="24">
        <v>1</v>
      </c>
      <c r="F149" s="24">
        <v>2</v>
      </c>
      <c r="G149" s="24">
        <v>5</v>
      </c>
      <c r="H149" s="24">
        <v>0</v>
      </c>
      <c r="J149" s="25" t="s">
        <v>571</v>
      </c>
      <c r="K149" s="26"/>
      <c r="N149" s="25" t="s">
        <v>572</v>
      </c>
      <c r="O149" s="27" t="s">
        <v>573</v>
      </c>
      <c r="T149" s="24">
        <v>0</v>
      </c>
    </row>
    <row r="150" spans="1:22" x14ac:dyDescent="0.3">
      <c r="A150" s="18">
        <v>1148</v>
      </c>
      <c r="B150" s="24">
        <v>1</v>
      </c>
      <c r="C150" s="25" t="s">
        <v>574</v>
      </c>
      <c r="D150" s="24">
        <v>6</v>
      </c>
      <c r="E150" s="24">
        <v>1</v>
      </c>
      <c r="F150" s="24">
        <v>2</v>
      </c>
      <c r="G150" s="24">
        <v>5</v>
      </c>
      <c r="H150" s="24">
        <v>0</v>
      </c>
      <c r="J150" s="25" t="s">
        <v>575</v>
      </c>
      <c r="K150" s="26"/>
      <c r="N150" s="25" t="s">
        <v>576</v>
      </c>
      <c r="O150" s="27" t="s">
        <v>577</v>
      </c>
      <c r="T150" s="24">
        <v>0</v>
      </c>
    </row>
    <row r="151" spans="1:22" x14ac:dyDescent="0.3">
      <c r="A151" s="18">
        <v>1149</v>
      </c>
      <c r="B151" s="24">
        <v>1</v>
      </c>
      <c r="C151" s="25" t="s">
        <v>578</v>
      </c>
      <c r="D151" s="24">
        <v>6</v>
      </c>
      <c r="E151" s="24">
        <v>1</v>
      </c>
      <c r="F151" s="24">
        <v>2</v>
      </c>
      <c r="G151" s="24">
        <v>5</v>
      </c>
      <c r="H151" s="24">
        <v>0</v>
      </c>
      <c r="J151" s="25" t="s">
        <v>579</v>
      </c>
      <c r="K151" s="26"/>
      <c r="N151" s="25" t="s">
        <v>580</v>
      </c>
      <c r="O151" s="27" t="s">
        <v>581</v>
      </c>
      <c r="T151" s="24">
        <v>0</v>
      </c>
    </row>
    <row r="152" spans="1:22" x14ac:dyDescent="0.3">
      <c r="A152" s="18">
        <v>1150</v>
      </c>
      <c r="B152" s="24">
        <v>1</v>
      </c>
      <c r="C152" s="25" t="s">
        <v>582</v>
      </c>
      <c r="D152" s="24">
        <v>6</v>
      </c>
      <c r="E152" s="24">
        <v>1</v>
      </c>
      <c r="F152" s="24">
        <v>2</v>
      </c>
      <c r="G152" s="24">
        <v>5</v>
      </c>
      <c r="H152" s="24">
        <v>0</v>
      </c>
      <c r="J152" s="25" t="s">
        <v>583</v>
      </c>
      <c r="K152" s="26"/>
      <c r="N152" s="25" t="s">
        <v>584</v>
      </c>
      <c r="O152" s="27" t="s">
        <v>585</v>
      </c>
      <c r="T152" s="24">
        <v>0</v>
      </c>
    </row>
    <row r="153" spans="1:22" x14ac:dyDescent="0.3">
      <c r="A153" s="18">
        <v>1151</v>
      </c>
      <c r="B153" s="24">
        <v>1</v>
      </c>
      <c r="C153" s="25" t="s">
        <v>586</v>
      </c>
      <c r="D153" s="24">
        <v>9</v>
      </c>
      <c r="E153" s="24">
        <v>1</v>
      </c>
      <c r="F153" s="24">
        <v>2</v>
      </c>
      <c r="G153" s="24">
        <v>5</v>
      </c>
      <c r="H153" s="24">
        <v>0</v>
      </c>
      <c r="J153" s="25" t="s">
        <v>587</v>
      </c>
      <c r="K153" s="26"/>
      <c r="N153" s="25" t="s">
        <v>588</v>
      </c>
      <c r="O153" s="27" t="s">
        <v>589</v>
      </c>
      <c r="T153" s="24">
        <v>0</v>
      </c>
    </row>
    <row r="154" spans="1:22" x14ac:dyDescent="0.3">
      <c r="A154" s="18">
        <v>1152</v>
      </c>
      <c r="B154" s="24">
        <v>1</v>
      </c>
      <c r="C154" s="25" t="s">
        <v>590</v>
      </c>
      <c r="D154" s="24">
        <v>9</v>
      </c>
      <c r="E154" s="24">
        <v>1</v>
      </c>
      <c r="F154" s="24">
        <v>2</v>
      </c>
      <c r="G154" s="24">
        <v>5</v>
      </c>
      <c r="H154" s="24">
        <v>0</v>
      </c>
      <c r="J154" s="25" t="s">
        <v>591</v>
      </c>
      <c r="K154" s="26"/>
      <c r="N154" s="25" t="s">
        <v>592</v>
      </c>
      <c r="O154" s="27" t="s">
        <v>593</v>
      </c>
      <c r="T154" s="24">
        <v>0</v>
      </c>
    </row>
    <row r="155" spans="1:22" x14ac:dyDescent="0.3">
      <c r="A155" s="18">
        <v>1153</v>
      </c>
      <c r="B155" s="18">
        <v>1</v>
      </c>
      <c r="C155" s="32" t="s">
        <v>594</v>
      </c>
      <c r="D155" s="24">
        <v>1</v>
      </c>
      <c r="E155" s="24">
        <v>1</v>
      </c>
      <c r="F155" s="24">
        <v>2</v>
      </c>
      <c r="G155" s="24">
        <v>5</v>
      </c>
      <c r="H155" s="24">
        <v>0</v>
      </c>
      <c r="J155" s="25" t="s">
        <v>595</v>
      </c>
      <c r="K155" s="32"/>
      <c r="N155" s="25" t="s">
        <v>596</v>
      </c>
      <c r="O155" s="37"/>
      <c r="P155" s="25" t="s">
        <v>597</v>
      </c>
      <c r="T155" s="24">
        <v>1</v>
      </c>
    </row>
    <row r="156" spans="1:22" x14ac:dyDescent="0.3">
      <c r="A156" s="18">
        <v>1154</v>
      </c>
      <c r="B156" s="18">
        <v>1</v>
      </c>
      <c r="C156" s="32" t="s">
        <v>598</v>
      </c>
      <c r="D156" s="24">
        <v>1</v>
      </c>
      <c r="E156" s="24">
        <v>1</v>
      </c>
      <c r="F156" s="24">
        <v>2</v>
      </c>
      <c r="G156" s="24">
        <v>4</v>
      </c>
      <c r="H156" s="24">
        <v>0</v>
      </c>
      <c r="J156" s="25" t="s">
        <v>599</v>
      </c>
      <c r="K156" s="32"/>
      <c r="N156" s="25" t="s">
        <v>600</v>
      </c>
      <c r="O156" s="37"/>
      <c r="P156" s="25" t="s">
        <v>601</v>
      </c>
      <c r="T156" s="24">
        <v>1</v>
      </c>
    </row>
    <row r="157" spans="1:22" x14ac:dyDescent="0.3">
      <c r="A157" s="18">
        <v>1155</v>
      </c>
      <c r="B157" s="24">
        <v>1</v>
      </c>
      <c r="C157" s="25" t="s">
        <v>602</v>
      </c>
      <c r="D157" s="24">
        <v>6</v>
      </c>
      <c r="E157" s="24">
        <v>1</v>
      </c>
      <c r="F157" s="24">
        <v>2</v>
      </c>
      <c r="G157" s="24">
        <v>5</v>
      </c>
      <c r="H157" s="24">
        <v>0</v>
      </c>
      <c r="J157" s="25" t="s">
        <v>603</v>
      </c>
      <c r="K157" s="26"/>
      <c r="N157" s="25" t="s">
        <v>604</v>
      </c>
      <c r="O157" s="27" t="s">
        <v>605</v>
      </c>
      <c r="T157" s="24">
        <v>0</v>
      </c>
    </row>
    <row r="158" spans="1:22" x14ac:dyDescent="0.3">
      <c r="A158" s="18">
        <v>1156</v>
      </c>
      <c r="B158" s="24">
        <v>1</v>
      </c>
      <c r="C158" s="25" t="s">
        <v>606</v>
      </c>
      <c r="D158" s="24">
        <v>6</v>
      </c>
      <c r="E158" s="24">
        <v>1</v>
      </c>
      <c r="F158" s="24">
        <v>2</v>
      </c>
      <c r="G158" s="24">
        <v>5</v>
      </c>
      <c r="H158" s="24">
        <v>0</v>
      </c>
      <c r="J158" s="25" t="s">
        <v>607</v>
      </c>
      <c r="K158" s="26"/>
      <c r="N158" s="25" t="s">
        <v>608</v>
      </c>
      <c r="O158" s="27" t="s">
        <v>609</v>
      </c>
      <c r="T158" s="24">
        <v>0</v>
      </c>
    </row>
    <row r="159" spans="1:22" x14ac:dyDescent="0.3">
      <c r="A159" s="18">
        <v>1157</v>
      </c>
      <c r="B159" s="18">
        <v>1</v>
      </c>
      <c r="C159" s="32" t="s">
        <v>610</v>
      </c>
      <c r="D159" s="24">
        <v>5</v>
      </c>
      <c r="E159" s="24">
        <v>1</v>
      </c>
      <c r="F159" s="24">
        <v>2</v>
      </c>
      <c r="G159" s="24">
        <v>4</v>
      </c>
      <c r="H159" s="24">
        <v>0</v>
      </c>
      <c r="J159" s="25" t="s">
        <v>611</v>
      </c>
      <c r="K159" s="38" t="s">
        <v>612</v>
      </c>
      <c r="N159" s="25" t="s">
        <v>613</v>
      </c>
      <c r="O159" s="37"/>
      <c r="P159" s="25"/>
      <c r="T159" s="24">
        <v>1</v>
      </c>
      <c r="V159" s="24">
        <v>0</v>
      </c>
    </row>
    <row r="160" spans="1:22" x14ac:dyDescent="0.3">
      <c r="A160" s="18">
        <v>1158</v>
      </c>
      <c r="B160" s="24">
        <v>1</v>
      </c>
      <c r="C160" s="25" t="s">
        <v>614</v>
      </c>
      <c r="D160" s="24">
        <v>9</v>
      </c>
      <c r="E160" s="24">
        <v>1</v>
      </c>
      <c r="F160" s="24">
        <v>2</v>
      </c>
      <c r="G160" s="24">
        <v>5</v>
      </c>
      <c r="H160" s="24">
        <v>0</v>
      </c>
      <c r="J160" s="25" t="s">
        <v>615</v>
      </c>
      <c r="K160" s="26"/>
      <c r="N160" s="25" t="s">
        <v>616</v>
      </c>
      <c r="O160" s="27" t="s">
        <v>617</v>
      </c>
      <c r="T160" s="24">
        <v>0</v>
      </c>
    </row>
    <row r="161" spans="1:22" x14ac:dyDescent="0.3">
      <c r="A161" s="18">
        <v>1159</v>
      </c>
      <c r="B161" s="24">
        <v>1</v>
      </c>
      <c r="C161" s="25" t="s">
        <v>618</v>
      </c>
      <c r="D161" s="24">
        <v>9</v>
      </c>
      <c r="E161" s="24">
        <v>1</v>
      </c>
      <c r="F161" s="24">
        <v>2</v>
      </c>
      <c r="G161" s="24">
        <v>5</v>
      </c>
      <c r="H161" s="24">
        <v>0</v>
      </c>
      <c r="J161" s="25" t="s">
        <v>405</v>
      </c>
      <c r="K161" s="26"/>
      <c r="N161" s="25" t="s">
        <v>619</v>
      </c>
      <c r="O161" s="27" t="s">
        <v>620</v>
      </c>
      <c r="T161" s="24">
        <v>0</v>
      </c>
    </row>
    <row r="162" spans="1:22" x14ac:dyDescent="0.3">
      <c r="A162" s="18">
        <v>1160</v>
      </c>
      <c r="B162" s="24">
        <v>1</v>
      </c>
      <c r="C162" s="25" t="s">
        <v>621</v>
      </c>
      <c r="D162" s="24">
        <v>6</v>
      </c>
      <c r="E162" s="24">
        <v>1</v>
      </c>
      <c r="F162" s="24">
        <v>2</v>
      </c>
      <c r="G162" s="24">
        <v>5</v>
      </c>
      <c r="H162" s="24">
        <v>0</v>
      </c>
      <c r="J162" s="25" t="s">
        <v>622</v>
      </c>
      <c r="K162" s="26"/>
      <c r="N162" s="25" t="s">
        <v>623</v>
      </c>
      <c r="O162" s="27" t="s">
        <v>624</v>
      </c>
      <c r="T162" s="24">
        <v>0</v>
      </c>
    </row>
    <row r="163" spans="1:22" x14ac:dyDescent="0.3">
      <c r="A163" s="18">
        <v>1161</v>
      </c>
      <c r="B163" s="24">
        <v>1</v>
      </c>
      <c r="C163" s="33" t="s">
        <v>625</v>
      </c>
      <c r="D163" s="24">
        <v>9</v>
      </c>
      <c r="E163" s="24">
        <v>1</v>
      </c>
      <c r="F163" s="24">
        <v>2</v>
      </c>
      <c r="G163" s="24">
        <v>5</v>
      </c>
      <c r="H163" s="24">
        <v>0</v>
      </c>
      <c r="J163" s="25" t="s">
        <v>23</v>
      </c>
      <c r="K163" s="26"/>
      <c r="N163" s="25" t="s">
        <v>626</v>
      </c>
      <c r="O163" s="27" t="s">
        <v>627</v>
      </c>
      <c r="T163" s="24">
        <v>0</v>
      </c>
    </row>
    <row r="164" spans="1:22" x14ac:dyDescent="0.3">
      <c r="A164" s="18">
        <v>1162</v>
      </c>
      <c r="B164" s="24">
        <v>1</v>
      </c>
      <c r="C164" s="25" t="s">
        <v>628</v>
      </c>
      <c r="D164" s="24">
        <v>6</v>
      </c>
      <c r="E164" s="24">
        <v>1</v>
      </c>
      <c r="F164" s="24">
        <v>2</v>
      </c>
      <c r="G164" s="24">
        <v>5</v>
      </c>
      <c r="H164" s="24">
        <v>0</v>
      </c>
      <c r="J164" s="25" t="s">
        <v>629</v>
      </c>
      <c r="K164" s="26"/>
      <c r="N164" s="25" t="s">
        <v>630</v>
      </c>
      <c r="O164" s="27" t="s">
        <v>631</v>
      </c>
      <c r="T164" s="24">
        <v>0</v>
      </c>
    </row>
    <row r="165" spans="1:22" x14ac:dyDescent="0.3">
      <c r="A165" s="18">
        <v>1163</v>
      </c>
      <c r="B165" s="24">
        <v>1</v>
      </c>
      <c r="C165" s="25" t="s">
        <v>632</v>
      </c>
      <c r="D165" s="24">
        <v>9</v>
      </c>
      <c r="E165" s="24">
        <v>1</v>
      </c>
      <c r="F165" s="24">
        <v>2</v>
      </c>
      <c r="G165" s="24">
        <v>5</v>
      </c>
      <c r="H165" s="24">
        <v>0</v>
      </c>
      <c r="J165" s="25" t="s">
        <v>633</v>
      </c>
      <c r="K165" s="26"/>
      <c r="N165" s="25" t="s">
        <v>634</v>
      </c>
      <c r="O165" s="27" t="s">
        <v>635</v>
      </c>
      <c r="T165" s="24">
        <v>0</v>
      </c>
    </row>
    <row r="166" spans="1:22" x14ac:dyDescent="0.3">
      <c r="A166" s="18">
        <v>1164</v>
      </c>
      <c r="B166" s="18">
        <v>1</v>
      </c>
      <c r="C166" s="31" t="s">
        <v>636</v>
      </c>
      <c r="D166" s="18">
        <v>6</v>
      </c>
      <c r="E166" s="18">
        <v>1</v>
      </c>
      <c r="F166" s="18">
        <v>2</v>
      </c>
      <c r="G166" s="24">
        <v>4</v>
      </c>
      <c r="H166" s="18">
        <v>0</v>
      </c>
      <c r="I166" s="37"/>
      <c r="J166" s="25" t="s">
        <v>637</v>
      </c>
      <c r="K166" s="38"/>
      <c r="N166" s="32" t="s">
        <v>638</v>
      </c>
      <c r="O166" s="27" t="s">
        <v>639</v>
      </c>
      <c r="T166" s="24">
        <v>0</v>
      </c>
    </row>
    <row r="167" spans="1:22" x14ac:dyDescent="0.3">
      <c r="A167" s="18">
        <v>1165</v>
      </c>
      <c r="B167" s="18">
        <v>1</v>
      </c>
      <c r="C167" s="32" t="s">
        <v>640</v>
      </c>
      <c r="D167" s="18">
        <v>1</v>
      </c>
      <c r="E167" s="18">
        <v>1</v>
      </c>
      <c r="F167" s="18">
        <v>2</v>
      </c>
      <c r="G167" s="18">
        <v>5</v>
      </c>
      <c r="H167" s="18">
        <v>0</v>
      </c>
      <c r="J167" s="25" t="s">
        <v>641</v>
      </c>
      <c r="K167" s="32" t="s">
        <v>642</v>
      </c>
      <c r="N167" s="32" t="s">
        <v>643</v>
      </c>
      <c r="O167" s="37"/>
      <c r="P167" s="25" t="s">
        <v>644</v>
      </c>
      <c r="T167" s="18">
        <v>0</v>
      </c>
      <c r="V167" s="24">
        <v>0</v>
      </c>
    </row>
    <row r="168" spans="1:22" x14ac:dyDescent="0.3">
      <c r="A168" s="18">
        <v>1166</v>
      </c>
      <c r="B168" s="18">
        <v>1</v>
      </c>
      <c r="C168" s="32" t="s">
        <v>645</v>
      </c>
      <c r="D168" s="18">
        <v>1</v>
      </c>
      <c r="E168" s="18">
        <v>1</v>
      </c>
      <c r="F168" s="18">
        <v>2</v>
      </c>
      <c r="G168" s="18">
        <v>5</v>
      </c>
      <c r="H168" s="18">
        <v>0</v>
      </c>
      <c r="J168" s="25" t="s">
        <v>646</v>
      </c>
      <c r="K168" s="32" t="s">
        <v>647</v>
      </c>
      <c r="N168" s="32" t="s">
        <v>648</v>
      </c>
      <c r="O168" s="37"/>
      <c r="P168" s="25" t="s">
        <v>649</v>
      </c>
      <c r="T168" s="18">
        <v>0</v>
      </c>
      <c r="V168" s="24">
        <v>0</v>
      </c>
    </row>
    <row r="169" spans="1:22" x14ac:dyDescent="0.3">
      <c r="A169" s="18">
        <v>1167</v>
      </c>
      <c r="B169" s="24">
        <v>1</v>
      </c>
      <c r="C169" s="25" t="s">
        <v>650</v>
      </c>
      <c r="D169" s="24">
        <v>6</v>
      </c>
      <c r="E169" s="24">
        <v>1</v>
      </c>
      <c r="F169" s="24">
        <v>2</v>
      </c>
      <c r="G169" s="24">
        <v>5</v>
      </c>
      <c r="H169" s="24">
        <v>0</v>
      </c>
      <c r="J169" s="25" t="s">
        <v>651</v>
      </c>
      <c r="K169" s="26"/>
      <c r="N169" s="25" t="s">
        <v>652</v>
      </c>
      <c r="O169" s="27" t="s">
        <v>653</v>
      </c>
      <c r="T169" s="24">
        <v>0</v>
      </c>
    </row>
    <row r="170" spans="1:22" x14ac:dyDescent="0.3">
      <c r="A170" s="18">
        <v>1168</v>
      </c>
      <c r="B170" s="24">
        <v>1</v>
      </c>
      <c r="C170" s="25" t="s">
        <v>654</v>
      </c>
      <c r="D170" s="24">
        <v>6</v>
      </c>
      <c r="E170" s="24">
        <v>1</v>
      </c>
      <c r="F170" s="24">
        <v>2</v>
      </c>
      <c r="G170" s="24">
        <v>5</v>
      </c>
      <c r="H170" s="24">
        <v>0</v>
      </c>
      <c r="J170" s="25" t="s">
        <v>655</v>
      </c>
      <c r="K170" s="26"/>
      <c r="N170" s="25" t="s">
        <v>656</v>
      </c>
      <c r="O170" s="27" t="s">
        <v>657</v>
      </c>
      <c r="T170" s="24">
        <v>0</v>
      </c>
    </row>
    <row r="171" spans="1:22" x14ac:dyDescent="0.3">
      <c r="A171" s="18">
        <v>1169</v>
      </c>
      <c r="B171" s="24">
        <v>1</v>
      </c>
      <c r="C171" s="25" t="s">
        <v>658</v>
      </c>
      <c r="D171" s="24">
        <v>6</v>
      </c>
      <c r="E171" s="24">
        <v>1</v>
      </c>
      <c r="F171" s="24">
        <v>2</v>
      </c>
      <c r="G171" s="24">
        <v>5</v>
      </c>
      <c r="H171" s="24">
        <v>0</v>
      </c>
      <c r="J171" s="25" t="s">
        <v>655</v>
      </c>
      <c r="K171" s="26"/>
      <c r="N171" s="25" t="s">
        <v>659</v>
      </c>
      <c r="O171" s="27" t="s">
        <v>660</v>
      </c>
      <c r="T171" s="24">
        <v>0</v>
      </c>
    </row>
    <row r="172" spans="1:22" x14ac:dyDescent="0.3">
      <c r="A172" s="18">
        <v>1170</v>
      </c>
      <c r="B172" s="24">
        <v>1</v>
      </c>
      <c r="C172" s="25" t="s">
        <v>661</v>
      </c>
      <c r="D172" s="24">
        <v>6</v>
      </c>
      <c r="E172" s="24">
        <v>1</v>
      </c>
      <c r="F172" s="24">
        <v>2</v>
      </c>
      <c r="G172" s="24">
        <v>5</v>
      </c>
      <c r="H172" s="24">
        <v>0</v>
      </c>
      <c r="J172" s="25" t="s">
        <v>662</v>
      </c>
      <c r="K172" s="26"/>
      <c r="N172" s="25" t="s">
        <v>663</v>
      </c>
      <c r="O172" s="27" t="s">
        <v>664</v>
      </c>
      <c r="T172" s="24">
        <v>0</v>
      </c>
    </row>
    <row r="173" spans="1:22" x14ac:dyDescent="0.15">
      <c r="A173" s="18">
        <v>1171</v>
      </c>
      <c r="B173" s="24">
        <v>1</v>
      </c>
      <c r="C173" s="34" t="s">
        <v>665</v>
      </c>
      <c r="D173" s="24">
        <v>6</v>
      </c>
      <c r="E173" s="24">
        <v>1</v>
      </c>
      <c r="F173" s="24">
        <v>2</v>
      </c>
      <c r="G173" s="24">
        <v>5</v>
      </c>
      <c r="H173" s="24">
        <v>0</v>
      </c>
      <c r="J173" s="25" t="s">
        <v>666</v>
      </c>
      <c r="K173" s="26"/>
      <c r="N173" s="25" t="s">
        <v>667</v>
      </c>
      <c r="O173" s="27" t="s">
        <v>668</v>
      </c>
      <c r="T173" s="24">
        <v>0</v>
      </c>
    </row>
    <row r="174" spans="1:22" x14ac:dyDescent="0.3">
      <c r="A174" s="18">
        <v>1172</v>
      </c>
      <c r="B174" s="24">
        <v>1</v>
      </c>
      <c r="C174" s="35" t="s">
        <v>669</v>
      </c>
      <c r="D174" s="24">
        <v>6</v>
      </c>
      <c r="E174" s="24">
        <v>1</v>
      </c>
      <c r="F174" s="24">
        <v>2</v>
      </c>
      <c r="G174" s="24">
        <v>5</v>
      </c>
      <c r="H174" s="24">
        <v>0</v>
      </c>
      <c r="J174" s="25" t="s">
        <v>670</v>
      </c>
      <c r="K174" s="26"/>
      <c r="N174" s="25" t="s">
        <v>671</v>
      </c>
      <c r="O174" s="27" t="s">
        <v>672</v>
      </c>
      <c r="T174" s="24">
        <v>0</v>
      </c>
    </row>
    <row r="175" spans="1:22" x14ac:dyDescent="0.3">
      <c r="A175" s="18">
        <v>1173</v>
      </c>
      <c r="B175" s="24">
        <v>1</v>
      </c>
      <c r="C175" s="25" t="s">
        <v>673</v>
      </c>
      <c r="D175" s="24">
        <v>6</v>
      </c>
      <c r="E175" s="24">
        <v>1</v>
      </c>
      <c r="F175" s="24">
        <v>2</v>
      </c>
      <c r="G175" s="24">
        <v>5</v>
      </c>
      <c r="H175" s="24">
        <v>0</v>
      </c>
      <c r="J175" s="25" t="s">
        <v>674</v>
      </c>
      <c r="K175" s="26"/>
      <c r="N175" s="25" t="s">
        <v>675</v>
      </c>
      <c r="O175" s="27" t="s">
        <v>676</v>
      </c>
      <c r="T175" s="24">
        <v>0</v>
      </c>
    </row>
    <row r="176" spans="1:22" x14ac:dyDescent="0.3">
      <c r="A176" s="18">
        <v>1174</v>
      </c>
      <c r="B176" s="24">
        <v>1</v>
      </c>
      <c r="C176" s="25" t="s">
        <v>677</v>
      </c>
      <c r="D176" s="24">
        <v>6</v>
      </c>
      <c r="E176" s="24">
        <v>1</v>
      </c>
      <c r="F176" s="24">
        <v>2</v>
      </c>
      <c r="G176" s="24">
        <v>5</v>
      </c>
      <c r="H176" s="24">
        <v>0</v>
      </c>
      <c r="J176" s="25" t="s">
        <v>678</v>
      </c>
      <c r="K176" s="26"/>
      <c r="N176" s="25" t="s">
        <v>679</v>
      </c>
      <c r="O176" s="27" t="s">
        <v>680</v>
      </c>
      <c r="T176" s="24">
        <v>0</v>
      </c>
    </row>
    <row r="177" spans="1:20" ht="18" customHeight="1" x14ac:dyDescent="0.3">
      <c r="A177" s="18">
        <v>1175</v>
      </c>
      <c r="B177" s="24">
        <v>1</v>
      </c>
      <c r="C177" s="25" t="s">
        <v>681</v>
      </c>
      <c r="D177" s="24">
        <v>9</v>
      </c>
      <c r="E177" s="24">
        <v>1</v>
      </c>
      <c r="F177" s="24">
        <v>2</v>
      </c>
      <c r="G177" s="24">
        <v>5</v>
      </c>
      <c r="H177" s="24">
        <v>0</v>
      </c>
      <c r="J177" s="25" t="s">
        <v>682</v>
      </c>
      <c r="K177" s="26"/>
      <c r="N177" s="25" t="s">
        <v>683</v>
      </c>
      <c r="O177" s="27" t="s">
        <v>684</v>
      </c>
      <c r="T177" s="24">
        <v>0</v>
      </c>
    </row>
    <row r="178" spans="1:20" x14ac:dyDescent="0.3">
      <c r="A178" s="18">
        <v>1176</v>
      </c>
      <c r="B178" s="24">
        <v>1</v>
      </c>
      <c r="C178" s="25" t="s">
        <v>685</v>
      </c>
      <c r="D178" s="24">
        <v>6</v>
      </c>
      <c r="E178" s="24">
        <v>1</v>
      </c>
      <c r="F178" s="24">
        <v>2</v>
      </c>
      <c r="G178" s="24">
        <v>5</v>
      </c>
      <c r="H178" s="24">
        <v>0</v>
      </c>
      <c r="J178" s="25" t="s">
        <v>686</v>
      </c>
      <c r="K178" s="26"/>
      <c r="N178" s="25" t="s">
        <v>687</v>
      </c>
      <c r="O178" s="27" t="s">
        <v>688</v>
      </c>
      <c r="T178" s="24">
        <v>0</v>
      </c>
    </row>
    <row r="179" spans="1:20" x14ac:dyDescent="0.3">
      <c r="A179" s="18">
        <v>1177</v>
      </c>
      <c r="B179" s="24">
        <v>1</v>
      </c>
      <c r="C179" s="23" t="s">
        <v>689</v>
      </c>
      <c r="D179" s="24">
        <v>1</v>
      </c>
      <c r="E179" s="24">
        <v>1</v>
      </c>
      <c r="F179" s="24">
        <v>2</v>
      </c>
      <c r="G179" s="24">
        <v>1</v>
      </c>
      <c r="H179" s="24">
        <v>0</v>
      </c>
      <c r="J179" s="25" t="s">
        <v>690</v>
      </c>
      <c r="K179" s="26"/>
      <c r="N179" s="25" t="s">
        <v>691</v>
      </c>
      <c r="O179" s="27"/>
      <c r="P179" s="25" t="s">
        <v>692</v>
      </c>
      <c r="T179" s="24">
        <v>1</v>
      </c>
    </row>
    <row r="180" spans="1:20" x14ac:dyDescent="0.3">
      <c r="A180" s="18">
        <v>1178</v>
      </c>
      <c r="B180" s="24">
        <v>1</v>
      </c>
      <c r="C180" s="23" t="s">
        <v>693</v>
      </c>
      <c r="D180" s="24">
        <v>1</v>
      </c>
      <c r="E180" s="24">
        <v>1</v>
      </c>
      <c r="F180" s="24">
        <v>2</v>
      </c>
      <c r="G180" s="24">
        <v>2</v>
      </c>
      <c r="H180" s="24">
        <v>0</v>
      </c>
      <c r="J180" s="25" t="s">
        <v>694</v>
      </c>
      <c r="K180" s="26"/>
      <c r="N180" s="25" t="s">
        <v>695</v>
      </c>
      <c r="O180" s="27"/>
      <c r="P180" s="25" t="s">
        <v>696</v>
      </c>
      <c r="T180" s="24">
        <v>1</v>
      </c>
    </row>
    <row r="181" spans="1:20" x14ac:dyDescent="0.3">
      <c r="A181" s="18">
        <v>1179</v>
      </c>
      <c r="B181" s="24">
        <v>1</v>
      </c>
      <c r="C181" s="23" t="s">
        <v>697</v>
      </c>
      <c r="D181" s="24">
        <v>1</v>
      </c>
      <c r="E181" s="24">
        <v>1</v>
      </c>
      <c r="F181" s="24">
        <v>2</v>
      </c>
      <c r="G181" s="24">
        <v>3</v>
      </c>
      <c r="H181" s="24">
        <v>0</v>
      </c>
      <c r="J181" s="25" t="s">
        <v>698</v>
      </c>
      <c r="K181" s="26"/>
      <c r="N181" s="25" t="s">
        <v>699</v>
      </c>
      <c r="O181" s="27"/>
      <c r="P181" s="25" t="s">
        <v>700</v>
      </c>
      <c r="T181" s="24">
        <v>1</v>
      </c>
    </row>
    <row r="182" spans="1:20" x14ac:dyDescent="0.3">
      <c r="A182" s="18">
        <v>1180</v>
      </c>
      <c r="B182" s="24">
        <v>1</v>
      </c>
      <c r="C182" s="23" t="s">
        <v>701</v>
      </c>
      <c r="D182" s="24">
        <v>1</v>
      </c>
      <c r="E182" s="24">
        <v>1</v>
      </c>
      <c r="F182" s="24">
        <v>2</v>
      </c>
      <c r="G182" s="24">
        <v>4</v>
      </c>
      <c r="H182" s="24">
        <v>0</v>
      </c>
      <c r="J182" s="25" t="s">
        <v>702</v>
      </c>
      <c r="K182" s="26"/>
      <c r="N182" s="25" t="s">
        <v>703</v>
      </c>
      <c r="O182" s="27"/>
      <c r="P182" s="25" t="s">
        <v>704</v>
      </c>
      <c r="T182" s="24">
        <v>1</v>
      </c>
    </row>
    <row r="183" spans="1:20" x14ac:dyDescent="0.3">
      <c r="A183" s="18">
        <v>1181</v>
      </c>
      <c r="B183" s="24">
        <v>1</v>
      </c>
      <c r="C183" s="27" t="s">
        <v>705</v>
      </c>
      <c r="D183" s="24">
        <v>1</v>
      </c>
      <c r="E183" s="24">
        <v>1</v>
      </c>
      <c r="F183" s="24">
        <v>2</v>
      </c>
      <c r="G183" s="24">
        <v>5</v>
      </c>
      <c r="H183" s="24">
        <v>0</v>
      </c>
      <c r="J183" s="25" t="s">
        <v>706</v>
      </c>
      <c r="K183" s="26"/>
      <c r="N183" s="25" t="s">
        <v>707</v>
      </c>
      <c r="O183" s="27"/>
      <c r="P183" s="25" t="s">
        <v>708</v>
      </c>
      <c r="T183" s="24">
        <v>1</v>
      </c>
    </row>
    <row r="184" spans="1:20" x14ac:dyDescent="0.3">
      <c r="A184" s="18">
        <v>1182</v>
      </c>
      <c r="B184" s="24">
        <v>1</v>
      </c>
      <c r="C184" s="27" t="s">
        <v>709</v>
      </c>
      <c r="D184" s="24">
        <v>1</v>
      </c>
      <c r="E184" s="24">
        <v>1</v>
      </c>
      <c r="F184" s="24">
        <v>2</v>
      </c>
      <c r="G184" s="24">
        <v>5</v>
      </c>
      <c r="H184" s="24">
        <v>0</v>
      </c>
      <c r="J184" s="25" t="s">
        <v>710</v>
      </c>
      <c r="K184" s="26"/>
      <c r="N184" s="25" t="s">
        <v>711</v>
      </c>
      <c r="O184" s="27"/>
      <c r="P184" s="25" t="s">
        <v>712</v>
      </c>
      <c r="T184" s="24">
        <v>1</v>
      </c>
    </row>
    <row r="185" spans="1:20" s="18" customFormat="1" x14ac:dyDescent="0.3">
      <c r="A185" s="18">
        <v>1183</v>
      </c>
      <c r="B185" s="18">
        <v>1</v>
      </c>
      <c r="C185" s="32" t="s">
        <v>713</v>
      </c>
      <c r="D185" s="18">
        <v>9</v>
      </c>
      <c r="E185" s="18">
        <v>1</v>
      </c>
      <c r="F185" s="18">
        <v>2</v>
      </c>
      <c r="G185" s="18">
        <v>5</v>
      </c>
      <c r="H185" s="18">
        <v>0</v>
      </c>
      <c r="J185" s="32" t="s">
        <v>714</v>
      </c>
      <c r="N185" s="32" t="s">
        <v>715</v>
      </c>
      <c r="O185" s="32" t="s">
        <v>716</v>
      </c>
      <c r="T185" s="18">
        <v>0</v>
      </c>
    </row>
    <row r="186" spans="1:20" s="18" customFormat="1" x14ac:dyDescent="0.3">
      <c r="A186" s="18">
        <v>1184</v>
      </c>
      <c r="B186" s="18">
        <v>1</v>
      </c>
      <c r="C186" s="32" t="s">
        <v>717</v>
      </c>
      <c r="D186" s="18">
        <v>1</v>
      </c>
      <c r="E186" s="18">
        <v>1</v>
      </c>
      <c r="F186" s="18">
        <v>2</v>
      </c>
      <c r="G186" s="18">
        <v>5</v>
      </c>
      <c r="H186" s="18">
        <v>0</v>
      </c>
      <c r="J186" s="32" t="s">
        <v>718</v>
      </c>
      <c r="N186" s="32" t="s">
        <v>719</v>
      </c>
      <c r="O186" s="32"/>
      <c r="P186" s="32" t="s">
        <v>720</v>
      </c>
      <c r="T186" s="18">
        <v>0</v>
      </c>
    </row>
    <row r="187" spans="1:20" s="18" customFormat="1" x14ac:dyDescent="0.3">
      <c r="A187" s="18">
        <v>1185</v>
      </c>
      <c r="B187" s="18">
        <v>1</v>
      </c>
      <c r="C187" s="32" t="s">
        <v>721</v>
      </c>
      <c r="D187" s="18">
        <v>6</v>
      </c>
      <c r="E187" s="18">
        <v>1</v>
      </c>
      <c r="F187" s="18">
        <v>2</v>
      </c>
      <c r="G187" s="18">
        <v>5</v>
      </c>
      <c r="H187" s="18">
        <v>0</v>
      </c>
      <c r="J187" s="32" t="s">
        <v>722</v>
      </c>
      <c r="N187" s="25" t="s">
        <v>723</v>
      </c>
      <c r="O187" s="32" t="s">
        <v>724</v>
      </c>
      <c r="P187" s="32"/>
      <c r="T187" s="18">
        <v>0</v>
      </c>
    </row>
    <row r="188" spans="1:20" s="19" customFormat="1" x14ac:dyDescent="0.3">
      <c r="A188" s="19">
        <v>1186</v>
      </c>
      <c r="B188" s="19">
        <v>1</v>
      </c>
      <c r="C188" s="9" t="s">
        <v>725</v>
      </c>
      <c r="D188" s="19">
        <v>1</v>
      </c>
      <c r="E188" s="19">
        <v>1</v>
      </c>
      <c r="F188" s="19">
        <v>2</v>
      </c>
      <c r="G188" s="19">
        <v>5</v>
      </c>
      <c r="H188" s="19">
        <v>0</v>
      </c>
      <c r="J188" s="5" t="s">
        <v>726</v>
      </c>
      <c r="N188" s="5" t="s">
        <v>727</v>
      </c>
      <c r="O188" s="9"/>
      <c r="P188" s="5" t="s">
        <v>728</v>
      </c>
      <c r="T188" s="19">
        <v>0</v>
      </c>
    </row>
    <row r="189" spans="1:20" s="19" customFormat="1" x14ac:dyDescent="0.3">
      <c r="A189" s="19">
        <v>1187</v>
      </c>
      <c r="B189" s="19">
        <v>1</v>
      </c>
      <c r="C189" s="62" t="s">
        <v>2552</v>
      </c>
      <c r="D189" s="19">
        <v>6</v>
      </c>
      <c r="E189" s="19">
        <v>1</v>
      </c>
      <c r="F189" s="19">
        <v>2</v>
      </c>
      <c r="G189" s="19">
        <v>5</v>
      </c>
      <c r="H189" s="19">
        <v>0</v>
      </c>
      <c r="J189" s="32" t="s">
        <v>729</v>
      </c>
      <c r="N189" s="25" t="s">
        <v>730</v>
      </c>
      <c r="O189" s="32" t="s">
        <v>731</v>
      </c>
      <c r="P189" s="5"/>
      <c r="T189" s="19">
        <v>0</v>
      </c>
    </row>
    <row r="190" spans="1:20" s="20" customFormat="1" x14ac:dyDescent="0.3">
      <c r="A190" s="20">
        <v>1188</v>
      </c>
      <c r="B190" s="20">
        <v>1</v>
      </c>
      <c r="C190" s="20" t="s">
        <v>732</v>
      </c>
      <c r="D190" s="36">
        <v>17</v>
      </c>
      <c r="E190" s="20">
        <v>1</v>
      </c>
      <c r="F190" s="20">
        <v>2</v>
      </c>
      <c r="G190" s="20">
        <v>5</v>
      </c>
      <c r="H190" s="20">
        <v>0</v>
      </c>
      <c r="J190" s="39" t="s">
        <v>733</v>
      </c>
      <c r="N190" s="21" t="s">
        <v>734</v>
      </c>
      <c r="O190" s="39" t="s">
        <v>735</v>
      </c>
      <c r="P190" s="8" t="s">
        <v>736</v>
      </c>
      <c r="T190" s="20">
        <v>0</v>
      </c>
    </row>
    <row r="191" spans="1:20" s="20" customFormat="1" x14ac:dyDescent="0.3">
      <c r="A191" s="20">
        <v>1189</v>
      </c>
      <c r="B191" s="20">
        <v>1</v>
      </c>
      <c r="C191" s="20" t="s">
        <v>737</v>
      </c>
      <c r="D191" s="20">
        <v>6</v>
      </c>
      <c r="E191" s="20">
        <v>1</v>
      </c>
      <c r="F191" s="20">
        <v>2</v>
      </c>
      <c r="G191" s="20">
        <v>5</v>
      </c>
      <c r="H191" s="20">
        <v>0</v>
      </c>
      <c r="J191" s="8" t="s">
        <v>738</v>
      </c>
      <c r="N191" s="8" t="s">
        <v>739</v>
      </c>
      <c r="O191" s="8" t="s">
        <v>740</v>
      </c>
      <c r="P191" s="8"/>
      <c r="T191" s="20">
        <v>0</v>
      </c>
    </row>
    <row r="192" spans="1:20" x14ac:dyDescent="0.3">
      <c r="A192" s="18">
        <v>1190</v>
      </c>
      <c r="B192" s="24">
        <v>1</v>
      </c>
      <c r="C192" s="25" t="s">
        <v>741</v>
      </c>
      <c r="D192" s="24">
        <v>6</v>
      </c>
      <c r="E192" s="24">
        <v>1</v>
      </c>
      <c r="F192" s="24">
        <v>2</v>
      </c>
      <c r="G192" s="24">
        <v>5</v>
      </c>
      <c r="H192" s="24">
        <v>0</v>
      </c>
      <c r="J192" s="25" t="s">
        <v>742</v>
      </c>
      <c r="K192" s="26"/>
      <c r="N192" s="25" t="s">
        <v>743</v>
      </c>
      <c r="O192" s="27" t="s">
        <v>744</v>
      </c>
      <c r="T192" s="24">
        <v>0</v>
      </c>
    </row>
    <row r="193" spans="1:21" s="19" customFormat="1" x14ac:dyDescent="0.3">
      <c r="A193" s="19">
        <v>1191</v>
      </c>
      <c r="B193" s="19">
        <v>1</v>
      </c>
      <c r="C193" s="9" t="s">
        <v>745</v>
      </c>
      <c r="D193" s="19">
        <v>6</v>
      </c>
      <c r="E193" s="19">
        <v>1</v>
      </c>
      <c r="F193" s="19">
        <v>2</v>
      </c>
      <c r="G193" s="19">
        <v>5</v>
      </c>
      <c r="H193" s="19">
        <v>0</v>
      </c>
      <c r="J193" s="32" t="s">
        <v>746</v>
      </c>
      <c r="N193" s="25" t="s">
        <v>747</v>
      </c>
      <c r="O193" s="32" t="s">
        <v>748</v>
      </c>
      <c r="P193" s="5"/>
      <c r="T193" s="19">
        <v>0</v>
      </c>
    </row>
    <row r="194" spans="1:21" s="18" customFormat="1" x14ac:dyDescent="0.3">
      <c r="A194" s="18">
        <v>1192</v>
      </c>
      <c r="B194" s="18">
        <v>1</v>
      </c>
      <c r="C194" s="32" t="s">
        <v>2533</v>
      </c>
      <c r="D194" s="18">
        <v>6</v>
      </c>
      <c r="E194" s="18">
        <v>1</v>
      </c>
      <c r="F194" s="18">
        <v>2</v>
      </c>
      <c r="G194" s="18">
        <v>5</v>
      </c>
      <c r="H194" s="18">
        <v>0</v>
      </c>
      <c r="J194" s="32" t="s">
        <v>749</v>
      </c>
      <c r="N194" s="25" t="s">
        <v>2534</v>
      </c>
      <c r="O194" s="32" t="s">
        <v>750</v>
      </c>
      <c r="P194" s="32"/>
      <c r="T194" s="18">
        <v>0</v>
      </c>
    </row>
    <row r="195" spans="1:21" s="19" customFormat="1" x14ac:dyDescent="0.3">
      <c r="A195" s="19">
        <v>1193</v>
      </c>
      <c r="B195" s="19">
        <v>1</v>
      </c>
      <c r="C195" s="62" t="s">
        <v>2594</v>
      </c>
      <c r="D195" s="19">
        <v>6</v>
      </c>
      <c r="E195" s="19">
        <v>1</v>
      </c>
      <c r="F195" s="19">
        <v>2</v>
      </c>
      <c r="G195" s="19">
        <v>5</v>
      </c>
      <c r="H195" s="19">
        <v>0</v>
      </c>
      <c r="J195" s="59" t="s">
        <v>2553</v>
      </c>
      <c r="N195" s="60" t="s">
        <v>2595</v>
      </c>
      <c r="O195" s="59" t="s">
        <v>2554</v>
      </c>
      <c r="P195" s="5"/>
      <c r="T195" s="19">
        <v>0</v>
      </c>
    </row>
    <row r="196" spans="1:21" s="19" customFormat="1" x14ac:dyDescent="0.3">
      <c r="A196" s="18">
        <v>1194</v>
      </c>
      <c r="B196" s="18">
        <v>1</v>
      </c>
      <c r="C196" s="65" t="s">
        <v>2562</v>
      </c>
      <c r="D196" s="18">
        <v>6</v>
      </c>
      <c r="E196" s="18">
        <v>1</v>
      </c>
      <c r="F196" s="18">
        <v>2</v>
      </c>
      <c r="G196" s="18">
        <v>5</v>
      </c>
      <c r="H196" s="18">
        <v>0</v>
      </c>
      <c r="J196" s="32" t="s">
        <v>2564</v>
      </c>
      <c r="N196" s="60" t="s">
        <v>2566</v>
      </c>
      <c r="O196" s="59" t="s">
        <v>2568</v>
      </c>
      <c r="P196" s="5"/>
      <c r="T196" s="18">
        <v>0</v>
      </c>
    </row>
    <row r="197" spans="1:21" s="19" customFormat="1" x14ac:dyDescent="0.3">
      <c r="A197" s="19">
        <v>1195</v>
      </c>
      <c r="B197" s="19">
        <v>1</v>
      </c>
      <c r="C197" s="65" t="s">
        <v>2563</v>
      </c>
      <c r="D197" s="19">
        <v>6</v>
      </c>
      <c r="E197" s="19">
        <v>1</v>
      </c>
      <c r="F197" s="19">
        <v>2</v>
      </c>
      <c r="G197" s="19">
        <v>5</v>
      </c>
      <c r="H197" s="19">
        <v>0</v>
      </c>
      <c r="J197" s="32" t="s">
        <v>2565</v>
      </c>
      <c r="N197" s="60" t="s">
        <v>2567</v>
      </c>
      <c r="O197" s="59" t="s">
        <v>2569</v>
      </c>
      <c r="P197" s="5"/>
      <c r="T197" s="19">
        <v>0</v>
      </c>
    </row>
    <row r="198" spans="1:21" x14ac:dyDescent="0.3">
      <c r="A198" s="18">
        <v>1196</v>
      </c>
      <c r="B198" s="24">
        <v>1</v>
      </c>
      <c r="C198" s="60" t="s">
        <v>2604</v>
      </c>
      <c r="D198" s="24">
        <v>9</v>
      </c>
      <c r="E198" s="24">
        <v>1</v>
      </c>
      <c r="F198" s="24">
        <v>2</v>
      </c>
      <c r="G198" s="24">
        <v>5</v>
      </c>
      <c r="H198" s="24">
        <v>0</v>
      </c>
      <c r="J198" s="59" t="s">
        <v>2608</v>
      </c>
      <c r="K198" s="26"/>
      <c r="N198" s="60" t="s">
        <v>2612</v>
      </c>
      <c r="O198" s="68" t="s">
        <v>2616</v>
      </c>
      <c r="T198" s="24">
        <v>0</v>
      </c>
    </row>
    <row r="199" spans="1:21" x14ac:dyDescent="0.3">
      <c r="A199" s="19">
        <v>1197</v>
      </c>
      <c r="B199" s="24">
        <v>1</v>
      </c>
      <c r="C199" s="60" t="s">
        <v>2605</v>
      </c>
      <c r="D199" s="24">
        <v>9</v>
      </c>
      <c r="E199" s="24">
        <v>1</v>
      </c>
      <c r="F199" s="24">
        <v>2</v>
      </c>
      <c r="G199" s="24">
        <v>4</v>
      </c>
      <c r="H199" s="24">
        <v>0</v>
      </c>
      <c r="J199" s="32" t="s">
        <v>2609</v>
      </c>
      <c r="K199" s="26"/>
      <c r="N199" s="60" t="s">
        <v>2613</v>
      </c>
      <c r="O199" s="68" t="s">
        <v>2617</v>
      </c>
      <c r="T199" s="24">
        <v>0</v>
      </c>
    </row>
    <row r="200" spans="1:21" x14ac:dyDescent="0.3">
      <c r="A200" s="18">
        <v>1198</v>
      </c>
      <c r="B200" s="24">
        <v>1</v>
      </c>
      <c r="C200" s="60" t="s">
        <v>2606</v>
      </c>
      <c r="D200" s="24">
        <v>9</v>
      </c>
      <c r="E200" s="24">
        <v>1</v>
      </c>
      <c r="F200" s="24">
        <v>2</v>
      </c>
      <c r="G200" s="24">
        <v>3</v>
      </c>
      <c r="H200" s="24">
        <v>0</v>
      </c>
      <c r="J200" s="32" t="s">
        <v>2610</v>
      </c>
      <c r="K200" s="26"/>
      <c r="N200" s="60" t="s">
        <v>2614</v>
      </c>
      <c r="O200" s="68" t="s">
        <v>2618</v>
      </c>
      <c r="T200" s="24">
        <v>0</v>
      </c>
    </row>
    <row r="201" spans="1:21" x14ac:dyDescent="0.3">
      <c r="A201" s="19">
        <v>1199</v>
      </c>
      <c r="B201" s="24">
        <v>1</v>
      </c>
      <c r="C201" s="60" t="s">
        <v>2607</v>
      </c>
      <c r="D201" s="24">
        <v>9</v>
      </c>
      <c r="E201" s="24">
        <v>1</v>
      </c>
      <c r="F201" s="24">
        <v>2</v>
      </c>
      <c r="G201" s="24">
        <v>2</v>
      </c>
      <c r="H201" s="24">
        <v>0</v>
      </c>
      <c r="J201" s="59" t="s">
        <v>2611</v>
      </c>
      <c r="K201" s="26"/>
      <c r="N201" s="60" t="s">
        <v>2615</v>
      </c>
      <c r="O201" s="68" t="s">
        <v>2619</v>
      </c>
      <c r="T201" s="24">
        <v>0</v>
      </c>
    </row>
    <row r="202" spans="1:21" s="20" customFormat="1" x14ac:dyDescent="0.3">
      <c r="A202" s="18">
        <v>1200</v>
      </c>
      <c r="B202" s="18">
        <v>1</v>
      </c>
      <c r="C202" s="18" t="s">
        <v>751</v>
      </c>
      <c r="D202" s="18">
        <v>10</v>
      </c>
      <c r="E202" s="18">
        <v>1</v>
      </c>
      <c r="F202" s="18">
        <v>2</v>
      </c>
      <c r="G202" s="18">
        <v>3</v>
      </c>
      <c r="H202" s="18">
        <v>0</v>
      </c>
      <c r="I202" s="18"/>
      <c r="J202" s="25" t="s">
        <v>752</v>
      </c>
      <c r="K202" s="38" t="s">
        <v>753</v>
      </c>
      <c r="L202" s="24"/>
      <c r="M202" s="24"/>
      <c r="N202" s="18" t="s">
        <v>754</v>
      </c>
      <c r="O202" s="24"/>
      <c r="P202" s="24"/>
      <c r="Q202" s="24"/>
      <c r="R202" s="24"/>
      <c r="S202" s="24"/>
      <c r="T202" s="18">
        <v>0</v>
      </c>
      <c r="U202" s="37"/>
    </row>
    <row r="203" spans="1:21" s="20" customFormat="1" x14ac:dyDescent="0.3">
      <c r="A203" s="18">
        <v>1201</v>
      </c>
      <c r="B203" s="18">
        <v>1</v>
      </c>
      <c r="C203" s="18" t="s">
        <v>755</v>
      </c>
      <c r="D203" s="18">
        <v>10</v>
      </c>
      <c r="E203" s="18">
        <v>1</v>
      </c>
      <c r="F203" s="18">
        <v>2</v>
      </c>
      <c r="G203" s="18">
        <v>4</v>
      </c>
      <c r="H203" s="18">
        <v>0</v>
      </c>
      <c r="I203" s="18"/>
      <c r="J203" s="25" t="s">
        <v>756</v>
      </c>
      <c r="K203" s="38"/>
      <c r="L203" s="24"/>
      <c r="M203" s="24"/>
      <c r="N203" s="18" t="s">
        <v>757</v>
      </c>
      <c r="O203" s="24"/>
      <c r="P203" s="24"/>
      <c r="Q203" s="24"/>
      <c r="R203" s="24"/>
      <c r="S203" s="24"/>
      <c r="T203" s="18">
        <v>0</v>
      </c>
      <c r="U203" s="37"/>
    </row>
    <row r="204" spans="1:21" s="20" customFormat="1" x14ac:dyDescent="0.3">
      <c r="A204" s="18">
        <v>1202</v>
      </c>
      <c r="B204" s="18">
        <v>1</v>
      </c>
      <c r="C204" s="18" t="s">
        <v>758</v>
      </c>
      <c r="D204" s="18">
        <v>10</v>
      </c>
      <c r="E204" s="18">
        <v>1</v>
      </c>
      <c r="F204" s="18">
        <v>2</v>
      </c>
      <c r="G204" s="18">
        <v>3</v>
      </c>
      <c r="H204" s="18">
        <v>0</v>
      </c>
      <c r="I204" s="18"/>
      <c r="J204" s="25" t="s">
        <v>759</v>
      </c>
      <c r="K204" s="38"/>
      <c r="L204" s="24"/>
      <c r="M204" s="24"/>
      <c r="N204" s="18" t="s">
        <v>760</v>
      </c>
      <c r="O204" s="24"/>
      <c r="P204" s="24"/>
      <c r="Q204" s="24"/>
      <c r="R204" s="24"/>
      <c r="S204" s="24"/>
      <c r="T204" s="18">
        <v>0</v>
      </c>
      <c r="U204" s="37"/>
    </row>
    <row r="205" spans="1:21" s="20" customFormat="1" x14ac:dyDescent="0.3">
      <c r="A205" s="18">
        <v>1203</v>
      </c>
      <c r="B205" s="18">
        <v>1</v>
      </c>
      <c r="C205" s="18" t="s">
        <v>761</v>
      </c>
      <c r="D205" s="18">
        <v>10</v>
      </c>
      <c r="E205" s="18">
        <v>1</v>
      </c>
      <c r="F205" s="18">
        <v>2</v>
      </c>
      <c r="G205" s="18">
        <v>3</v>
      </c>
      <c r="H205" s="18">
        <v>0</v>
      </c>
      <c r="I205" s="18"/>
      <c r="J205" s="25" t="s">
        <v>762</v>
      </c>
      <c r="K205" s="38"/>
      <c r="L205" s="24"/>
      <c r="M205" s="24"/>
      <c r="N205" s="18" t="s">
        <v>763</v>
      </c>
      <c r="O205" s="24"/>
      <c r="P205" s="24"/>
      <c r="Q205" s="24"/>
      <c r="R205" s="24"/>
      <c r="S205" s="24"/>
      <c r="T205" s="18">
        <v>0</v>
      </c>
      <c r="U205" s="37"/>
    </row>
    <row r="206" spans="1:21" s="20" customFormat="1" x14ac:dyDescent="0.3">
      <c r="A206" s="18">
        <v>1204</v>
      </c>
      <c r="B206" s="18">
        <v>1</v>
      </c>
      <c r="C206" s="18" t="s">
        <v>764</v>
      </c>
      <c r="D206" s="18">
        <v>10</v>
      </c>
      <c r="E206" s="18">
        <v>1</v>
      </c>
      <c r="F206" s="18">
        <v>2</v>
      </c>
      <c r="G206" s="18">
        <v>3</v>
      </c>
      <c r="H206" s="18">
        <v>0</v>
      </c>
      <c r="I206" s="18"/>
      <c r="J206" s="25" t="s">
        <v>765</v>
      </c>
      <c r="K206" s="38"/>
      <c r="L206" s="24"/>
      <c r="M206" s="24"/>
      <c r="N206" s="18" t="s">
        <v>766</v>
      </c>
      <c r="O206" s="24"/>
      <c r="P206" s="24"/>
      <c r="Q206" s="24"/>
      <c r="R206" s="24"/>
      <c r="S206" s="24"/>
      <c r="T206" s="18">
        <v>0</v>
      </c>
      <c r="U206" s="37"/>
    </row>
    <row r="207" spans="1:21" s="20" customFormat="1" x14ac:dyDescent="0.3">
      <c r="A207" s="18">
        <v>1205</v>
      </c>
      <c r="B207" s="18">
        <v>1</v>
      </c>
      <c r="C207" s="18" t="s">
        <v>767</v>
      </c>
      <c r="D207" s="18">
        <v>10</v>
      </c>
      <c r="E207" s="18">
        <v>1</v>
      </c>
      <c r="F207" s="18">
        <v>2</v>
      </c>
      <c r="G207" s="18">
        <v>4</v>
      </c>
      <c r="H207" s="18">
        <v>0</v>
      </c>
      <c r="I207" s="18"/>
      <c r="J207" s="25" t="s">
        <v>768</v>
      </c>
      <c r="K207" s="38" t="s">
        <v>769</v>
      </c>
      <c r="L207" s="24"/>
      <c r="M207" s="24"/>
      <c r="N207" s="18" t="s">
        <v>770</v>
      </c>
      <c r="O207" s="24"/>
      <c r="P207" s="24"/>
      <c r="Q207" s="24"/>
      <c r="R207" s="24"/>
      <c r="S207" s="24"/>
      <c r="T207" s="18">
        <v>0</v>
      </c>
      <c r="U207" s="37"/>
    </row>
    <row r="208" spans="1:21" s="20" customFormat="1" x14ac:dyDescent="0.3">
      <c r="A208" s="18">
        <v>1206</v>
      </c>
      <c r="B208" s="18">
        <v>1</v>
      </c>
      <c r="C208" s="18" t="s">
        <v>771</v>
      </c>
      <c r="D208" s="18">
        <v>10</v>
      </c>
      <c r="E208" s="18">
        <v>1</v>
      </c>
      <c r="F208" s="18">
        <v>2</v>
      </c>
      <c r="G208" s="18">
        <v>3</v>
      </c>
      <c r="H208" s="18">
        <v>0</v>
      </c>
      <c r="I208" s="18"/>
      <c r="J208" s="25" t="s">
        <v>772</v>
      </c>
      <c r="K208" s="38" t="s">
        <v>773</v>
      </c>
      <c r="L208" s="24"/>
      <c r="M208" s="24"/>
      <c r="N208" s="18" t="s">
        <v>774</v>
      </c>
      <c r="O208" s="24"/>
      <c r="P208" s="24"/>
      <c r="Q208" s="24"/>
      <c r="R208" s="24"/>
      <c r="S208" s="24"/>
      <c r="T208" s="18">
        <v>0</v>
      </c>
      <c r="U208" s="37"/>
    </row>
    <row r="209" spans="1:21" s="20" customFormat="1" x14ac:dyDescent="0.3">
      <c r="A209" s="18">
        <v>1207</v>
      </c>
      <c r="B209" s="18">
        <v>1</v>
      </c>
      <c r="C209" s="18" t="s">
        <v>775</v>
      </c>
      <c r="D209" s="18">
        <v>10</v>
      </c>
      <c r="E209" s="18">
        <v>1</v>
      </c>
      <c r="F209" s="18">
        <v>2</v>
      </c>
      <c r="G209" s="18">
        <v>2</v>
      </c>
      <c r="H209" s="18">
        <v>0</v>
      </c>
      <c r="I209" s="18"/>
      <c r="J209" s="25" t="s">
        <v>776</v>
      </c>
      <c r="K209" s="38" t="s">
        <v>777</v>
      </c>
      <c r="L209" s="24"/>
      <c r="M209" s="24"/>
      <c r="N209" s="18" t="s">
        <v>778</v>
      </c>
      <c r="O209" s="24"/>
      <c r="P209" s="24"/>
      <c r="Q209" s="24"/>
      <c r="R209" s="24"/>
      <c r="S209" s="24"/>
      <c r="T209" s="18">
        <v>0</v>
      </c>
      <c r="U209" s="37"/>
    </row>
    <row r="210" spans="1:21" s="20" customFormat="1" x14ac:dyDescent="0.3">
      <c r="A210" s="18">
        <v>1208</v>
      </c>
      <c r="B210" s="18">
        <v>1</v>
      </c>
      <c r="C210" s="18" t="s">
        <v>779</v>
      </c>
      <c r="D210" s="18">
        <v>10</v>
      </c>
      <c r="E210" s="18">
        <v>1</v>
      </c>
      <c r="F210" s="18">
        <v>2</v>
      </c>
      <c r="G210" s="18">
        <v>4</v>
      </c>
      <c r="H210" s="18">
        <v>0</v>
      </c>
      <c r="I210" s="18"/>
      <c r="J210" s="25" t="s">
        <v>780</v>
      </c>
      <c r="K210" s="38"/>
      <c r="L210" s="24"/>
      <c r="M210" s="24"/>
      <c r="N210" s="18" t="s">
        <v>781</v>
      </c>
      <c r="O210" s="24"/>
      <c r="P210" s="24"/>
      <c r="Q210" s="24"/>
      <c r="R210" s="24"/>
      <c r="S210" s="24"/>
      <c r="T210" s="18">
        <v>0</v>
      </c>
      <c r="U210" s="37"/>
    </row>
    <row r="211" spans="1:21" s="20" customFormat="1" x14ac:dyDescent="0.3">
      <c r="A211" s="18">
        <v>1209</v>
      </c>
      <c r="B211" s="18">
        <v>1</v>
      </c>
      <c r="C211" s="18" t="s">
        <v>782</v>
      </c>
      <c r="D211" s="18">
        <v>10</v>
      </c>
      <c r="E211" s="18">
        <v>1</v>
      </c>
      <c r="F211" s="18">
        <v>2</v>
      </c>
      <c r="G211" s="18">
        <v>4</v>
      </c>
      <c r="H211" s="18">
        <v>0</v>
      </c>
      <c r="I211" s="18"/>
      <c r="J211" s="25" t="s">
        <v>783</v>
      </c>
      <c r="K211" s="38"/>
      <c r="L211" s="24"/>
      <c r="M211" s="24"/>
      <c r="N211" s="18" t="s">
        <v>781</v>
      </c>
      <c r="O211" s="24"/>
      <c r="P211" s="24"/>
      <c r="Q211" s="24"/>
      <c r="R211" s="24"/>
      <c r="S211" s="24"/>
      <c r="T211" s="18">
        <v>0</v>
      </c>
      <c r="U211" s="37"/>
    </row>
    <row r="212" spans="1:21" s="20" customFormat="1" x14ac:dyDescent="0.3">
      <c r="A212" s="18">
        <v>1210</v>
      </c>
      <c r="B212" s="18">
        <v>1</v>
      </c>
      <c r="C212" s="18" t="s">
        <v>784</v>
      </c>
      <c r="D212" s="18">
        <v>10</v>
      </c>
      <c r="E212" s="18">
        <v>1</v>
      </c>
      <c r="F212" s="18">
        <v>2</v>
      </c>
      <c r="G212" s="18">
        <v>4</v>
      </c>
      <c r="H212" s="18">
        <v>0</v>
      </c>
      <c r="I212" s="18"/>
      <c r="J212" s="25" t="s">
        <v>785</v>
      </c>
      <c r="K212" s="38"/>
      <c r="L212" s="24"/>
      <c r="M212" s="24"/>
      <c r="N212" s="18" t="s">
        <v>781</v>
      </c>
      <c r="O212" s="24"/>
      <c r="P212" s="24"/>
      <c r="Q212" s="24"/>
      <c r="R212" s="24"/>
      <c r="S212" s="24"/>
      <c r="T212" s="18">
        <v>0</v>
      </c>
      <c r="U212" s="37"/>
    </row>
    <row r="213" spans="1:21" s="20" customFormat="1" x14ac:dyDescent="0.3">
      <c r="A213" s="18">
        <v>1211</v>
      </c>
      <c r="B213" s="18">
        <v>1</v>
      </c>
      <c r="C213" s="18" t="s">
        <v>786</v>
      </c>
      <c r="D213" s="18">
        <v>10</v>
      </c>
      <c r="E213" s="18">
        <v>1</v>
      </c>
      <c r="F213" s="18">
        <v>2</v>
      </c>
      <c r="G213" s="18">
        <v>4</v>
      </c>
      <c r="H213" s="18">
        <v>0</v>
      </c>
      <c r="I213" s="18"/>
      <c r="J213" s="25" t="s">
        <v>787</v>
      </c>
      <c r="K213" s="38"/>
      <c r="L213" s="24"/>
      <c r="M213" s="24"/>
      <c r="N213" s="18" t="s">
        <v>781</v>
      </c>
      <c r="O213" s="24"/>
      <c r="P213" s="24"/>
      <c r="Q213" s="24"/>
      <c r="R213" s="24"/>
      <c r="S213" s="24"/>
      <c r="T213" s="18">
        <v>0</v>
      </c>
      <c r="U213" s="37"/>
    </row>
    <row r="214" spans="1:21" s="20" customFormat="1" x14ac:dyDescent="0.3">
      <c r="A214" s="18">
        <v>1212</v>
      </c>
      <c r="B214" s="18">
        <v>1</v>
      </c>
      <c r="C214" s="18" t="s">
        <v>788</v>
      </c>
      <c r="D214" s="18">
        <v>10</v>
      </c>
      <c r="E214" s="18">
        <v>1</v>
      </c>
      <c r="F214" s="18">
        <v>2</v>
      </c>
      <c r="G214" s="18">
        <v>4</v>
      </c>
      <c r="H214" s="18">
        <v>0</v>
      </c>
      <c r="I214" s="18"/>
      <c r="J214" s="25" t="s">
        <v>789</v>
      </c>
      <c r="K214" s="38"/>
      <c r="L214" s="24"/>
      <c r="M214" s="24"/>
      <c r="N214" s="18" t="s">
        <v>781</v>
      </c>
      <c r="O214" s="24"/>
      <c r="P214" s="24"/>
      <c r="Q214" s="24"/>
      <c r="R214" s="24"/>
      <c r="S214" s="24"/>
      <c r="T214" s="18">
        <v>0</v>
      </c>
      <c r="U214" s="37"/>
    </row>
    <row r="215" spans="1:21" s="20" customFormat="1" x14ac:dyDescent="0.3">
      <c r="A215" s="18">
        <v>1213</v>
      </c>
      <c r="B215" s="18">
        <v>1</v>
      </c>
      <c r="C215" s="40" t="s">
        <v>790</v>
      </c>
      <c r="D215" s="18">
        <v>10</v>
      </c>
      <c r="E215" s="18">
        <v>1</v>
      </c>
      <c r="F215" s="18">
        <v>2</v>
      </c>
      <c r="G215" s="18">
        <v>2</v>
      </c>
      <c r="H215" s="18">
        <v>0</v>
      </c>
      <c r="I215" s="18"/>
      <c r="J215" s="25" t="s">
        <v>791</v>
      </c>
      <c r="K215" s="38"/>
      <c r="L215" s="24"/>
      <c r="M215" s="24"/>
      <c r="N215" s="18" t="s">
        <v>792</v>
      </c>
      <c r="O215" s="24"/>
      <c r="P215" s="24"/>
      <c r="Q215" s="24"/>
      <c r="R215" s="24"/>
      <c r="S215" s="24"/>
      <c r="T215" s="18">
        <v>0</v>
      </c>
      <c r="U215" s="37"/>
    </row>
    <row r="216" spans="1:21" s="20" customFormat="1" x14ac:dyDescent="0.3">
      <c r="A216" s="18">
        <v>1214</v>
      </c>
      <c r="B216" s="18">
        <v>1</v>
      </c>
      <c r="C216" s="18" t="s">
        <v>793</v>
      </c>
      <c r="D216" s="18">
        <v>10</v>
      </c>
      <c r="E216" s="18">
        <v>1</v>
      </c>
      <c r="F216" s="18">
        <v>2</v>
      </c>
      <c r="G216" s="18">
        <v>3</v>
      </c>
      <c r="H216" s="18">
        <v>0</v>
      </c>
      <c r="I216" s="18"/>
      <c r="J216" s="25" t="s">
        <v>794</v>
      </c>
      <c r="K216" s="38"/>
      <c r="L216" s="24"/>
      <c r="M216" s="24"/>
      <c r="N216" s="18" t="s">
        <v>795</v>
      </c>
      <c r="O216" s="24"/>
      <c r="P216" s="24"/>
      <c r="Q216" s="24"/>
      <c r="R216" s="24"/>
      <c r="S216" s="24"/>
      <c r="T216" s="18">
        <v>0</v>
      </c>
      <c r="U216" s="37"/>
    </row>
    <row r="217" spans="1:21" s="20" customFormat="1" x14ac:dyDescent="0.3">
      <c r="A217" s="18">
        <v>1215</v>
      </c>
      <c r="B217" s="18">
        <v>1</v>
      </c>
      <c r="C217" s="18" t="s">
        <v>796</v>
      </c>
      <c r="D217" s="18">
        <v>10</v>
      </c>
      <c r="E217" s="18">
        <v>1</v>
      </c>
      <c r="F217" s="18">
        <v>2</v>
      </c>
      <c r="G217" s="18">
        <v>4</v>
      </c>
      <c r="H217" s="18">
        <v>0</v>
      </c>
      <c r="I217" s="18"/>
      <c r="J217" s="25" t="s">
        <v>797</v>
      </c>
      <c r="K217" s="38"/>
      <c r="L217" s="24"/>
      <c r="M217" s="24"/>
      <c r="N217" s="18" t="s">
        <v>798</v>
      </c>
      <c r="O217" s="24"/>
      <c r="P217" s="24"/>
      <c r="Q217" s="24"/>
      <c r="R217" s="24"/>
      <c r="S217" s="24"/>
      <c r="T217" s="18">
        <v>0</v>
      </c>
      <c r="U217" s="37"/>
    </row>
    <row r="218" spans="1:21" s="20" customFormat="1" x14ac:dyDescent="0.3">
      <c r="A218" s="18">
        <v>1216</v>
      </c>
      <c r="B218" s="18">
        <v>1</v>
      </c>
      <c r="C218" s="18" t="s">
        <v>799</v>
      </c>
      <c r="D218" s="18">
        <v>10</v>
      </c>
      <c r="E218" s="18">
        <v>1</v>
      </c>
      <c r="F218" s="18">
        <v>2</v>
      </c>
      <c r="G218" s="18">
        <v>4</v>
      </c>
      <c r="H218" s="18">
        <v>0</v>
      </c>
      <c r="I218" s="18"/>
      <c r="J218" s="25" t="s">
        <v>800</v>
      </c>
      <c r="K218" s="38"/>
      <c r="L218" s="24"/>
      <c r="M218" s="24"/>
      <c r="N218" s="18" t="s">
        <v>801</v>
      </c>
      <c r="O218" s="24"/>
      <c r="P218" s="24"/>
      <c r="Q218" s="24"/>
      <c r="R218" s="24"/>
      <c r="S218" s="24"/>
      <c r="T218" s="18">
        <v>0</v>
      </c>
      <c r="U218" s="37"/>
    </row>
    <row r="219" spans="1:21" x14ac:dyDescent="0.3">
      <c r="A219" s="18">
        <v>2000</v>
      </c>
      <c r="B219" s="18">
        <v>1</v>
      </c>
      <c r="C219" s="18" t="s">
        <v>802</v>
      </c>
      <c r="D219" s="18">
        <v>2</v>
      </c>
      <c r="E219" s="18">
        <v>1</v>
      </c>
      <c r="F219" s="18">
        <v>2</v>
      </c>
      <c r="G219" s="18">
        <v>3</v>
      </c>
      <c r="H219" s="18">
        <v>0</v>
      </c>
      <c r="I219" s="18">
        <v>11</v>
      </c>
      <c r="J219" s="32" t="s">
        <v>803</v>
      </c>
      <c r="K219" s="38" t="s">
        <v>804</v>
      </c>
      <c r="N219" s="18" t="s">
        <v>805</v>
      </c>
      <c r="T219" s="18">
        <v>0</v>
      </c>
      <c r="U219" s="37"/>
    </row>
    <row r="220" spans="1:21" x14ac:dyDescent="0.3">
      <c r="A220" s="18">
        <v>2001</v>
      </c>
      <c r="B220" s="18">
        <v>1</v>
      </c>
      <c r="C220" s="18" t="s">
        <v>806</v>
      </c>
      <c r="D220" s="18">
        <v>2</v>
      </c>
      <c r="E220" s="18">
        <v>1</v>
      </c>
      <c r="F220" s="18">
        <v>2</v>
      </c>
      <c r="G220" s="18">
        <v>3</v>
      </c>
      <c r="H220" s="18">
        <v>0</v>
      </c>
      <c r="I220" s="18">
        <v>27</v>
      </c>
      <c r="J220" s="32" t="s">
        <v>807</v>
      </c>
      <c r="K220" s="38" t="s">
        <v>808</v>
      </c>
      <c r="N220" s="32" t="s">
        <v>809</v>
      </c>
      <c r="T220" s="18">
        <v>0</v>
      </c>
      <c r="U220" s="37"/>
    </row>
    <row r="221" spans="1:21" x14ac:dyDescent="0.3">
      <c r="A221" s="18">
        <v>2002</v>
      </c>
      <c r="B221" s="18">
        <v>1</v>
      </c>
      <c r="C221" s="18" t="s">
        <v>810</v>
      </c>
      <c r="D221" s="18">
        <v>2</v>
      </c>
      <c r="E221" s="18">
        <v>1</v>
      </c>
      <c r="F221" s="18">
        <v>2</v>
      </c>
      <c r="G221" s="18">
        <v>3</v>
      </c>
      <c r="H221" s="18">
        <v>0</v>
      </c>
      <c r="I221" s="18">
        <v>7</v>
      </c>
      <c r="J221" s="18" t="s">
        <v>811</v>
      </c>
      <c r="K221" s="38" t="s">
        <v>812</v>
      </c>
      <c r="N221" s="18" t="s">
        <v>813</v>
      </c>
      <c r="T221" s="18">
        <v>0</v>
      </c>
      <c r="U221" s="37"/>
    </row>
    <row r="222" spans="1:21" x14ac:dyDescent="0.3">
      <c r="A222" s="18">
        <v>2003</v>
      </c>
      <c r="B222" s="18">
        <v>1</v>
      </c>
      <c r="C222" s="18" t="s">
        <v>814</v>
      </c>
      <c r="D222" s="18">
        <v>2</v>
      </c>
      <c r="E222" s="18">
        <v>1</v>
      </c>
      <c r="F222" s="18">
        <v>2</v>
      </c>
      <c r="G222" s="18">
        <v>3</v>
      </c>
      <c r="H222" s="18">
        <v>0</v>
      </c>
      <c r="I222" s="18">
        <v>10</v>
      </c>
      <c r="J222" s="32" t="s">
        <v>815</v>
      </c>
      <c r="K222" s="38" t="s">
        <v>816</v>
      </c>
      <c r="N222" s="18" t="s">
        <v>817</v>
      </c>
      <c r="T222" s="18">
        <v>0</v>
      </c>
      <c r="U222" s="37"/>
    </row>
    <row r="223" spans="1:21" x14ac:dyDescent="0.3">
      <c r="A223" s="18">
        <v>2004</v>
      </c>
      <c r="B223" s="18">
        <v>1</v>
      </c>
      <c r="C223" s="18" t="s">
        <v>818</v>
      </c>
      <c r="D223" s="18">
        <v>10</v>
      </c>
      <c r="E223" s="18">
        <v>1</v>
      </c>
      <c r="F223" s="18">
        <v>2</v>
      </c>
      <c r="G223" s="18">
        <v>4</v>
      </c>
      <c r="H223" s="18">
        <v>0</v>
      </c>
      <c r="I223" s="51" t="s">
        <v>819</v>
      </c>
      <c r="J223" s="32" t="s">
        <v>820</v>
      </c>
      <c r="K223" s="38" t="s">
        <v>821</v>
      </c>
      <c r="N223" s="18" t="s">
        <v>822</v>
      </c>
      <c r="T223" s="18">
        <v>0</v>
      </c>
      <c r="U223" s="18">
        <v>30</v>
      </c>
    </row>
    <row r="224" spans="1:21" x14ac:dyDescent="0.3">
      <c r="A224" s="18">
        <v>2005</v>
      </c>
      <c r="B224" s="18">
        <v>1</v>
      </c>
      <c r="C224" s="18" t="s">
        <v>823</v>
      </c>
      <c r="D224" s="18">
        <v>10</v>
      </c>
      <c r="E224" s="18">
        <v>1</v>
      </c>
      <c r="F224" s="18">
        <v>2</v>
      </c>
      <c r="G224" s="18">
        <v>4</v>
      </c>
      <c r="H224" s="18">
        <v>0</v>
      </c>
      <c r="I224" s="18" t="s">
        <v>824</v>
      </c>
      <c r="J224" s="32" t="s">
        <v>825</v>
      </c>
      <c r="K224" s="38" t="s">
        <v>826</v>
      </c>
      <c r="N224" s="18" t="s">
        <v>827</v>
      </c>
      <c r="T224" s="18">
        <v>0</v>
      </c>
      <c r="U224" s="18">
        <v>30</v>
      </c>
    </row>
    <row r="225" spans="1:21" x14ac:dyDescent="0.3">
      <c r="A225" s="18">
        <v>2006</v>
      </c>
      <c r="B225" s="18">
        <v>1</v>
      </c>
      <c r="C225" s="18" t="s">
        <v>828</v>
      </c>
      <c r="D225" s="18">
        <v>10</v>
      </c>
      <c r="E225" s="18">
        <v>1</v>
      </c>
      <c r="F225" s="18">
        <v>2</v>
      </c>
      <c r="G225" s="18">
        <v>3</v>
      </c>
      <c r="H225" s="18">
        <v>0</v>
      </c>
      <c r="I225" s="18" t="s">
        <v>829</v>
      </c>
      <c r="J225" s="32" t="s">
        <v>830</v>
      </c>
      <c r="K225" s="38" t="s">
        <v>831</v>
      </c>
      <c r="N225" s="18" t="s">
        <v>832</v>
      </c>
      <c r="T225" s="18">
        <v>0</v>
      </c>
      <c r="U225" s="18">
        <v>11</v>
      </c>
    </row>
    <row r="226" spans="1:21" x14ac:dyDescent="0.3">
      <c r="A226" s="18">
        <v>2007</v>
      </c>
      <c r="B226" s="18">
        <v>1</v>
      </c>
      <c r="C226" s="18" t="s">
        <v>833</v>
      </c>
      <c r="D226" s="18">
        <v>10</v>
      </c>
      <c r="E226" s="18">
        <v>1</v>
      </c>
      <c r="F226" s="18">
        <v>2</v>
      </c>
      <c r="G226" s="18">
        <v>3</v>
      </c>
      <c r="H226" s="18">
        <v>0</v>
      </c>
      <c r="I226" s="18" t="s">
        <v>834</v>
      </c>
      <c r="J226" s="18" t="s">
        <v>835</v>
      </c>
      <c r="K226" s="38" t="s">
        <v>836</v>
      </c>
      <c r="N226" s="18" t="s">
        <v>837</v>
      </c>
      <c r="T226" s="18">
        <v>0</v>
      </c>
      <c r="U226" s="18">
        <v>3</v>
      </c>
    </row>
    <row r="227" spans="1:21" x14ac:dyDescent="0.3">
      <c r="A227" s="18">
        <v>2008</v>
      </c>
      <c r="B227" s="18">
        <v>1</v>
      </c>
      <c r="C227" s="18" t="s">
        <v>838</v>
      </c>
      <c r="D227" s="18">
        <v>10</v>
      </c>
      <c r="E227" s="18">
        <v>1</v>
      </c>
      <c r="F227" s="18">
        <v>2</v>
      </c>
      <c r="G227" s="18">
        <v>4</v>
      </c>
      <c r="H227" s="18">
        <v>0</v>
      </c>
      <c r="I227" s="18" t="s">
        <v>839</v>
      </c>
      <c r="J227" s="32" t="s">
        <v>840</v>
      </c>
      <c r="K227" s="38" t="s">
        <v>841</v>
      </c>
      <c r="N227" s="18" t="s">
        <v>842</v>
      </c>
      <c r="T227" s="18">
        <v>1</v>
      </c>
      <c r="U227" s="18">
        <v>3</v>
      </c>
    </row>
    <row r="228" spans="1:21" x14ac:dyDescent="0.3">
      <c r="A228" s="18">
        <v>2009</v>
      </c>
      <c r="B228" s="18">
        <v>1</v>
      </c>
      <c r="C228" s="18" t="s">
        <v>843</v>
      </c>
      <c r="D228" s="18">
        <v>10</v>
      </c>
      <c r="E228" s="18">
        <v>1</v>
      </c>
      <c r="F228" s="18">
        <v>2</v>
      </c>
      <c r="G228" s="18">
        <v>3</v>
      </c>
      <c r="H228" s="18">
        <v>0</v>
      </c>
      <c r="I228" s="18" t="s">
        <v>844</v>
      </c>
      <c r="J228" s="18" t="s">
        <v>845</v>
      </c>
      <c r="K228" s="38" t="s">
        <v>846</v>
      </c>
      <c r="N228" s="18" t="s">
        <v>847</v>
      </c>
      <c r="T228" s="18">
        <v>0</v>
      </c>
      <c r="U228" s="18">
        <v>5</v>
      </c>
    </row>
    <row r="229" spans="1:21" x14ac:dyDescent="0.3">
      <c r="A229" s="18">
        <v>2010</v>
      </c>
      <c r="B229" s="18">
        <v>1</v>
      </c>
      <c r="C229" s="18" t="s">
        <v>848</v>
      </c>
      <c r="D229" s="18">
        <v>10</v>
      </c>
      <c r="E229" s="18">
        <v>1</v>
      </c>
      <c r="F229" s="18">
        <v>2</v>
      </c>
      <c r="G229" s="18">
        <v>4</v>
      </c>
      <c r="H229" s="18">
        <v>0</v>
      </c>
      <c r="I229" s="18" t="s">
        <v>849</v>
      </c>
      <c r="J229" s="32" t="s">
        <v>850</v>
      </c>
      <c r="K229" s="38" t="s">
        <v>851</v>
      </c>
      <c r="N229" s="18" t="s">
        <v>852</v>
      </c>
      <c r="T229" s="18">
        <v>1</v>
      </c>
      <c r="U229" s="18">
        <v>5</v>
      </c>
    </row>
    <row r="230" spans="1:21" x14ac:dyDescent="0.3">
      <c r="A230" s="18">
        <v>2011</v>
      </c>
      <c r="B230" s="18">
        <v>1</v>
      </c>
      <c r="C230" s="18" t="s">
        <v>853</v>
      </c>
      <c r="D230" s="18">
        <v>10</v>
      </c>
      <c r="E230" s="18">
        <v>1</v>
      </c>
      <c r="F230" s="18">
        <v>2</v>
      </c>
      <c r="G230" s="18">
        <v>4</v>
      </c>
      <c r="H230" s="18">
        <v>0</v>
      </c>
      <c r="I230" s="18" t="s">
        <v>854</v>
      </c>
      <c r="J230" s="32" t="s">
        <v>855</v>
      </c>
      <c r="K230" s="38" t="s">
        <v>856</v>
      </c>
      <c r="N230" s="18" t="s">
        <v>857</v>
      </c>
      <c r="T230" s="18">
        <v>1</v>
      </c>
      <c r="U230" s="24">
        <v>8</v>
      </c>
    </row>
    <row r="231" spans="1:21" x14ac:dyDescent="0.3">
      <c r="A231" s="18">
        <v>2012</v>
      </c>
      <c r="B231" s="18">
        <v>1</v>
      </c>
      <c r="C231" s="18" t="s">
        <v>858</v>
      </c>
      <c r="D231" s="18">
        <v>10</v>
      </c>
      <c r="E231" s="18">
        <v>1</v>
      </c>
      <c r="F231" s="18">
        <v>2</v>
      </c>
      <c r="G231" s="18">
        <v>3</v>
      </c>
      <c r="H231" s="18">
        <v>0</v>
      </c>
      <c r="I231" s="24" t="s">
        <v>859</v>
      </c>
      <c r="J231" s="32" t="s">
        <v>860</v>
      </c>
      <c r="K231" s="38" t="s">
        <v>861</v>
      </c>
      <c r="N231" s="18" t="s">
        <v>862</v>
      </c>
      <c r="T231" s="18">
        <v>0</v>
      </c>
      <c r="U231" s="24">
        <v>8</v>
      </c>
    </row>
    <row r="232" spans="1:21" x14ac:dyDescent="0.3">
      <c r="A232" s="18">
        <v>2013</v>
      </c>
      <c r="B232" s="18">
        <v>1</v>
      </c>
      <c r="C232" s="18" t="s">
        <v>863</v>
      </c>
      <c r="D232" s="18">
        <v>10</v>
      </c>
      <c r="E232" s="18">
        <v>1</v>
      </c>
      <c r="F232" s="18">
        <v>2</v>
      </c>
      <c r="G232" s="18">
        <v>3</v>
      </c>
      <c r="H232" s="18">
        <v>0</v>
      </c>
      <c r="I232" s="18">
        <v>21</v>
      </c>
      <c r="J232" s="32" t="s">
        <v>864</v>
      </c>
      <c r="K232" s="38" t="s">
        <v>865</v>
      </c>
      <c r="N232" s="18" t="s">
        <v>866</v>
      </c>
      <c r="T232" s="18">
        <v>0</v>
      </c>
      <c r="U232" s="18">
        <v>5</v>
      </c>
    </row>
    <row r="233" spans="1:21" x14ac:dyDescent="0.3">
      <c r="A233" s="18">
        <v>2014</v>
      </c>
      <c r="B233" s="18">
        <v>1</v>
      </c>
      <c r="C233" s="18" t="s">
        <v>867</v>
      </c>
      <c r="D233" s="18">
        <v>10</v>
      </c>
      <c r="E233" s="18">
        <v>1</v>
      </c>
      <c r="F233" s="18">
        <v>2</v>
      </c>
      <c r="G233" s="18">
        <v>4</v>
      </c>
      <c r="H233" s="18">
        <v>0</v>
      </c>
      <c r="I233" s="18">
        <v>29</v>
      </c>
      <c r="J233" s="32" t="s">
        <v>868</v>
      </c>
      <c r="K233" s="38" t="s">
        <v>869</v>
      </c>
      <c r="N233" s="18" t="s">
        <v>870</v>
      </c>
      <c r="T233" s="18">
        <v>0</v>
      </c>
      <c r="U233" s="18">
        <v>1</v>
      </c>
    </row>
    <row r="234" spans="1:21" x14ac:dyDescent="0.3">
      <c r="A234" s="18">
        <v>2015</v>
      </c>
      <c r="B234" s="18">
        <v>1</v>
      </c>
      <c r="C234" s="18" t="s">
        <v>871</v>
      </c>
      <c r="D234" s="18">
        <v>2</v>
      </c>
      <c r="E234" s="18">
        <v>1</v>
      </c>
      <c r="F234" s="18">
        <v>2</v>
      </c>
      <c r="G234" s="18">
        <v>4</v>
      </c>
      <c r="H234" s="18">
        <v>0</v>
      </c>
      <c r="I234" s="18">
        <v>3</v>
      </c>
      <c r="J234" s="32" t="s">
        <v>872</v>
      </c>
      <c r="K234" s="38" t="s">
        <v>873</v>
      </c>
      <c r="N234" s="18" t="s">
        <v>874</v>
      </c>
      <c r="T234" s="18">
        <v>0</v>
      </c>
    </row>
    <row r="235" spans="1:21" x14ac:dyDescent="0.3">
      <c r="A235" s="18">
        <v>2016</v>
      </c>
      <c r="B235" s="18">
        <v>1</v>
      </c>
      <c r="C235" s="18" t="s">
        <v>875</v>
      </c>
      <c r="D235" s="18">
        <v>2</v>
      </c>
      <c r="E235" s="18">
        <v>1</v>
      </c>
      <c r="F235" s="18">
        <v>2</v>
      </c>
      <c r="G235" s="18">
        <v>4</v>
      </c>
      <c r="H235" s="18">
        <v>0</v>
      </c>
      <c r="I235" s="37"/>
      <c r="J235" s="32" t="s">
        <v>876</v>
      </c>
      <c r="K235" s="38" t="s">
        <v>877</v>
      </c>
      <c r="N235" s="18" t="s">
        <v>878</v>
      </c>
      <c r="T235" s="18">
        <v>0</v>
      </c>
    </row>
    <row r="236" spans="1:21" x14ac:dyDescent="0.3">
      <c r="A236" s="18">
        <v>2017</v>
      </c>
      <c r="B236" s="18">
        <v>1</v>
      </c>
      <c r="C236" s="32" t="s">
        <v>879</v>
      </c>
      <c r="D236" s="18">
        <v>10</v>
      </c>
      <c r="E236" s="18">
        <v>1</v>
      </c>
      <c r="F236" s="18">
        <v>2</v>
      </c>
      <c r="G236" s="18">
        <v>3</v>
      </c>
      <c r="H236" s="18">
        <v>0</v>
      </c>
      <c r="I236" s="18" t="s">
        <v>880</v>
      </c>
      <c r="J236" s="18" t="s">
        <v>881</v>
      </c>
      <c r="K236" s="38" t="s">
        <v>882</v>
      </c>
      <c r="N236" s="18" t="s">
        <v>883</v>
      </c>
      <c r="T236" s="18">
        <v>0</v>
      </c>
      <c r="U236" s="18">
        <v>34</v>
      </c>
    </row>
    <row r="237" spans="1:21" x14ac:dyDescent="0.3">
      <c r="A237" s="18">
        <v>2018</v>
      </c>
      <c r="B237" s="18">
        <v>1</v>
      </c>
      <c r="C237" s="18" t="s">
        <v>884</v>
      </c>
      <c r="D237" s="18">
        <v>10</v>
      </c>
      <c r="E237" s="18">
        <v>1</v>
      </c>
      <c r="F237" s="18">
        <v>2</v>
      </c>
      <c r="G237" s="18">
        <v>4</v>
      </c>
      <c r="H237" s="18">
        <v>0</v>
      </c>
      <c r="I237" s="18" t="s">
        <v>880</v>
      </c>
      <c r="J237" s="18" t="s">
        <v>885</v>
      </c>
      <c r="K237" s="38" t="s">
        <v>886</v>
      </c>
      <c r="N237" s="18" t="s">
        <v>887</v>
      </c>
      <c r="T237" s="18">
        <v>0</v>
      </c>
      <c r="U237" s="18">
        <v>34</v>
      </c>
    </row>
    <row r="238" spans="1:21" x14ac:dyDescent="0.3">
      <c r="A238" s="18">
        <v>2019</v>
      </c>
      <c r="B238" s="18">
        <v>1</v>
      </c>
      <c r="C238" s="18" t="s">
        <v>888</v>
      </c>
      <c r="D238" s="18">
        <v>2</v>
      </c>
      <c r="E238" s="18">
        <v>1</v>
      </c>
      <c r="F238" s="18">
        <v>2</v>
      </c>
      <c r="G238" s="18">
        <v>3</v>
      </c>
      <c r="H238" s="18">
        <v>0</v>
      </c>
      <c r="I238" s="18">
        <v>35</v>
      </c>
      <c r="J238" s="18" t="s">
        <v>889</v>
      </c>
      <c r="K238" s="38" t="s">
        <v>890</v>
      </c>
      <c r="N238" s="18" t="s">
        <v>891</v>
      </c>
      <c r="T238" s="18">
        <v>0</v>
      </c>
    </row>
    <row r="239" spans="1:21" x14ac:dyDescent="0.3">
      <c r="A239" s="18">
        <v>2020</v>
      </c>
      <c r="B239" s="18">
        <v>1</v>
      </c>
      <c r="C239" s="18" t="s">
        <v>892</v>
      </c>
      <c r="D239" s="18">
        <v>2</v>
      </c>
      <c r="E239" s="18">
        <v>1</v>
      </c>
      <c r="F239" s="18">
        <v>2</v>
      </c>
      <c r="G239" s="18">
        <v>3</v>
      </c>
      <c r="H239" s="18">
        <v>0</v>
      </c>
      <c r="I239" s="18">
        <v>8</v>
      </c>
      <c r="J239" s="18" t="s">
        <v>893</v>
      </c>
      <c r="K239" s="38" t="s">
        <v>894</v>
      </c>
      <c r="N239" s="18" t="s">
        <v>895</v>
      </c>
      <c r="T239" s="18">
        <v>0</v>
      </c>
      <c r="U239" s="37"/>
    </row>
    <row r="240" spans="1:21" x14ac:dyDescent="0.3">
      <c r="A240" s="18">
        <v>2021</v>
      </c>
      <c r="B240" s="18">
        <v>1</v>
      </c>
      <c r="C240" s="18" t="s">
        <v>896</v>
      </c>
      <c r="D240" s="18">
        <v>10</v>
      </c>
      <c r="E240" s="18">
        <v>1</v>
      </c>
      <c r="F240" s="18">
        <v>2</v>
      </c>
      <c r="G240" s="18">
        <v>4</v>
      </c>
      <c r="H240" s="18">
        <v>0</v>
      </c>
      <c r="I240" s="24" t="s">
        <v>897</v>
      </c>
      <c r="J240" s="18" t="s">
        <v>898</v>
      </c>
      <c r="K240" s="38" t="s">
        <v>899</v>
      </c>
      <c r="N240" s="18" t="s">
        <v>900</v>
      </c>
      <c r="T240" s="18">
        <v>0</v>
      </c>
      <c r="U240" s="24">
        <v>30</v>
      </c>
    </row>
    <row r="241" spans="1:21" x14ac:dyDescent="0.3">
      <c r="A241" s="18">
        <v>2022</v>
      </c>
      <c r="B241" s="18">
        <v>1</v>
      </c>
      <c r="C241" s="18" t="s">
        <v>901</v>
      </c>
      <c r="D241" s="18">
        <v>10</v>
      </c>
      <c r="E241" s="18">
        <v>1</v>
      </c>
      <c r="F241" s="18">
        <v>2</v>
      </c>
      <c r="G241" s="18">
        <v>4</v>
      </c>
      <c r="H241" s="18">
        <v>0</v>
      </c>
      <c r="I241" s="32" t="s">
        <v>897</v>
      </c>
      <c r="J241" s="18" t="s">
        <v>902</v>
      </c>
      <c r="K241" s="38" t="s">
        <v>903</v>
      </c>
      <c r="N241" s="18" t="s">
        <v>904</v>
      </c>
      <c r="T241" s="18">
        <v>0</v>
      </c>
      <c r="U241" s="18">
        <v>30</v>
      </c>
    </row>
    <row r="242" spans="1:21" x14ac:dyDescent="0.3">
      <c r="A242" s="18">
        <v>2023</v>
      </c>
      <c r="B242" s="18">
        <v>1</v>
      </c>
      <c r="C242" s="18" t="s">
        <v>905</v>
      </c>
      <c r="D242" s="18">
        <v>2</v>
      </c>
      <c r="E242" s="18">
        <v>1</v>
      </c>
      <c r="F242" s="18">
        <v>2</v>
      </c>
      <c r="G242" s="18">
        <v>4</v>
      </c>
      <c r="H242" s="18">
        <v>0</v>
      </c>
      <c r="I242" s="18">
        <v>14</v>
      </c>
      <c r="J242" s="18" t="s">
        <v>906</v>
      </c>
      <c r="K242" s="38" t="s">
        <v>907</v>
      </c>
      <c r="N242" s="32" t="s">
        <v>908</v>
      </c>
      <c r="T242" s="18">
        <v>0</v>
      </c>
    </row>
    <row r="243" spans="1:21" x14ac:dyDescent="0.3">
      <c r="A243" s="18">
        <v>2024</v>
      </c>
      <c r="B243" s="18">
        <v>1</v>
      </c>
      <c r="C243" s="18" t="s">
        <v>909</v>
      </c>
      <c r="D243" s="18">
        <v>10</v>
      </c>
      <c r="E243" s="18">
        <v>1</v>
      </c>
      <c r="F243" s="18">
        <v>2</v>
      </c>
      <c r="G243" s="18">
        <v>4</v>
      </c>
      <c r="H243" s="18">
        <v>0</v>
      </c>
      <c r="I243" s="18">
        <v>38</v>
      </c>
      <c r="J243" s="18" t="s">
        <v>910</v>
      </c>
      <c r="K243" s="38" t="s">
        <v>911</v>
      </c>
      <c r="N243" s="18" t="s">
        <v>912</v>
      </c>
      <c r="T243" s="18">
        <v>0</v>
      </c>
      <c r="U243" s="24">
        <v>2</v>
      </c>
    </row>
    <row r="244" spans="1:21" x14ac:dyDescent="0.3">
      <c r="A244" s="18">
        <v>2025</v>
      </c>
      <c r="B244" s="18">
        <v>1</v>
      </c>
      <c r="C244" s="18" t="s">
        <v>913</v>
      </c>
      <c r="D244" s="18">
        <v>2</v>
      </c>
      <c r="E244" s="18">
        <v>1</v>
      </c>
      <c r="F244" s="18">
        <v>2</v>
      </c>
      <c r="G244" s="18">
        <v>4</v>
      </c>
      <c r="H244" s="18">
        <v>0</v>
      </c>
      <c r="I244" s="37"/>
      <c r="J244" s="18" t="s">
        <v>914</v>
      </c>
      <c r="K244" s="38" t="s">
        <v>915</v>
      </c>
      <c r="N244" s="18" t="s">
        <v>916</v>
      </c>
      <c r="T244" s="18">
        <v>0</v>
      </c>
    </row>
    <row r="245" spans="1:21" x14ac:dyDescent="0.3">
      <c r="A245" s="18">
        <v>2026</v>
      </c>
      <c r="B245" s="18">
        <v>1</v>
      </c>
      <c r="C245" s="18" t="s">
        <v>917</v>
      </c>
      <c r="D245" s="18">
        <v>10</v>
      </c>
      <c r="E245" s="18">
        <v>1</v>
      </c>
      <c r="F245" s="18">
        <v>2</v>
      </c>
      <c r="G245" s="18">
        <v>4</v>
      </c>
      <c r="H245" s="18">
        <v>0</v>
      </c>
      <c r="I245" s="18">
        <v>39</v>
      </c>
      <c r="J245" s="18" t="s">
        <v>918</v>
      </c>
      <c r="K245" s="38" t="s">
        <v>919</v>
      </c>
      <c r="N245" s="18" t="s">
        <v>920</v>
      </c>
      <c r="T245" s="18">
        <v>0</v>
      </c>
      <c r="U245" s="24">
        <v>2</v>
      </c>
    </row>
    <row r="246" spans="1:21" x14ac:dyDescent="0.3">
      <c r="A246" s="18">
        <v>2027</v>
      </c>
      <c r="B246" s="18">
        <v>1</v>
      </c>
      <c r="C246" s="41" t="s">
        <v>921</v>
      </c>
      <c r="D246" s="18">
        <v>7</v>
      </c>
      <c r="E246" s="18">
        <v>1</v>
      </c>
      <c r="F246" s="18">
        <v>2</v>
      </c>
      <c r="G246" s="18">
        <v>3</v>
      </c>
      <c r="H246" s="18">
        <v>0</v>
      </c>
      <c r="I246" s="18" t="s">
        <v>922</v>
      </c>
      <c r="J246" s="18" t="s">
        <v>923</v>
      </c>
      <c r="K246" s="38" t="s">
        <v>924</v>
      </c>
      <c r="N246" s="18" t="s">
        <v>925</v>
      </c>
      <c r="T246" s="18">
        <v>0</v>
      </c>
    </row>
    <row r="247" spans="1:21" x14ac:dyDescent="0.3">
      <c r="A247" s="18">
        <v>2028</v>
      </c>
      <c r="B247" s="18">
        <v>1</v>
      </c>
      <c r="C247" s="41" t="s">
        <v>926</v>
      </c>
      <c r="D247" s="18">
        <v>7</v>
      </c>
      <c r="E247" s="18">
        <v>1</v>
      </c>
      <c r="F247" s="18">
        <v>2</v>
      </c>
      <c r="G247" s="18">
        <v>3</v>
      </c>
      <c r="H247" s="18">
        <v>0</v>
      </c>
      <c r="I247" s="18" t="s">
        <v>922</v>
      </c>
      <c r="J247" s="18" t="s">
        <v>927</v>
      </c>
      <c r="K247" s="38" t="s">
        <v>928</v>
      </c>
      <c r="N247" s="18" t="s">
        <v>929</v>
      </c>
      <c r="T247" s="18">
        <v>0</v>
      </c>
    </row>
    <row r="248" spans="1:21" x14ac:dyDescent="0.3">
      <c r="A248" s="18">
        <v>2029</v>
      </c>
      <c r="B248" s="18">
        <v>1</v>
      </c>
      <c r="C248" s="41" t="s">
        <v>930</v>
      </c>
      <c r="D248" s="18">
        <v>7</v>
      </c>
      <c r="E248" s="18">
        <v>1</v>
      </c>
      <c r="F248" s="18">
        <v>2</v>
      </c>
      <c r="G248" s="18">
        <v>3</v>
      </c>
      <c r="H248" s="18">
        <v>0</v>
      </c>
      <c r="I248" s="18" t="s">
        <v>922</v>
      </c>
      <c r="J248" s="18" t="s">
        <v>931</v>
      </c>
      <c r="K248" s="38" t="s">
        <v>932</v>
      </c>
      <c r="N248" s="18" t="s">
        <v>933</v>
      </c>
      <c r="T248" s="18">
        <v>0</v>
      </c>
      <c r="U248" s="37"/>
    </row>
    <row r="249" spans="1:21" x14ac:dyDescent="0.3">
      <c r="A249" s="18">
        <v>2030</v>
      </c>
      <c r="B249" s="18">
        <v>1</v>
      </c>
      <c r="C249" s="41" t="s">
        <v>934</v>
      </c>
      <c r="D249" s="18">
        <v>7</v>
      </c>
      <c r="E249" s="18">
        <v>1</v>
      </c>
      <c r="F249" s="18">
        <v>2</v>
      </c>
      <c r="G249" s="18">
        <v>4</v>
      </c>
      <c r="H249" s="18">
        <v>0</v>
      </c>
      <c r="I249" s="18" t="s">
        <v>922</v>
      </c>
      <c r="J249" s="18" t="s">
        <v>935</v>
      </c>
      <c r="K249" s="38" t="s">
        <v>936</v>
      </c>
      <c r="N249" s="18" t="s">
        <v>937</v>
      </c>
      <c r="T249" s="18">
        <v>0</v>
      </c>
    </row>
    <row r="250" spans="1:21" x14ac:dyDescent="0.3">
      <c r="A250" s="18">
        <v>2031</v>
      </c>
      <c r="B250" s="18">
        <v>1</v>
      </c>
      <c r="C250" s="41" t="s">
        <v>938</v>
      </c>
      <c r="D250" s="18">
        <v>7</v>
      </c>
      <c r="E250" s="18">
        <v>1</v>
      </c>
      <c r="F250" s="18">
        <v>2</v>
      </c>
      <c r="G250" s="18">
        <v>4</v>
      </c>
      <c r="H250" s="18">
        <v>0</v>
      </c>
      <c r="I250" s="24" t="s">
        <v>922</v>
      </c>
      <c r="J250" s="18" t="s">
        <v>939</v>
      </c>
      <c r="K250" s="38" t="s">
        <v>940</v>
      </c>
      <c r="L250" s="37"/>
      <c r="N250" s="18" t="s">
        <v>941</v>
      </c>
      <c r="T250" s="18">
        <v>0</v>
      </c>
    </row>
    <row r="251" spans="1:21" x14ac:dyDescent="0.3">
      <c r="A251" s="18">
        <v>2032</v>
      </c>
      <c r="B251" s="18">
        <v>1</v>
      </c>
      <c r="C251" s="41" t="s">
        <v>942</v>
      </c>
      <c r="D251" s="18">
        <v>7</v>
      </c>
      <c r="E251" s="18">
        <v>1</v>
      </c>
      <c r="F251" s="18">
        <v>2</v>
      </c>
      <c r="G251" s="18">
        <v>5</v>
      </c>
      <c r="H251" s="18">
        <v>0</v>
      </c>
      <c r="I251" s="18" t="s">
        <v>922</v>
      </c>
      <c r="J251" s="18" t="s">
        <v>943</v>
      </c>
      <c r="K251" s="38" t="s">
        <v>944</v>
      </c>
      <c r="N251" s="18" t="s">
        <v>945</v>
      </c>
      <c r="T251" s="18">
        <v>0</v>
      </c>
    </row>
    <row r="252" spans="1:21" x14ac:dyDescent="0.3">
      <c r="A252" s="18">
        <v>2033</v>
      </c>
      <c r="B252" s="18">
        <v>1</v>
      </c>
      <c r="C252" s="41" t="s">
        <v>946</v>
      </c>
      <c r="D252" s="18">
        <v>10</v>
      </c>
      <c r="E252" s="18">
        <v>1</v>
      </c>
      <c r="F252" s="18">
        <v>2</v>
      </c>
      <c r="G252" s="18">
        <v>3</v>
      </c>
      <c r="H252" s="18">
        <v>0</v>
      </c>
      <c r="I252" s="18">
        <v>40</v>
      </c>
      <c r="J252" s="18" t="s">
        <v>947</v>
      </c>
      <c r="K252" s="38" t="s">
        <v>948</v>
      </c>
      <c r="N252" s="18" t="s">
        <v>949</v>
      </c>
      <c r="T252" s="18">
        <v>0</v>
      </c>
      <c r="U252" s="24">
        <v>34</v>
      </c>
    </row>
    <row r="253" spans="1:21" x14ac:dyDescent="0.3">
      <c r="A253" s="18">
        <v>2034</v>
      </c>
      <c r="B253" s="18">
        <v>1</v>
      </c>
      <c r="C253" s="41" t="s">
        <v>950</v>
      </c>
      <c r="D253" s="18">
        <v>2</v>
      </c>
      <c r="E253" s="18">
        <v>1</v>
      </c>
      <c r="F253" s="18">
        <v>2</v>
      </c>
      <c r="G253" s="18">
        <v>3</v>
      </c>
      <c r="H253" s="18">
        <v>0</v>
      </c>
      <c r="I253" s="18">
        <v>40</v>
      </c>
      <c r="J253" s="18" t="s">
        <v>951</v>
      </c>
      <c r="K253" s="38" t="s">
        <v>952</v>
      </c>
      <c r="N253" s="18" t="s">
        <v>953</v>
      </c>
      <c r="T253" s="18">
        <v>0</v>
      </c>
    </row>
    <row r="254" spans="1:21" x14ac:dyDescent="0.3">
      <c r="A254" s="18">
        <v>2035</v>
      </c>
      <c r="B254" s="18">
        <v>1</v>
      </c>
      <c r="C254" s="41" t="s">
        <v>954</v>
      </c>
      <c r="D254" s="18">
        <v>2</v>
      </c>
      <c r="E254" s="18">
        <v>1</v>
      </c>
      <c r="F254" s="18">
        <v>2</v>
      </c>
      <c r="G254" s="18">
        <v>5</v>
      </c>
      <c r="H254" s="18">
        <v>0</v>
      </c>
      <c r="I254" s="37"/>
      <c r="J254" s="18" t="s">
        <v>200</v>
      </c>
      <c r="K254" s="38" t="s">
        <v>955</v>
      </c>
      <c r="L254" s="24">
        <v>9</v>
      </c>
      <c r="N254" s="18" t="s">
        <v>956</v>
      </c>
      <c r="T254" s="18">
        <v>0</v>
      </c>
    </row>
    <row r="255" spans="1:21" x14ac:dyDescent="0.3">
      <c r="A255" s="18">
        <v>2036</v>
      </c>
      <c r="B255" s="18">
        <v>1</v>
      </c>
      <c r="C255" s="41" t="s">
        <v>957</v>
      </c>
      <c r="D255" s="18">
        <v>2</v>
      </c>
      <c r="E255" s="18">
        <v>1</v>
      </c>
      <c r="F255" s="18">
        <v>2</v>
      </c>
      <c r="G255" s="18">
        <v>5</v>
      </c>
      <c r="H255" s="18">
        <v>0</v>
      </c>
      <c r="I255" s="24">
        <v>43</v>
      </c>
      <c r="J255" s="18" t="s">
        <v>958</v>
      </c>
      <c r="K255" s="38" t="s">
        <v>959</v>
      </c>
      <c r="L255" s="37"/>
      <c r="N255" s="18" t="s">
        <v>960</v>
      </c>
      <c r="T255" s="18">
        <v>0</v>
      </c>
    </row>
    <row r="256" spans="1:21" x14ac:dyDescent="0.3">
      <c r="A256" s="18">
        <v>2037</v>
      </c>
      <c r="B256" s="18">
        <v>1</v>
      </c>
      <c r="C256" s="41" t="s">
        <v>961</v>
      </c>
      <c r="D256" s="18">
        <v>2</v>
      </c>
      <c r="E256" s="18">
        <v>1</v>
      </c>
      <c r="F256" s="18">
        <v>2</v>
      </c>
      <c r="G256" s="18">
        <v>4</v>
      </c>
      <c r="H256" s="18">
        <v>0</v>
      </c>
      <c r="I256" s="24">
        <v>44</v>
      </c>
      <c r="J256" s="18" t="s">
        <v>962</v>
      </c>
      <c r="K256" s="38" t="s">
        <v>963</v>
      </c>
      <c r="L256" s="37"/>
      <c r="N256" s="18" t="s">
        <v>964</v>
      </c>
      <c r="T256" s="18">
        <v>0</v>
      </c>
    </row>
    <row r="257" spans="1:22" x14ac:dyDescent="0.3">
      <c r="A257" s="18">
        <v>2038</v>
      </c>
      <c r="B257" s="18">
        <v>1</v>
      </c>
      <c r="C257" s="41" t="s">
        <v>965</v>
      </c>
      <c r="D257" s="18">
        <v>2</v>
      </c>
      <c r="E257" s="18">
        <v>1</v>
      </c>
      <c r="F257" s="18">
        <v>2</v>
      </c>
      <c r="G257" s="18">
        <v>5</v>
      </c>
      <c r="H257" s="18">
        <v>0</v>
      </c>
      <c r="I257" s="24">
        <v>44</v>
      </c>
      <c r="J257" s="18" t="s">
        <v>966</v>
      </c>
      <c r="K257" s="38" t="s">
        <v>967</v>
      </c>
      <c r="N257" s="18" t="s">
        <v>968</v>
      </c>
      <c r="T257" s="18">
        <v>0</v>
      </c>
    </row>
    <row r="258" spans="1:22" x14ac:dyDescent="0.3">
      <c r="A258" s="18">
        <v>2039</v>
      </c>
      <c r="B258" s="18">
        <v>1</v>
      </c>
      <c r="C258" s="41" t="s">
        <v>969</v>
      </c>
      <c r="D258" s="18">
        <v>2</v>
      </c>
      <c r="E258" s="18">
        <v>1</v>
      </c>
      <c r="F258" s="18">
        <v>2</v>
      </c>
      <c r="G258" s="18">
        <v>5</v>
      </c>
      <c r="H258" s="18">
        <v>0</v>
      </c>
      <c r="I258" s="24">
        <v>44</v>
      </c>
      <c r="J258" s="18" t="s">
        <v>970</v>
      </c>
      <c r="K258" s="38" t="s">
        <v>971</v>
      </c>
      <c r="N258" s="18" t="s">
        <v>972</v>
      </c>
      <c r="T258" s="18">
        <v>1</v>
      </c>
    </row>
    <row r="259" spans="1:22" x14ac:dyDescent="0.3">
      <c r="A259" s="18">
        <v>2040</v>
      </c>
      <c r="B259" s="18">
        <v>1</v>
      </c>
      <c r="C259" s="41" t="s">
        <v>973</v>
      </c>
      <c r="D259" s="18">
        <v>2</v>
      </c>
      <c r="E259" s="18">
        <v>1</v>
      </c>
      <c r="F259" s="18">
        <v>2</v>
      </c>
      <c r="G259" s="18">
        <v>5</v>
      </c>
      <c r="H259" s="18">
        <v>0</v>
      </c>
      <c r="J259" s="18" t="s">
        <v>200</v>
      </c>
      <c r="K259" s="38" t="s">
        <v>955</v>
      </c>
      <c r="L259" s="24">
        <v>6</v>
      </c>
      <c r="N259" s="18" t="s">
        <v>974</v>
      </c>
      <c r="T259" s="18">
        <v>0</v>
      </c>
    </row>
    <row r="260" spans="1:22" x14ac:dyDescent="0.3">
      <c r="A260" s="18">
        <v>2041</v>
      </c>
      <c r="B260" s="18">
        <v>1</v>
      </c>
      <c r="C260" s="31" t="s">
        <v>975</v>
      </c>
      <c r="D260" s="18">
        <v>2</v>
      </c>
      <c r="E260" s="18">
        <v>1</v>
      </c>
      <c r="F260" s="18">
        <v>2</v>
      </c>
      <c r="G260" s="18">
        <v>5</v>
      </c>
      <c r="H260" s="18">
        <v>0</v>
      </c>
      <c r="J260" s="18" t="s">
        <v>200</v>
      </c>
      <c r="K260" s="38" t="s">
        <v>955</v>
      </c>
      <c r="L260" s="24">
        <v>10</v>
      </c>
      <c r="N260" s="18" t="s">
        <v>976</v>
      </c>
      <c r="T260" s="18">
        <v>0</v>
      </c>
    </row>
    <row r="261" spans="1:22" x14ac:dyDescent="0.3">
      <c r="A261" s="18">
        <v>2042</v>
      </c>
      <c r="B261" s="18">
        <v>1</v>
      </c>
      <c r="C261" s="31" t="s">
        <v>977</v>
      </c>
      <c r="D261" s="18">
        <v>2</v>
      </c>
      <c r="E261" s="18">
        <v>1</v>
      </c>
      <c r="F261" s="18">
        <v>2</v>
      </c>
      <c r="G261" s="18">
        <v>4</v>
      </c>
      <c r="H261" s="18">
        <v>0</v>
      </c>
      <c r="J261" s="18" t="s">
        <v>978</v>
      </c>
      <c r="K261" s="38" t="s">
        <v>979</v>
      </c>
      <c r="N261" s="32" t="s">
        <v>980</v>
      </c>
      <c r="T261" s="18">
        <v>0</v>
      </c>
    </row>
    <row r="262" spans="1:22" x14ac:dyDescent="0.3">
      <c r="A262" s="18">
        <v>2043</v>
      </c>
      <c r="B262" s="18">
        <v>1</v>
      </c>
      <c r="C262" s="41" t="s">
        <v>981</v>
      </c>
      <c r="D262" s="18">
        <v>8</v>
      </c>
      <c r="E262" s="18">
        <v>1</v>
      </c>
      <c r="F262" s="18">
        <v>2</v>
      </c>
      <c r="G262" s="18">
        <v>5</v>
      </c>
      <c r="H262" s="18">
        <v>0</v>
      </c>
      <c r="J262" s="18" t="s">
        <v>982</v>
      </c>
      <c r="K262" s="38" t="s">
        <v>983</v>
      </c>
      <c r="N262" s="18" t="s">
        <v>984</v>
      </c>
      <c r="T262" s="18">
        <v>0</v>
      </c>
    </row>
    <row r="263" spans="1:22" x14ac:dyDescent="0.3">
      <c r="A263" s="18">
        <v>2044</v>
      </c>
      <c r="B263" s="18">
        <v>1</v>
      </c>
      <c r="C263" s="41" t="s">
        <v>985</v>
      </c>
      <c r="D263" s="18">
        <v>8</v>
      </c>
      <c r="E263" s="18">
        <v>1</v>
      </c>
      <c r="F263" s="18">
        <v>2</v>
      </c>
      <c r="G263" s="18">
        <v>4</v>
      </c>
      <c r="H263" s="18">
        <v>0</v>
      </c>
      <c r="J263" s="18" t="s">
        <v>986</v>
      </c>
      <c r="K263" s="38" t="s">
        <v>987</v>
      </c>
      <c r="N263" s="18" t="s">
        <v>984</v>
      </c>
      <c r="T263" s="18">
        <v>0</v>
      </c>
    </row>
    <row r="264" spans="1:22" x14ac:dyDescent="0.3">
      <c r="A264" s="18">
        <v>2045</v>
      </c>
      <c r="B264" s="18">
        <v>1</v>
      </c>
      <c r="C264" s="41" t="s">
        <v>988</v>
      </c>
      <c r="D264" s="18">
        <v>8</v>
      </c>
      <c r="E264" s="18">
        <v>1</v>
      </c>
      <c r="F264" s="18">
        <v>2</v>
      </c>
      <c r="G264" s="18">
        <v>3</v>
      </c>
      <c r="H264" s="18">
        <v>0</v>
      </c>
      <c r="J264" s="18" t="s">
        <v>989</v>
      </c>
      <c r="K264" s="38" t="s">
        <v>990</v>
      </c>
      <c r="N264" s="18" t="s">
        <v>984</v>
      </c>
      <c r="T264" s="18">
        <v>0</v>
      </c>
    </row>
    <row r="265" spans="1:22" x14ac:dyDescent="0.3">
      <c r="A265" s="18">
        <v>2046</v>
      </c>
      <c r="B265" s="18">
        <v>1</v>
      </c>
      <c r="C265" s="41" t="s">
        <v>991</v>
      </c>
      <c r="D265" s="18">
        <v>8</v>
      </c>
      <c r="E265" s="18">
        <v>1</v>
      </c>
      <c r="F265" s="18">
        <v>2</v>
      </c>
      <c r="G265" s="18">
        <v>2</v>
      </c>
      <c r="H265" s="18">
        <v>0</v>
      </c>
      <c r="J265" s="18" t="s">
        <v>992</v>
      </c>
      <c r="K265" s="38" t="s">
        <v>993</v>
      </c>
      <c r="N265" s="18" t="s">
        <v>994</v>
      </c>
      <c r="T265" s="18">
        <v>0</v>
      </c>
    </row>
    <row r="266" spans="1:22" x14ac:dyDescent="0.3">
      <c r="A266" s="18">
        <v>2047</v>
      </c>
      <c r="B266" s="18">
        <v>1</v>
      </c>
      <c r="C266" s="41" t="s">
        <v>995</v>
      </c>
      <c r="D266" s="18">
        <v>8</v>
      </c>
      <c r="E266" s="18">
        <v>1</v>
      </c>
      <c r="F266" s="18">
        <v>2</v>
      </c>
      <c r="G266" s="18">
        <v>1</v>
      </c>
      <c r="H266" s="18">
        <v>0</v>
      </c>
      <c r="J266" s="18" t="s">
        <v>996</v>
      </c>
      <c r="K266" s="38" t="s">
        <v>997</v>
      </c>
      <c r="N266" s="18" t="s">
        <v>994</v>
      </c>
      <c r="T266" s="18">
        <v>0</v>
      </c>
    </row>
    <row r="267" spans="1:22" x14ac:dyDescent="0.3">
      <c r="A267" s="18">
        <v>2048</v>
      </c>
      <c r="B267" s="18">
        <v>1</v>
      </c>
      <c r="C267" s="41" t="s">
        <v>998</v>
      </c>
      <c r="D267" s="18">
        <v>8</v>
      </c>
      <c r="E267" s="18">
        <v>1</v>
      </c>
      <c r="F267" s="18">
        <v>2</v>
      </c>
      <c r="G267" s="18">
        <v>0</v>
      </c>
      <c r="H267" s="18">
        <v>0</v>
      </c>
      <c r="J267" s="18" t="s">
        <v>999</v>
      </c>
      <c r="K267" s="38" t="s">
        <v>1000</v>
      </c>
      <c r="N267" s="18" t="s">
        <v>994</v>
      </c>
      <c r="T267" s="18">
        <v>0</v>
      </c>
      <c r="V267" s="37"/>
    </row>
    <row r="268" spans="1:22" x14ac:dyDescent="0.3">
      <c r="A268" s="18">
        <v>2049</v>
      </c>
      <c r="B268" s="18">
        <v>1</v>
      </c>
      <c r="C268" s="31" t="s">
        <v>1001</v>
      </c>
      <c r="D268" s="18">
        <v>8</v>
      </c>
      <c r="E268" s="18">
        <v>1</v>
      </c>
      <c r="F268" s="18">
        <v>2</v>
      </c>
      <c r="G268" s="18">
        <v>4</v>
      </c>
      <c r="H268" s="18">
        <v>0</v>
      </c>
      <c r="I268" s="37"/>
      <c r="J268" s="18" t="s">
        <v>1002</v>
      </c>
      <c r="K268" s="38" t="s">
        <v>1003</v>
      </c>
      <c r="N268" s="32" t="s">
        <v>1004</v>
      </c>
      <c r="T268" s="18">
        <v>0</v>
      </c>
    </row>
    <row r="269" spans="1:22" x14ac:dyDescent="0.3">
      <c r="A269" s="18">
        <v>2050</v>
      </c>
      <c r="B269" s="18">
        <v>1</v>
      </c>
      <c r="C269" s="31" t="s">
        <v>1005</v>
      </c>
      <c r="D269" s="18">
        <v>8</v>
      </c>
      <c r="E269" s="18">
        <v>1</v>
      </c>
      <c r="F269" s="18">
        <v>2</v>
      </c>
      <c r="G269" s="18">
        <v>3</v>
      </c>
      <c r="H269" s="18">
        <v>0</v>
      </c>
      <c r="J269" s="18" t="s">
        <v>1006</v>
      </c>
      <c r="K269" s="38" t="s">
        <v>1007</v>
      </c>
      <c r="N269" s="32" t="s">
        <v>1008</v>
      </c>
      <c r="T269" s="18">
        <v>0</v>
      </c>
    </row>
    <row r="270" spans="1:22" x14ac:dyDescent="0.3">
      <c r="A270" s="18">
        <v>2051</v>
      </c>
      <c r="B270" s="18">
        <v>1</v>
      </c>
      <c r="C270" s="31" t="s">
        <v>1009</v>
      </c>
      <c r="D270" s="18">
        <v>8</v>
      </c>
      <c r="E270" s="18">
        <v>1</v>
      </c>
      <c r="F270" s="18">
        <v>2</v>
      </c>
      <c r="G270" s="18">
        <v>2</v>
      </c>
      <c r="H270" s="18">
        <v>0</v>
      </c>
      <c r="J270" s="18" t="s">
        <v>1010</v>
      </c>
      <c r="K270" s="38" t="s">
        <v>1011</v>
      </c>
      <c r="N270" s="32" t="s">
        <v>1012</v>
      </c>
      <c r="T270" s="18">
        <v>0</v>
      </c>
    </row>
    <row r="271" spans="1:22" x14ac:dyDescent="0.3">
      <c r="A271" s="18">
        <v>2052</v>
      </c>
      <c r="B271" s="18">
        <v>1</v>
      </c>
      <c r="C271" s="31" t="s">
        <v>1013</v>
      </c>
      <c r="D271" s="18">
        <v>5</v>
      </c>
      <c r="E271" s="18">
        <v>1</v>
      </c>
      <c r="F271" s="18">
        <v>2</v>
      </c>
      <c r="G271" s="18">
        <v>3</v>
      </c>
      <c r="H271" s="18">
        <v>0</v>
      </c>
      <c r="J271" s="18" t="s">
        <v>1014</v>
      </c>
      <c r="K271" s="38" t="s">
        <v>1015</v>
      </c>
      <c r="N271" s="32" t="s">
        <v>1016</v>
      </c>
      <c r="T271" s="18">
        <v>0</v>
      </c>
      <c r="V271" s="24">
        <v>47</v>
      </c>
    </row>
    <row r="272" spans="1:22" x14ac:dyDescent="0.3">
      <c r="A272" s="18">
        <v>2053</v>
      </c>
      <c r="B272" s="18">
        <v>1</v>
      </c>
      <c r="C272" s="31" t="s">
        <v>1017</v>
      </c>
      <c r="D272" s="18">
        <v>2</v>
      </c>
      <c r="E272" s="18">
        <v>1</v>
      </c>
      <c r="F272" s="18">
        <v>2</v>
      </c>
      <c r="G272" s="18">
        <v>4</v>
      </c>
      <c r="H272" s="18">
        <v>0</v>
      </c>
      <c r="I272" s="24" t="s">
        <v>1018</v>
      </c>
      <c r="J272" s="18" t="s">
        <v>1019</v>
      </c>
      <c r="K272" s="38" t="s">
        <v>1020</v>
      </c>
      <c r="N272" s="32" t="s">
        <v>1021</v>
      </c>
      <c r="T272" s="18">
        <v>1</v>
      </c>
    </row>
    <row r="273" spans="1:21" x14ac:dyDescent="0.3">
      <c r="A273" s="18">
        <v>2054</v>
      </c>
      <c r="B273" s="18">
        <v>1</v>
      </c>
      <c r="C273" s="31" t="s">
        <v>1022</v>
      </c>
      <c r="D273" s="18">
        <v>2</v>
      </c>
      <c r="E273" s="18">
        <v>1</v>
      </c>
      <c r="F273" s="18">
        <v>2</v>
      </c>
      <c r="G273" s="18">
        <v>4</v>
      </c>
      <c r="H273" s="18">
        <v>0</v>
      </c>
      <c r="J273" s="18" t="s">
        <v>1023</v>
      </c>
      <c r="K273" s="38" t="s">
        <v>1024</v>
      </c>
      <c r="N273" s="32" t="s">
        <v>1025</v>
      </c>
      <c r="T273" s="18">
        <v>0</v>
      </c>
    </row>
    <row r="274" spans="1:21" x14ac:dyDescent="0.3">
      <c r="A274" s="18">
        <v>2055</v>
      </c>
      <c r="B274" s="18">
        <v>1</v>
      </c>
      <c r="C274" s="31" t="s">
        <v>1026</v>
      </c>
      <c r="D274" s="18">
        <v>2</v>
      </c>
      <c r="E274" s="18">
        <v>1</v>
      </c>
      <c r="F274" s="18">
        <v>2</v>
      </c>
      <c r="G274" s="18">
        <v>3</v>
      </c>
      <c r="H274" s="18">
        <v>0</v>
      </c>
      <c r="J274" s="32" t="s">
        <v>1027</v>
      </c>
      <c r="K274" s="38" t="str">
        <f t="shared" ref="K274:K279" si="0">"token_"&amp;A274</f>
        <v>token_2055</v>
      </c>
      <c r="N274" s="32" t="s">
        <v>1028</v>
      </c>
      <c r="T274" s="18">
        <v>0</v>
      </c>
    </row>
    <row r="275" spans="1:21" x14ac:dyDescent="0.3">
      <c r="A275" s="18">
        <v>2056</v>
      </c>
      <c r="B275" s="18">
        <v>1</v>
      </c>
      <c r="C275" s="31" t="s">
        <v>1029</v>
      </c>
      <c r="D275" s="18">
        <v>2</v>
      </c>
      <c r="E275" s="18">
        <v>1</v>
      </c>
      <c r="F275" s="18">
        <v>2</v>
      </c>
      <c r="G275" s="18">
        <v>2</v>
      </c>
      <c r="H275" s="18">
        <v>0</v>
      </c>
      <c r="J275" s="32" t="s">
        <v>1030</v>
      </c>
      <c r="K275" s="38" t="str">
        <f t="shared" si="0"/>
        <v>token_2056</v>
      </c>
      <c r="N275" s="32" t="s">
        <v>1031</v>
      </c>
      <c r="T275" s="18">
        <v>0</v>
      </c>
    </row>
    <row r="276" spans="1:21" x14ac:dyDescent="0.3">
      <c r="A276" s="18">
        <v>2057</v>
      </c>
      <c r="B276" s="18">
        <v>1</v>
      </c>
      <c r="C276" s="31" t="s">
        <v>1032</v>
      </c>
      <c r="D276" s="18">
        <v>2</v>
      </c>
      <c r="E276" s="18">
        <v>1</v>
      </c>
      <c r="F276" s="18">
        <v>2</v>
      </c>
      <c r="G276" s="18">
        <v>3</v>
      </c>
      <c r="H276" s="18">
        <v>0</v>
      </c>
      <c r="J276" s="18" t="s">
        <v>1033</v>
      </c>
      <c r="K276" s="38" t="str">
        <f t="shared" si="0"/>
        <v>token_2057</v>
      </c>
      <c r="N276" s="32" t="s">
        <v>1034</v>
      </c>
      <c r="O276" s="37"/>
      <c r="T276" s="18">
        <v>0</v>
      </c>
    </row>
    <row r="277" spans="1:21" x14ac:dyDescent="0.3">
      <c r="A277" s="18">
        <v>2058</v>
      </c>
      <c r="B277" s="18">
        <v>1</v>
      </c>
      <c r="C277" s="31" t="s">
        <v>1035</v>
      </c>
      <c r="D277" s="18">
        <v>2</v>
      </c>
      <c r="E277" s="18">
        <v>1</v>
      </c>
      <c r="F277" s="18">
        <v>2</v>
      </c>
      <c r="G277" s="18">
        <v>4</v>
      </c>
      <c r="H277" s="18">
        <v>0</v>
      </c>
      <c r="J277" s="18" t="s">
        <v>1036</v>
      </c>
      <c r="K277" s="38" t="str">
        <f t="shared" si="0"/>
        <v>token_2058</v>
      </c>
      <c r="N277" s="32" t="s">
        <v>1037</v>
      </c>
      <c r="O277" s="37"/>
      <c r="T277" s="18">
        <v>1</v>
      </c>
    </row>
    <row r="278" spans="1:21" x14ac:dyDescent="0.3">
      <c r="A278" s="18">
        <v>2059</v>
      </c>
      <c r="B278" s="18">
        <v>1</v>
      </c>
      <c r="C278" s="31" t="s">
        <v>1038</v>
      </c>
      <c r="D278" s="18">
        <v>2</v>
      </c>
      <c r="E278" s="18">
        <v>1</v>
      </c>
      <c r="F278" s="18">
        <v>2</v>
      </c>
      <c r="G278" s="18">
        <v>5</v>
      </c>
      <c r="H278" s="18">
        <v>0</v>
      </c>
      <c r="J278" s="18" t="s">
        <v>1039</v>
      </c>
      <c r="K278" s="38" t="str">
        <f t="shared" si="0"/>
        <v>token_2059</v>
      </c>
      <c r="N278" s="32" t="s">
        <v>1040</v>
      </c>
      <c r="T278" s="18">
        <v>1</v>
      </c>
    </row>
    <row r="279" spans="1:21" x14ac:dyDescent="0.3">
      <c r="A279" s="18">
        <v>2060</v>
      </c>
      <c r="B279" s="18">
        <v>1</v>
      </c>
      <c r="C279" s="31" t="s">
        <v>1041</v>
      </c>
      <c r="D279" s="18">
        <v>2</v>
      </c>
      <c r="E279" s="18">
        <v>1</v>
      </c>
      <c r="F279" s="18">
        <v>2</v>
      </c>
      <c r="G279" s="18">
        <v>4</v>
      </c>
      <c r="H279" s="18">
        <v>0</v>
      </c>
      <c r="J279" s="18" t="s">
        <v>1042</v>
      </c>
      <c r="K279" s="38" t="str">
        <f t="shared" si="0"/>
        <v>token_2060</v>
      </c>
      <c r="N279" s="32" t="s">
        <v>1043</v>
      </c>
      <c r="T279" s="18">
        <v>1</v>
      </c>
    </row>
    <row r="280" spans="1:21" x14ac:dyDescent="0.3">
      <c r="A280" s="18">
        <v>2063</v>
      </c>
      <c r="B280" s="18">
        <v>1</v>
      </c>
      <c r="C280" s="31" t="s">
        <v>1044</v>
      </c>
      <c r="D280" s="18">
        <v>14</v>
      </c>
      <c r="E280" s="18">
        <v>1</v>
      </c>
      <c r="F280" s="18">
        <v>2</v>
      </c>
      <c r="G280" s="18">
        <v>2</v>
      </c>
      <c r="H280" s="18">
        <v>0</v>
      </c>
      <c r="J280" s="18" t="s">
        <v>1045</v>
      </c>
      <c r="K280" s="38" t="s">
        <v>1046</v>
      </c>
      <c r="N280" s="32" t="s">
        <v>1047</v>
      </c>
      <c r="O280" s="32" t="s">
        <v>1048</v>
      </c>
      <c r="T280" s="18">
        <v>0</v>
      </c>
    </row>
    <row r="281" spans="1:21" x14ac:dyDescent="0.3">
      <c r="A281" s="18">
        <v>2064</v>
      </c>
      <c r="B281" s="18">
        <v>1</v>
      </c>
      <c r="C281" s="31" t="s">
        <v>1049</v>
      </c>
      <c r="D281" s="18">
        <v>14</v>
      </c>
      <c r="E281" s="18">
        <v>1</v>
      </c>
      <c r="F281" s="18">
        <v>2</v>
      </c>
      <c r="G281" s="18">
        <v>3</v>
      </c>
      <c r="H281" s="18">
        <v>0</v>
      </c>
      <c r="J281" s="18" t="s">
        <v>1050</v>
      </c>
      <c r="K281" s="38" t="s">
        <v>1051</v>
      </c>
      <c r="N281" s="32" t="s">
        <v>1052</v>
      </c>
      <c r="O281" s="25" t="s">
        <v>1053</v>
      </c>
      <c r="T281" s="18">
        <v>0</v>
      </c>
    </row>
    <row r="282" spans="1:21" x14ac:dyDescent="0.3">
      <c r="A282" s="18">
        <v>2065</v>
      </c>
      <c r="B282" s="18">
        <v>1</v>
      </c>
      <c r="C282" s="31" t="s">
        <v>1054</v>
      </c>
      <c r="D282" s="18">
        <v>2</v>
      </c>
      <c r="E282" s="18">
        <v>1</v>
      </c>
      <c r="F282" s="18">
        <v>2</v>
      </c>
      <c r="G282" s="18">
        <v>3</v>
      </c>
      <c r="H282" s="18">
        <v>0</v>
      </c>
      <c r="J282" s="18" t="s">
        <v>1055</v>
      </c>
      <c r="K282" s="38" t="str">
        <f>"token_"&amp;A282</f>
        <v>token_2065</v>
      </c>
      <c r="N282" s="32" t="s">
        <v>1056</v>
      </c>
      <c r="T282" s="18">
        <v>0</v>
      </c>
    </row>
    <row r="283" spans="1:21" x14ac:dyDescent="0.3">
      <c r="A283" s="18">
        <v>2066</v>
      </c>
      <c r="B283" s="18">
        <v>1</v>
      </c>
      <c r="C283" s="31" t="s">
        <v>1057</v>
      </c>
      <c r="D283" s="18">
        <v>2</v>
      </c>
      <c r="E283" s="18">
        <v>1</v>
      </c>
      <c r="F283" s="18">
        <v>2</v>
      </c>
      <c r="G283" s="18">
        <v>4</v>
      </c>
      <c r="H283" s="18">
        <v>0</v>
      </c>
      <c r="J283" s="18" t="s">
        <v>1058</v>
      </c>
      <c r="K283" s="38" t="str">
        <f>"token_"&amp;A283</f>
        <v>token_2066</v>
      </c>
      <c r="N283" s="32" t="s">
        <v>1059</v>
      </c>
      <c r="T283" s="18">
        <v>0</v>
      </c>
    </row>
    <row r="284" spans="1:21" x14ac:dyDescent="0.3">
      <c r="A284" s="18">
        <v>2068</v>
      </c>
      <c r="B284" s="18">
        <v>1</v>
      </c>
      <c r="C284" s="32" t="s">
        <v>1060</v>
      </c>
      <c r="D284" s="18">
        <v>2</v>
      </c>
      <c r="E284" s="18">
        <v>1</v>
      </c>
      <c r="F284" s="18">
        <v>2</v>
      </c>
      <c r="G284" s="18">
        <v>4</v>
      </c>
      <c r="H284" s="18">
        <v>0</v>
      </c>
      <c r="I284" s="37"/>
      <c r="J284" s="32" t="s">
        <v>1061</v>
      </c>
      <c r="K284" s="38" t="s">
        <v>1062</v>
      </c>
      <c r="N284" s="32" t="s">
        <v>1063</v>
      </c>
      <c r="O284" s="27"/>
      <c r="T284" s="18">
        <v>0</v>
      </c>
    </row>
    <row r="285" spans="1:21" x14ac:dyDescent="0.3">
      <c r="A285" s="18">
        <v>2069</v>
      </c>
      <c r="B285" s="18">
        <v>1</v>
      </c>
      <c r="C285" s="31" t="s">
        <v>1064</v>
      </c>
      <c r="D285" s="18">
        <v>2</v>
      </c>
      <c r="E285" s="18">
        <v>1</v>
      </c>
      <c r="F285" s="18">
        <v>2</v>
      </c>
      <c r="G285" s="18">
        <v>4</v>
      </c>
      <c r="H285" s="18">
        <v>0</v>
      </c>
      <c r="I285" s="37"/>
      <c r="J285" s="32" t="s">
        <v>1065</v>
      </c>
      <c r="K285" s="38" t="s">
        <v>1066</v>
      </c>
      <c r="N285" s="32" t="s">
        <v>1067</v>
      </c>
      <c r="T285" s="18">
        <v>0</v>
      </c>
      <c r="U285" s="37"/>
    </row>
    <row r="286" spans="1:21" x14ac:dyDescent="0.3">
      <c r="A286" s="18">
        <v>2070</v>
      </c>
      <c r="B286" s="18">
        <v>1</v>
      </c>
      <c r="C286" s="31" t="s">
        <v>1068</v>
      </c>
      <c r="D286" s="18">
        <v>2</v>
      </c>
      <c r="E286" s="18">
        <v>1</v>
      </c>
      <c r="F286" s="18">
        <v>2</v>
      </c>
      <c r="G286" s="18">
        <v>3</v>
      </c>
      <c r="H286" s="18">
        <v>0</v>
      </c>
      <c r="J286" s="32" t="s">
        <v>1069</v>
      </c>
      <c r="K286" s="38" t="s">
        <v>1070</v>
      </c>
      <c r="L286" s="37"/>
      <c r="M286" s="37"/>
      <c r="N286" s="32" t="s">
        <v>1071</v>
      </c>
      <c r="T286" s="18">
        <v>0</v>
      </c>
    </row>
    <row r="287" spans="1:21" x14ac:dyDescent="0.3">
      <c r="A287" s="18">
        <v>2071</v>
      </c>
      <c r="B287" s="18">
        <v>1</v>
      </c>
      <c r="C287" s="31" t="s">
        <v>1072</v>
      </c>
      <c r="D287" s="18">
        <v>2</v>
      </c>
      <c r="E287" s="18">
        <v>1</v>
      </c>
      <c r="F287" s="18">
        <v>2</v>
      </c>
      <c r="G287" s="18">
        <v>3</v>
      </c>
      <c r="H287" s="18">
        <v>0</v>
      </c>
      <c r="J287" s="32" t="s">
        <v>1073</v>
      </c>
      <c r="K287" s="38" t="s">
        <v>1074</v>
      </c>
      <c r="L287" s="37"/>
      <c r="M287" s="37"/>
      <c r="N287" s="32" t="s">
        <v>1075</v>
      </c>
      <c r="T287" s="18">
        <v>0</v>
      </c>
    </row>
    <row r="288" spans="1:21" x14ac:dyDescent="0.3">
      <c r="A288" s="18">
        <v>2072</v>
      </c>
      <c r="B288" s="18">
        <v>1</v>
      </c>
      <c r="C288" s="31" t="s">
        <v>1076</v>
      </c>
      <c r="D288" s="18">
        <v>2</v>
      </c>
      <c r="E288" s="18">
        <v>1</v>
      </c>
      <c r="F288" s="18">
        <v>2</v>
      </c>
      <c r="G288" s="18">
        <v>4</v>
      </c>
      <c r="H288" s="18">
        <v>0</v>
      </c>
      <c r="I288" s="24">
        <v>47</v>
      </c>
      <c r="J288" s="32" t="s">
        <v>1077</v>
      </c>
      <c r="K288" s="38" t="s">
        <v>1078</v>
      </c>
      <c r="L288" s="37"/>
      <c r="M288" s="37"/>
      <c r="N288" s="32" t="s">
        <v>1079</v>
      </c>
      <c r="T288" s="18">
        <v>0</v>
      </c>
    </row>
    <row r="289" spans="1:21" x14ac:dyDescent="0.3">
      <c r="A289" s="18">
        <v>2073</v>
      </c>
      <c r="B289" s="18">
        <v>1</v>
      </c>
      <c r="C289" s="31" t="s">
        <v>1080</v>
      </c>
      <c r="D289" s="18">
        <v>10</v>
      </c>
      <c r="E289" s="18">
        <v>1</v>
      </c>
      <c r="F289" s="18">
        <v>2</v>
      </c>
      <c r="G289" s="18">
        <v>4</v>
      </c>
      <c r="H289" s="18">
        <v>0</v>
      </c>
      <c r="I289" s="24">
        <v>29</v>
      </c>
      <c r="J289" s="32" t="s">
        <v>1081</v>
      </c>
      <c r="K289" s="32" t="s">
        <v>1082</v>
      </c>
      <c r="L289" s="37"/>
      <c r="M289" s="37"/>
      <c r="N289" s="32" t="s">
        <v>1083</v>
      </c>
      <c r="T289" s="18">
        <v>0</v>
      </c>
      <c r="U289" s="24">
        <v>29</v>
      </c>
    </row>
    <row r="290" spans="1:21" x14ac:dyDescent="0.3">
      <c r="A290" s="18">
        <v>2074</v>
      </c>
      <c r="B290" s="18">
        <v>1</v>
      </c>
      <c r="C290" s="31" t="s">
        <v>1084</v>
      </c>
      <c r="D290" s="18">
        <v>2</v>
      </c>
      <c r="E290" s="18">
        <v>1</v>
      </c>
      <c r="F290" s="18">
        <v>2</v>
      </c>
      <c r="G290" s="18">
        <v>4</v>
      </c>
      <c r="H290" s="18">
        <v>0</v>
      </c>
      <c r="J290" s="18" t="s">
        <v>200</v>
      </c>
      <c r="K290" s="38" t="s">
        <v>955</v>
      </c>
      <c r="L290" s="18">
        <v>5</v>
      </c>
      <c r="M290" s="18">
        <v>1</v>
      </c>
      <c r="N290" s="32" t="s">
        <v>1085</v>
      </c>
      <c r="T290" s="18">
        <v>0</v>
      </c>
    </row>
    <row r="291" spans="1:21" x14ac:dyDescent="0.3">
      <c r="A291" s="18">
        <v>2075</v>
      </c>
      <c r="B291" s="18">
        <v>1</v>
      </c>
      <c r="C291" s="31" t="s">
        <v>1086</v>
      </c>
      <c r="D291" s="18">
        <v>2</v>
      </c>
      <c r="E291" s="18">
        <v>1</v>
      </c>
      <c r="F291" s="18">
        <v>2</v>
      </c>
      <c r="G291" s="18">
        <v>4</v>
      </c>
      <c r="H291" s="18">
        <v>0</v>
      </c>
      <c r="J291" s="18" t="s">
        <v>200</v>
      </c>
      <c r="K291" s="38" t="s">
        <v>955</v>
      </c>
      <c r="L291" s="18">
        <v>5</v>
      </c>
      <c r="M291" s="18">
        <v>2</v>
      </c>
      <c r="N291" s="32" t="s">
        <v>1087</v>
      </c>
      <c r="T291" s="18">
        <v>0</v>
      </c>
    </row>
    <row r="292" spans="1:21" x14ac:dyDescent="0.3">
      <c r="A292" s="18">
        <v>2076</v>
      </c>
      <c r="B292" s="18">
        <v>1</v>
      </c>
      <c r="C292" s="31" t="s">
        <v>1088</v>
      </c>
      <c r="D292" s="18">
        <v>2</v>
      </c>
      <c r="E292" s="18">
        <v>1</v>
      </c>
      <c r="F292" s="18">
        <v>2</v>
      </c>
      <c r="G292" s="18">
        <v>4</v>
      </c>
      <c r="H292" s="18">
        <v>0</v>
      </c>
      <c r="J292" s="18" t="s">
        <v>200</v>
      </c>
      <c r="K292" s="38" t="s">
        <v>955</v>
      </c>
      <c r="L292" s="18">
        <v>5</v>
      </c>
      <c r="M292" s="18">
        <v>3</v>
      </c>
      <c r="N292" s="32" t="s">
        <v>1089</v>
      </c>
      <c r="T292" s="18">
        <v>0</v>
      </c>
    </row>
    <row r="293" spans="1:21" x14ac:dyDescent="0.3">
      <c r="A293" s="18">
        <v>2077</v>
      </c>
      <c r="B293" s="18">
        <v>1</v>
      </c>
      <c r="C293" s="31" t="s">
        <v>1090</v>
      </c>
      <c r="D293" s="18">
        <v>2</v>
      </c>
      <c r="E293" s="18">
        <v>1</v>
      </c>
      <c r="F293" s="18">
        <v>2</v>
      </c>
      <c r="G293" s="18">
        <v>4</v>
      </c>
      <c r="H293" s="18">
        <v>0</v>
      </c>
      <c r="J293" s="18" t="s">
        <v>200</v>
      </c>
      <c r="K293" s="38" t="s">
        <v>955</v>
      </c>
      <c r="L293" s="18">
        <v>5</v>
      </c>
      <c r="M293" s="18">
        <v>4</v>
      </c>
      <c r="N293" s="32" t="s">
        <v>1091</v>
      </c>
      <c r="T293" s="18">
        <v>0</v>
      </c>
    </row>
    <row r="294" spans="1:21" x14ac:dyDescent="0.3">
      <c r="A294" s="18">
        <v>2078</v>
      </c>
      <c r="B294" s="18">
        <v>1</v>
      </c>
      <c r="C294" s="31" t="s">
        <v>1092</v>
      </c>
      <c r="D294" s="18">
        <v>2</v>
      </c>
      <c r="E294" s="18">
        <v>1</v>
      </c>
      <c r="F294" s="18">
        <v>2</v>
      </c>
      <c r="G294" s="18">
        <v>4</v>
      </c>
      <c r="H294" s="18">
        <v>0</v>
      </c>
      <c r="J294" s="18" t="s">
        <v>200</v>
      </c>
      <c r="K294" s="38" t="s">
        <v>955</v>
      </c>
      <c r="L294" s="18">
        <v>5</v>
      </c>
      <c r="M294" s="18">
        <v>5</v>
      </c>
      <c r="N294" s="32" t="s">
        <v>1093</v>
      </c>
      <c r="T294" s="18">
        <v>0</v>
      </c>
    </row>
    <row r="295" spans="1:21" x14ac:dyDescent="0.3">
      <c r="A295" s="18">
        <v>2079</v>
      </c>
      <c r="B295" s="18">
        <v>1</v>
      </c>
      <c r="C295" s="31" t="s">
        <v>1094</v>
      </c>
      <c r="D295" s="18">
        <v>2</v>
      </c>
      <c r="E295" s="18">
        <v>1</v>
      </c>
      <c r="F295" s="18">
        <v>2</v>
      </c>
      <c r="G295" s="18">
        <v>4</v>
      </c>
      <c r="H295" s="18">
        <v>0</v>
      </c>
      <c r="J295" s="18" t="s">
        <v>200</v>
      </c>
      <c r="K295" s="38" t="s">
        <v>955</v>
      </c>
      <c r="L295" s="18">
        <v>5</v>
      </c>
      <c r="M295" s="18">
        <v>6</v>
      </c>
      <c r="N295" s="32" t="s">
        <v>1095</v>
      </c>
      <c r="T295" s="18">
        <v>0</v>
      </c>
    </row>
    <row r="296" spans="1:21" x14ac:dyDescent="0.3">
      <c r="A296" s="18">
        <v>2080</v>
      </c>
      <c r="B296" s="18">
        <v>1</v>
      </c>
      <c r="C296" s="31" t="s">
        <v>1096</v>
      </c>
      <c r="D296" s="18">
        <v>2</v>
      </c>
      <c r="E296" s="18">
        <v>1</v>
      </c>
      <c r="F296" s="18">
        <v>2</v>
      </c>
      <c r="G296" s="18">
        <v>5</v>
      </c>
      <c r="H296" s="18">
        <v>0</v>
      </c>
      <c r="J296" s="18" t="s">
        <v>200</v>
      </c>
      <c r="K296" s="38" t="s">
        <v>955</v>
      </c>
      <c r="L296" s="18">
        <v>6</v>
      </c>
      <c r="M296" s="18">
        <v>1</v>
      </c>
      <c r="N296" s="32" t="s">
        <v>1097</v>
      </c>
      <c r="T296" s="18">
        <v>0</v>
      </c>
    </row>
    <row r="297" spans="1:21" x14ac:dyDescent="0.3">
      <c r="A297" s="18">
        <v>2081</v>
      </c>
      <c r="B297" s="18">
        <v>1</v>
      </c>
      <c r="C297" s="31" t="s">
        <v>1098</v>
      </c>
      <c r="D297" s="18">
        <v>2</v>
      </c>
      <c r="E297" s="18">
        <v>1</v>
      </c>
      <c r="F297" s="18">
        <v>2</v>
      </c>
      <c r="G297" s="18">
        <v>5</v>
      </c>
      <c r="H297" s="18">
        <v>0</v>
      </c>
      <c r="J297" s="18" t="s">
        <v>200</v>
      </c>
      <c r="K297" s="38" t="s">
        <v>955</v>
      </c>
      <c r="L297" s="18">
        <v>6</v>
      </c>
      <c r="M297" s="18">
        <v>2</v>
      </c>
      <c r="N297" s="32" t="s">
        <v>1099</v>
      </c>
      <c r="T297" s="18">
        <v>0</v>
      </c>
    </row>
    <row r="298" spans="1:21" x14ac:dyDescent="0.3">
      <c r="A298" s="18">
        <v>2082</v>
      </c>
      <c r="B298" s="18">
        <v>1</v>
      </c>
      <c r="C298" s="31" t="s">
        <v>1100</v>
      </c>
      <c r="D298" s="18">
        <v>2</v>
      </c>
      <c r="E298" s="18">
        <v>1</v>
      </c>
      <c r="F298" s="18">
        <v>2</v>
      </c>
      <c r="G298" s="18">
        <v>5</v>
      </c>
      <c r="H298" s="18">
        <v>0</v>
      </c>
      <c r="J298" s="18" t="s">
        <v>200</v>
      </c>
      <c r="K298" s="38" t="s">
        <v>955</v>
      </c>
      <c r="L298" s="24">
        <v>6</v>
      </c>
      <c r="M298" s="24">
        <v>3</v>
      </c>
      <c r="N298" s="32" t="s">
        <v>1101</v>
      </c>
      <c r="T298" s="18">
        <v>0</v>
      </c>
    </row>
    <row r="299" spans="1:21" x14ac:dyDescent="0.3">
      <c r="A299" s="18">
        <v>2083</v>
      </c>
      <c r="B299" s="18">
        <v>1</v>
      </c>
      <c r="C299" s="31" t="s">
        <v>1102</v>
      </c>
      <c r="D299" s="18">
        <v>2</v>
      </c>
      <c r="E299" s="18">
        <v>1</v>
      </c>
      <c r="F299" s="18">
        <v>2</v>
      </c>
      <c r="G299" s="18">
        <v>5</v>
      </c>
      <c r="H299" s="18">
        <v>0</v>
      </c>
      <c r="J299" s="18" t="s">
        <v>200</v>
      </c>
      <c r="K299" s="38" t="s">
        <v>955</v>
      </c>
      <c r="L299" s="24">
        <v>6</v>
      </c>
      <c r="M299" s="24">
        <v>4</v>
      </c>
      <c r="N299" s="32" t="s">
        <v>1103</v>
      </c>
      <c r="T299" s="18">
        <v>0</v>
      </c>
    </row>
    <row r="300" spans="1:21" x14ac:dyDescent="0.3">
      <c r="A300" s="18">
        <v>2084</v>
      </c>
      <c r="B300" s="18">
        <v>1</v>
      </c>
      <c r="C300" s="31" t="s">
        <v>1104</v>
      </c>
      <c r="D300" s="18">
        <v>2</v>
      </c>
      <c r="E300" s="18">
        <v>1</v>
      </c>
      <c r="F300" s="18">
        <v>2</v>
      </c>
      <c r="G300" s="18">
        <v>5</v>
      </c>
      <c r="H300" s="18">
        <v>0</v>
      </c>
      <c r="J300" s="18" t="s">
        <v>200</v>
      </c>
      <c r="K300" s="38" t="s">
        <v>955</v>
      </c>
      <c r="L300" s="24">
        <v>6</v>
      </c>
      <c r="M300" s="24">
        <v>5</v>
      </c>
      <c r="N300" s="32" t="s">
        <v>1105</v>
      </c>
      <c r="T300" s="18">
        <v>0</v>
      </c>
    </row>
    <row r="301" spans="1:21" x14ac:dyDescent="0.3">
      <c r="A301" s="18">
        <v>2085</v>
      </c>
      <c r="B301" s="18">
        <v>1</v>
      </c>
      <c r="C301" s="31" t="s">
        <v>1106</v>
      </c>
      <c r="D301" s="18">
        <v>2</v>
      </c>
      <c r="E301" s="18">
        <v>1</v>
      </c>
      <c r="F301" s="18">
        <v>2</v>
      </c>
      <c r="G301" s="24">
        <v>5</v>
      </c>
      <c r="H301" s="18">
        <v>0</v>
      </c>
      <c r="J301" s="18" t="s">
        <v>200</v>
      </c>
      <c r="K301" s="38" t="s">
        <v>955</v>
      </c>
      <c r="L301" s="24">
        <v>6</v>
      </c>
      <c r="M301" s="24">
        <v>6</v>
      </c>
      <c r="N301" s="32" t="s">
        <v>1107</v>
      </c>
      <c r="T301" s="24">
        <v>0</v>
      </c>
    </row>
    <row r="302" spans="1:21" x14ac:dyDescent="0.3">
      <c r="A302" s="18">
        <v>2086</v>
      </c>
      <c r="B302" s="18">
        <v>1</v>
      </c>
      <c r="C302" s="31" t="s">
        <v>1108</v>
      </c>
      <c r="D302" s="18">
        <v>2</v>
      </c>
      <c r="E302" s="18">
        <v>1</v>
      </c>
      <c r="F302" s="18">
        <v>2</v>
      </c>
      <c r="G302" s="24">
        <v>3</v>
      </c>
      <c r="H302" s="18">
        <v>0</v>
      </c>
      <c r="J302" s="32" t="s">
        <v>1109</v>
      </c>
      <c r="K302" s="38" t="s">
        <v>1110</v>
      </c>
      <c r="N302" s="32" t="s">
        <v>1111</v>
      </c>
      <c r="T302" s="24">
        <v>0</v>
      </c>
    </row>
    <row r="303" spans="1:21" x14ac:dyDescent="0.3">
      <c r="A303" s="18">
        <v>2087</v>
      </c>
      <c r="B303" s="18">
        <v>1</v>
      </c>
      <c r="C303" s="31" t="s">
        <v>1112</v>
      </c>
      <c r="D303" s="18">
        <v>2</v>
      </c>
      <c r="E303" s="18">
        <v>1</v>
      </c>
      <c r="F303" s="18">
        <v>2</v>
      </c>
      <c r="G303" s="24">
        <v>3</v>
      </c>
      <c r="H303" s="18">
        <v>0</v>
      </c>
      <c r="J303" s="32" t="s">
        <v>1113</v>
      </c>
      <c r="K303" s="38" t="s">
        <v>1114</v>
      </c>
      <c r="N303" s="32" t="s">
        <v>1115</v>
      </c>
      <c r="T303" s="24">
        <v>0</v>
      </c>
    </row>
    <row r="304" spans="1:21" x14ac:dyDescent="0.3">
      <c r="A304" s="18">
        <v>2088</v>
      </c>
      <c r="B304" s="18">
        <v>1</v>
      </c>
      <c r="C304" s="31" t="s">
        <v>1116</v>
      </c>
      <c r="D304" s="18">
        <v>2</v>
      </c>
      <c r="E304" s="18">
        <v>1</v>
      </c>
      <c r="F304" s="18">
        <v>2</v>
      </c>
      <c r="G304" s="24">
        <v>3</v>
      </c>
      <c r="H304" s="18">
        <v>0</v>
      </c>
      <c r="J304" s="32" t="s">
        <v>1117</v>
      </c>
      <c r="K304" s="38" t="s">
        <v>1118</v>
      </c>
      <c r="N304" s="32" t="s">
        <v>1119</v>
      </c>
      <c r="T304" s="24">
        <v>0</v>
      </c>
    </row>
    <row r="305" spans="1:20" x14ac:dyDescent="0.3">
      <c r="A305" s="24">
        <v>2089</v>
      </c>
      <c r="B305" s="24">
        <v>1</v>
      </c>
      <c r="C305" s="42" t="s">
        <v>1120</v>
      </c>
      <c r="D305" s="24">
        <v>2</v>
      </c>
      <c r="E305" s="24">
        <v>1</v>
      </c>
      <c r="F305" s="24">
        <v>2</v>
      </c>
      <c r="G305" s="24">
        <v>5</v>
      </c>
      <c r="H305" s="24">
        <v>0</v>
      </c>
      <c r="J305" s="25" t="s">
        <v>1121</v>
      </c>
      <c r="K305" s="26" t="s">
        <v>1122</v>
      </c>
      <c r="N305" s="25" t="s">
        <v>1123</v>
      </c>
      <c r="T305" s="24">
        <v>1</v>
      </c>
    </row>
    <row r="306" spans="1:20" x14ac:dyDescent="0.3">
      <c r="A306" s="18">
        <v>2090</v>
      </c>
      <c r="B306" s="18">
        <v>1</v>
      </c>
      <c r="C306" s="42" t="s">
        <v>1124</v>
      </c>
      <c r="D306" s="24">
        <v>2</v>
      </c>
      <c r="E306" s="24">
        <v>1</v>
      </c>
      <c r="F306" s="24">
        <v>2</v>
      </c>
      <c r="G306" s="24">
        <v>5</v>
      </c>
      <c r="H306" s="24">
        <v>0</v>
      </c>
      <c r="J306" s="32" t="s">
        <v>1125</v>
      </c>
      <c r="K306" s="38" t="s">
        <v>1126</v>
      </c>
      <c r="N306" s="25" t="s">
        <v>1127</v>
      </c>
      <c r="T306" s="24">
        <v>1</v>
      </c>
    </row>
    <row r="307" spans="1:20" x14ac:dyDescent="0.3">
      <c r="A307" s="18">
        <v>2091</v>
      </c>
      <c r="B307" s="18">
        <v>1</v>
      </c>
      <c r="C307" s="42" t="s">
        <v>1128</v>
      </c>
      <c r="D307" s="24">
        <v>2</v>
      </c>
      <c r="E307" s="24">
        <v>1</v>
      </c>
      <c r="F307" s="24">
        <v>2</v>
      </c>
      <c r="G307" s="24">
        <v>5</v>
      </c>
      <c r="H307" s="24">
        <v>0</v>
      </c>
      <c r="J307" s="32" t="s">
        <v>1129</v>
      </c>
      <c r="K307" s="38" t="s">
        <v>1130</v>
      </c>
      <c r="N307" s="25" t="s">
        <v>1131</v>
      </c>
      <c r="T307" s="24">
        <v>1</v>
      </c>
    </row>
    <row r="308" spans="1:20" x14ac:dyDescent="0.3">
      <c r="A308" s="24">
        <v>2092</v>
      </c>
      <c r="B308" s="24">
        <v>1</v>
      </c>
      <c r="C308" s="42" t="s">
        <v>1132</v>
      </c>
      <c r="D308" s="24">
        <v>2</v>
      </c>
      <c r="E308" s="24">
        <v>1</v>
      </c>
      <c r="F308" s="24">
        <v>2</v>
      </c>
      <c r="G308" s="24">
        <v>5</v>
      </c>
      <c r="H308" s="24">
        <v>0</v>
      </c>
      <c r="J308" s="25" t="s">
        <v>1133</v>
      </c>
      <c r="K308" s="38" t="s">
        <v>1134</v>
      </c>
      <c r="N308" s="25" t="s">
        <v>1135</v>
      </c>
      <c r="T308" s="24">
        <v>1</v>
      </c>
    </row>
    <row r="309" spans="1:20" x14ac:dyDescent="0.3">
      <c r="A309" s="18">
        <v>2093</v>
      </c>
      <c r="B309" s="18">
        <v>1</v>
      </c>
      <c r="C309" s="42" t="s">
        <v>1136</v>
      </c>
      <c r="D309" s="24">
        <v>2</v>
      </c>
      <c r="E309" s="24">
        <v>1</v>
      </c>
      <c r="F309" s="24">
        <v>2</v>
      </c>
      <c r="G309" s="24">
        <v>5</v>
      </c>
      <c r="H309" s="24">
        <v>0</v>
      </c>
      <c r="J309" s="32" t="s">
        <v>1137</v>
      </c>
      <c r="K309" s="38" t="s">
        <v>1138</v>
      </c>
      <c r="N309" s="25" t="s">
        <v>1139</v>
      </c>
      <c r="T309" s="24">
        <v>1</v>
      </c>
    </row>
    <row r="310" spans="1:20" x14ac:dyDescent="0.3">
      <c r="A310" s="24">
        <v>3001</v>
      </c>
      <c r="B310" s="24">
        <v>1</v>
      </c>
      <c r="C310" s="24" t="s">
        <v>1140</v>
      </c>
      <c r="D310" s="24">
        <v>3</v>
      </c>
      <c r="E310" s="24">
        <v>1</v>
      </c>
      <c r="F310" s="24">
        <v>4</v>
      </c>
      <c r="G310" s="24">
        <v>2</v>
      </c>
      <c r="H310" s="24">
        <v>0</v>
      </c>
      <c r="J310" s="25" t="s">
        <v>1141</v>
      </c>
      <c r="K310" s="26" t="s">
        <v>1142</v>
      </c>
      <c r="N310" s="24" t="s">
        <v>1143</v>
      </c>
      <c r="P310" s="24" t="s">
        <v>1144</v>
      </c>
      <c r="R310" s="24">
        <v>20</v>
      </c>
      <c r="T310" s="24">
        <v>0</v>
      </c>
    </row>
    <row r="311" spans="1:20" x14ac:dyDescent="0.3">
      <c r="A311" s="24">
        <v>3002</v>
      </c>
      <c r="B311" s="24">
        <v>1</v>
      </c>
      <c r="C311" s="24" t="s">
        <v>1145</v>
      </c>
      <c r="D311" s="24">
        <v>3</v>
      </c>
      <c r="E311" s="24">
        <v>1</v>
      </c>
      <c r="F311" s="24">
        <v>4</v>
      </c>
      <c r="G311" s="24">
        <v>3</v>
      </c>
      <c r="H311" s="24">
        <v>0</v>
      </c>
      <c r="I311" s="24" t="s">
        <v>1146</v>
      </c>
      <c r="J311" s="25" t="s">
        <v>1147</v>
      </c>
      <c r="K311" s="26" t="s">
        <v>1142</v>
      </c>
      <c r="N311" s="24" t="s">
        <v>1148</v>
      </c>
      <c r="P311" s="24" t="s">
        <v>1149</v>
      </c>
      <c r="R311" s="24">
        <v>30</v>
      </c>
      <c r="T311" s="24">
        <v>0</v>
      </c>
    </row>
    <row r="312" spans="1:20" x14ac:dyDescent="0.3">
      <c r="A312" s="24">
        <v>3003</v>
      </c>
      <c r="B312" s="24">
        <v>1</v>
      </c>
      <c r="C312" s="24" t="s">
        <v>1150</v>
      </c>
      <c r="D312" s="24">
        <v>3</v>
      </c>
      <c r="E312" s="24">
        <v>1</v>
      </c>
      <c r="F312" s="24">
        <v>4</v>
      </c>
      <c r="G312" s="24">
        <v>4</v>
      </c>
      <c r="H312" s="24">
        <v>0</v>
      </c>
      <c r="I312" s="24" t="s">
        <v>1151</v>
      </c>
      <c r="J312" s="25" t="s">
        <v>1152</v>
      </c>
      <c r="K312" s="26" t="s">
        <v>1142</v>
      </c>
      <c r="N312" s="24" t="s">
        <v>1153</v>
      </c>
      <c r="P312" s="24" t="s">
        <v>1154</v>
      </c>
      <c r="R312" s="24">
        <v>50</v>
      </c>
      <c r="T312" s="24">
        <v>0</v>
      </c>
    </row>
    <row r="313" spans="1:20" x14ac:dyDescent="0.3">
      <c r="A313" s="24">
        <v>3004</v>
      </c>
      <c r="B313" s="24">
        <v>1</v>
      </c>
      <c r="C313" s="24" t="s">
        <v>1155</v>
      </c>
      <c r="D313" s="24">
        <v>3</v>
      </c>
      <c r="E313" s="24">
        <v>1</v>
      </c>
      <c r="F313" s="24">
        <v>4</v>
      </c>
      <c r="G313" s="24">
        <v>5</v>
      </c>
      <c r="H313" s="24">
        <v>0</v>
      </c>
      <c r="I313" s="24">
        <v>26</v>
      </c>
      <c r="J313" s="25" t="s">
        <v>1156</v>
      </c>
      <c r="K313" s="26" t="s">
        <v>1142</v>
      </c>
      <c r="N313" s="24" t="s">
        <v>1157</v>
      </c>
      <c r="P313" s="24" t="s">
        <v>1158</v>
      </c>
      <c r="R313" s="24">
        <v>100</v>
      </c>
      <c r="T313" s="24">
        <v>1</v>
      </c>
    </row>
    <row r="314" spans="1:20" x14ac:dyDescent="0.3">
      <c r="A314" s="24">
        <v>3005</v>
      </c>
      <c r="B314" s="24">
        <v>1</v>
      </c>
      <c r="C314" s="24" t="s">
        <v>1159</v>
      </c>
      <c r="D314" s="24">
        <v>3</v>
      </c>
      <c r="E314" s="24">
        <v>1</v>
      </c>
      <c r="F314" s="24">
        <v>4</v>
      </c>
      <c r="G314" s="24">
        <v>4</v>
      </c>
      <c r="H314" s="24">
        <v>0</v>
      </c>
      <c r="I314" s="24" t="s">
        <v>1160</v>
      </c>
      <c r="J314" s="25" t="s">
        <v>1161</v>
      </c>
      <c r="K314" s="26" t="s">
        <v>1142</v>
      </c>
      <c r="N314" s="24" t="s">
        <v>1162</v>
      </c>
      <c r="P314" s="24" t="s">
        <v>1163</v>
      </c>
      <c r="R314" s="24">
        <v>50</v>
      </c>
      <c r="T314" s="24">
        <v>0</v>
      </c>
    </row>
    <row r="315" spans="1:20" x14ac:dyDescent="0.3">
      <c r="A315" s="24">
        <v>3006</v>
      </c>
      <c r="B315" s="24">
        <v>1</v>
      </c>
      <c r="C315" s="24" t="s">
        <v>1164</v>
      </c>
      <c r="D315" s="24">
        <v>3</v>
      </c>
      <c r="E315" s="24">
        <v>1</v>
      </c>
      <c r="F315" s="24">
        <v>4</v>
      </c>
      <c r="G315" s="24">
        <v>5</v>
      </c>
      <c r="H315" s="24">
        <v>0</v>
      </c>
      <c r="J315" s="24" t="s">
        <v>1165</v>
      </c>
      <c r="K315" s="26" t="s">
        <v>1142</v>
      </c>
      <c r="N315" s="24" t="s">
        <v>1166</v>
      </c>
      <c r="P315" s="24" t="s">
        <v>1167</v>
      </c>
      <c r="R315" s="24">
        <v>100</v>
      </c>
      <c r="T315" s="24">
        <v>1</v>
      </c>
    </row>
    <row r="316" spans="1:20" x14ac:dyDescent="0.3">
      <c r="A316" s="24">
        <v>3501</v>
      </c>
      <c r="B316" s="24">
        <v>1</v>
      </c>
      <c r="C316" s="42" t="s">
        <v>1168</v>
      </c>
      <c r="D316" s="24">
        <v>3</v>
      </c>
      <c r="E316" s="24">
        <v>1</v>
      </c>
      <c r="F316" s="24">
        <v>2</v>
      </c>
      <c r="G316" s="24">
        <v>4</v>
      </c>
      <c r="H316" s="24">
        <v>0</v>
      </c>
      <c r="J316" s="25" t="s">
        <v>1169</v>
      </c>
      <c r="K316" s="26" t="str">
        <f>"token_"&amp;A316</f>
        <v>token_3501</v>
      </c>
      <c r="N316" s="25" t="s">
        <v>1170</v>
      </c>
      <c r="P316" s="25" t="s">
        <v>1171</v>
      </c>
      <c r="R316" s="24">
        <v>50</v>
      </c>
      <c r="T316" s="24">
        <v>0</v>
      </c>
    </row>
    <row r="317" spans="1:20" x14ac:dyDescent="0.3">
      <c r="A317" s="24">
        <v>3502</v>
      </c>
      <c r="B317" s="24">
        <v>1</v>
      </c>
      <c r="C317" s="42" t="s">
        <v>1172</v>
      </c>
      <c r="D317" s="24">
        <v>3</v>
      </c>
      <c r="E317" s="24">
        <v>1</v>
      </c>
      <c r="F317" s="24">
        <v>2</v>
      </c>
      <c r="G317" s="24">
        <v>5</v>
      </c>
      <c r="H317" s="24">
        <v>0</v>
      </c>
      <c r="J317" s="25" t="s">
        <v>1173</v>
      </c>
      <c r="K317" s="26" t="str">
        <f>"token_"&amp;A317</f>
        <v>token_3502</v>
      </c>
      <c r="N317" s="25" t="s">
        <v>1174</v>
      </c>
      <c r="P317" s="25" t="s">
        <v>1175</v>
      </c>
      <c r="R317" s="24">
        <v>100</v>
      </c>
      <c r="T317" s="24">
        <v>1</v>
      </c>
    </row>
    <row r="318" spans="1:20" x14ac:dyDescent="0.3">
      <c r="A318" s="24">
        <v>4001</v>
      </c>
      <c r="B318" s="24">
        <v>1</v>
      </c>
      <c r="C318" s="24" t="s">
        <v>1176</v>
      </c>
      <c r="D318" s="24">
        <v>12</v>
      </c>
      <c r="E318" s="24">
        <v>1</v>
      </c>
      <c r="F318" s="24">
        <v>3</v>
      </c>
      <c r="G318" s="24">
        <v>2</v>
      </c>
      <c r="H318" s="24">
        <v>0</v>
      </c>
      <c r="I318" s="24" t="s">
        <v>1177</v>
      </c>
      <c r="J318" s="24" t="s">
        <v>1178</v>
      </c>
      <c r="K318" s="26" t="s">
        <v>1142</v>
      </c>
      <c r="L318" s="24">
        <v>3</v>
      </c>
      <c r="N318" s="24" t="s">
        <v>1179</v>
      </c>
      <c r="P318" s="24" t="s">
        <v>1180</v>
      </c>
      <c r="R318" s="24">
        <v>20</v>
      </c>
      <c r="T318" s="24">
        <v>0</v>
      </c>
    </row>
    <row r="319" spans="1:20" x14ac:dyDescent="0.3">
      <c r="A319" s="24">
        <v>4002</v>
      </c>
      <c r="B319" s="24">
        <v>1</v>
      </c>
      <c r="C319" s="24" t="s">
        <v>1181</v>
      </c>
      <c r="D319" s="24">
        <v>12</v>
      </c>
      <c r="E319" s="24">
        <v>1</v>
      </c>
      <c r="F319" s="24">
        <v>3</v>
      </c>
      <c r="G319" s="24">
        <v>3</v>
      </c>
      <c r="H319" s="24">
        <v>0</v>
      </c>
      <c r="I319" s="24" t="s">
        <v>1182</v>
      </c>
      <c r="J319" s="24" t="s">
        <v>1183</v>
      </c>
      <c r="K319" s="26" t="s">
        <v>1142</v>
      </c>
      <c r="L319" s="24">
        <v>4</v>
      </c>
      <c r="N319" s="24" t="s">
        <v>1184</v>
      </c>
      <c r="P319" s="24" t="s">
        <v>1185</v>
      </c>
      <c r="R319" s="24">
        <v>30</v>
      </c>
      <c r="T319" s="24">
        <v>0</v>
      </c>
    </row>
    <row r="320" spans="1:20" x14ac:dyDescent="0.3">
      <c r="A320" s="24">
        <v>4003</v>
      </c>
      <c r="B320" s="24">
        <v>1</v>
      </c>
      <c r="C320" s="24" t="s">
        <v>1186</v>
      </c>
      <c r="D320" s="24">
        <v>12</v>
      </c>
      <c r="E320" s="24">
        <v>1</v>
      </c>
      <c r="F320" s="24">
        <v>3</v>
      </c>
      <c r="G320" s="24">
        <v>3</v>
      </c>
      <c r="H320" s="24">
        <v>0</v>
      </c>
      <c r="I320" s="24">
        <v>6</v>
      </c>
      <c r="J320" s="24" t="s">
        <v>1183</v>
      </c>
      <c r="K320" s="26" t="s">
        <v>1142</v>
      </c>
      <c r="L320" s="24">
        <v>4</v>
      </c>
      <c r="M320" s="24">
        <v>1</v>
      </c>
      <c r="N320" s="24" t="s">
        <v>1187</v>
      </c>
      <c r="P320" s="24" t="s">
        <v>1188</v>
      </c>
      <c r="R320" s="24">
        <v>30</v>
      </c>
      <c r="T320" s="24">
        <v>0</v>
      </c>
    </row>
    <row r="321" spans="1:20" x14ac:dyDescent="0.3">
      <c r="A321" s="24">
        <v>4004</v>
      </c>
      <c r="B321" s="24">
        <v>1</v>
      </c>
      <c r="C321" s="24" t="s">
        <v>1189</v>
      </c>
      <c r="D321" s="24">
        <v>12</v>
      </c>
      <c r="E321" s="24">
        <v>1</v>
      </c>
      <c r="F321" s="24">
        <v>3</v>
      </c>
      <c r="G321" s="24">
        <v>3</v>
      </c>
      <c r="H321" s="24">
        <v>0</v>
      </c>
      <c r="I321" s="24">
        <v>6</v>
      </c>
      <c r="J321" s="24" t="s">
        <v>1183</v>
      </c>
      <c r="K321" s="26" t="s">
        <v>1142</v>
      </c>
      <c r="L321" s="24">
        <v>4</v>
      </c>
      <c r="M321" s="24">
        <v>2</v>
      </c>
      <c r="N321" s="24" t="s">
        <v>1190</v>
      </c>
      <c r="P321" s="24" t="s">
        <v>1191</v>
      </c>
      <c r="R321" s="24">
        <v>30</v>
      </c>
      <c r="T321" s="24">
        <v>0</v>
      </c>
    </row>
    <row r="322" spans="1:20" x14ac:dyDescent="0.3">
      <c r="A322" s="24">
        <v>4005</v>
      </c>
      <c r="B322" s="24">
        <v>1</v>
      </c>
      <c r="C322" s="24" t="s">
        <v>1192</v>
      </c>
      <c r="D322" s="24">
        <v>12</v>
      </c>
      <c r="E322" s="24">
        <v>1</v>
      </c>
      <c r="F322" s="24">
        <v>3</v>
      </c>
      <c r="G322" s="24">
        <v>3</v>
      </c>
      <c r="H322" s="24">
        <v>0</v>
      </c>
      <c r="I322" s="24">
        <v>6</v>
      </c>
      <c r="J322" s="24" t="s">
        <v>1183</v>
      </c>
      <c r="K322" s="26" t="s">
        <v>1142</v>
      </c>
      <c r="L322" s="24">
        <v>4</v>
      </c>
      <c r="M322" s="24">
        <v>3</v>
      </c>
      <c r="N322" s="24" t="s">
        <v>1193</v>
      </c>
      <c r="P322" s="24" t="s">
        <v>1194</v>
      </c>
      <c r="R322" s="24">
        <v>30</v>
      </c>
      <c r="T322" s="24">
        <v>0</v>
      </c>
    </row>
    <row r="323" spans="1:20" x14ac:dyDescent="0.3">
      <c r="A323" s="24">
        <v>4006</v>
      </c>
      <c r="B323" s="24">
        <v>1</v>
      </c>
      <c r="C323" s="24" t="s">
        <v>1195</v>
      </c>
      <c r="D323" s="24">
        <v>12</v>
      </c>
      <c r="E323" s="24">
        <v>1</v>
      </c>
      <c r="F323" s="24">
        <v>3</v>
      </c>
      <c r="G323" s="24">
        <v>3</v>
      </c>
      <c r="H323" s="24">
        <v>0</v>
      </c>
      <c r="I323" s="24">
        <v>6</v>
      </c>
      <c r="J323" s="24" t="s">
        <v>1183</v>
      </c>
      <c r="K323" s="26" t="s">
        <v>1142</v>
      </c>
      <c r="L323" s="24">
        <v>4</v>
      </c>
      <c r="M323" s="24">
        <v>4</v>
      </c>
      <c r="N323" s="24" t="s">
        <v>1196</v>
      </c>
      <c r="P323" s="24" t="s">
        <v>1197</v>
      </c>
      <c r="R323" s="24">
        <v>30</v>
      </c>
      <c r="T323" s="24">
        <v>0</v>
      </c>
    </row>
    <row r="324" spans="1:20" x14ac:dyDescent="0.3">
      <c r="A324" s="24">
        <v>4007</v>
      </c>
      <c r="B324" s="24">
        <v>1</v>
      </c>
      <c r="C324" s="24" t="s">
        <v>1198</v>
      </c>
      <c r="D324" s="24">
        <v>12</v>
      </c>
      <c r="E324" s="24">
        <v>1</v>
      </c>
      <c r="F324" s="24">
        <v>3</v>
      </c>
      <c r="G324" s="24">
        <v>3</v>
      </c>
      <c r="H324" s="24">
        <v>0</v>
      </c>
      <c r="I324" s="24">
        <v>6</v>
      </c>
      <c r="J324" s="24" t="s">
        <v>1183</v>
      </c>
      <c r="K324" s="26" t="s">
        <v>1142</v>
      </c>
      <c r="L324" s="24">
        <v>4</v>
      </c>
      <c r="M324" s="24">
        <v>5</v>
      </c>
      <c r="N324" s="24" t="s">
        <v>1199</v>
      </c>
      <c r="P324" s="24" t="s">
        <v>1200</v>
      </c>
      <c r="R324" s="24">
        <v>30</v>
      </c>
      <c r="T324" s="24">
        <v>0</v>
      </c>
    </row>
    <row r="325" spans="1:20" x14ac:dyDescent="0.3">
      <c r="A325" s="24">
        <v>4008</v>
      </c>
      <c r="B325" s="24">
        <v>1</v>
      </c>
      <c r="C325" s="24" t="s">
        <v>1201</v>
      </c>
      <c r="D325" s="24">
        <v>12</v>
      </c>
      <c r="E325" s="24">
        <v>1</v>
      </c>
      <c r="F325" s="24">
        <v>3</v>
      </c>
      <c r="G325" s="24">
        <v>3</v>
      </c>
      <c r="H325" s="24">
        <v>0</v>
      </c>
      <c r="I325" s="24">
        <v>6</v>
      </c>
      <c r="J325" s="24" t="s">
        <v>1183</v>
      </c>
      <c r="K325" s="26" t="s">
        <v>1142</v>
      </c>
      <c r="L325" s="24">
        <v>4</v>
      </c>
      <c r="M325" s="24">
        <v>6</v>
      </c>
      <c r="N325" s="24" t="s">
        <v>1202</v>
      </c>
      <c r="P325" s="24" t="s">
        <v>1203</v>
      </c>
      <c r="R325" s="24">
        <v>30</v>
      </c>
      <c r="T325" s="24">
        <v>0</v>
      </c>
    </row>
    <row r="326" spans="1:20" x14ac:dyDescent="0.3">
      <c r="A326" s="24">
        <v>4009</v>
      </c>
      <c r="B326" s="24">
        <v>1</v>
      </c>
      <c r="C326" s="24" t="s">
        <v>1204</v>
      </c>
      <c r="D326" s="24">
        <v>12</v>
      </c>
      <c r="E326" s="24">
        <v>1</v>
      </c>
      <c r="F326" s="24">
        <v>3</v>
      </c>
      <c r="G326" s="24">
        <v>4</v>
      </c>
      <c r="H326" s="24">
        <v>0</v>
      </c>
      <c r="I326" s="24" t="s">
        <v>1205</v>
      </c>
      <c r="J326" s="24" t="s">
        <v>1206</v>
      </c>
      <c r="K326" s="26" t="s">
        <v>1142</v>
      </c>
      <c r="L326" s="24">
        <v>5</v>
      </c>
      <c r="N326" s="24" t="s">
        <v>1207</v>
      </c>
      <c r="P326" s="24" t="s">
        <v>1208</v>
      </c>
      <c r="R326" s="24">
        <v>50</v>
      </c>
      <c r="T326" s="24">
        <v>1</v>
      </c>
    </row>
    <row r="327" spans="1:20" x14ac:dyDescent="0.3">
      <c r="A327" s="24">
        <v>4010</v>
      </c>
      <c r="B327" s="24">
        <v>1</v>
      </c>
      <c r="C327" s="24" t="s">
        <v>1209</v>
      </c>
      <c r="D327" s="24">
        <v>12</v>
      </c>
      <c r="E327" s="24">
        <v>1</v>
      </c>
      <c r="F327" s="24">
        <v>3</v>
      </c>
      <c r="G327" s="24">
        <v>4</v>
      </c>
      <c r="H327" s="24">
        <v>0</v>
      </c>
      <c r="I327" s="24">
        <v>6</v>
      </c>
      <c r="J327" s="24" t="s">
        <v>1206</v>
      </c>
      <c r="K327" s="26" t="s">
        <v>1142</v>
      </c>
      <c r="L327" s="24">
        <v>5</v>
      </c>
      <c r="M327" s="24">
        <v>1</v>
      </c>
      <c r="N327" s="24" t="s">
        <v>1210</v>
      </c>
      <c r="P327" s="24" t="s">
        <v>1211</v>
      </c>
      <c r="R327" s="24">
        <v>50</v>
      </c>
      <c r="T327" s="24">
        <v>0</v>
      </c>
    </row>
    <row r="328" spans="1:20" x14ac:dyDescent="0.3">
      <c r="A328" s="24">
        <v>4011</v>
      </c>
      <c r="B328" s="24">
        <v>1</v>
      </c>
      <c r="C328" s="24" t="s">
        <v>1212</v>
      </c>
      <c r="D328" s="24">
        <v>12</v>
      </c>
      <c r="E328" s="24">
        <v>1</v>
      </c>
      <c r="F328" s="24">
        <v>3</v>
      </c>
      <c r="G328" s="24">
        <v>4</v>
      </c>
      <c r="H328" s="24">
        <v>0</v>
      </c>
      <c r="I328" s="24">
        <v>6</v>
      </c>
      <c r="J328" s="24" t="s">
        <v>1206</v>
      </c>
      <c r="K328" s="26" t="s">
        <v>1142</v>
      </c>
      <c r="L328" s="24">
        <v>5</v>
      </c>
      <c r="M328" s="24">
        <v>2</v>
      </c>
      <c r="N328" s="24" t="s">
        <v>1213</v>
      </c>
      <c r="P328" s="24" t="s">
        <v>1214</v>
      </c>
      <c r="R328" s="24">
        <v>50</v>
      </c>
      <c r="T328" s="24">
        <v>0</v>
      </c>
    </row>
    <row r="329" spans="1:20" x14ac:dyDescent="0.3">
      <c r="A329" s="24">
        <v>4012</v>
      </c>
      <c r="B329" s="24">
        <v>1</v>
      </c>
      <c r="C329" s="24" t="s">
        <v>1215</v>
      </c>
      <c r="D329" s="24">
        <v>12</v>
      </c>
      <c r="E329" s="24">
        <v>1</v>
      </c>
      <c r="F329" s="24">
        <v>3</v>
      </c>
      <c r="G329" s="24">
        <v>4</v>
      </c>
      <c r="H329" s="24">
        <v>0</v>
      </c>
      <c r="I329" s="24">
        <v>6</v>
      </c>
      <c r="J329" s="24" t="s">
        <v>1206</v>
      </c>
      <c r="K329" s="26" t="s">
        <v>1142</v>
      </c>
      <c r="L329" s="24">
        <v>5</v>
      </c>
      <c r="M329" s="24">
        <v>3</v>
      </c>
      <c r="N329" s="24" t="s">
        <v>1216</v>
      </c>
      <c r="P329" s="24" t="s">
        <v>1217</v>
      </c>
      <c r="R329" s="24">
        <v>50</v>
      </c>
      <c r="T329" s="24">
        <v>0</v>
      </c>
    </row>
    <row r="330" spans="1:20" x14ac:dyDescent="0.3">
      <c r="A330" s="24">
        <v>4013</v>
      </c>
      <c r="B330" s="24">
        <v>1</v>
      </c>
      <c r="C330" s="24" t="s">
        <v>1218</v>
      </c>
      <c r="D330" s="24">
        <v>12</v>
      </c>
      <c r="E330" s="24">
        <v>1</v>
      </c>
      <c r="F330" s="24">
        <v>3</v>
      </c>
      <c r="G330" s="24">
        <v>4</v>
      </c>
      <c r="H330" s="24">
        <v>0</v>
      </c>
      <c r="I330" s="24">
        <v>6</v>
      </c>
      <c r="J330" s="24" t="s">
        <v>1206</v>
      </c>
      <c r="K330" s="26" t="s">
        <v>1142</v>
      </c>
      <c r="L330" s="24">
        <v>5</v>
      </c>
      <c r="M330" s="24">
        <v>4</v>
      </c>
      <c r="N330" s="24" t="s">
        <v>1219</v>
      </c>
      <c r="P330" s="24" t="s">
        <v>1220</v>
      </c>
      <c r="R330" s="24">
        <v>50</v>
      </c>
      <c r="T330" s="24">
        <v>0</v>
      </c>
    </row>
    <row r="331" spans="1:20" x14ac:dyDescent="0.3">
      <c r="A331" s="24">
        <v>4014</v>
      </c>
      <c r="B331" s="24">
        <v>1</v>
      </c>
      <c r="C331" s="24" t="s">
        <v>1221</v>
      </c>
      <c r="D331" s="24">
        <v>12</v>
      </c>
      <c r="E331" s="24">
        <v>1</v>
      </c>
      <c r="F331" s="24">
        <v>3</v>
      </c>
      <c r="G331" s="24">
        <v>4</v>
      </c>
      <c r="H331" s="24">
        <v>0</v>
      </c>
      <c r="I331" s="24" t="s">
        <v>1222</v>
      </c>
      <c r="J331" s="24" t="s">
        <v>1206</v>
      </c>
      <c r="K331" s="26" t="s">
        <v>1142</v>
      </c>
      <c r="L331" s="24">
        <v>5</v>
      </c>
      <c r="M331" s="24">
        <v>5</v>
      </c>
      <c r="N331" s="24" t="s">
        <v>1223</v>
      </c>
      <c r="P331" s="24" t="s">
        <v>1224</v>
      </c>
      <c r="R331" s="24">
        <v>50</v>
      </c>
      <c r="T331" s="24">
        <v>0</v>
      </c>
    </row>
    <row r="332" spans="1:20" x14ac:dyDescent="0.3">
      <c r="A332" s="24">
        <v>4015</v>
      </c>
      <c r="B332" s="24">
        <v>1</v>
      </c>
      <c r="C332" s="24" t="s">
        <v>1225</v>
      </c>
      <c r="D332" s="24">
        <v>12</v>
      </c>
      <c r="E332" s="24">
        <v>1</v>
      </c>
      <c r="F332" s="24">
        <v>3</v>
      </c>
      <c r="G332" s="24">
        <v>4</v>
      </c>
      <c r="H332" s="24">
        <v>0</v>
      </c>
      <c r="I332" s="24" t="s">
        <v>1222</v>
      </c>
      <c r="J332" s="24" t="s">
        <v>1206</v>
      </c>
      <c r="K332" s="26" t="s">
        <v>1142</v>
      </c>
      <c r="L332" s="24">
        <v>5</v>
      </c>
      <c r="M332" s="24">
        <v>6</v>
      </c>
      <c r="N332" s="24" t="s">
        <v>1226</v>
      </c>
      <c r="P332" s="24" t="s">
        <v>1227</v>
      </c>
      <c r="R332" s="24">
        <v>50</v>
      </c>
      <c r="T332" s="24">
        <v>0</v>
      </c>
    </row>
    <row r="333" spans="1:20" x14ac:dyDescent="0.3">
      <c r="A333" s="24">
        <v>4016</v>
      </c>
      <c r="B333" s="24">
        <v>1</v>
      </c>
      <c r="C333" s="24" t="s">
        <v>1228</v>
      </c>
      <c r="D333" s="24">
        <v>12</v>
      </c>
      <c r="E333" s="24">
        <v>1</v>
      </c>
      <c r="F333" s="24">
        <v>3</v>
      </c>
      <c r="G333" s="24">
        <v>5</v>
      </c>
      <c r="H333" s="24">
        <v>0</v>
      </c>
      <c r="J333" s="24" t="s">
        <v>1229</v>
      </c>
      <c r="L333" s="24">
        <v>6</v>
      </c>
      <c r="N333" s="24" t="s">
        <v>1230</v>
      </c>
      <c r="P333" s="24" t="s">
        <v>1231</v>
      </c>
      <c r="R333" s="24">
        <v>100</v>
      </c>
      <c r="T333" s="24">
        <v>0</v>
      </c>
    </row>
    <row r="334" spans="1:20" x14ac:dyDescent="0.3">
      <c r="A334" s="24">
        <v>4017</v>
      </c>
      <c r="B334" s="24">
        <v>1</v>
      </c>
      <c r="C334" s="24" t="s">
        <v>1232</v>
      </c>
      <c r="D334" s="24">
        <v>12</v>
      </c>
      <c r="E334" s="24">
        <v>1</v>
      </c>
      <c r="F334" s="24">
        <v>3</v>
      </c>
      <c r="G334" s="24">
        <v>5</v>
      </c>
      <c r="H334" s="24">
        <v>0</v>
      </c>
      <c r="J334" s="24" t="s">
        <v>1229</v>
      </c>
      <c r="L334" s="24">
        <v>6</v>
      </c>
      <c r="M334" s="24">
        <v>1</v>
      </c>
      <c r="N334" s="24" t="s">
        <v>1233</v>
      </c>
      <c r="P334" s="24" t="s">
        <v>1234</v>
      </c>
      <c r="R334" s="24">
        <v>100</v>
      </c>
      <c r="T334" s="24">
        <v>0</v>
      </c>
    </row>
    <row r="335" spans="1:20" x14ac:dyDescent="0.3">
      <c r="A335" s="24">
        <v>4018</v>
      </c>
      <c r="B335" s="24">
        <v>1</v>
      </c>
      <c r="C335" s="24" t="s">
        <v>1235</v>
      </c>
      <c r="D335" s="24">
        <v>12</v>
      </c>
      <c r="E335" s="24">
        <v>1</v>
      </c>
      <c r="F335" s="24">
        <v>3</v>
      </c>
      <c r="G335" s="24">
        <v>5</v>
      </c>
      <c r="H335" s="24">
        <v>0</v>
      </c>
      <c r="J335" s="24" t="s">
        <v>1229</v>
      </c>
      <c r="L335" s="24">
        <v>6</v>
      </c>
      <c r="M335" s="24">
        <v>2</v>
      </c>
      <c r="N335" s="24" t="s">
        <v>1236</v>
      </c>
      <c r="P335" s="24" t="s">
        <v>1237</v>
      </c>
      <c r="R335" s="24">
        <v>100</v>
      </c>
      <c r="T335" s="24">
        <v>0</v>
      </c>
    </row>
    <row r="336" spans="1:20" x14ac:dyDescent="0.3">
      <c r="A336" s="24">
        <v>4019</v>
      </c>
      <c r="B336" s="24">
        <v>1</v>
      </c>
      <c r="C336" s="24" t="s">
        <v>1238</v>
      </c>
      <c r="D336" s="24">
        <v>12</v>
      </c>
      <c r="E336" s="24">
        <v>1</v>
      </c>
      <c r="F336" s="24">
        <v>3</v>
      </c>
      <c r="G336" s="24">
        <v>5</v>
      </c>
      <c r="H336" s="24">
        <v>0</v>
      </c>
      <c r="J336" s="24" t="s">
        <v>1229</v>
      </c>
      <c r="L336" s="24">
        <v>6</v>
      </c>
      <c r="M336" s="24">
        <v>3</v>
      </c>
      <c r="N336" s="24" t="s">
        <v>1239</v>
      </c>
      <c r="P336" s="24" t="s">
        <v>1240</v>
      </c>
      <c r="R336" s="24">
        <v>100</v>
      </c>
      <c r="T336" s="24">
        <v>0</v>
      </c>
    </row>
    <row r="337" spans="1:22" x14ac:dyDescent="0.3">
      <c r="A337" s="24">
        <v>4020</v>
      </c>
      <c r="B337" s="24">
        <v>1</v>
      </c>
      <c r="C337" s="24" t="s">
        <v>1241</v>
      </c>
      <c r="D337" s="24">
        <v>12</v>
      </c>
      <c r="E337" s="24">
        <v>1</v>
      </c>
      <c r="F337" s="24">
        <v>3</v>
      </c>
      <c r="G337" s="24">
        <v>5</v>
      </c>
      <c r="H337" s="24">
        <v>0</v>
      </c>
      <c r="J337" s="24" t="s">
        <v>1229</v>
      </c>
      <c r="L337" s="24">
        <v>6</v>
      </c>
      <c r="M337" s="24">
        <v>4</v>
      </c>
      <c r="N337" s="24" t="s">
        <v>1242</v>
      </c>
      <c r="P337" s="24" t="s">
        <v>1243</v>
      </c>
      <c r="R337" s="24">
        <v>100</v>
      </c>
      <c r="T337" s="24">
        <v>0</v>
      </c>
    </row>
    <row r="338" spans="1:22" x14ac:dyDescent="0.3">
      <c r="A338" s="24">
        <v>4021</v>
      </c>
      <c r="B338" s="24">
        <v>1</v>
      </c>
      <c r="C338" s="24" t="s">
        <v>1244</v>
      </c>
      <c r="D338" s="24">
        <v>12</v>
      </c>
      <c r="E338" s="24">
        <v>1</v>
      </c>
      <c r="F338" s="24">
        <v>3</v>
      </c>
      <c r="G338" s="24">
        <v>5</v>
      </c>
      <c r="H338" s="24">
        <v>0</v>
      </c>
      <c r="J338" s="24" t="s">
        <v>1229</v>
      </c>
      <c r="L338" s="24">
        <v>6</v>
      </c>
      <c r="M338" s="24">
        <v>5</v>
      </c>
      <c r="N338" s="24" t="s">
        <v>1245</v>
      </c>
      <c r="P338" s="24" t="s">
        <v>1246</v>
      </c>
      <c r="R338" s="24">
        <v>100</v>
      </c>
      <c r="T338" s="24">
        <v>0</v>
      </c>
    </row>
    <row r="339" spans="1:22" x14ac:dyDescent="0.3">
      <c r="A339" s="24">
        <v>4022</v>
      </c>
      <c r="B339" s="24">
        <v>1</v>
      </c>
      <c r="C339" s="24" t="s">
        <v>1247</v>
      </c>
      <c r="D339" s="24">
        <v>12</v>
      </c>
      <c r="E339" s="24">
        <v>1</v>
      </c>
      <c r="F339" s="24">
        <v>3</v>
      </c>
      <c r="G339" s="24">
        <v>5</v>
      </c>
      <c r="H339" s="24">
        <v>0</v>
      </c>
      <c r="J339" s="24" t="s">
        <v>1229</v>
      </c>
      <c r="L339" s="24">
        <v>6</v>
      </c>
      <c r="M339" s="24">
        <v>6</v>
      </c>
      <c r="N339" s="24" t="s">
        <v>1248</v>
      </c>
      <c r="P339" s="24" t="s">
        <v>1249</v>
      </c>
      <c r="R339" s="24">
        <v>100</v>
      </c>
      <c r="T339" s="24">
        <v>0</v>
      </c>
    </row>
    <row r="340" spans="1:22" x14ac:dyDescent="0.3">
      <c r="A340" s="24">
        <v>4023</v>
      </c>
      <c r="B340" s="24">
        <v>1</v>
      </c>
      <c r="C340" s="24" t="s">
        <v>1250</v>
      </c>
      <c r="D340" s="24">
        <v>12</v>
      </c>
      <c r="E340" s="24">
        <v>1</v>
      </c>
      <c r="F340" s="24">
        <v>3</v>
      </c>
      <c r="G340" s="24">
        <v>4</v>
      </c>
      <c r="H340" s="24">
        <v>0</v>
      </c>
      <c r="J340" s="24" t="s">
        <v>1251</v>
      </c>
      <c r="L340" s="24">
        <v>5</v>
      </c>
      <c r="N340" s="24" t="s">
        <v>1252</v>
      </c>
      <c r="P340" s="24" t="s">
        <v>1253</v>
      </c>
      <c r="R340" s="24">
        <v>50</v>
      </c>
      <c r="T340" s="24">
        <v>0</v>
      </c>
    </row>
    <row r="341" spans="1:22" x14ac:dyDescent="0.3">
      <c r="A341" s="24">
        <v>4025</v>
      </c>
      <c r="B341" s="24">
        <v>1</v>
      </c>
      <c r="C341" s="24" t="s">
        <v>1254</v>
      </c>
      <c r="D341" s="24">
        <v>12</v>
      </c>
      <c r="E341" s="24">
        <v>1</v>
      </c>
      <c r="F341" s="24">
        <v>3</v>
      </c>
      <c r="G341" s="24">
        <v>4</v>
      </c>
      <c r="H341" s="24">
        <v>0</v>
      </c>
      <c r="J341" s="24" t="s">
        <v>1255</v>
      </c>
      <c r="K341" s="26" t="s">
        <v>1142</v>
      </c>
      <c r="L341" s="24">
        <v>5</v>
      </c>
      <c r="M341" s="24">
        <v>1</v>
      </c>
      <c r="N341" s="24" t="s">
        <v>1256</v>
      </c>
      <c r="P341" s="24" t="s">
        <v>1257</v>
      </c>
      <c r="R341" s="24">
        <v>50</v>
      </c>
      <c r="T341" s="24">
        <v>1</v>
      </c>
    </row>
    <row r="342" spans="1:22" x14ac:dyDescent="0.3">
      <c r="A342" s="24">
        <v>4026</v>
      </c>
      <c r="B342" s="24">
        <v>1</v>
      </c>
      <c r="C342" s="24" t="s">
        <v>1258</v>
      </c>
      <c r="D342" s="24">
        <v>12</v>
      </c>
      <c r="E342" s="24">
        <v>1</v>
      </c>
      <c r="F342" s="24">
        <v>3</v>
      </c>
      <c r="G342" s="24">
        <v>4</v>
      </c>
      <c r="H342" s="24">
        <v>0</v>
      </c>
      <c r="J342" s="24" t="s">
        <v>1255</v>
      </c>
      <c r="K342" s="26" t="s">
        <v>1142</v>
      </c>
      <c r="L342" s="24">
        <v>5</v>
      </c>
      <c r="M342" s="24">
        <v>2</v>
      </c>
      <c r="N342" s="24" t="s">
        <v>1259</v>
      </c>
      <c r="P342" s="24" t="s">
        <v>1260</v>
      </c>
      <c r="R342" s="24">
        <v>50</v>
      </c>
      <c r="T342" s="24">
        <v>1</v>
      </c>
    </row>
    <row r="343" spans="1:22" x14ac:dyDescent="0.3">
      <c r="A343" s="24">
        <v>4027</v>
      </c>
      <c r="B343" s="24">
        <v>1</v>
      </c>
      <c r="C343" s="24" t="s">
        <v>1261</v>
      </c>
      <c r="D343" s="24">
        <v>12</v>
      </c>
      <c r="E343" s="24">
        <v>1</v>
      </c>
      <c r="F343" s="24">
        <v>3</v>
      </c>
      <c r="G343" s="24">
        <v>4</v>
      </c>
      <c r="H343" s="24">
        <v>0</v>
      </c>
      <c r="J343" s="24" t="s">
        <v>1255</v>
      </c>
      <c r="K343" s="26" t="s">
        <v>1142</v>
      </c>
      <c r="L343" s="24">
        <v>5</v>
      </c>
      <c r="M343" s="24">
        <v>3</v>
      </c>
      <c r="N343" s="24" t="s">
        <v>1262</v>
      </c>
      <c r="P343" s="24" t="s">
        <v>1263</v>
      </c>
      <c r="R343" s="24">
        <v>50</v>
      </c>
      <c r="T343" s="24">
        <v>1</v>
      </c>
    </row>
    <row r="344" spans="1:22" x14ac:dyDescent="0.3">
      <c r="A344" s="24">
        <v>4028</v>
      </c>
      <c r="B344" s="24">
        <v>1</v>
      </c>
      <c r="C344" s="24" t="s">
        <v>1264</v>
      </c>
      <c r="D344" s="24">
        <v>12</v>
      </c>
      <c r="E344" s="24">
        <v>1</v>
      </c>
      <c r="F344" s="24">
        <v>3</v>
      </c>
      <c r="G344" s="24">
        <v>4</v>
      </c>
      <c r="H344" s="24">
        <v>0</v>
      </c>
      <c r="J344" s="24" t="s">
        <v>1255</v>
      </c>
      <c r="K344" s="26" t="s">
        <v>1142</v>
      </c>
      <c r="L344" s="24">
        <v>5</v>
      </c>
      <c r="M344" s="24">
        <v>4</v>
      </c>
      <c r="N344" s="24" t="s">
        <v>1265</v>
      </c>
      <c r="P344" s="24" t="s">
        <v>1266</v>
      </c>
      <c r="R344" s="24">
        <v>50</v>
      </c>
      <c r="T344" s="24">
        <v>1</v>
      </c>
    </row>
    <row r="345" spans="1:22" x14ac:dyDescent="0.3">
      <c r="A345" s="18">
        <v>5000</v>
      </c>
      <c r="B345" s="18">
        <v>1</v>
      </c>
      <c r="C345" s="32" t="s">
        <v>1267</v>
      </c>
      <c r="D345" s="18">
        <v>5</v>
      </c>
      <c r="E345" s="18">
        <v>1</v>
      </c>
      <c r="F345" s="18">
        <v>2</v>
      </c>
      <c r="G345" s="18">
        <v>4</v>
      </c>
      <c r="H345" s="18">
        <v>0</v>
      </c>
      <c r="J345" s="32" t="s">
        <v>1268</v>
      </c>
      <c r="K345" s="32" t="s">
        <v>1269</v>
      </c>
      <c r="N345" s="32" t="s">
        <v>1270</v>
      </c>
      <c r="O345" s="37"/>
      <c r="T345" s="18">
        <v>0</v>
      </c>
      <c r="V345" s="24">
        <v>0</v>
      </c>
    </row>
    <row r="346" spans="1:22" x14ac:dyDescent="0.3">
      <c r="A346" s="18">
        <v>5001</v>
      </c>
      <c r="B346" s="18">
        <v>1</v>
      </c>
      <c r="C346" s="18" t="s">
        <v>1271</v>
      </c>
      <c r="D346" s="18">
        <v>5</v>
      </c>
      <c r="E346" s="18">
        <v>1</v>
      </c>
      <c r="F346" s="18">
        <v>2</v>
      </c>
      <c r="G346" s="18">
        <v>3</v>
      </c>
      <c r="H346" s="18">
        <v>0</v>
      </c>
      <c r="J346" s="18" t="s">
        <v>1272</v>
      </c>
      <c r="K346" s="18" t="s">
        <v>1273</v>
      </c>
      <c r="N346" s="18" t="s">
        <v>1274</v>
      </c>
      <c r="O346" s="37"/>
      <c r="T346" s="18">
        <v>0</v>
      </c>
      <c r="V346" s="24">
        <v>0</v>
      </c>
    </row>
    <row r="347" spans="1:22" x14ac:dyDescent="0.3">
      <c r="A347" s="18">
        <v>5002</v>
      </c>
      <c r="B347" s="18">
        <v>1</v>
      </c>
      <c r="C347" s="18" t="s">
        <v>1275</v>
      </c>
      <c r="D347" s="18">
        <v>5</v>
      </c>
      <c r="E347" s="18">
        <v>1</v>
      </c>
      <c r="F347" s="18">
        <v>2</v>
      </c>
      <c r="G347" s="18">
        <v>3</v>
      </c>
      <c r="H347" s="18">
        <v>0</v>
      </c>
      <c r="J347" s="18" t="s">
        <v>1276</v>
      </c>
      <c r="K347" s="18" t="s">
        <v>1277</v>
      </c>
      <c r="N347" s="18" t="s">
        <v>1278</v>
      </c>
      <c r="O347" s="37"/>
      <c r="T347" s="18">
        <v>0</v>
      </c>
      <c r="V347" s="24">
        <v>0</v>
      </c>
    </row>
    <row r="348" spans="1:22" x14ac:dyDescent="0.3">
      <c r="A348" s="18">
        <v>5003</v>
      </c>
      <c r="B348" s="18">
        <v>1</v>
      </c>
      <c r="C348" s="18" t="s">
        <v>1279</v>
      </c>
      <c r="D348" s="18">
        <v>5</v>
      </c>
      <c r="E348" s="18">
        <v>1</v>
      </c>
      <c r="F348" s="18">
        <v>2</v>
      </c>
      <c r="G348" s="18">
        <v>3</v>
      </c>
      <c r="H348" s="18">
        <v>0</v>
      </c>
      <c r="J348" s="18" t="s">
        <v>1280</v>
      </c>
      <c r="K348" s="18" t="s">
        <v>1281</v>
      </c>
      <c r="N348" s="18" t="s">
        <v>1282</v>
      </c>
      <c r="O348" s="37"/>
      <c r="T348" s="18">
        <v>0</v>
      </c>
      <c r="V348" s="24">
        <v>0</v>
      </c>
    </row>
    <row r="349" spans="1:22" x14ac:dyDescent="0.3">
      <c r="A349" s="18">
        <v>5004</v>
      </c>
      <c r="B349" s="18">
        <v>1</v>
      </c>
      <c r="C349" s="18" t="s">
        <v>1283</v>
      </c>
      <c r="D349" s="18">
        <v>5</v>
      </c>
      <c r="E349" s="18">
        <v>1</v>
      </c>
      <c r="F349" s="18">
        <v>2</v>
      </c>
      <c r="G349" s="18">
        <v>3</v>
      </c>
      <c r="H349" s="18">
        <v>0</v>
      </c>
      <c r="J349" s="18" t="s">
        <v>1284</v>
      </c>
      <c r="K349" s="18" t="s">
        <v>1285</v>
      </c>
      <c r="N349" s="18" t="s">
        <v>1286</v>
      </c>
      <c r="O349" s="37"/>
      <c r="T349" s="18">
        <v>0</v>
      </c>
      <c r="V349" s="24">
        <v>0</v>
      </c>
    </row>
    <row r="350" spans="1:22" x14ac:dyDescent="0.3">
      <c r="A350" s="18">
        <v>5005</v>
      </c>
      <c r="B350" s="18">
        <v>1</v>
      </c>
      <c r="C350" s="18" t="s">
        <v>1287</v>
      </c>
      <c r="D350" s="18">
        <v>5</v>
      </c>
      <c r="E350" s="18">
        <v>1</v>
      </c>
      <c r="F350" s="18">
        <v>2</v>
      </c>
      <c r="G350" s="18">
        <v>3</v>
      </c>
      <c r="H350" s="18">
        <v>0</v>
      </c>
      <c r="J350" s="18" t="s">
        <v>1288</v>
      </c>
      <c r="K350" s="18" t="s">
        <v>1289</v>
      </c>
      <c r="N350" s="18" t="s">
        <v>1290</v>
      </c>
      <c r="O350" s="37"/>
      <c r="T350" s="18">
        <v>0</v>
      </c>
      <c r="V350" s="24">
        <v>0</v>
      </c>
    </row>
    <row r="351" spans="1:22" x14ac:dyDescent="0.3">
      <c r="A351" s="18">
        <v>5006</v>
      </c>
      <c r="B351" s="18">
        <v>1</v>
      </c>
      <c r="C351" s="18" t="s">
        <v>1291</v>
      </c>
      <c r="D351" s="18">
        <v>5</v>
      </c>
      <c r="E351" s="18">
        <v>1</v>
      </c>
      <c r="F351" s="18">
        <v>2</v>
      </c>
      <c r="G351" s="18">
        <v>3</v>
      </c>
      <c r="H351" s="18">
        <v>0</v>
      </c>
      <c r="J351" s="18" t="s">
        <v>1292</v>
      </c>
      <c r="K351" s="18" t="s">
        <v>1293</v>
      </c>
      <c r="N351" s="18" t="s">
        <v>1294</v>
      </c>
      <c r="O351" s="37"/>
      <c r="T351" s="18">
        <v>0</v>
      </c>
      <c r="V351" s="24">
        <v>0</v>
      </c>
    </row>
    <row r="352" spans="1:22" x14ac:dyDescent="0.3">
      <c r="A352" s="18">
        <v>5007</v>
      </c>
      <c r="B352" s="18">
        <v>1</v>
      </c>
      <c r="C352" s="18" t="s">
        <v>1295</v>
      </c>
      <c r="D352" s="18">
        <v>5</v>
      </c>
      <c r="E352" s="18">
        <v>1</v>
      </c>
      <c r="F352" s="18">
        <v>2</v>
      </c>
      <c r="G352" s="18">
        <v>3</v>
      </c>
      <c r="H352" s="18">
        <v>0</v>
      </c>
      <c r="J352" s="18" t="s">
        <v>1296</v>
      </c>
      <c r="K352" s="18" t="s">
        <v>1297</v>
      </c>
      <c r="N352" s="18" t="s">
        <v>1298</v>
      </c>
      <c r="O352" s="37"/>
      <c r="T352" s="18">
        <v>0</v>
      </c>
      <c r="V352" s="24">
        <v>0</v>
      </c>
    </row>
    <row r="353" spans="1:22" x14ac:dyDescent="0.3">
      <c r="A353" s="18">
        <v>5008</v>
      </c>
      <c r="B353" s="18">
        <v>1</v>
      </c>
      <c r="C353" s="18" t="s">
        <v>1299</v>
      </c>
      <c r="D353" s="18">
        <v>5</v>
      </c>
      <c r="E353" s="18">
        <v>1</v>
      </c>
      <c r="F353" s="18">
        <v>2</v>
      </c>
      <c r="G353" s="18">
        <v>3</v>
      </c>
      <c r="H353" s="18">
        <v>0</v>
      </c>
      <c r="J353" s="18" t="s">
        <v>1300</v>
      </c>
      <c r="K353" s="18" t="s">
        <v>1301</v>
      </c>
      <c r="N353" s="18" t="s">
        <v>1302</v>
      </c>
      <c r="O353" s="37"/>
      <c r="T353" s="18">
        <v>0</v>
      </c>
      <c r="V353" s="24">
        <v>0</v>
      </c>
    </row>
    <row r="354" spans="1:22" x14ac:dyDescent="0.3">
      <c r="A354" s="18">
        <v>5012</v>
      </c>
      <c r="B354" s="18">
        <v>1</v>
      </c>
      <c r="C354" s="18" t="s">
        <v>1303</v>
      </c>
      <c r="D354" s="18">
        <v>5</v>
      </c>
      <c r="E354" s="18">
        <v>1</v>
      </c>
      <c r="F354" s="18">
        <v>2</v>
      </c>
      <c r="G354" s="18">
        <v>3</v>
      </c>
      <c r="H354" s="18">
        <v>0</v>
      </c>
      <c r="J354" s="18" t="s">
        <v>1304</v>
      </c>
      <c r="K354" s="18" t="s">
        <v>1305</v>
      </c>
      <c r="N354" s="18" t="s">
        <v>1306</v>
      </c>
      <c r="O354" s="37"/>
      <c r="T354" s="18">
        <v>0</v>
      </c>
      <c r="V354" s="24">
        <v>0</v>
      </c>
    </row>
    <row r="355" spans="1:22" x14ac:dyDescent="0.3">
      <c r="A355" s="18">
        <v>5013</v>
      </c>
      <c r="B355" s="18">
        <v>1</v>
      </c>
      <c r="C355" s="18" t="s">
        <v>1307</v>
      </c>
      <c r="D355" s="18">
        <v>5</v>
      </c>
      <c r="E355" s="18">
        <v>1</v>
      </c>
      <c r="F355" s="18">
        <v>2</v>
      </c>
      <c r="G355" s="18">
        <v>3</v>
      </c>
      <c r="H355" s="18">
        <v>0</v>
      </c>
      <c r="J355" s="18" t="s">
        <v>1308</v>
      </c>
      <c r="K355" s="18" t="s">
        <v>1309</v>
      </c>
      <c r="N355" s="18" t="s">
        <v>1310</v>
      </c>
      <c r="O355" s="37"/>
      <c r="T355" s="18">
        <v>0</v>
      </c>
      <c r="V355" s="24">
        <v>0</v>
      </c>
    </row>
    <row r="356" spans="1:22" x14ac:dyDescent="0.3">
      <c r="A356" s="18">
        <v>5014</v>
      </c>
      <c r="B356" s="18">
        <v>1</v>
      </c>
      <c r="C356" s="18" t="s">
        <v>1311</v>
      </c>
      <c r="D356" s="18">
        <v>5</v>
      </c>
      <c r="E356" s="18">
        <v>1</v>
      </c>
      <c r="F356" s="18">
        <v>2</v>
      </c>
      <c r="G356" s="18">
        <v>3</v>
      </c>
      <c r="H356" s="18">
        <v>0</v>
      </c>
      <c r="J356" s="18" t="s">
        <v>1312</v>
      </c>
      <c r="K356" s="18" t="s">
        <v>1313</v>
      </c>
      <c r="N356" s="18" t="s">
        <v>1314</v>
      </c>
      <c r="O356" s="37"/>
      <c r="T356" s="18">
        <v>0</v>
      </c>
      <c r="V356" s="24">
        <v>0</v>
      </c>
    </row>
    <row r="357" spans="1:22" x14ac:dyDescent="0.3">
      <c r="A357" s="18">
        <v>5015</v>
      </c>
      <c r="B357" s="18">
        <v>1</v>
      </c>
      <c r="C357" s="18" t="s">
        <v>1315</v>
      </c>
      <c r="D357" s="18">
        <v>5</v>
      </c>
      <c r="E357" s="18">
        <v>1</v>
      </c>
      <c r="F357" s="18">
        <v>2</v>
      </c>
      <c r="G357" s="18">
        <v>3</v>
      </c>
      <c r="H357" s="18">
        <v>0</v>
      </c>
      <c r="J357" s="18" t="s">
        <v>1316</v>
      </c>
      <c r="K357" s="18" t="s">
        <v>1317</v>
      </c>
      <c r="N357" s="32" t="s">
        <v>1318</v>
      </c>
      <c r="O357" s="37"/>
      <c r="T357" s="18">
        <v>0</v>
      </c>
      <c r="V357" s="24">
        <v>0</v>
      </c>
    </row>
    <row r="358" spans="1:22" x14ac:dyDescent="0.3">
      <c r="A358" s="18">
        <v>5016</v>
      </c>
      <c r="B358" s="18">
        <v>1</v>
      </c>
      <c r="C358" s="18" t="s">
        <v>1319</v>
      </c>
      <c r="D358" s="18">
        <v>5</v>
      </c>
      <c r="E358" s="18">
        <v>1</v>
      </c>
      <c r="F358" s="18">
        <v>2</v>
      </c>
      <c r="G358" s="18">
        <v>3</v>
      </c>
      <c r="H358" s="18">
        <v>0</v>
      </c>
      <c r="J358" s="18" t="s">
        <v>1320</v>
      </c>
      <c r="K358" s="18" t="s">
        <v>1321</v>
      </c>
      <c r="N358" s="18" t="s">
        <v>1322</v>
      </c>
      <c r="O358" s="37"/>
      <c r="T358" s="18">
        <v>0</v>
      </c>
      <c r="V358" s="24">
        <v>0</v>
      </c>
    </row>
    <row r="359" spans="1:22" x14ac:dyDescent="0.3">
      <c r="A359" s="18">
        <v>5017</v>
      </c>
      <c r="B359" s="18">
        <v>1</v>
      </c>
      <c r="C359" s="18" t="s">
        <v>1323</v>
      </c>
      <c r="D359" s="18">
        <v>5</v>
      </c>
      <c r="E359" s="18">
        <v>1</v>
      </c>
      <c r="F359" s="18">
        <v>2</v>
      </c>
      <c r="G359" s="18">
        <v>3</v>
      </c>
      <c r="H359" s="18">
        <v>0</v>
      </c>
      <c r="J359" s="18" t="s">
        <v>1324</v>
      </c>
      <c r="K359" s="18" t="s">
        <v>1325</v>
      </c>
      <c r="N359" s="18" t="s">
        <v>1326</v>
      </c>
      <c r="O359" s="37"/>
      <c r="T359" s="18">
        <v>0</v>
      </c>
      <c r="V359" s="24">
        <v>0</v>
      </c>
    </row>
    <row r="360" spans="1:22" x14ac:dyDescent="0.3">
      <c r="A360" s="18">
        <v>5018</v>
      </c>
      <c r="B360" s="18">
        <v>1</v>
      </c>
      <c r="C360" s="18" t="s">
        <v>1327</v>
      </c>
      <c r="D360" s="18">
        <v>5</v>
      </c>
      <c r="E360" s="18">
        <v>1</v>
      </c>
      <c r="F360" s="18">
        <v>2</v>
      </c>
      <c r="G360" s="18">
        <v>3</v>
      </c>
      <c r="H360" s="18">
        <v>0</v>
      </c>
      <c r="J360" s="18" t="s">
        <v>1328</v>
      </c>
      <c r="K360" s="18" t="s">
        <v>1329</v>
      </c>
      <c r="N360" s="18" t="s">
        <v>1330</v>
      </c>
      <c r="O360" s="37"/>
      <c r="T360" s="18">
        <v>0</v>
      </c>
      <c r="V360" s="24">
        <v>0</v>
      </c>
    </row>
    <row r="361" spans="1:22" x14ac:dyDescent="0.3">
      <c r="A361" s="18">
        <v>5019</v>
      </c>
      <c r="B361" s="18">
        <v>1</v>
      </c>
      <c r="C361" s="18" t="s">
        <v>1331</v>
      </c>
      <c r="D361" s="18">
        <v>5</v>
      </c>
      <c r="E361" s="18">
        <v>1</v>
      </c>
      <c r="F361" s="18">
        <v>2</v>
      </c>
      <c r="G361" s="18">
        <v>3</v>
      </c>
      <c r="H361" s="18">
        <v>0</v>
      </c>
      <c r="J361" s="18" t="s">
        <v>1332</v>
      </c>
      <c r="K361" s="18" t="s">
        <v>1333</v>
      </c>
      <c r="N361" s="18" t="s">
        <v>1334</v>
      </c>
      <c r="O361" s="37"/>
      <c r="T361" s="18">
        <v>0</v>
      </c>
      <c r="V361" s="24">
        <v>0</v>
      </c>
    </row>
    <row r="362" spans="1:22" x14ac:dyDescent="0.3">
      <c r="A362" s="18">
        <v>5020</v>
      </c>
      <c r="B362" s="18">
        <v>1</v>
      </c>
      <c r="C362" s="18" t="s">
        <v>1335</v>
      </c>
      <c r="D362" s="18">
        <v>5</v>
      </c>
      <c r="E362" s="18">
        <v>1</v>
      </c>
      <c r="F362" s="18">
        <v>2</v>
      </c>
      <c r="G362" s="18">
        <v>3</v>
      </c>
      <c r="H362" s="18">
        <v>0</v>
      </c>
      <c r="J362" s="18" t="s">
        <v>1336</v>
      </c>
      <c r="K362" s="18" t="s">
        <v>1337</v>
      </c>
      <c r="N362" s="18" t="s">
        <v>1338</v>
      </c>
      <c r="O362" s="37"/>
      <c r="T362" s="18">
        <v>0</v>
      </c>
      <c r="V362" s="24">
        <v>0</v>
      </c>
    </row>
    <row r="363" spans="1:22" x14ac:dyDescent="0.3">
      <c r="A363" s="18">
        <v>5021</v>
      </c>
      <c r="B363" s="18">
        <v>1</v>
      </c>
      <c r="C363" s="18" t="s">
        <v>1339</v>
      </c>
      <c r="D363" s="18">
        <v>5</v>
      </c>
      <c r="E363" s="18">
        <v>1</v>
      </c>
      <c r="F363" s="18">
        <v>2</v>
      </c>
      <c r="G363" s="18">
        <v>3</v>
      </c>
      <c r="H363" s="18">
        <v>0</v>
      </c>
      <c r="J363" s="18" t="s">
        <v>1340</v>
      </c>
      <c r="K363" s="18" t="s">
        <v>1341</v>
      </c>
      <c r="N363" s="18" t="s">
        <v>1342</v>
      </c>
      <c r="O363" s="37"/>
      <c r="T363" s="18">
        <v>0</v>
      </c>
      <c r="V363" s="24">
        <v>0</v>
      </c>
    </row>
    <row r="364" spans="1:22" x14ac:dyDescent="0.3">
      <c r="A364" s="18">
        <v>5022</v>
      </c>
      <c r="B364" s="18">
        <v>1</v>
      </c>
      <c r="C364" s="18" t="s">
        <v>1343</v>
      </c>
      <c r="D364" s="18">
        <v>5</v>
      </c>
      <c r="E364" s="18">
        <v>1</v>
      </c>
      <c r="F364" s="18">
        <v>2</v>
      </c>
      <c r="G364" s="18">
        <v>3</v>
      </c>
      <c r="H364" s="18">
        <v>0</v>
      </c>
      <c r="J364" s="18" t="s">
        <v>1344</v>
      </c>
      <c r="K364" s="18" t="s">
        <v>1345</v>
      </c>
      <c r="N364" s="18" t="s">
        <v>1346</v>
      </c>
      <c r="O364" s="37"/>
      <c r="T364" s="18">
        <v>0</v>
      </c>
      <c r="V364" s="24">
        <v>0</v>
      </c>
    </row>
    <row r="365" spans="1:22" x14ac:dyDescent="0.3">
      <c r="A365" s="18">
        <v>5023</v>
      </c>
      <c r="B365" s="18">
        <v>1</v>
      </c>
      <c r="C365" s="18" t="s">
        <v>1347</v>
      </c>
      <c r="D365" s="18">
        <v>5</v>
      </c>
      <c r="E365" s="18">
        <v>1</v>
      </c>
      <c r="F365" s="18">
        <v>2</v>
      </c>
      <c r="G365" s="18">
        <v>3</v>
      </c>
      <c r="H365" s="18">
        <v>0</v>
      </c>
      <c r="J365" s="18" t="s">
        <v>1348</v>
      </c>
      <c r="K365" s="18" t="s">
        <v>1349</v>
      </c>
      <c r="N365" s="18" t="s">
        <v>1350</v>
      </c>
      <c r="O365" s="37"/>
      <c r="T365" s="18">
        <v>0</v>
      </c>
      <c r="V365" s="24">
        <v>0</v>
      </c>
    </row>
    <row r="366" spans="1:22" x14ac:dyDescent="0.3">
      <c r="A366" s="18">
        <v>5024</v>
      </c>
      <c r="B366" s="18">
        <v>1</v>
      </c>
      <c r="C366" s="18" t="s">
        <v>1351</v>
      </c>
      <c r="D366" s="18">
        <v>5</v>
      </c>
      <c r="E366" s="18">
        <v>1</v>
      </c>
      <c r="F366" s="18">
        <v>2</v>
      </c>
      <c r="G366" s="18">
        <v>3</v>
      </c>
      <c r="H366" s="18">
        <v>0</v>
      </c>
      <c r="J366" s="18" t="s">
        <v>1352</v>
      </c>
      <c r="K366" s="18" t="s">
        <v>1353</v>
      </c>
      <c r="N366" s="18" t="s">
        <v>1354</v>
      </c>
      <c r="O366" s="37"/>
      <c r="T366" s="18">
        <v>0</v>
      </c>
      <c r="V366" s="24">
        <v>0</v>
      </c>
    </row>
    <row r="367" spans="1:22" x14ac:dyDescent="0.3">
      <c r="A367" s="18">
        <v>5025</v>
      </c>
      <c r="B367" s="18">
        <v>1</v>
      </c>
      <c r="C367" s="18" t="s">
        <v>1355</v>
      </c>
      <c r="D367" s="18">
        <v>5</v>
      </c>
      <c r="E367" s="18">
        <v>1</v>
      </c>
      <c r="F367" s="18">
        <v>2</v>
      </c>
      <c r="G367" s="18">
        <v>3</v>
      </c>
      <c r="H367" s="18">
        <v>0</v>
      </c>
      <c r="J367" s="18" t="s">
        <v>1356</v>
      </c>
      <c r="K367" s="18" t="s">
        <v>1357</v>
      </c>
      <c r="N367" s="18" t="s">
        <v>1358</v>
      </c>
      <c r="O367" s="37"/>
      <c r="T367" s="18">
        <v>0</v>
      </c>
      <c r="V367" s="24">
        <v>0</v>
      </c>
    </row>
    <row r="368" spans="1:22" x14ac:dyDescent="0.3">
      <c r="A368" s="18">
        <v>5026</v>
      </c>
      <c r="B368" s="18">
        <v>1</v>
      </c>
      <c r="C368" s="18" t="s">
        <v>1359</v>
      </c>
      <c r="D368" s="18">
        <v>5</v>
      </c>
      <c r="E368" s="18">
        <v>1</v>
      </c>
      <c r="F368" s="18">
        <v>2</v>
      </c>
      <c r="G368" s="18">
        <v>3</v>
      </c>
      <c r="H368" s="18">
        <v>0</v>
      </c>
      <c r="J368" s="18" t="s">
        <v>1360</v>
      </c>
      <c r="K368" s="18" t="s">
        <v>1361</v>
      </c>
      <c r="N368" s="18" t="s">
        <v>1362</v>
      </c>
      <c r="O368" s="37"/>
      <c r="T368" s="18">
        <v>0</v>
      </c>
      <c r="V368" s="24">
        <v>0</v>
      </c>
    </row>
    <row r="369" spans="1:22" x14ac:dyDescent="0.3">
      <c r="A369" s="18">
        <v>5027</v>
      </c>
      <c r="B369" s="18">
        <v>1</v>
      </c>
      <c r="C369" s="18" t="s">
        <v>1363</v>
      </c>
      <c r="D369" s="18">
        <v>5</v>
      </c>
      <c r="E369" s="18">
        <v>1</v>
      </c>
      <c r="F369" s="18">
        <v>2</v>
      </c>
      <c r="G369" s="18">
        <v>3</v>
      </c>
      <c r="H369" s="18">
        <v>0</v>
      </c>
      <c r="J369" s="18" t="s">
        <v>1364</v>
      </c>
      <c r="K369" s="18" t="s">
        <v>1365</v>
      </c>
      <c r="N369" s="18" t="s">
        <v>1366</v>
      </c>
      <c r="O369" s="37"/>
      <c r="T369" s="18">
        <v>0</v>
      </c>
      <c r="V369" s="24">
        <v>0</v>
      </c>
    </row>
    <row r="370" spans="1:22" x14ac:dyDescent="0.3">
      <c r="A370" s="18">
        <v>5028</v>
      </c>
      <c r="B370" s="18">
        <v>1</v>
      </c>
      <c r="C370" s="18" t="s">
        <v>1367</v>
      </c>
      <c r="D370" s="18">
        <v>5</v>
      </c>
      <c r="E370" s="18">
        <v>1</v>
      </c>
      <c r="F370" s="18">
        <v>2</v>
      </c>
      <c r="G370" s="18">
        <v>3</v>
      </c>
      <c r="H370" s="18">
        <v>0</v>
      </c>
      <c r="J370" s="18" t="s">
        <v>1368</v>
      </c>
      <c r="K370" s="18" t="s">
        <v>1369</v>
      </c>
      <c r="N370" s="18" t="s">
        <v>1370</v>
      </c>
      <c r="O370" s="37"/>
      <c r="T370" s="18">
        <v>0</v>
      </c>
      <c r="V370" s="24">
        <v>0</v>
      </c>
    </row>
    <row r="371" spans="1:22" x14ac:dyDescent="0.3">
      <c r="A371" s="18">
        <v>5029</v>
      </c>
      <c r="B371" s="18">
        <v>1</v>
      </c>
      <c r="C371" s="18" t="s">
        <v>1371</v>
      </c>
      <c r="D371" s="18">
        <v>5</v>
      </c>
      <c r="E371" s="18">
        <v>1</v>
      </c>
      <c r="F371" s="18">
        <v>2</v>
      </c>
      <c r="G371" s="18">
        <v>3</v>
      </c>
      <c r="H371" s="18">
        <v>0</v>
      </c>
      <c r="J371" s="18" t="s">
        <v>1372</v>
      </c>
      <c r="K371" s="18" t="s">
        <v>1373</v>
      </c>
      <c r="N371" s="18" t="s">
        <v>1374</v>
      </c>
      <c r="O371" s="37"/>
      <c r="T371" s="18">
        <v>0</v>
      </c>
      <c r="V371" s="24">
        <v>0</v>
      </c>
    </row>
    <row r="372" spans="1:22" x14ac:dyDescent="0.3">
      <c r="A372" s="18">
        <v>5030</v>
      </c>
      <c r="B372" s="18">
        <v>1</v>
      </c>
      <c r="C372" s="18" t="s">
        <v>1375</v>
      </c>
      <c r="D372" s="18">
        <v>5</v>
      </c>
      <c r="E372" s="18">
        <v>1</v>
      </c>
      <c r="F372" s="18">
        <v>2</v>
      </c>
      <c r="G372" s="18">
        <v>3</v>
      </c>
      <c r="H372" s="18">
        <v>0</v>
      </c>
      <c r="J372" s="18" t="s">
        <v>1376</v>
      </c>
      <c r="K372" s="18" t="s">
        <v>1377</v>
      </c>
      <c r="N372" s="18" t="s">
        <v>1378</v>
      </c>
      <c r="O372" s="37"/>
      <c r="T372" s="18">
        <v>0</v>
      </c>
      <c r="V372" s="24">
        <v>0</v>
      </c>
    </row>
    <row r="373" spans="1:22" x14ac:dyDescent="0.3">
      <c r="A373" s="18">
        <v>5031</v>
      </c>
      <c r="B373" s="18">
        <v>1</v>
      </c>
      <c r="C373" s="18" t="s">
        <v>1379</v>
      </c>
      <c r="D373" s="18">
        <v>5</v>
      </c>
      <c r="E373" s="18">
        <v>1</v>
      </c>
      <c r="F373" s="18">
        <v>2</v>
      </c>
      <c r="G373" s="18">
        <v>3</v>
      </c>
      <c r="H373" s="18">
        <v>0</v>
      </c>
      <c r="J373" s="18" t="s">
        <v>1380</v>
      </c>
      <c r="K373" s="18" t="s">
        <v>1381</v>
      </c>
      <c r="N373" s="18" t="s">
        <v>1382</v>
      </c>
      <c r="O373" s="37"/>
      <c r="T373" s="18">
        <v>0</v>
      </c>
      <c r="V373" s="24">
        <v>0</v>
      </c>
    </row>
    <row r="374" spans="1:22" x14ac:dyDescent="0.3">
      <c r="A374" s="18">
        <v>5032</v>
      </c>
      <c r="B374" s="18">
        <v>1</v>
      </c>
      <c r="C374" s="18" t="s">
        <v>1383</v>
      </c>
      <c r="D374" s="18">
        <v>5</v>
      </c>
      <c r="E374" s="18">
        <v>1</v>
      </c>
      <c r="F374" s="18">
        <v>2</v>
      </c>
      <c r="G374" s="18">
        <v>3</v>
      </c>
      <c r="H374" s="18">
        <v>0</v>
      </c>
      <c r="J374" s="18" t="s">
        <v>1384</v>
      </c>
      <c r="K374" s="18" t="s">
        <v>1385</v>
      </c>
      <c r="N374" s="18" t="s">
        <v>1386</v>
      </c>
      <c r="O374" s="37"/>
      <c r="T374" s="18">
        <v>0</v>
      </c>
      <c r="V374" s="24">
        <v>0</v>
      </c>
    </row>
    <row r="375" spans="1:22" x14ac:dyDescent="0.3">
      <c r="A375" s="18">
        <v>5033</v>
      </c>
      <c r="B375" s="18">
        <v>1</v>
      </c>
      <c r="C375" s="18" t="s">
        <v>1387</v>
      </c>
      <c r="D375" s="18">
        <v>5</v>
      </c>
      <c r="E375" s="18">
        <v>1</v>
      </c>
      <c r="F375" s="18">
        <v>2</v>
      </c>
      <c r="G375" s="18">
        <v>3</v>
      </c>
      <c r="H375" s="18">
        <v>0</v>
      </c>
      <c r="J375" s="18" t="s">
        <v>1388</v>
      </c>
      <c r="K375" s="18" t="s">
        <v>1389</v>
      </c>
      <c r="N375" s="18" t="s">
        <v>1390</v>
      </c>
      <c r="O375" s="37"/>
      <c r="T375" s="18">
        <v>0</v>
      </c>
      <c r="V375" s="24">
        <v>0</v>
      </c>
    </row>
    <row r="376" spans="1:22" x14ac:dyDescent="0.3">
      <c r="A376" s="18">
        <v>5034</v>
      </c>
      <c r="B376" s="18">
        <v>1</v>
      </c>
      <c r="C376" s="18" t="s">
        <v>1391</v>
      </c>
      <c r="D376" s="18">
        <v>5</v>
      </c>
      <c r="E376" s="18">
        <v>1</v>
      </c>
      <c r="F376" s="18">
        <v>2</v>
      </c>
      <c r="G376" s="18">
        <v>3</v>
      </c>
      <c r="H376" s="18">
        <v>0</v>
      </c>
      <c r="J376" s="18" t="s">
        <v>1392</v>
      </c>
      <c r="K376" s="18" t="s">
        <v>1393</v>
      </c>
      <c r="N376" s="18" t="s">
        <v>1394</v>
      </c>
      <c r="O376" s="37"/>
      <c r="T376" s="18">
        <v>0</v>
      </c>
      <c r="V376" s="24">
        <v>0</v>
      </c>
    </row>
    <row r="377" spans="1:22" x14ac:dyDescent="0.3">
      <c r="A377" s="18">
        <v>5035</v>
      </c>
      <c r="B377" s="18">
        <v>1</v>
      </c>
      <c r="C377" s="18" t="s">
        <v>1395</v>
      </c>
      <c r="D377" s="18">
        <v>5</v>
      </c>
      <c r="E377" s="18">
        <v>1</v>
      </c>
      <c r="F377" s="18">
        <v>2</v>
      </c>
      <c r="G377" s="18">
        <v>3</v>
      </c>
      <c r="H377" s="18">
        <v>0</v>
      </c>
      <c r="J377" s="18" t="s">
        <v>1396</v>
      </c>
      <c r="K377" s="18" t="s">
        <v>1397</v>
      </c>
      <c r="N377" s="18" t="s">
        <v>1398</v>
      </c>
      <c r="O377" s="37"/>
      <c r="T377" s="18">
        <v>0</v>
      </c>
      <c r="V377" s="24">
        <v>0</v>
      </c>
    </row>
    <row r="378" spans="1:22" x14ac:dyDescent="0.3">
      <c r="A378" s="18">
        <v>5036</v>
      </c>
      <c r="B378" s="18">
        <v>1</v>
      </c>
      <c r="C378" s="18" t="s">
        <v>1399</v>
      </c>
      <c r="D378" s="18">
        <v>5</v>
      </c>
      <c r="E378" s="18">
        <v>1</v>
      </c>
      <c r="F378" s="18">
        <v>2</v>
      </c>
      <c r="G378" s="18">
        <v>3</v>
      </c>
      <c r="H378" s="18">
        <v>0</v>
      </c>
      <c r="J378" s="18" t="s">
        <v>1400</v>
      </c>
      <c r="K378" s="18" t="s">
        <v>1401</v>
      </c>
      <c r="N378" s="18" t="s">
        <v>1402</v>
      </c>
      <c r="O378" s="37"/>
      <c r="T378" s="18">
        <v>0</v>
      </c>
      <c r="V378" s="24">
        <v>0</v>
      </c>
    </row>
    <row r="379" spans="1:22" x14ac:dyDescent="0.3">
      <c r="A379" s="18">
        <v>5037</v>
      </c>
      <c r="B379" s="18">
        <v>1</v>
      </c>
      <c r="C379" s="18" t="s">
        <v>1403</v>
      </c>
      <c r="D379" s="18">
        <v>5</v>
      </c>
      <c r="E379" s="18">
        <v>1</v>
      </c>
      <c r="F379" s="18">
        <v>2</v>
      </c>
      <c r="G379" s="18">
        <v>3</v>
      </c>
      <c r="H379" s="18">
        <v>0</v>
      </c>
      <c r="J379" s="18" t="s">
        <v>1404</v>
      </c>
      <c r="K379" s="18" t="s">
        <v>1405</v>
      </c>
      <c r="N379" s="18" t="s">
        <v>1406</v>
      </c>
      <c r="O379" s="37"/>
      <c r="T379" s="18">
        <v>0</v>
      </c>
      <c r="V379" s="24">
        <v>0</v>
      </c>
    </row>
    <row r="380" spans="1:22" x14ac:dyDescent="0.3">
      <c r="A380" s="18">
        <v>5038</v>
      </c>
      <c r="B380" s="18">
        <v>1</v>
      </c>
      <c r="C380" s="18" t="s">
        <v>1407</v>
      </c>
      <c r="D380" s="18">
        <v>5</v>
      </c>
      <c r="E380" s="18">
        <v>1</v>
      </c>
      <c r="F380" s="18">
        <v>2</v>
      </c>
      <c r="G380" s="18">
        <v>3</v>
      </c>
      <c r="H380" s="18">
        <v>0</v>
      </c>
      <c r="J380" s="18" t="s">
        <v>1408</v>
      </c>
      <c r="K380" s="18" t="s">
        <v>1409</v>
      </c>
      <c r="N380" s="18" t="s">
        <v>1410</v>
      </c>
      <c r="O380" s="37"/>
      <c r="T380" s="18">
        <v>0</v>
      </c>
      <c r="V380" s="24">
        <v>0</v>
      </c>
    </row>
    <row r="381" spans="1:22" x14ac:dyDescent="0.3">
      <c r="A381" s="18">
        <v>5039</v>
      </c>
      <c r="B381" s="18">
        <v>1</v>
      </c>
      <c r="C381" s="18" t="s">
        <v>1411</v>
      </c>
      <c r="D381" s="18">
        <v>5</v>
      </c>
      <c r="E381" s="18">
        <v>1</v>
      </c>
      <c r="F381" s="18">
        <v>2</v>
      </c>
      <c r="G381" s="18">
        <v>3</v>
      </c>
      <c r="H381" s="18">
        <v>0</v>
      </c>
      <c r="J381" s="18" t="s">
        <v>1412</v>
      </c>
      <c r="K381" s="18" t="s">
        <v>1413</v>
      </c>
      <c r="N381" s="18" t="s">
        <v>1414</v>
      </c>
      <c r="O381" s="37"/>
      <c r="T381" s="18">
        <v>0</v>
      </c>
      <c r="V381" s="24">
        <v>0</v>
      </c>
    </row>
    <row r="382" spans="1:22" x14ac:dyDescent="0.3">
      <c r="A382" s="18">
        <v>5040</v>
      </c>
      <c r="B382" s="18">
        <v>1</v>
      </c>
      <c r="C382" s="32" t="s">
        <v>1415</v>
      </c>
      <c r="D382" s="18">
        <v>5</v>
      </c>
      <c r="E382" s="18">
        <v>1</v>
      </c>
      <c r="F382" s="18">
        <v>2</v>
      </c>
      <c r="G382" s="18">
        <v>3</v>
      </c>
      <c r="H382" s="18">
        <v>0</v>
      </c>
      <c r="J382" s="18" t="s">
        <v>1416</v>
      </c>
      <c r="K382" s="18" t="s">
        <v>1417</v>
      </c>
      <c r="N382" s="18" t="s">
        <v>1418</v>
      </c>
      <c r="O382" s="37"/>
      <c r="T382" s="18">
        <v>0</v>
      </c>
      <c r="V382" s="24">
        <v>0</v>
      </c>
    </row>
    <row r="383" spans="1:22" x14ac:dyDescent="0.3">
      <c r="A383" s="18">
        <v>5041</v>
      </c>
      <c r="B383" s="18">
        <v>1</v>
      </c>
      <c r="C383" s="18" t="s">
        <v>1419</v>
      </c>
      <c r="D383" s="18">
        <v>5</v>
      </c>
      <c r="E383" s="18">
        <v>1</v>
      </c>
      <c r="F383" s="18">
        <v>2</v>
      </c>
      <c r="G383" s="18">
        <v>3</v>
      </c>
      <c r="H383" s="18">
        <v>0</v>
      </c>
      <c r="J383" s="18" t="s">
        <v>1420</v>
      </c>
      <c r="K383" s="18" t="s">
        <v>1421</v>
      </c>
      <c r="N383" s="18" t="s">
        <v>1422</v>
      </c>
      <c r="O383" s="37"/>
      <c r="T383" s="18">
        <v>0</v>
      </c>
      <c r="V383" s="24">
        <v>0</v>
      </c>
    </row>
    <row r="384" spans="1:22" x14ac:dyDescent="0.3">
      <c r="A384" s="18">
        <v>5042</v>
      </c>
      <c r="B384" s="18">
        <v>1</v>
      </c>
      <c r="C384" s="18" t="s">
        <v>1423</v>
      </c>
      <c r="D384" s="18">
        <v>5</v>
      </c>
      <c r="E384" s="18">
        <v>1</v>
      </c>
      <c r="F384" s="18">
        <v>2</v>
      </c>
      <c r="G384" s="18">
        <v>3</v>
      </c>
      <c r="H384" s="18">
        <v>0</v>
      </c>
      <c r="J384" s="18" t="s">
        <v>1424</v>
      </c>
      <c r="K384" s="18" t="s">
        <v>1425</v>
      </c>
      <c r="N384" s="18" t="s">
        <v>1426</v>
      </c>
      <c r="O384" s="37"/>
      <c r="T384" s="18">
        <v>0</v>
      </c>
      <c r="V384" s="24">
        <v>0</v>
      </c>
    </row>
    <row r="385" spans="1:22" x14ac:dyDescent="0.3">
      <c r="A385" s="18">
        <v>5043</v>
      </c>
      <c r="B385" s="18">
        <v>1</v>
      </c>
      <c r="C385" s="18" t="s">
        <v>1427</v>
      </c>
      <c r="D385" s="18">
        <v>5</v>
      </c>
      <c r="E385" s="18">
        <v>1</v>
      </c>
      <c r="F385" s="18">
        <v>2</v>
      </c>
      <c r="G385" s="18">
        <v>3</v>
      </c>
      <c r="H385" s="18">
        <v>0</v>
      </c>
      <c r="J385" s="18" t="s">
        <v>1428</v>
      </c>
      <c r="K385" s="18" t="s">
        <v>1429</v>
      </c>
      <c r="N385" s="18" t="s">
        <v>1430</v>
      </c>
      <c r="O385" s="37"/>
      <c r="T385" s="18">
        <v>0</v>
      </c>
      <c r="V385" s="24">
        <v>0</v>
      </c>
    </row>
    <row r="386" spans="1:22" x14ac:dyDescent="0.3">
      <c r="A386" s="18">
        <v>5044</v>
      </c>
      <c r="B386" s="18">
        <v>1</v>
      </c>
      <c r="C386" s="18" t="s">
        <v>1431</v>
      </c>
      <c r="D386" s="18">
        <v>5</v>
      </c>
      <c r="E386" s="18">
        <v>1</v>
      </c>
      <c r="F386" s="18">
        <v>2</v>
      </c>
      <c r="G386" s="18">
        <v>3</v>
      </c>
      <c r="H386" s="18">
        <v>0</v>
      </c>
      <c r="J386" s="18" t="s">
        <v>1432</v>
      </c>
      <c r="K386" s="18" t="s">
        <v>1433</v>
      </c>
      <c r="N386" s="18" t="s">
        <v>1434</v>
      </c>
      <c r="O386" s="37"/>
      <c r="T386" s="18">
        <v>0</v>
      </c>
      <c r="V386" s="24">
        <v>0</v>
      </c>
    </row>
    <row r="387" spans="1:22" x14ac:dyDescent="0.3">
      <c r="A387" s="18">
        <v>5045</v>
      </c>
      <c r="B387" s="18">
        <v>1</v>
      </c>
      <c r="C387" s="18" t="s">
        <v>1435</v>
      </c>
      <c r="D387" s="18">
        <v>5</v>
      </c>
      <c r="E387" s="18">
        <v>1</v>
      </c>
      <c r="F387" s="18">
        <v>2</v>
      </c>
      <c r="G387" s="18">
        <v>3</v>
      </c>
      <c r="H387" s="18">
        <v>0</v>
      </c>
      <c r="J387" s="18" t="s">
        <v>1436</v>
      </c>
      <c r="K387" s="18" t="s">
        <v>1437</v>
      </c>
      <c r="N387" s="18" t="s">
        <v>1438</v>
      </c>
      <c r="O387" s="37"/>
      <c r="T387" s="18">
        <v>0</v>
      </c>
      <c r="V387" s="24">
        <v>0</v>
      </c>
    </row>
    <row r="388" spans="1:22" x14ac:dyDescent="0.3">
      <c r="A388" s="18">
        <v>5046</v>
      </c>
      <c r="B388" s="18">
        <v>1</v>
      </c>
      <c r="C388" s="18" t="s">
        <v>1439</v>
      </c>
      <c r="D388" s="18">
        <v>5</v>
      </c>
      <c r="E388" s="18">
        <v>1</v>
      </c>
      <c r="F388" s="18">
        <v>2</v>
      </c>
      <c r="G388" s="18">
        <v>3</v>
      </c>
      <c r="H388" s="18">
        <v>0</v>
      </c>
      <c r="J388" s="18" t="s">
        <v>1440</v>
      </c>
      <c r="K388" s="18" t="s">
        <v>1441</v>
      </c>
      <c r="N388" s="32" t="s">
        <v>1442</v>
      </c>
      <c r="O388" s="37"/>
      <c r="T388" s="18">
        <v>0</v>
      </c>
      <c r="V388" s="24">
        <v>0</v>
      </c>
    </row>
    <row r="389" spans="1:22" x14ac:dyDescent="0.3">
      <c r="A389" s="18">
        <v>5047</v>
      </c>
      <c r="B389" s="18">
        <v>1</v>
      </c>
      <c r="C389" s="18" t="s">
        <v>1443</v>
      </c>
      <c r="D389" s="18">
        <v>5</v>
      </c>
      <c r="E389" s="18">
        <v>1</v>
      </c>
      <c r="F389" s="18">
        <v>2</v>
      </c>
      <c r="G389" s="18">
        <v>3</v>
      </c>
      <c r="H389" s="18">
        <v>0</v>
      </c>
      <c r="J389" s="18" t="s">
        <v>1444</v>
      </c>
      <c r="K389" s="18" t="s">
        <v>1445</v>
      </c>
      <c r="N389" s="18" t="s">
        <v>1446</v>
      </c>
      <c r="O389" s="37"/>
      <c r="T389" s="18">
        <v>0</v>
      </c>
      <c r="V389" s="24">
        <v>0</v>
      </c>
    </row>
    <row r="390" spans="1:22" x14ac:dyDescent="0.3">
      <c r="A390" s="18">
        <v>5048</v>
      </c>
      <c r="B390" s="18">
        <v>1</v>
      </c>
      <c r="C390" s="18" t="s">
        <v>1447</v>
      </c>
      <c r="D390" s="18">
        <v>5</v>
      </c>
      <c r="E390" s="18">
        <v>1</v>
      </c>
      <c r="F390" s="18">
        <v>2</v>
      </c>
      <c r="G390" s="18">
        <v>3</v>
      </c>
      <c r="H390" s="18">
        <v>0</v>
      </c>
      <c r="J390" s="18" t="s">
        <v>1448</v>
      </c>
      <c r="K390" s="18" t="s">
        <v>1449</v>
      </c>
      <c r="N390" s="18" t="s">
        <v>1450</v>
      </c>
      <c r="O390" s="37"/>
      <c r="T390" s="18">
        <v>0</v>
      </c>
      <c r="V390" s="24">
        <v>0</v>
      </c>
    </row>
    <row r="391" spans="1:22" x14ac:dyDescent="0.3">
      <c r="A391" s="18">
        <v>5049</v>
      </c>
      <c r="B391" s="18">
        <v>1</v>
      </c>
      <c r="C391" s="32" t="s">
        <v>1451</v>
      </c>
      <c r="D391" s="18">
        <v>5</v>
      </c>
      <c r="E391" s="18">
        <v>1</v>
      </c>
      <c r="F391" s="18">
        <v>2</v>
      </c>
      <c r="G391" s="18">
        <v>5</v>
      </c>
      <c r="H391" s="18">
        <v>0</v>
      </c>
      <c r="I391" s="23"/>
      <c r="J391" s="18" t="s">
        <v>1452</v>
      </c>
      <c r="K391" s="18" t="s">
        <v>1453</v>
      </c>
      <c r="N391" s="32" t="s">
        <v>1454</v>
      </c>
      <c r="O391" s="37"/>
      <c r="P391" s="23"/>
      <c r="Q391" s="23"/>
      <c r="R391" s="23"/>
      <c r="S391" s="23"/>
      <c r="T391" s="18">
        <v>0</v>
      </c>
      <c r="U391" s="23"/>
      <c r="V391" s="24">
        <v>63</v>
      </c>
    </row>
    <row r="392" spans="1:22" x14ac:dyDescent="0.3">
      <c r="A392" s="18">
        <v>5050</v>
      </c>
      <c r="B392" s="18">
        <v>1</v>
      </c>
      <c r="C392" s="32" t="s">
        <v>1455</v>
      </c>
      <c r="D392" s="18">
        <v>5</v>
      </c>
      <c r="E392" s="18">
        <v>1</v>
      </c>
      <c r="F392" s="18">
        <v>2</v>
      </c>
      <c r="G392" s="18">
        <v>4</v>
      </c>
      <c r="H392" s="18">
        <v>0</v>
      </c>
      <c r="I392" s="23"/>
      <c r="J392" s="18" t="s">
        <v>1456</v>
      </c>
      <c r="K392" s="18" t="s">
        <v>1457</v>
      </c>
      <c r="N392" s="32" t="s">
        <v>1458</v>
      </c>
      <c r="O392" s="37"/>
      <c r="P392" s="23"/>
      <c r="Q392" s="23"/>
      <c r="R392" s="23"/>
      <c r="S392" s="23"/>
      <c r="T392" s="18">
        <v>0</v>
      </c>
      <c r="U392" s="23"/>
      <c r="V392" s="24">
        <v>63</v>
      </c>
    </row>
    <row r="393" spans="1:22" x14ac:dyDescent="0.3">
      <c r="A393" s="18">
        <v>5051</v>
      </c>
      <c r="B393" s="18">
        <v>1</v>
      </c>
      <c r="C393" s="32" t="s">
        <v>1459</v>
      </c>
      <c r="D393" s="18">
        <v>5</v>
      </c>
      <c r="E393" s="18">
        <v>1</v>
      </c>
      <c r="F393" s="18">
        <v>2</v>
      </c>
      <c r="G393" s="18">
        <v>4</v>
      </c>
      <c r="H393" s="18">
        <v>0</v>
      </c>
      <c r="I393" s="23"/>
      <c r="J393" s="32" t="s">
        <v>1460</v>
      </c>
      <c r="K393" s="32" t="s">
        <v>1461</v>
      </c>
      <c r="N393" s="32" t="s">
        <v>1462</v>
      </c>
      <c r="O393" s="37"/>
      <c r="P393" s="23"/>
      <c r="Q393" s="23"/>
      <c r="R393" s="23"/>
      <c r="S393" s="23"/>
      <c r="T393" s="18">
        <v>0</v>
      </c>
      <c r="U393" s="23"/>
      <c r="V393" s="24">
        <v>60</v>
      </c>
    </row>
    <row r="394" spans="1:22" x14ac:dyDescent="0.3">
      <c r="A394" s="18">
        <v>5052</v>
      </c>
      <c r="B394" s="18">
        <v>1</v>
      </c>
      <c r="C394" s="32" t="s">
        <v>1463</v>
      </c>
      <c r="D394" s="18">
        <v>5</v>
      </c>
      <c r="E394" s="18">
        <v>1</v>
      </c>
      <c r="F394" s="18">
        <v>2</v>
      </c>
      <c r="G394" s="18">
        <v>4</v>
      </c>
      <c r="H394" s="18">
        <v>0</v>
      </c>
      <c r="J394" s="32" t="s">
        <v>1464</v>
      </c>
      <c r="K394" s="18" t="s">
        <v>1465</v>
      </c>
      <c r="N394" s="32" t="s">
        <v>1466</v>
      </c>
      <c r="O394" s="37"/>
      <c r="T394" s="18">
        <v>0</v>
      </c>
      <c r="V394" s="24">
        <v>0</v>
      </c>
    </row>
    <row r="395" spans="1:22" x14ac:dyDescent="0.3">
      <c r="A395" s="18">
        <v>5053</v>
      </c>
      <c r="B395" s="18">
        <v>1</v>
      </c>
      <c r="C395" s="32" t="s">
        <v>1467</v>
      </c>
      <c r="D395" s="18">
        <v>5</v>
      </c>
      <c r="E395" s="18">
        <v>1</v>
      </c>
      <c r="F395" s="18">
        <v>2</v>
      </c>
      <c r="G395" s="18">
        <v>2</v>
      </c>
      <c r="H395" s="18">
        <v>0</v>
      </c>
      <c r="J395" s="18" t="s">
        <v>1468</v>
      </c>
      <c r="K395" s="18" t="s">
        <v>1469</v>
      </c>
      <c r="N395" s="32" t="s">
        <v>1470</v>
      </c>
      <c r="O395" s="37"/>
      <c r="T395" s="18">
        <v>0</v>
      </c>
      <c r="V395" s="24">
        <v>62</v>
      </c>
    </row>
    <row r="396" spans="1:22" x14ac:dyDescent="0.3">
      <c r="A396" s="18">
        <v>5054</v>
      </c>
      <c r="B396" s="18">
        <v>1</v>
      </c>
      <c r="C396" s="32" t="s">
        <v>1471</v>
      </c>
      <c r="D396" s="18">
        <v>5</v>
      </c>
      <c r="E396" s="18">
        <v>1</v>
      </c>
      <c r="F396" s="18">
        <v>2</v>
      </c>
      <c r="G396" s="18">
        <v>2</v>
      </c>
      <c r="H396" s="18">
        <v>0</v>
      </c>
      <c r="J396" s="18" t="s">
        <v>1472</v>
      </c>
      <c r="K396" s="18" t="s">
        <v>1473</v>
      </c>
      <c r="N396" s="32" t="s">
        <v>1474</v>
      </c>
      <c r="O396" s="37"/>
      <c r="T396" s="18">
        <v>0</v>
      </c>
      <c r="V396" s="24">
        <v>62</v>
      </c>
    </row>
    <row r="397" spans="1:22" x14ac:dyDescent="0.3">
      <c r="A397" s="18">
        <v>5055</v>
      </c>
      <c r="B397" s="18">
        <v>1</v>
      </c>
      <c r="C397" s="32" t="s">
        <v>1475</v>
      </c>
      <c r="D397" s="18">
        <v>5</v>
      </c>
      <c r="E397" s="18">
        <v>1</v>
      </c>
      <c r="F397" s="18">
        <v>2</v>
      </c>
      <c r="G397" s="18">
        <v>1</v>
      </c>
      <c r="H397" s="18">
        <v>0</v>
      </c>
      <c r="J397" s="18" t="s">
        <v>1476</v>
      </c>
      <c r="K397" s="18" t="s">
        <v>1477</v>
      </c>
      <c r="N397" s="32" t="s">
        <v>1478</v>
      </c>
      <c r="O397" s="37"/>
      <c r="T397" s="18">
        <v>0</v>
      </c>
      <c r="V397" s="24">
        <v>0</v>
      </c>
    </row>
    <row r="398" spans="1:22" x14ac:dyDescent="0.3">
      <c r="A398" s="18">
        <v>5056</v>
      </c>
      <c r="B398" s="18">
        <v>1</v>
      </c>
      <c r="C398" s="32" t="s">
        <v>1479</v>
      </c>
      <c r="D398" s="18">
        <v>5</v>
      </c>
      <c r="E398" s="18">
        <v>1</v>
      </c>
      <c r="F398" s="18">
        <v>2</v>
      </c>
      <c r="G398" s="18">
        <v>2</v>
      </c>
      <c r="H398" s="18">
        <v>0</v>
      </c>
      <c r="J398" s="32" t="s">
        <v>1480</v>
      </c>
      <c r="K398" s="32" t="s">
        <v>1481</v>
      </c>
      <c r="N398" s="32" t="s">
        <v>1482</v>
      </c>
      <c r="O398" s="37"/>
      <c r="T398" s="18">
        <v>0</v>
      </c>
      <c r="V398" s="24">
        <v>0</v>
      </c>
    </row>
    <row r="399" spans="1:22" x14ac:dyDescent="0.3">
      <c r="A399" s="18">
        <v>5057</v>
      </c>
      <c r="B399" s="18">
        <v>1</v>
      </c>
      <c r="C399" s="32" t="s">
        <v>1483</v>
      </c>
      <c r="D399" s="18">
        <v>5</v>
      </c>
      <c r="E399" s="18">
        <v>1</v>
      </c>
      <c r="F399" s="18">
        <v>2</v>
      </c>
      <c r="G399" s="18">
        <v>3</v>
      </c>
      <c r="H399" s="18">
        <v>0</v>
      </c>
      <c r="J399" s="32" t="s">
        <v>1484</v>
      </c>
      <c r="K399" s="18" t="s">
        <v>1485</v>
      </c>
      <c r="N399" s="32" t="s">
        <v>1486</v>
      </c>
      <c r="O399" s="37"/>
      <c r="T399" s="18">
        <v>0</v>
      </c>
      <c r="V399" s="24">
        <v>0</v>
      </c>
    </row>
    <row r="400" spans="1:22" x14ac:dyDescent="0.3">
      <c r="A400" s="18">
        <v>5058</v>
      </c>
      <c r="B400" s="18">
        <v>1</v>
      </c>
      <c r="C400" s="32" t="s">
        <v>1487</v>
      </c>
      <c r="D400" s="18">
        <v>5</v>
      </c>
      <c r="E400" s="18">
        <v>1</v>
      </c>
      <c r="F400" s="18">
        <v>2</v>
      </c>
      <c r="G400" s="18">
        <v>4</v>
      </c>
      <c r="H400" s="18">
        <v>0</v>
      </c>
      <c r="J400" s="18" t="s">
        <v>1488</v>
      </c>
      <c r="K400" s="18" t="s">
        <v>1489</v>
      </c>
      <c r="N400" s="32" t="s">
        <v>1490</v>
      </c>
      <c r="O400" s="37"/>
      <c r="T400" s="18">
        <v>0</v>
      </c>
      <c r="V400" s="24">
        <v>0</v>
      </c>
    </row>
    <row r="401" spans="1:22" x14ac:dyDescent="0.3">
      <c r="A401" s="18">
        <v>5059</v>
      </c>
      <c r="B401" s="18">
        <v>1</v>
      </c>
      <c r="C401" s="32" t="s">
        <v>1491</v>
      </c>
      <c r="D401" s="18">
        <v>5</v>
      </c>
      <c r="E401" s="18">
        <v>1</v>
      </c>
      <c r="F401" s="18">
        <v>2</v>
      </c>
      <c r="G401" s="18">
        <v>5</v>
      </c>
      <c r="H401" s="18">
        <v>0</v>
      </c>
      <c r="J401" s="18" t="s">
        <v>1492</v>
      </c>
      <c r="K401" s="18" t="s">
        <v>1493</v>
      </c>
      <c r="N401" s="32" t="s">
        <v>1494</v>
      </c>
      <c r="O401" s="37"/>
      <c r="T401" s="18">
        <v>0</v>
      </c>
      <c r="V401" s="24">
        <v>0</v>
      </c>
    </row>
    <row r="402" spans="1:22" x14ac:dyDescent="0.3">
      <c r="A402" s="18">
        <v>5060</v>
      </c>
      <c r="B402" s="18">
        <v>1</v>
      </c>
      <c r="C402" s="32" t="s">
        <v>1495</v>
      </c>
      <c r="D402" s="18">
        <v>5</v>
      </c>
      <c r="E402" s="18">
        <v>1</v>
      </c>
      <c r="F402" s="18">
        <v>2</v>
      </c>
      <c r="G402" s="18">
        <v>5</v>
      </c>
      <c r="H402" s="18">
        <v>0</v>
      </c>
      <c r="J402" s="18" t="s">
        <v>1496</v>
      </c>
      <c r="K402" s="18" t="s">
        <v>1497</v>
      </c>
      <c r="N402" s="32" t="s">
        <v>1498</v>
      </c>
      <c r="O402" s="37"/>
      <c r="T402" s="18">
        <v>0</v>
      </c>
      <c r="V402" s="24">
        <v>0</v>
      </c>
    </row>
    <row r="403" spans="1:22" x14ac:dyDescent="0.3">
      <c r="A403" s="18">
        <v>5061</v>
      </c>
      <c r="B403" s="18">
        <v>1</v>
      </c>
      <c r="C403" s="32" t="s">
        <v>1499</v>
      </c>
      <c r="D403" s="18">
        <v>5</v>
      </c>
      <c r="E403" s="18">
        <v>1</v>
      </c>
      <c r="F403" s="18">
        <v>2</v>
      </c>
      <c r="G403" s="18">
        <v>5</v>
      </c>
      <c r="H403" s="18">
        <v>0</v>
      </c>
      <c r="J403" s="32" t="s">
        <v>1500</v>
      </c>
      <c r="K403" s="32" t="s">
        <v>1501</v>
      </c>
      <c r="N403" s="32" t="s">
        <v>1502</v>
      </c>
      <c r="O403" s="37"/>
      <c r="T403" s="18">
        <v>0</v>
      </c>
      <c r="V403" s="24">
        <v>62</v>
      </c>
    </row>
    <row r="404" spans="1:22" x14ac:dyDescent="0.3">
      <c r="A404" s="18">
        <v>5062</v>
      </c>
      <c r="B404" s="18">
        <v>1</v>
      </c>
      <c r="C404" s="32" t="s">
        <v>1503</v>
      </c>
      <c r="D404" s="18">
        <v>5</v>
      </c>
      <c r="E404" s="18">
        <v>1</v>
      </c>
      <c r="F404" s="18">
        <v>2</v>
      </c>
      <c r="G404" s="18">
        <v>5</v>
      </c>
      <c r="H404" s="18">
        <v>0</v>
      </c>
      <c r="J404" s="32" t="s">
        <v>1504</v>
      </c>
      <c r="K404" s="18" t="s">
        <v>1505</v>
      </c>
      <c r="N404" s="32" t="s">
        <v>1506</v>
      </c>
      <c r="O404" s="37"/>
      <c r="T404" s="18">
        <v>0</v>
      </c>
      <c r="V404" s="24">
        <v>66</v>
      </c>
    </row>
    <row r="405" spans="1:22" x14ac:dyDescent="0.3">
      <c r="A405" s="18">
        <v>5063</v>
      </c>
      <c r="B405" s="18">
        <v>1</v>
      </c>
      <c r="C405" s="32" t="s">
        <v>1507</v>
      </c>
      <c r="D405" s="18">
        <v>5</v>
      </c>
      <c r="E405" s="18">
        <v>1</v>
      </c>
      <c r="F405" s="18">
        <v>2</v>
      </c>
      <c r="G405" s="18">
        <v>5</v>
      </c>
      <c r="H405" s="18">
        <v>0</v>
      </c>
      <c r="J405" s="18" t="s">
        <v>1508</v>
      </c>
      <c r="K405" s="18" t="s">
        <v>1509</v>
      </c>
      <c r="N405" s="32" t="s">
        <v>1510</v>
      </c>
      <c r="O405" s="37"/>
      <c r="T405" s="18">
        <v>0</v>
      </c>
      <c r="V405" s="24">
        <v>66</v>
      </c>
    </row>
    <row r="406" spans="1:22" x14ac:dyDescent="0.3">
      <c r="A406" s="18">
        <v>5064</v>
      </c>
      <c r="B406" s="18">
        <v>1</v>
      </c>
      <c r="C406" s="32" t="s">
        <v>1511</v>
      </c>
      <c r="D406" s="18">
        <v>5</v>
      </c>
      <c r="E406" s="18">
        <v>1</v>
      </c>
      <c r="F406" s="18">
        <v>2</v>
      </c>
      <c r="G406" s="18">
        <v>2</v>
      </c>
      <c r="H406" s="18">
        <v>0</v>
      </c>
      <c r="J406" s="32" t="s">
        <v>1512</v>
      </c>
      <c r="K406" s="18" t="s">
        <v>1513</v>
      </c>
      <c r="N406" s="32" t="s">
        <v>1514</v>
      </c>
      <c r="O406" s="37"/>
      <c r="T406" s="18">
        <v>0</v>
      </c>
      <c r="V406" s="24">
        <v>0</v>
      </c>
    </row>
    <row r="407" spans="1:22" x14ac:dyDescent="0.3">
      <c r="A407" s="18">
        <v>5065</v>
      </c>
      <c r="B407" s="18">
        <v>1</v>
      </c>
      <c r="C407" s="32" t="s">
        <v>1515</v>
      </c>
      <c r="D407" s="18">
        <v>5</v>
      </c>
      <c r="E407" s="18">
        <v>1</v>
      </c>
      <c r="F407" s="18">
        <v>2</v>
      </c>
      <c r="G407" s="18">
        <v>2</v>
      </c>
      <c r="H407" s="18">
        <v>0</v>
      </c>
      <c r="J407" s="18" t="s">
        <v>1516</v>
      </c>
      <c r="K407" s="18" t="s">
        <v>1517</v>
      </c>
      <c r="N407" s="32" t="s">
        <v>1518</v>
      </c>
      <c r="O407" s="37"/>
      <c r="T407" s="18">
        <v>0</v>
      </c>
      <c r="V407" s="24">
        <v>0</v>
      </c>
    </row>
    <row r="408" spans="1:22" x14ac:dyDescent="0.3">
      <c r="A408" s="18">
        <v>5066</v>
      </c>
      <c r="B408" s="18">
        <v>1</v>
      </c>
      <c r="C408" s="32" t="s">
        <v>1519</v>
      </c>
      <c r="D408" s="18">
        <v>5</v>
      </c>
      <c r="E408" s="18">
        <v>1</v>
      </c>
      <c r="F408" s="18">
        <v>2</v>
      </c>
      <c r="G408" s="18">
        <v>1</v>
      </c>
      <c r="H408" s="18">
        <v>0</v>
      </c>
      <c r="J408" s="32" t="s">
        <v>1520</v>
      </c>
      <c r="K408" s="32" t="s">
        <v>1521</v>
      </c>
      <c r="N408" s="32" t="s">
        <v>1522</v>
      </c>
      <c r="O408" s="37"/>
      <c r="T408" s="18">
        <v>0</v>
      </c>
      <c r="V408" s="24">
        <v>0</v>
      </c>
    </row>
    <row r="409" spans="1:22" x14ac:dyDescent="0.3">
      <c r="A409" s="18">
        <v>5067</v>
      </c>
      <c r="B409" s="18">
        <v>1</v>
      </c>
      <c r="C409" s="32" t="s">
        <v>1523</v>
      </c>
      <c r="D409" s="18">
        <v>5</v>
      </c>
      <c r="E409" s="18">
        <v>1</v>
      </c>
      <c r="F409" s="18">
        <v>2</v>
      </c>
      <c r="G409" s="18">
        <v>2</v>
      </c>
      <c r="H409" s="18">
        <v>0</v>
      </c>
      <c r="J409" s="32" t="s">
        <v>1524</v>
      </c>
      <c r="K409" s="18" t="s">
        <v>1525</v>
      </c>
      <c r="N409" s="32" t="s">
        <v>1526</v>
      </c>
      <c r="O409" s="37"/>
      <c r="T409" s="18">
        <v>0</v>
      </c>
      <c r="V409" s="24">
        <v>0</v>
      </c>
    </row>
    <row r="410" spans="1:22" x14ac:dyDescent="0.3">
      <c r="A410" s="18">
        <v>5068</v>
      </c>
      <c r="B410" s="18">
        <v>1</v>
      </c>
      <c r="C410" s="32" t="s">
        <v>1527</v>
      </c>
      <c r="D410" s="18">
        <v>5</v>
      </c>
      <c r="E410" s="18">
        <v>1</v>
      </c>
      <c r="F410" s="18">
        <v>2</v>
      </c>
      <c r="G410" s="18">
        <v>3</v>
      </c>
      <c r="H410" s="18">
        <v>0</v>
      </c>
      <c r="J410" s="18" t="s">
        <v>1528</v>
      </c>
      <c r="K410" s="18" t="s">
        <v>1529</v>
      </c>
      <c r="N410" s="32" t="s">
        <v>1530</v>
      </c>
      <c r="O410" s="37"/>
      <c r="T410" s="18">
        <v>0</v>
      </c>
      <c r="V410" s="24">
        <v>0</v>
      </c>
    </row>
    <row r="411" spans="1:22" x14ac:dyDescent="0.3">
      <c r="A411" s="18">
        <v>5069</v>
      </c>
      <c r="B411" s="18">
        <v>1</v>
      </c>
      <c r="C411" s="32" t="s">
        <v>1531</v>
      </c>
      <c r="D411" s="18">
        <v>5</v>
      </c>
      <c r="E411" s="18">
        <v>1</v>
      </c>
      <c r="F411" s="18">
        <v>2</v>
      </c>
      <c r="G411" s="18">
        <v>4</v>
      </c>
      <c r="H411" s="18">
        <v>0</v>
      </c>
      <c r="J411" s="18" t="s">
        <v>1532</v>
      </c>
      <c r="K411" s="18" t="s">
        <v>1533</v>
      </c>
      <c r="N411" s="32" t="s">
        <v>1534</v>
      </c>
      <c r="O411" s="37"/>
      <c r="T411" s="18">
        <v>0</v>
      </c>
      <c r="V411" s="24">
        <v>0</v>
      </c>
    </row>
    <row r="412" spans="1:22" x14ac:dyDescent="0.3">
      <c r="A412" s="18">
        <v>5070</v>
      </c>
      <c r="B412" s="18">
        <v>1</v>
      </c>
      <c r="C412" s="32" t="s">
        <v>1535</v>
      </c>
      <c r="D412" s="18">
        <v>5</v>
      </c>
      <c r="E412" s="18">
        <v>1</v>
      </c>
      <c r="F412" s="18">
        <v>2</v>
      </c>
      <c r="G412" s="18">
        <v>5</v>
      </c>
      <c r="H412" s="18">
        <v>0</v>
      </c>
      <c r="J412" s="18" t="s">
        <v>1536</v>
      </c>
      <c r="K412" s="18" t="s">
        <v>1537</v>
      </c>
      <c r="N412" s="32" t="s">
        <v>1538</v>
      </c>
      <c r="O412" s="37"/>
      <c r="T412" s="18">
        <v>0</v>
      </c>
      <c r="V412" s="24">
        <v>0</v>
      </c>
    </row>
    <row r="413" spans="1:22" x14ac:dyDescent="0.3">
      <c r="A413" s="18">
        <v>5071</v>
      </c>
      <c r="B413" s="18">
        <v>1</v>
      </c>
      <c r="C413" s="32" t="s">
        <v>1539</v>
      </c>
      <c r="D413" s="18">
        <v>5</v>
      </c>
      <c r="E413" s="18">
        <v>1</v>
      </c>
      <c r="F413" s="18">
        <v>2</v>
      </c>
      <c r="G413" s="18">
        <v>5</v>
      </c>
      <c r="H413" s="18">
        <v>0</v>
      </c>
      <c r="J413" s="32" t="s">
        <v>1540</v>
      </c>
      <c r="K413" s="32" t="s">
        <v>1541</v>
      </c>
      <c r="N413" s="32" t="s">
        <v>1542</v>
      </c>
      <c r="O413" s="37"/>
      <c r="T413" s="18">
        <v>0</v>
      </c>
      <c r="V413" s="24">
        <v>0</v>
      </c>
    </row>
    <row r="414" spans="1:22" x14ac:dyDescent="0.3">
      <c r="A414" s="18">
        <v>5072</v>
      </c>
      <c r="B414" s="18">
        <v>1</v>
      </c>
      <c r="C414" s="32" t="s">
        <v>1543</v>
      </c>
      <c r="D414" s="18">
        <v>5</v>
      </c>
      <c r="E414" s="18">
        <v>1</v>
      </c>
      <c r="F414" s="18">
        <v>2</v>
      </c>
      <c r="G414" s="18">
        <v>5</v>
      </c>
      <c r="H414" s="18">
        <v>0</v>
      </c>
      <c r="J414" s="32" t="s">
        <v>1544</v>
      </c>
      <c r="K414" s="18" t="s">
        <v>1545</v>
      </c>
      <c r="N414" s="32" t="s">
        <v>1546</v>
      </c>
      <c r="O414" s="37"/>
      <c r="T414" s="18">
        <v>0</v>
      </c>
      <c r="V414" s="24">
        <v>0</v>
      </c>
    </row>
    <row r="415" spans="1:22" x14ac:dyDescent="0.3">
      <c r="A415" s="18">
        <v>5073</v>
      </c>
      <c r="B415" s="18">
        <v>1</v>
      </c>
      <c r="C415" s="32" t="s">
        <v>1547</v>
      </c>
      <c r="D415" s="18">
        <v>5</v>
      </c>
      <c r="E415" s="18">
        <v>1</v>
      </c>
      <c r="F415" s="18">
        <v>2</v>
      </c>
      <c r="G415" s="18">
        <v>5</v>
      </c>
      <c r="H415" s="18">
        <v>0</v>
      </c>
      <c r="J415" s="32" t="s">
        <v>1548</v>
      </c>
      <c r="K415" s="32" t="s">
        <v>1549</v>
      </c>
      <c r="N415" s="32" t="s">
        <v>1550</v>
      </c>
      <c r="O415" s="37"/>
      <c r="T415" s="18">
        <v>0</v>
      </c>
      <c r="V415" s="24">
        <v>0</v>
      </c>
    </row>
    <row r="416" spans="1:22" x14ac:dyDescent="0.3">
      <c r="A416" s="18">
        <v>5074</v>
      </c>
      <c r="B416" s="18">
        <v>1</v>
      </c>
      <c r="C416" s="32" t="s">
        <v>1551</v>
      </c>
      <c r="D416" s="18">
        <v>5</v>
      </c>
      <c r="E416" s="18">
        <v>1</v>
      </c>
      <c r="F416" s="18">
        <v>2</v>
      </c>
      <c r="G416" s="18">
        <v>5</v>
      </c>
      <c r="H416" s="18">
        <v>0</v>
      </c>
      <c r="J416" s="32" t="s">
        <v>1552</v>
      </c>
      <c r="K416" s="32" t="s">
        <v>1553</v>
      </c>
      <c r="N416" s="32" t="s">
        <v>1554</v>
      </c>
      <c r="O416" s="37"/>
      <c r="T416" s="18">
        <v>0</v>
      </c>
      <c r="V416" s="24">
        <v>0</v>
      </c>
    </row>
    <row r="417" spans="1:22" x14ac:dyDescent="0.3">
      <c r="A417" s="18">
        <v>5075</v>
      </c>
      <c r="B417" s="18">
        <v>1</v>
      </c>
      <c r="C417" s="32" t="s">
        <v>1555</v>
      </c>
      <c r="D417" s="18">
        <v>5</v>
      </c>
      <c r="E417" s="18">
        <v>1</v>
      </c>
      <c r="F417" s="18">
        <v>2</v>
      </c>
      <c r="G417" s="18">
        <v>2</v>
      </c>
      <c r="H417" s="18">
        <v>0</v>
      </c>
      <c r="J417" s="32" t="s">
        <v>1556</v>
      </c>
      <c r="K417" s="32" t="s">
        <v>1557</v>
      </c>
      <c r="N417" s="32" t="s">
        <v>1558</v>
      </c>
      <c r="O417" s="37"/>
      <c r="T417" s="18">
        <v>0</v>
      </c>
      <c r="V417" s="24">
        <v>0</v>
      </c>
    </row>
    <row r="418" spans="1:22" x14ac:dyDescent="0.3">
      <c r="A418" s="18">
        <v>5076</v>
      </c>
      <c r="B418" s="18">
        <v>1</v>
      </c>
      <c r="C418" s="32" t="s">
        <v>1559</v>
      </c>
      <c r="D418" s="18">
        <v>5</v>
      </c>
      <c r="E418" s="18">
        <v>1</v>
      </c>
      <c r="F418" s="18">
        <v>2</v>
      </c>
      <c r="G418" s="18">
        <v>5</v>
      </c>
      <c r="H418" s="18">
        <v>0</v>
      </c>
      <c r="J418" s="32" t="s">
        <v>1560</v>
      </c>
      <c r="K418" s="32" t="s">
        <v>1561</v>
      </c>
      <c r="N418" s="32" t="s">
        <v>1562</v>
      </c>
      <c r="O418" s="37"/>
      <c r="T418" s="18">
        <v>0</v>
      </c>
      <c r="V418" s="24">
        <v>0</v>
      </c>
    </row>
    <row r="419" spans="1:22" x14ac:dyDescent="0.3">
      <c r="A419" s="18">
        <v>5077</v>
      </c>
      <c r="B419" s="18">
        <v>1</v>
      </c>
      <c r="C419" s="32" t="s">
        <v>1563</v>
      </c>
      <c r="D419" s="18">
        <v>5</v>
      </c>
      <c r="E419" s="18">
        <v>1</v>
      </c>
      <c r="F419" s="18">
        <v>2</v>
      </c>
      <c r="G419" s="18">
        <v>5</v>
      </c>
      <c r="H419" s="18">
        <v>0</v>
      </c>
      <c r="J419" s="32" t="s">
        <v>1564</v>
      </c>
      <c r="K419" s="32" t="s">
        <v>1565</v>
      </c>
      <c r="N419" s="32" t="s">
        <v>1566</v>
      </c>
      <c r="O419" s="37"/>
      <c r="T419" s="18">
        <v>0</v>
      </c>
      <c r="V419" s="24">
        <v>0</v>
      </c>
    </row>
    <row r="420" spans="1:22" x14ac:dyDescent="0.3">
      <c r="A420" s="18">
        <v>5078</v>
      </c>
      <c r="B420" s="18">
        <v>1</v>
      </c>
      <c r="C420" s="32" t="s">
        <v>1567</v>
      </c>
      <c r="D420" s="18">
        <v>5</v>
      </c>
      <c r="E420" s="18">
        <v>1</v>
      </c>
      <c r="F420" s="18">
        <v>2</v>
      </c>
      <c r="G420" s="18">
        <v>5</v>
      </c>
      <c r="H420" s="18">
        <v>0</v>
      </c>
      <c r="J420" s="32" t="s">
        <v>1568</v>
      </c>
      <c r="K420" s="32" t="s">
        <v>1569</v>
      </c>
      <c r="N420" s="32" t="s">
        <v>1570</v>
      </c>
      <c r="O420" s="37"/>
      <c r="T420" s="18">
        <v>0</v>
      </c>
      <c r="V420" s="24">
        <v>0</v>
      </c>
    </row>
    <row r="421" spans="1:22" x14ac:dyDescent="0.3">
      <c r="A421" s="18">
        <v>5079</v>
      </c>
      <c r="B421" s="18">
        <v>1</v>
      </c>
      <c r="C421" s="32" t="s">
        <v>1571</v>
      </c>
      <c r="D421" s="18">
        <v>5</v>
      </c>
      <c r="E421" s="18">
        <v>1</v>
      </c>
      <c r="F421" s="18">
        <v>2</v>
      </c>
      <c r="G421" s="18">
        <v>5</v>
      </c>
      <c r="H421" s="18">
        <v>0</v>
      </c>
      <c r="J421" s="32" t="s">
        <v>1572</v>
      </c>
      <c r="K421" s="32" t="s">
        <v>1573</v>
      </c>
      <c r="N421" s="32" t="s">
        <v>1574</v>
      </c>
      <c r="O421" s="37"/>
      <c r="T421" s="18">
        <v>0</v>
      </c>
      <c r="V421" s="24">
        <v>0</v>
      </c>
    </row>
    <row r="422" spans="1:22" x14ac:dyDescent="0.3">
      <c r="A422" s="18">
        <v>5080</v>
      </c>
      <c r="B422" s="18">
        <v>1</v>
      </c>
      <c r="C422" s="32" t="s">
        <v>1575</v>
      </c>
      <c r="D422" s="18">
        <v>5</v>
      </c>
      <c r="E422" s="18">
        <v>1</v>
      </c>
      <c r="F422" s="18">
        <v>2</v>
      </c>
      <c r="G422" s="18">
        <v>5</v>
      </c>
      <c r="H422" s="18">
        <v>0</v>
      </c>
      <c r="J422" s="32" t="s">
        <v>1576</v>
      </c>
      <c r="K422" s="32" t="s">
        <v>1577</v>
      </c>
      <c r="N422" s="32" t="s">
        <v>1578</v>
      </c>
      <c r="O422" s="37"/>
      <c r="T422" s="18">
        <v>0</v>
      </c>
      <c r="V422" s="24">
        <v>0</v>
      </c>
    </row>
    <row r="423" spans="1:22" x14ac:dyDescent="0.3">
      <c r="A423" s="18">
        <v>5081</v>
      </c>
      <c r="B423" s="18">
        <v>1</v>
      </c>
      <c r="C423" s="32" t="s">
        <v>1579</v>
      </c>
      <c r="D423" s="18">
        <v>5</v>
      </c>
      <c r="E423" s="18">
        <v>1</v>
      </c>
      <c r="F423" s="18">
        <v>2</v>
      </c>
      <c r="G423" s="18">
        <v>5</v>
      </c>
      <c r="H423" s="18">
        <v>0</v>
      </c>
      <c r="J423" s="32" t="s">
        <v>1580</v>
      </c>
      <c r="K423" s="32" t="s">
        <v>1581</v>
      </c>
      <c r="N423" s="32" t="s">
        <v>1582</v>
      </c>
      <c r="O423" s="37"/>
      <c r="T423" s="18">
        <v>0</v>
      </c>
      <c r="V423" s="24">
        <v>0</v>
      </c>
    </row>
    <row r="424" spans="1:22" x14ac:dyDescent="0.3">
      <c r="A424" s="18">
        <v>5082</v>
      </c>
      <c r="B424" s="18">
        <v>1</v>
      </c>
      <c r="C424" s="32" t="s">
        <v>1583</v>
      </c>
      <c r="D424" s="18">
        <v>5</v>
      </c>
      <c r="E424" s="18">
        <v>1</v>
      </c>
      <c r="F424" s="18">
        <v>2</v>
      </c>
      <c r="G424" s="18">
        <v>5</v>
      </c>
      <c r="H424" s="18">
        <v>0</v>
      </c>
      <c r="J424" s="32" t="s">
        <v>1584</v>
      </c>
      <c r="K424" s="32" t="s">
        <v>1585</v>
      </c>
      <c r="N424" s="32" t="s">
        <v>1586</v>
      </c>
      <c r="O424" s="37"/>
      <c r="T424" s="18">
        <v>0</v>
      </c>
      <c r="V424" s="24">
        <v>0</v>
      </c>
    </row>
    <row r="425" spans="1:22" x14ac:dyDescent="0.3">
      <c r="A425" s="18">
        <v>5083</v>
      </c>
      <c r="B425" s="18">
        <v>1</v>
      </c>
      <c r="C425" s="32" t="s">
        <v>1587</v>
      </c>
      <c r="D425" s="18">
        <v>5</v>
      </c>
      <c r="E425" s="18">
        <v>1</v>
      </c>
      <c r="F425" s="18">
        <v>2</v>
      </c>
      <c r="G425" s="18">
        <v>5</v>
      </c>
      <c r="H425" s="18">
        <v>0</v>
      </c>
      <c r="J425" s="32" t="s">
        <v>1588</v>
      </c>
      <c r="K425" s="32" t="s">
        <v>1589</v>
      </c>
      <c r="N425" s="32" t="s">
        <v>1590</v>
      </c>
      <c r="O425" s="37"/>
      <c r="T425" s="18">
        <v>0</v>
      </c>
      <c r="V425" s="24">
        <v>0</v>
      </c>
    </row>
    <row r="426" spans="1:22" x14ac:dyDescent="0.3">
      <c r="A426" s="18">
        <v>5084</v>
      </c>
      <c r="B426" s="18">
        <v>1</v>
      </c>
      <c r="C426" s="32" t="s">
        <v>1591</v>
      </c>
      <c r="D426" s="18">
        <v>5</v>
      </c>
      <c r="E426" s="18">
        <v>1</v>
      </c>
      <c r="F426" s="18">
        <v>2</v>
      </c>
      <c r="G426" s="18">
        <v>5</v>
      </c>
      <c r="H426" s="18">
        <v>0</v>
      </c>
      <c r="J426" s="32" t="s">
        <v>1592</v>
      </c>
      <c r="K426" s="32" t="s">
        <v>1593</v>
      </c>
      <c r="N426" s="32" t="s">
        <v>1594</v>
      </c>
      <c r="O426" s="37"/>
      <c r="T426" s="18">
        <v>0</v>
      </c>
      <c r="V426" s="24">
        <v>0</v>
      </c>
    </row>
    <row r="427" spans="1:22" x14ac:dyDescent="0.3">
      <c r="A427" s="18">
        <v>5085</v>
      </c>
      <c r="B427" s="18">
        <v>1</v>
      </c>
      <c r="C427" s="32" t="s">
        <v>1595</v>
      </c>
      <c r="D427" s="18">
        <v>5</v>
      </c>
      <c r="E427" s="18">
        <v>1</v>
      </c>
      <c r="F427" s="18">
        <v>2</v>
      </c>
      <c r="G427" s="18">
        <v>5</v>
      </c>
      <c r="H427" s="18">
        <v>0</v>
      </c>
      <c r="J427" s="32" t="s">
        <v>1596</v>
      </c>
      <c r="K427" s="32" t="s">
        <v>1597</v>
      </c>
      <c r="N427" s="32" t="s">
        <v>1598</v>
      </c>
      <c r="O427" s="37"/>
      <c r="T427" s="18">
        <v>0</v>
      </c>
      <c r="V427" s="24">
        <v>0</v>
      </c>
    </row>
    <row r="428" spans="1:22" x14ac:dyDescent="0.3">
      <c r="A428" s="18">
        <v>5086</v>
      </c>
      <c r="B428" s="18">
        <v>1</v>
      </c>
      <c r="C428" s="32" t="s">
        <v>1599</v>
      </c>
      <c r="D428" s="18">
        <v>5</v>
      </c>
      <c r="E428" s="18">
        <v>1</v>
      </c>
      <c r="F428" s="18">
        <v>2</v>
      </c>
      <c r="G428" s="18">
        <v>5</v>
      </c>
      <c r="H428" s="18">
        <v>0</v>
      </c>
      <c r="J428" s="32" t="s">
        <v>1600</v>
      </c>
      <c r="K428" s="32" t="s">
        <v>1601</v>
      </c>
      <c r="N428" s="32" t="s">
        <v>1602</v>
      </c>
      <c r="O428" s="37"/>
      <c r="T428" s="18">
        <v>0</v>
      </c>
      <c r="V428" s="24">
        <v>0</v>
      </c>
    </row>
    <row r="429" spans="1:22" x14ac:dyDescent="0.3">
      <c r="A429" s="18">
        <v>5087</v>
      </c>
      <c r="B429" s="18">
        <v>1</v>
      </c>
      <c r="C429" s="32" t="s">
        <v>1603</v>
      </c>
      <c r="D429" s="18">
        <v>5</v>
      </c>
      <c r="E429" s="18">
        <v>1</v>
      </c>
      <c r="F429" s="18">
        <v>2</v>
      </c>
      <c r="G429" s="18">
        <v>5</v>
      </c>
      <c r="H429" s="18">
        <v>0</v>
      </c>
      <c r="J429" s="32" t="s">
        <v>1604</v>
      </c>
      <c r="K429" s="32" t="s">
        <v>1605</v>
      </c>
      <c r="N429" s="32" t="s">
        <v>1606</v>
      </c>
      <c r="O429" s="37"/>
      <c r="T429" s="18">
        <v>0</v>
      </c>
      <c r="V429" s="24">
        <v>0</v>
      </c>
    </row>
    <row r="430" spans="1:22" x14ac:dyDescent="0.3">
      <c r="A430" s="18">
        <v>5088</v>
      </c>
      <c r="B430" s="18">
        <v>1</v>
      </c>
      <c r="C430" s="32" t="s">
        <v>1607</v>
      </c>
      <c r="D430" s="18">
        <v>5</v>
      </c>
      <c r="E430" s="18">
        <v>1</v>
      </c>
      <c r="F430" s="18">
        <v>2</v>
      </c>
      <c r="G430" s="18">
        <v>5</v>
      </c>
      <c r="H430" s="18">
        <v>0</v>
      </c>
      <c r="J430" s="32" t="s">
        <v>1608</v>
      </c>
      <c r="K430" s="32" t="s">
        <v>1609</v>
      </c>
      <c r="N430" s="32" t="s">
        <v>1610</v>
      </c>
      <c r="O430" s="37"/>
      <c r="T430" s="18">
        <v>0</v>
      </c>
      <c r="V430" s="24">
        <v>0</v>
      </c>
    </row>
    <row r="431" spans="1:22" x14ac:dyDescent="0.3">
      <c r="A431" s="18">
        <v>5089</v>
      </c>
      <c r="B431" s="18">
        <v>1</v>
      </c>
      <c r="C431" s="32" t="s">
        <v>1611</v>
      </c>
      <c r="D431" s="18">
        <v>5</v>
      </c>
      <c r="E431" s="18">
        <v>1</v>
      </c>
      <c r="F431" s="18">
        <v>2</v>
      </c>
      <c r="G431" s="18">
        <v>5</v>
      </c>
      <c r="H431" s="18">
        <v>0</v>
      </c>
      <c r="J431" s="32" t="s">
        <v>1612</v>
      </c>
      <c r="K431" s="32" t="s">
        <v>1613</v>
      </c>
      <c r="N431" s="32" t="s">
        <v>1614</v>
      </c>
      <c r="O431" s="37"/>
      <c r="T431" s="18">
        <v>0</v>
      </c>
      <c r="V431" s="24">
        <v>77</v>
      </c>
    </row>
    <row r="432" spans="1:22" x14ac:dyDescent="0.3">
      <c r="A432" s="18">
        <v>5090</v>
      </c>
      <c r="B432" s="18">
        <v>1</v>
      </c>
      <c r="C432" s="32" t="s">
        <v>1615</v>
      </c>
      <c r="D432" s="18">
        <v>5</v>
      </c>
      <c r="E432" s="18">
        <v>1</v>
      </c>
      <c r="F432" s="18">
        <v>2</v>
      </c>
      <c r="G432" s="18">
        <v>5</v>
      </c>
      <c r="H432" s="18">
        <v>0</v>
      </c>
      <c r="J432" s="32" t="s">
        <v>1616</v>
      </c>
      <c r="K432" s="32" t="s">
        <v>1617</v>
      </c>
      <c r="N432" s="32" t="s">
        <v>1618</v>
      </c>
      <c r="O432" s="37"/>
      <c r="T432" s="18">
        <v>0</v>
      </c>
      <c r="V432" s="24">
        <v>77</v>
      </c>
    </row>
    <row r="433" spans="1:22" x14ac:dyDescent="0.3">
      <c r="A433" s="18">
        <v>5091</v>
      </c>
      <c r="B433" s="18">
        <v>1</v>
      </c>
      <c r="C433" s="32" t="s">
        <v>1619</v>
      </c>
      <c r="D433" s="18">
        <v>5</v>
      </c>
      <c r="E433" s="18">
        <v>1</v>
      </c>
      <c r="F433" s="18">
        <v>2</v>
      </c>
      <c r="G433" s="18">
        <v>5</v>
      </c>
      <c r="H433" s="18">
        <v>0</v>
      </c>
      <c r="J433" s="32" t="s">
        <v>1620</v>
      </c>
      <c r="K433" s="32" t="s">
        <v>1621</v>
      </c>
      <c r="N433" s="32" t="s">
        <v>1622</v>
      </c>
      <c r="O433" s="37"/>
      <c r="T433" s="18">
        <v>0</v>
      </c>
      <c r="V433" s="24">
        <v>77</v>
      </c>
    </row>
    <row r="434" spans="1:22" x14ac:dyDescent="0.3">
      <c r="A434" s="18">
        <v>5092</v>
      </c>
      <c r="B434" s="18">
        <v>1</v>
      </c>
      <c r="C434" s="23" t="s">
        <v>1623</v>
      </c>
      <c r="D434" s="18">
        <v>5</v>
      </c>
      <c r="E434" s="18">
        <v>1</v>
      </c>
      <c r="F434" s="18">
        <v>2</v>
      </c>
      <c r="G434" s="18">
        <v>1</v>
      </c>
      <c r="H434" s="18">
        <v>0</v>
      </c>
      <c r="J434" s="32" t="s">
        <v>1624</v>
      </c>
      <c r="K434" s="32" t="s">
        <v>1625</v>
      </c>
      <c r="N434" s="32" t="s">
        <v>1626</v>
      </c>
      <c r="O434" s="37"/>
      <c r="T434" s="18">
        <v>0</v>
      </c>
      <c r="V434" s="24">
        <v>62</v>
      </c>
    </row>
    <row r="435" spans="1:22" x14ac:dyDescent="0.3">
      <c r="A435" s="18">
        <v>5093</v>
      </c>
      <c r="B435" s="18">
        <v>1</v>
      </c>
      <c r="C435" s="23" t="s">
        <v>1627</v>
      </c>
      <c r="D435" s="18">
        <v>5</v>
      </c>
      <c r="E435" s="18">
        <v>1</v>
      </c>
      <c r="F435" s="18">
        <v>2</v>
      </c>
      <c r="G435" s="18">
        <v>2</v>
      </c>
      <c r="H435" s="18">
        <v>0</v>
      </c>
      <c r="J435" s="32" t="s">
        <v>1628</v>
      </c>
      <c r="K435" s="32" t="s">
        <v>1629</v>
      </c>
      <c r="N435" s="32" t="s">
        <v>1630</v>
      </c>
      <c r="O435" s="37"/>
      <c r="T435" s="18">
        <v>0</v>
      </c>
      <c r="V435" s="24">
        <v>62</v>
      </c>
    </row>
    <row r="436" spans="1:22" x14ac:dyDescent="0.3">
      <c r="A436" s="18">
        <v>5094</v>
      </c>
      <c r="B436" s="18">
        <v>1</v>
      </c>
      <c r="C436" s="23" t="s">
        <v>1631</v>
      </c>
      <c r="D436" s="18">
        <v>5</v>
      </c>
      <c r="E436" s="18">
        <v>1</v>
      </c>
      <c r="F436" s="18">
        <v>2</v>
      </c>
      <c r="G436" s="18">
        <v>3</v>
      </c>
      <c r="H436" s="18">
        <v>0</v>
      </c>
      <c r="J436" s="32" t="s">
        <v>1632</v>
      </c>
      <c r="K436" s="32" t="s">
        <v>1633</v>
      </c>
      <c r="N436" s="32" t="s">
        <v>1634</v>
      </c>
      <c r="O436" s="37"/>
      <c r="T436" s="18">
        <v>0</v>
      </c>
      <c r="V436" s="24">
        <v>62</v>
      </c>
    </row>
    <row r="437" spans="1:22" x14ac:dyDescent="0.3">
      <c r="A437" s="18">
        <v>5095</v>
      </c>
      <c r="B437" s="18">
        <v>1</v>
      </c>
      <c r="C437" s="23" t="s">
        <v>1635</v>
      </c>
      <c r="D437" s="18">
        <v>5</v>
      </c>
      <c r="E437" s="18">
        <v>1</v>
      </c>
      <c r="F437" s="18">
        <v>2</v>
      </c>
      <c r="G437" s="18">
        <v>4</v>
      </c>
      <c r="H437" s="18">
        <v>0</v>
      </c>
      <c r="J437" s="32" t="s">
        <v>1636</v>
      </c>
      <c r="K437" s="32" t="s">
        <v>1637</v>
      </c>
      <c r="N437" s="32" t="s">
        <v>1638</v>
      </c>
      <c r="O437" s="37"/>
      <c r="T437" s="18">
        <v>0</v>
      </c>
      <c r="V437" s="24">
        <v>62</v>
      </c>
    </row>
    <row r="438" spans="1:22" x14ac:dyDescent="0.3">
      <c r="A438" s="18">
        <v>5096</v>
      </c>
      <c r="B438" s="18">
        <v>1</v>
      </c>
      <c r="C438" s="27" t="s">
        <v>1639</v>
      </c>
      <c r="D438" s="18">
        <v>5</v>
      </c>
      <c r="E438" s="18">
        <v>1</v>
      </c>
      <c r="F438" s="18">
        <v>2</v>
      </c>
      <c r="G438" s="18">
        <v>5</v>
      </c>
      <c r="H438" s="18">
        <v>0</v>
      </c>
      <c r="J438" s="32" t="s">
        <v>1640</v>
      </c>
      <c r="K438" s="32" t="s">
        <v>1641</v>
      </c>
      <c r="N438" s="32" t="s">
        <v>1642</v>
      </c>
      <c r="O438" s="37"/>
      <c r="T438" s="18">
        <v>0</v>
      </c>
      <c r="V438" s="24">
        <v>62</v>
      </c>
    </row>
    <row r="439" spans="1:22" x14ac:dyDescent="0.3">
      <c r="A439" s="18">
        <v>5097</v>
      </c>
      <c r="B439" s="18">
        <v>1</v>
      </c>
      <c r="C439" s="27" t="s">
        <v>1643</v>
      </c>
      <c r="D439" s="18">
        <v>5</v>
      </c>
      <c r="E439" s="18">
        <v>1</v>
      </c>
      <c r="F439" s="18">
        <v>2</v>
      </c>
      <c r="G439" s="18">
        <v>5</v>
      </c>
      <c r="H439" s="18">
        <v>0</v>
      </c>
      <c r="J439" s="32" t="s">
        <v>1644</v>
      </c>
      <c r="K439" s="32" t="s">
        <v>1645</v>
      </c>
      <c r="N439" s="32" t="s">
        <v>1646</v>
      </c>
      <c r="O439" s="37"/>
      <c r="T439" s="18">
        <v>0</v>
      </c>
      <c r="V439" s="24">
        <v>62</v>
      </c>
    </row>
    <row r="440" spans="1:22" x14ac:dyDescent="0.3">
      <c r="A440" s="18">
        <v>5098</v>
      </c>
      <c r="B440" s="18">
        <v>1</v>
      </c>
      <c r="C440" s="27" t="s">
        <v>1647</v>
      </c>
      <c r="D440" s="18">
        <v>5</v>
      </c>
      <c r="E440" s="18">
        <v>1</v>
      </c>
      <c r="F440" s="18">
        <v>2</v>
      </c>
      <c r="G440" s="18">
        <v>5</v>
      </c>
      <c r="H440" s="18">
        <v>0</v>
      </c>
      <c r="J440" s="32" t="s">
        <v>1648</v>
      </c>
      <c r="K440" s="32" t="s">
        <v>1649</v>
      </c>
      <c r="N440" s="32" t="s">
        <v>1650</v>
      </c>
      <c r="O440" s="37"/>
      <c r="T440" s="18">
        <v>0</v>
      </c>
      <c r="V440" s="24">
        <v>0</v>
      </c>
    </row>
    <row r="441" spans="1:22" x14ac:dyDescent="0.3">
      <c r="A441" s="18">
        <v>5099</v>
      </c>
      <c r="B441" s="18">
        <v>1</v>
      </c>
      <c r="C441" s="27" t="s">
        <v>1435</v>
      </c>
      <c r="D441" s="18">
        <v>5</v>
      </c>
      <c r="E441" s="18">
        <v>1</v>
      </c>
      <c r="F441" s="18">
        <v>2</v>
      </c>
      <c r="G441" s="18">
        <v>5</v>
      </c>
      <c r="H441" s="18">
        <v>0</v>
      </c>
      <c r="J441" s="32" t="s">
        <v>1651</v>
      </c>
      <c r="K441" s="32" t="s">
        <v>1652</v>
      </c>
      <c r="N441" s="59" t="s">
        <v>2542</v>
      </c>
      <c r="O441" s="37"/>
      <c r="T441" s="18">
        <v>0</v>
      </c>
      <c r="V441" s="24">
        <v>0</v>
      </c>
    </row>
    <row r="442" spans="1:22" s="19" customFormat="1" x14ac:dyDescent="0.3">
      <c r="A442" s="19">
        <v>5100</v>
      </c>
      <c r="B442" s="19">
        <v>1</v>
      </c>
      <c r="C442" s="43" t="s">
        <v>1653</v>
      </c>
      <c r="D442" s="19">
        <v>5</v>
      </c>
      <c r="E442" s="1">
        <v>1</v>
      </c>
      <c r="F442" s="1">
        <v>2</v>
      </c>
      <c r="G442" s="1">
        <v>5</v>
      </c>
      <c r="H442" s="1">
        <v>0</v>
      </c>
      <c r="J442" s="5" t="s">
        <v>1654</v>
      </c>
      <c r="K442" s="5" t="s">
        <v>1655</v>
      </c>
      <c r="N442" s="43" t="s">
        <v>1656</v>
      </c>
      <c r="O442" s="45"/>
      <c r="T442" s="1">
        <v>0</v>
      </c>
      <c r="U442" s="1"/>
      <c r="V442" s="1">
        <v>0</v>
      </c>
    </row>
    <row r="443" spans="1:22" s="19" customFormat="1" x14ac:dyDescent="0.3">
      <c r="A443" s="19">
        <v>5101</v>
      </c>
      <c r="B443" s="19">
        <v>1</v>
      </c>
      <c r="C443" s="43" t="s">
        <v>1657</v>
      </c>
      <c r="D443" s="19">
        <v>5</v>
      </c>
      <c r="E443" s="1">
        <v>1</v>
      </c>
      <c r="F443" s="1">
        <v>2</v>
      </c>
      <c r="G443" s="1">
        <v>5</v>
      </c>
      <c r="H443" s="1">
        <v>0</v>
      </c>
      <c r="J443" s="5" t="s">
        <v>1658</v>
      </c>
      <c r="K443" s="5" t="s">
        <v>1659</v>
      </c>
      <c r="N443" s="43" t="s">
        <v>1660</v>
      </c>
      <c r="O443" s="45"/>
      <c r="T443" s="1">
        <v>0</v>
      </c>
      <c r="U443" s="1"/>
      <c r="V443" s="1">
        <v>0</v>
      </c>
    </row>
    <row r="444" spans="1:22" s="19" customFormat="1" x14ac:dyDescent="0.3">
      <c r="A444" s="19">
        <v>5102</v>
      </c>
      <c r="B444" s="19">
        <v>1</v>
      </c>
      <c r="C444" s="43" t="s">
        <v>1661</v>
      </c>
      <c r="D444" s="19">
        <v>5</v>
      </c>
      <c r="E444" s="1">
        <v>1</v>
      </c>
      <c r="F444" s="1">
        <v>2</v>
      </c>
      <c r="G444" s="1">
        <v>5</v>
      </c>
      <c r="H444" s="1">
        <v>0</v>
      </c>
      <c r="J444" s="5" t="s">
        <v>1662</v>
      </c>
      <c r="K444" s="5" t="s">
        <v>1663</v>
      </c>
      <c r="N444" s="43" t="s">
        <v>1664</v>
      </c>
      <c r="O444" s="45"/>
      <c r="T444" s="1">
        <v>0</v>
      </c>
      <c r="U444" s="1"/>
      <c r="V444" s="1">
        <v>0</v>
      </c>
    </row>
    <row r="445" spans="1:22" s="19" customFormat="1" x14ac:dyDescent="0.3">
      <c r="A445" s="20">
        <v>5103</v>
      </c>
      <c r="B445" s="20">
        <v>1</v>
      </c>
      <c r="C445" s="44" t="s">
        <v>1665</v>
      </c>
      <c r="D445" s="20">
        <v>5</v>
      </c>
      <c r="E445" s="20">
        <v>1</v>
      </c>
      <c r="F445" s="20">
        <v>2</v>
      </c>
      <c r="G445" s="20">
        <v>5</v>
      </c>
      <c r="H445" s="20">
        <v>0</v>
      </c>
      <c r="I445" s="20"/>
      <c r="J445" s="20" t="s">
        <v>1666</v>
      </c>
      <c r="K445" s="20" t="s">
        <v>1667</v>
      </c>
      <c r="L445" s="20"/>
      <c r="M445" s="20"/>
      <c r="N445" s="44" t="s">
        <v>1668</v>
      </c>
      <c r="O445" s="44"/>
      <c r="P445" s="20"/>
      <c r="Q445" s="20"/>
      <c r="R445" s="20"/>
      <c r="S445" s="20"/>
      <c r="T445" s="20">
        <v>0</v>
      </c>
      <c r="U445" s="20"/>
      <c r="V445" s="20">
        <v>0</v>
      </c>
    </row>
    <row r="446" spans="1:22" s="19" customFormat="1" x14ac:dyDescent="0.3">
      <c r="A446" s="20">
        <v>5104</v>
      </c>
      <c r="B446" s="20">
        <v>1</v>
      </c>
      <c r="C446" s="44" t="s">
        <v>2539</v>
      </c>
      <c r="D446" s="20">
        <v>5</v>
      </c>
      <c r="E446" s="20">
        <v>1</v>
      </c>
      <c r="F446" s="20">
        <v>2</v>
      </c>
      <c r="G446" s="20">
        <v>5</v>
      </c>
      <c r="H446" s="20">
        <v>0</v>
      </c>
      <c r="I446" s="20"/>
      <c r="J446" s="20" t="s">
        <v>2540</v>
      </c>
      <c r="K446" s="20" t="s">
        <v>2541</v>
      </c>
      <c r="L446" s="20"/>
      <c r="M446" s="20"/>
      <c r="N446" s="44" t="s">
        <v>2543</v>
      </c>
      <c r="O446" s="44"/>
      <c r="P446" s="20"/>
      <c r="Q446" s="20"/>
      <c r="R446" s="20"/>
      <c r="S446" s="20"/>
      <c r="T446" s="20">
        <v>0</v>
      </c>
      <c r="U446" s="20"/>
      <c r="V446" s="20">
        <v>0</v>
      </c>
    </row>
    <row r="447" spans="1:22" x14ac:dyDescent="0.3">
      <c r="A447" s="24">
        <v>5105</v>
      </c>
      <c r="B447" s="24">
        <v>1</v>
      </c>
      <c r="C447" s="27" t="s">
        <v>2545</v>
      </c>
      <c r="D447" s="24">
        <v>5</v>
      </c>
      <c r="E447" s="18">
        <v>1</v>
      </c>
      <c r="F447" s="18">
        <v>2</v>
      </c>
      <c r="G447" s="18">
        <v>5</v>
      </c>
      <c r="H447" s="18">
        <v>0</v>
      </c>
      <c r="J447" s="61" t="s">
        <v>2546</v>
      </c>
      <c r="K447" s="61" t="s">
        <v>2548</v>
      </c>
      <c r="N447" s="59" t="s">
        <v>2550</v>
      </c>
      <c r="T447" s="18">
        <v>0</v>
      </c>
      <c r="V447" s="24">
        <v>0</v>
      </c>
    </row>
    <row r="448" spans="1:22" x14ac:dyDescent="0.3">
      <c r="A448" s="24">
        <v>5106</v>
      </c>
      <c r="B448" s="24">
        <v>1</v>
      </c>
      <c r="C448" s="27" t="s">
        <v>2544</v>
      </c>
      <c r="D448" s="24">
        <v>5</v>
      </c>
      <c r="E448" s="18">
        <v>1</v>
      </c>
      <c r="F448" s="18">
        <v>2</v>
      </c>
      <c r="G448" s="18">
        <v>5</v>
      </c>
      <c r="H448" s="18">
        <v>0</v>
      </c>
      <c r="J448" s="61" t="s">
        <v>2547</v>
      </c>
      <c r="K448" s="61" t="s">
        <v>2549</v>
      </c>
      <c r="N448" s="59" t="s">
        <v>2551</v>
      </c>
      <c r="T448" s="18">
        <v>0</v>
      </c>
      <c r="V448" s="24">
        <v>0</v>
      </c>
    </row>
    <row r="449" spans="1:22" x14ac:dyDescent="0.3">
      <c r="A449" s="24">
        <v>5107</v>
      </c>
      <c r="B449" s="24">
        <v>1</v>
      </c>
      <c r="C449" s="68" t="s">
        <v>2596</v>
      </c>
      <c r="D449" s="24">
        <v>5</v>
      </c>
      <c r="E449" s="18">
        <v>1</v>
      </c>
      <c r="F449" s="18">
        <v>2</v>
      </c>
      <c r="G449" s="18">
        <v>5</v>
      </c>
      <c r="H449" s="18">
        <v>0</v>
      </c>
      <c r="J449" s="61" t="s">
        <v>2598</v>
      </c>
      <c r="K449" s="61" t="s">
        <v>2599</v>
      </c>
      <c r="N449" s="59" t="s">
        <v>2602</v>
      </c>
      <c r="T449" s="18">
        <v>0</v>
      </c>
      <c r="V449" s="24">
        <v>83</v>
      </c>
    </row>
    <row r="450" spans="1:22" x14ac:dyDescent="0.3">
      <c r="A450" s="24">
        <v>5108</v>
      </c>
      <c r="B450" s="24">
        <v>1</v>
      </c>
      <c r="C450" s="68" t="s">
        <v>2597</v>
      </c>
      <c r="D450" s="24">
        <v>5</v>
      </c>
      <c r="E450" s="18">
        <v>1</v>
      </c>
      <c r="F450" s="18">
        <v>2</v>
      </c>
      <c r="G450" s="18">
        <v>5</v>
      </c>
      <c r="H450" s="18">
        <v>0</v>
      </c>
      <c r="J450" s="61" t="s">
        <v>2600</v>
      </c>
      <c r="K450" s="61" t="s">
        <v>2601</v>
      </c>
      <c r="N450" s="59" t="s">
        <v>2603</v>
      </c>
      <c r="T450" s="18">
        <v>0</v>
      </c>
      <c r="V450" s="24">
        <v>83</v>
      </c>
    </row>
    <row r="451" spans="1:22" x14ac:dyDescent="0.3">
      <c r="A451" s="18">
        <v>6001</v>
      </c>
      <c r="B451" s="18">
        <v>1</v>
      </c>
      <c r="C451" s="31" t="s">
        <v>1669</v>
      </c>
      <c r="D451" s="18">
        <v>11</v>
      </c>
      <c r="E451" s="18">
        <v>1</v>
      </c>
      <c r="F451" s="18">
        <v>2</v>
      </c>
      <c r="G451" s="18">
        <v>5</v>
      </c>
      <c r="H451" s="18">
        <v>0</v>
      </c>
      <c r="J451" s="18">
        <v>1108001</v>
      </c>
      <c r="K451" s="38"/>
      <c r="N451" s="46" t="s">
        <v>1670</v>
      </c>
      <c r="O451" s="52" t="s">
        <v>1671</v>
      </c>
      <c r="T451" s="18">
        <v>1</v>
      </c>
    </row>
    <row r="452" spans="1:22" x14ac:dyDescent="0.3">
      <c r="A452" s="18">
        <v>6002</v>
      </c>
      <c r="B452" s="18">
        <v>1</v>
      </c>
      <c r="C452" s="41" t="s">
        <v>1672</v>
      </c>
      <c r="D452" s="18">
        <v>11</v>
      </c>
      <c r="E452" s="18">
        <v>1</v>
      </c>
      <c r="F452" s="18">
        <v>2</v>
      </c>
      <c r="G452" s="18">
        <v>4</v>
      </c>
      <c r="H452" s="18">
        <v>0</v>
      </c>
      <c r="J452" s="18">
        <v>1108001</v>
      </c>
      <c r="K452" s="38"/>
      <c r="N452" s="46" t="s">
        <v>1673</v>
      </c>
      <c r="O452" s="53" t="s">
        <v>1674</v>
      </c>
      <c r="T452" s="18">
        <v>0</v>
      </c>
    </row>
    <row r="453" spans="1:22" x14ac:dyDescent="0.3">
      <c r="A453" s="18">
        <v>6003</v>
      </c>
      <c r="B453" s="18">
        <v>1</v>
      </c>
      <c r="C453" s="41" t="s">
        <v>1675</v>
      </c>
      <c r="D453" s="18">
        <v>11</v>
      </c>
      <c r="E453" s="18">
        <v>1</v>
      </c>
      <c r="F453" s="18">
        <v>2</v>
      </c>
      <c r="G453" s="18">
        <v>3</v>
      </c>
      <c r="H453" s="18">
        <v>0</v>
      </c>
      <c r="J453" s="18">
        <v>1108001</v>
      </c>
      <c r="K453" s="38"/>
      <c r="N453" s="46" t="s">
        <v>1676</v>
      </c>
      <c r="O453" s="54" t="s">
        <v>1677</v>
      </c>
      <c r="T453" s="18">
        <v>0</v>
      </c>
    </row>
    <row r="454" spans="1:22" x14ac:dyDescent="0.3">
      <c r="A454" s="18">
        <v>6004</v>
      </c>
      <c r="B454" s="18">
        <v>1</v>
      </c>
      <c r="C454" s="41" t="s">
        <v>1678</v>
      </c>
      <c r="D454" s="18">
        <v>11</v>
      </c>
      <c r="E454" s="18">
        <v>1</v>
      </c>
      <c r="F454" s="18">
        <v>2</v>
      </c>
      <c r="G454" s="18">
        <v>3</v>
      </c>
      <c r="H454" s="18">
        <v>0</v>
      </c>
      <c r="J454" s="18">
        <v>1108001</v>
      </c>
      <c r="K454" s="38"/>
      <c r="N454" s="46" t="s">
        <v>1679</v>
      </c>
      <c r="O454" s="54" t="s">
        <v>1680</v>
      </c>
      <c r="T454" s="18">
        <v>0</v>
      </c>
    </row>
    <row r="455" spans="1:22" x14ac:dyDescent="0.3">
      <c r="A455" s="18">
        <v>6005</v>
      </c>
      <c r="B455" s="18">
        <v>1</v>
      </c>
      <c r="C455" s="41" t="s">
        <v>1681</v>
      </c>
      <c r="D455" s="18">
        <v>11</v>
      </c>
      <c r="E455" s="18">
        <v>1</v>
      </c>
      <c r="F455" s="18">
        <v>2</v>
      </c>
      <c r="G455" s="18">
        <v>5</v>
      </c>
      <c r="H455" s="18">
        <v>0</v>
      </c>
      <c r="J455" s="18">
        <v>3110001</v>
      </c>
      <c r="K455" s="38"/>
      <c r="N455" s="46" t="s">
        <v>1682</v>
      </c>
      <c r="O455" s="51" t="s">
        <v>1683</v>
      </c>
      <c r="T455" s="18">
        <v>1</v>
      </c>
    </row>
    <row r="456" spans="1:22" x14ac:dyDescent="0.3">
      <c r="A456" s="18">
        <v>6006</v>
      </c>
      <c r="B456" s="18">
        <v>1</v>
      </c>
      <c r="C456" s="41" t="s">
        <v>1684</v>
      </c>
      <c r="D456" s="18">
        <v>11</v>
      </c>
      <c r="E456" s="18">
        <v>1</v>
      </c>
      <c r="F456" s="18">
        <v>2</v>
      </c>
      <c r="G456" s="18">
        <v>4</v>
      </c>
      <c r="H456" s="18">
        <v>0</v>
      </c>
      <c r="J456" s="18">
        <v>3110001</v>
      </c>
      <c r="K456" s="38"/>
      <c r="N456" s="46" t="s">
        <v>1685</v>
      </c>
      <c r="O456" s="54" t="s">
        <v>1686</v>
      </c>
      <c r="T456" s="18">
        <v>0</v>
      </c>
    </row>
    <row r="457" spans="1:22" x14ac:dyDescent="0.3">
      <c r="A457" s="18">
        <v>6007</v>
      </c>
      <c r="B457" s="18">
        <v>1</v>
      </c>
      <c r="C457" s="41" t="s">
        <v>1687</v>
      </c>
      <c r="D457" s="18">
        <v>11</v>
      </c>
      <c r="E457" s="18">
        <v>1</v>
      </c>
      <c r="F457" s="18">
        <v>2</v>
      </c>
      <c r="G457" s="18">
        <v>3</v>
      </c>
      <c r="H457" s="18">
        <v>0</v>
      </c>
      <c r="J457" s="18">
        <v>3110001</v>
      </c>
      <c r="K457" s="38"/>
      <c r="N457" s="46" t="s">
        <v>1688</v>
      </c>
      <c r="O457" s="54" t="s">
        <v>1689</v>
      </c>
      <c r="T457" s="18">
        <v>0</v>
      </c>
    </row>
    <row r="458" spans="1:22" x14ac:dyDescent="0.3">
      <c r="A458" s="18">
        <v>6008</v>
      </c>
      <c r="B458" s="18">
        <v>1</v>
      </c>
      <c r="C458" s="41" t="s">
        <v>1690</v>
      </c>
      <c r="D458" s="18">
        <v>11</v>
      </c>
      <c r="E458" s="18">
        <v>1</v>
      </c>
      <c r="F458" s="18">
        <v>2</v>
      </c>
      <c r="G458" s="18">
        <v>3</v>
      </c>
      <c r="H458" s="18">
        <v>0</v>
      </c>
      <c r="J458" s="18">
        <v>3110001</v>
      </c>
      <c r="K458" s="38"/>
      <c r="N458" s="46" t="s">
        <v>1691</v>
      </c>
      <c r="O458" s="54" t="s">
        <v>1692</v>
      </c>
      <c r="T458" s="18">
        <v>0</v>
      </c>
    </row>
    <row r="459" spans="1:22" x14ac:dyDescent="0.3">
      <c r="A459" s="18">
        <v>6009</v>
      </c>
      <c r="B459" s="18">
        <v>1</v>
      </c>
      <c r="C459" s="41" t="s">
        <v>1693</v>
      </c>
      <c r="D459" s="18">
        <v>11</v>
      </c>
      <c r="E459" s="18">
        <v>1</v>
      </c>
      <c r="F459" s="18">
        <v>2</v>
      </c>
      <c r="G459" s="18">
        <v>5</v>
      </c>
      <c r="H459" s="18">
        <v>0</v>
      </c>
      <c r="J459" s="18">
        <v>3109001</v>
      </c>
      <c r="K459" s="38"/>
      <c r="N459" s="46" t="s">
        <v>1694</v>
      </c>
      <c r="O459" s="51" t="s">
        <v>1695</v>
      </c>
      <c r="T459" s="18">
        <v>1</v>
      </c>
    </row>
    <row r="460" spans="1:22" x14ac:dyDescent="0.3">
      <c r="A460" s="18">
        <v>6010</v>
      </c>
      <c r="B460" s="18">
        <v>1</v>
      </c>
      <c r="C460" s="41" t="s">
        <v>1696</v>
      </c>
      <c r="D460" s="18">
        <v>11</v>
      </c>
      <c r="E460" s="18">
        <v>1</v>
      </c>
      <c r="F460" s="18">
        <v>2</v>
      </c>
      <c r="G460" s="18">
        <v>4</v>
      </c>
      <c r="H460" s="18">
        <v>0</v>
      </c>
      <c r="J460" s="18">
        <v>3109001</v>
      </c>
      <c r="K460" s="38"/>
      <c r="N460" s="46" t="s">
        <v>1697</v>
      </c>
      <c r="O460" s="54" t="s">
        <v>1698</v>
      </c>
      <c r="T460" s="18">
        <v>0</v>
      </c>
    </row>
    <row r="461" spans="1:22" x14ac:dyDescent="0.3">
      <c r="A461" s="18">
        <v>6011</v>
      </c>
      <c r="B461" s="18">
        <v>1</v>
      </c>
      <c r="C461" s="41" t="s">
        <v>1699</v>
      </c>
      <c r="D461" s="18">
        <v>11</v>
      </c>
      <c r="E461" s="18">
        <v>1</v>
      </c>
      <c r="F461" s="18">
        <v>2</v>
      </c>
      <c r="G461" s="18">
        <v>3</v>
      </c>
      <c r="H461" s="18">
        <v>0</v>
      </c>
      <c r="J461" s="18">
        <v>3109001</v>
      </c>
      <c r="K461" s="38"/>
      <c r="N461" s="46" t="s">
        <v>1700</v>
      </c>
      <c r="O461" s="54" t="s">
        <v>1701</v>
      </c>
      <c r="T461" s="18">
        <v>0</v>
      </c>
    </row>
    <row r="462" spans="1:22" x14ac:dyDescent="0.3">
      <c r="A462" s="18">
        <v>6012</v>
      </c>
      <c r="B462" s="18">
        <v>1</v>
      </c>
      <c r="C462" s="41" t="s">
        <v>1702</v>
      </c>
      <c r="D462" s="18">
        <v>11</v>
      </c>
      <c r="E462" s="18">
        <v>1</v>
      </c>
      <c r="F462" s="18">
        <v>2</v>
      </c>
      <c r="G462" s="18">
        <v>3</v>
      </c>
      <c r="H462" s="18">
        <v>0</v>
      </c>
      <c r="J462" s="18">
        <v>3109001</v>
      </c>
      <c r="K462" s="38"/>
      <c r="N462" s="46" t="s">
        <v>1703</v>
      </c>
      <c r="O462" s="54" t="s">
        <v>1704</v>
      </c>
      <c r="T462" s="18">
        <v>0</v>
      </c>
    </row>
    <row r="463" spans="1:22" x14ac:dyDescent="0.3">
      <c r="A463" s="18">
        <v>6013</v>
      </c>
      <c r="B463" s="18">
        <v>1</v>
      </c>
      <c r="C463" s="41" t="s">
        <v>1705</v>
      </c>
      <c r="D463" s="18">
        <v>11</v>
      </c>
      <c r="E463" s="18">
        <v>1</v>
      </c>
      <c r="F463" s="18">
        <v>2</v>
      </c>
      <c r="G463" s="18">
        <v>5</v>
      </c>
      <c r="H463" s="18">
        <v>0</v>
      </c>
      <c r="J463" s="18">
        <v>5501001</v>
      </c>
      <c r="K463" s="38"/>
      <c r="N463" s="46" t="s">
        <v>1706</v>
      </c>
      <c r="O463" s="51" t="s">
        <v>1707</v>
      </c>
      <c r="T463" s="18">
        <v>1</v>
      </c>
    </row>
    <row r="464" spans="1:22" x14ac:dyDescent="0.3">
      <c r="A464" s="18">
        <v>6014</v>
      </c>
      <c r="B464" s="18">
        <v>1</v>
      </c>
      <c r="C464" s="41" t="s">
        <v>1708</v>
      </c>
      <c r="D464" s="18">
        <v>11</v>
      </c>
      <c r="E464" s="18">
        <v>1</v>
      </c>
      <c r="F464" s="18">
        <v>2</v>
      </c>
      <c r="G464" s="18">
        <v>4</v>
      </c>
      <c r="H464" s="18">
        <v>0</v>
      </c>
      <c r="J464" s="18">
        <v>5501001</v>
      </c>
      <c r="K464" s="38"/>
      <c r="N464" s="46" t="s">
        <v>1709</v>
      </c>
      <c r="O464" s="54" t="s">
        <v>1710</v>
      </c>
      <c r="T464" s="18">
        <v>0</v>
      </c>
    </row>
    <row r="465" spans="1:20" x14ac:dyDescent="0.3">
      <c r="A465" s="18">
        <v>6015</v>
      </c>
      <c r="B465" s="18">
        <v>1</v>
      </c>
      <c r="C465" s="41" t="s">
        <v>1711</v>
      </c>
      <c r="D465" s="18">
        <v>11</v>
      </c>
      <c r="E465" s="18">
        <v>1</v>
      </c>
      <c r="F465" s="18">
        <v>2</v>
      </c>
      <c r="G465" s="18">
        <v>3</v>
      </c>
      <c r="H465" s="18">
        <v>0</v>
      </c>
      <c r="J465" s="18">
        <v>5501001</v>
      </c>
      <c r="K465" s="38"/>
      <c r="N465" s="46" t="s">
        <v>1712</v>
      </c>
      <c r="O465" s="54" t="s">
        <v>1713</v>
      </c>
      <c r="T465" s="18">
        <v>0</v>
      </c>
    </row>
    <row r="466" spans="1:20" x14ac:dyDescent="0.3">
      <c r="A466" s="18">
        <v>6016</v>
      </c>
      <c r="B466" s="18">
        <v>1</v>
      </c>
      <c r="C466" s="41" t="s">
        <v>1714</v>
      </c>
      <c r="D466" s="18">
        <v>11</v>
      </c>
      <c r="E466" s="18">
        <v>1</v>
      </c>
      <c r="F466" s="18">
        <v>2</v>
      </c>
      <c r="G466" s="18">
        <v>3</v>
      </c>
      <c r="H466" s="18">
        <v>0</v>
      </c>
      <c r="J466" s="18">
        <v>5501001</v>
      </c>
      <c r="K466" s="38"/>
      <c r="N466" s="46" t="s">
        <v>1715</v>
      </c>
      <c r="O466" s="54" t="s">
        <v>1716</v>
      </c>
      <c r="T466" s="18">
        <v>0</v>
      </c>
    </row>
    <row r="467" spans="1:20" x14ac:dyDescent="0.3">
      <c r="A467" s="18">
        <v>6017</v>
      </c>
      <c r="B467" s="18">
        <v>1</v>
      </c>
      <c r="C467" s="41" t="s">
        <v>1717</v>
      </c>
      <c r="D467" s="18">
        <v>11</v>
      </c>
      <c r="E467" s="18">
        <v>1</v>
      </c>
      <c r="F467" s="18">
        <v>2</v>
      </c>
      <c r="G467" s="18">
        <v>5</v>
      </c>
      <c r="H467" s="18">
        <v>0</v>
      </c>
      <c r="J467" s="18">
        <v>4106001</v>
      </c>
      <c r="K467" s="38"/>
      <c r="N467" s="46" t="s">
        <v>1718</v>
      </c>
      <c r="O467" s="52" t="s">
        <v>1719</v>
      </c>
      <c r="T467" s="18">
        <v>1</v>
      </c>
    </row>
    <row r="468" spans="1:20" x14ac:dyDescent="0.3">
      <c r="A468" s="18">
        <v>6018</v>
      </c>
      <c r="B468" s="18">
        <v>1</v>
      </c>
      <c r="C468" s="41" t="s">
        <v>1720</v>
      </c>
      <c r="D468" s="18">
        <v>11</v>
      </c>
      <c r="E468" s="18">
        <v>1</v>
      </c>
      <c r="F468" s="18">
        <v>2</v>
      </c>
      <c r="G468" s="18">
        <v>4</v>
      </c>
      <c r="H468" s="18">
        <v>0</v>
      </c>
      <c r="J468" s="18">
        <v>4106001</v>
      </c>
      <c r="K468" s="38"/>
      <c r="N468" s="46" t="s">
        <v>1721</v>
      </c>
      <c r="O468" s="53" t="s">
        <v>1722</v>
      </c>
      <c r="T468" s="18">
        <v>0</v>
      </c>
    </row>
    <row r="469" spans="1:20" x14ac:dyDescent="0.3">
      <c r="A469" s="18">
        <v>6019</v>
      </c>
      <c r="B469" s="18">
        <v>1</v>
      </c>
      <c r="C469" s="41" t="s">
        <v>1723</v>
      </c>
      <c r="D469" s="18">
        <v>11</v>
      </c>
      <c r="E469" s="18">
        <v>1</v>
      </c>
      <c r="F469" s="18">
        <v>2</v>
      </c>
      <c r="G469" s="18">
        <v>3</v>
      </c>
      <c r="H469" s="18">
        <v>0</v>
      </c>
      <c r="J469" s="18">
        <v>4106001</v>
      </c>
      <c r="K469" s="38"/>
      <c r="N469" s="46" t="s">
        <v>1724</v>
      </c>
      <c r="O469" s="53" t="s">
        <v>1725</v>
      </c>
      <c r="T469" s="18">
        <v>0</v>
      </c>
    </row>
    <row r="470" spans="1:20" x14ac:dyDescent="0.3">
      <c r="A470" s="18">
        <v>6020</v>
      </c>
      <c r="B470" s="18">
        <v>1</v>
      </c>
      <c r="C470" s="41" t="s">
        <v>1726</v>
      </c>
      <c r="D470" s="18">
        <v>11</v>
      </c>
      <c r="E470" s="18">
        <v>1</v>
      </c>
      <c r="F470" s="18">
        <v>2</v>
      </c>
      <c r="G470" s="18">
        <v>3</v>
      </c>
      <c r="H470" s="18">
        <v>0</v>
      </c>
      <c r="J470" s="18">
        <v>4106001</v>
      </c>
      <c r="K470" s="38"/>
      <c r="N470" s="46" t="s">
        <v>1727</v>
      </c>
      <c r="O470" s="53" t="s">
        <v>1728</v>
      </c>
      <c r="T470" s="18">
        <v>0</v>
      </c>
    </row>
    <row r="471" spans="1:20" x14ac:dyDescent="0.3">
      <c r="A471" s="18">
        <v>6021</v>
      </c>
      <c r="B471" s="18">
        <v>1</v>
      </c>
      <c r="C471" s="41" t="s">
        <v>1729</v>
      </c>
      <c r="D471" s="18">
        <v>11</v>
      </c>
      <c r="E471" s="18">
        <v>1</v>
      </c>
      <c r="F471" s="18">
        <v>2</v>
      </c>
      <c r="G471" s="18">
        <v>5</v>
      </c>
      <c r="H471" s="18">
        <v>0</v>
      </c>
      <c r="J471" s="18">
        <v>5204001</v>
      </c>
      <c r="K471" s="38"/>
      <c r="N471" s="46" t="s">
        <v>1730</v>
      </c>
      <c r="O471" s="52" t="s">
        <v>1731</v>
      </c>
      <c r="T471" s="18">
        <v>1</v>
      </c>
    </row>
    <row r="472" spans="1:20" x14ac:dyDescent="0.3">
      <c r="A472" s="18">
        <v>6022</v>
      </c>
      <c r="B472" s="18">
        <v>1</v>
      </c>
      <c r="C472" s="41" t="s">
        <v>1732</v>
      </c>
      <c r="D472" s="18">
        <v>11</v>
      </c>
      <c r="E472" s="18">
        <v>1</v>
      </c>
      <c r="F472" s="18">
        <v>2</v>
      </c>
      <c r="G472" s="18">
        <v>4</v>
      </c>
      <c r="H472" s="18">
        <v>0</v>
      </c>
      <c r="J472" s="18">
        <v>5204001</v>
      </c>
      <c r="K472" s="38"/>
      <c r="N472" s="46" t="s">
        <v>1733</v>
      </c>
      <c r="O472" s="53" t="s">
        <v>1734</v>
      </c>
      <c r="T472" s="18">
        <v>0</v>
      </c>
    </row>
    <row r="473" spans="1:20" x14ac:dyDescent="0.3">
      <c r="A473" s="18">
        <v>6023</v>
      </c>
      <c r="B473" s="18">
        <v>1</v>
      </c>
      <c r="C473" s="41" t="s">
        <v>1735</v>
      </c>
      <c r="D473" s="18">
        <v>11</v>
      </c>
      <c r="E473" s="18">
        <v>1</v>
      </c>
      <c r="F473" s="18">
        <v>2</v>
      </c>
      <c r="G473" s="18">
        <v>3</v>
      </c>
      <c r="H473" s="18">
        <v>0</v>
      </c>
      <c r="J473" s="18">
        <v>5204001</v>
      </c>
      <c r="K473" s="38"/>
      <c r="N473" s="46" t="s">
        <v>1736</v>
      </c>
      <c r="O473" s="53" t="s">
        <v>1737</v>
      </c>
      <c r="T473" s="18">
        <v>0</v>
      </c>
    </row>
    <row r="474" spans="1:20" x14ac:dyDescent="0.3">
      <c r="A474" s="18">
        <v>6024</v>
      </c>
      <c r="B474" s="18">
        <v>1</v>
      </c>
      <c r="C474" s="41" t="s">
        <v>1738</v>
      </c>
      <c r="D474" s="18">
        <v>11</v>
      </c>
      <c r="E474" s="18">
        <v>1</v>
      </c>
      <c r="F474" s="18">
        <v>2</v>
      </c>
      <c r="G474" s="18">
        <v>3</v>
      </c>
      <c r="H474" s="18">
        <v>0</v>
      </c>
      <c r="J474" s="18">
        <v>5204001</v>
      </c>
      <c r="K474" s="38"/>
      <c r="N474" s="46" t="s">
        <v>1739</v>
      </c>
      <c r="O474" s="53" t="s">
        <v>1740</v>
      </c>
      <c r="T474" s="18">
        <v>0</v>
      </c>
    </row>
    <row r="475" spans="1:20" x14ac:dyDescent="0.3">
      <c r="A475" s="18">
        <v>6025</v>
      </c>
      <c r="B475" s="18">
        <v>1</v>
      </c>
      <c r="C475" s="41" t="s">
        <v>1741</v>
      </c>
      <c r="D475" s="18">
        <v>11</v>
      </c>
      <c r="E475" s="18">
        <v>1</v>
      </c>
      <c r="F475" s="18">
        <v>2</v>
      </c>
      <c r="G475" s="18">
        <v>5</v>
      </c>
      <c r="H475" s="18">
        <v>0</v>
      </c>
      <c r="J475" s="18">
        <v>5502001</v>
      </c>
      <c r="K475" s="38"/>
      <c r="N475" s="46" t="s">
        <v>1742</v>
      </c>
      <c r="O475" s="52" t="s">
        <v>1743</v>
      </c>
      <c r="T475" s="18">
        <v>1</v>
      </c>
    </row>
    <row r="476" spans="1:20" x14ac:dyDescent="0.3">
      <c r="A476" s="18">
        <v>6026</v>
      </c>
      <c r="B476" s="18">
        <v>1</v>
      </c>
      <c r="C476" s="41" t="s">
        <v>1744</v>
      </c>
      <c r="D476" s="18">
        <v>11</v>
      </c>
      <c r="E476" s="18">
        <v>1</v>
      </c>
      <c r="F476" s="18">
        <v>2</v>
      </c>
      <c r="G476" s="18">
        <v>4</v>
      </c>
      <c r="H476" s="18">
        <v>0</v>
      </c>
      <c r="J476" s="18">
        <v>5502001</v>
      </c>
      <c r="K476" s="38"/>
      <c r="N476" s="46" t="s">
        <v>1745</v>
      </c>
      <c r="O476" s="53" t="s">
        <v>1746</v>
      </c>
      <c r="T476" s="18">
        <v>0</v>
      </c>
    </row>
    <row r="477" spans="1:20" x14ac:dyDescent="0.3">
      <c r="A477" s="18">
        <v>6027</v>
      </c>
      <c r="B477" s="18">
        <v>1</v>
      </c>
      <c r="C477" s="41" t="s">
        <v>1747</v>
      </c>
      <c r="D477" s="18">
        <v>11</v>
      </c>
      <c r="E477" s="18">
        <v>1</v>
      </c>
      <c r="F477" s="18">
        <v>2</v>
      </c>
      <c r="G477" s="18">
        <v>3</v>
      </c>
      <c r="H477" s="18">
        <v>0</v>
      </c>
      <c r="J477" s="18">
        <v>5502001</v>
      </c>
      <c r="K477" s="38"/>
      <c r="N477" s="46" t="s">
        <v>1748</v>
      </c>
      <c r="O477" s="53" t="s">
        <v>1749</v>
      </c>
      <c r="T477" s="18">
        <v>0</v>
      </c>
    </row>
    <row r="478" spans="1:20" x14ac:dyDescent="0.3">
      <c r="A478" s="18">
        <v>6028</v>
      </c>
      <c r="B478" s="18">
        <v>1</v>
      </c>
      <c r="C478" s="41" t="s">
        <v>1750</v>
      </c>
      <c r="D478" s="18">
        <v>11</v>
      </c>
      <c r="E478" s="18">
        <v>1</v>
      </c>
      <c r="F478" s="18">
        <v>2</v>
      </c>
      <c r="G478" s="18">
        <v>3</v>
      </c>
      <c r="H478" s="18">
        <v>0</v>
      </c>
      <c r="J478" s="18">
        <v>5502001</v>
      </c>
      <c r="K478" s="38"/>
      <c r="N478" s="46" t="s">
        <v>1751</v>
      </c>
      <c r="O478" s="53" t="s">
        <v>1752</v>
      </c>
      <c r="T478" s="18">
        <v>0</v>
      </c>
    </row>
    <row r="479" spans="1:20" x14ac:dyDescent="0.3">
      <c r="A479" s="18">
        <v>6029</v>
      </c>
      <c r="B479" s="18">
        <v>1</v>
      </c>
      <c r="C479" s="41" t="s">
        <v>1753</v>
      </c>
      <c r="D479" s="18">
        <v>11</v>
      </c>
      <c r="E479" s="18">
        <v>1</v>
      </c>
      <c r="F479" s="18">
        <v>2</v>
      </c>
      <c r="G479" s="18">
        <v>5</v>
      </c>
      <c r="H479" s="18">
        <v>0</v>
      </c>
      <c r="J479" s="18">
        <v>6102001</v>
      </c>
      <c r="K479" s="38"/>
      <c r="N479" s="46" t="s">
        <v>1754</v>
      </c>
      <c r="O479" s="52" t="s">
        <v>1755</v>
      </c>
      <c r="T479" s="18">
        <v>1</v>
      </c>
    </row>
    <row r="480" spans="1:20" x14ac:dyDescent="0.3">
      <c r="A480" s="18">
        <v>6030</v>
      </c>
      <c r="B480" s="18">
        <v>1</v>
      </c>
      <c r="C480" s="41" t="s">
        <v>1756</v>
      </c>
      <c r="D480" s="18">
        <v>11</v>
      </c>
      <c r="E480" s="18">
        <v>1</v>
      </c>
      <c r="F480" s="18">
        <v>2</v>
      </c>
      <c r="G480" s="18">
        <v>4</v>
      </c>
      <c r="H480" s="18">
        <v>0</v>
      </c>
      <c r="J480" s="18">
        <v>6102001</v>
      </c>
      <c r="K480" s="38"/>
      <c r="N480" s="46" t="s">
        <v>1757</v>
      </c>
      <c r="O480" s="53" t="s">
        <v>1758</v>
      </c>
      <c r="T480" s="18">
        <v>0</v>
      </c>
    </row>
    <row r="481" spans="1:20" x14ac:dyDescent="0.3">
      <c r="A481" s="18">
        <v>6031</v>
      </c>
      <c r="B481" s="18">
        <v>1</v>
      </c>
      <c r="C481" s="41" t="s">
        <v>1759</v>
      </c>
      <c r="D481" s="18">
        <v>11</v>
      </c>
      <c r="E481" s="18">
        <v>1</v>
      </c>
      <c r="F481" s="18">
        <v>2</v>
      </c>
      <c r="G481" s="18">
        <v>3</v>
      </c>
      <c r="H481" s="18">
        <v>0</v>
      </c>
      <c r="J481" s="18">
        <v>6102001</v>
      </c>
      <c r="K481" s="38"/>
      <c r="N481" s="46" t="s">
        <v>1760</v>
      </c>
      <c r="O481" s="53" t="s">
        <v>1761</v>
      </c>
      <c r="T481" s="18">
        <v>0</v>
      </c>
    </row>
    <row r="482" spans="1:20" x14ac:dyDescent="0.3">
      <c r="A482" s="18">
        <v>6032</v>
      </c>
      <c r="B482" s="18">
        <v>1</v>
      </c>
      <c r="C482" s="41" t="s">
        <v>1762</v>
      </c>
      <c r="D482" s="18">
        <v>11</v>
      </c>
      <c r="E482" s="18">
        <v>1</v>
      </c>
      <c r="F482" s="18">
        <v>2</v>
      </c>
      <c r="G482" s="18">
        <v>3</v>
      </c>
      <c r="H482" s="18">
        <v>0</v>
      </c>
      <c r="J482" s="18">
        <v>6102001</v>
      </c>
      <c r="K482" s="38"/>
      <c r="N482" s="46" t="s">
        <v>1763</v>
      </c>
      <c r="O482" s="53" t="s">
        <v>1764</v>
      </c>
      <c r="T482" s="18">
        <v>0</v>
      </c>
    </row>
    <row r="483" spans="1:20" x14ac:dyDescent="0.3">
      <c r="A483" s="18">
        <v>6033</v>
      </c>
      <c r="B483" s="18">
        <v>1</v>
      </c>
      <c r="C483" s="31" t="s">
        <v>1765</v>
      </c>
      <c r="D483" s="18">
        <v>11</v>
      </c>
      <c r="E483" s="18">
        <v>1</v>
      </c>
      <c r="F483" s="18">
        <v>2</v>
      </c>
      <c r="G483" s="18">
        <v>5</v>
      </c>
      <c r="H483" s="18">
        <v>0</v>
      </c>
      <c r="J483" s="18">
        <v>4307001</v>
      </c>
      <c r="K483" s="38"/>
      <c r="N483" s="46" t="s">
        <v>1766</v>
      </c>
      <c r="O483" s="52" t="s">
        <v>1767</v>
      </c>
      <c r="T483" s="18">
        <v>1</v>
      </c>
    </row>
    <row r="484" spans="1:20" x14ac:dyDescent="0.3">
      <c r="A484" s="18">
        <v>6034</v>
      </c>
      <c r="B484" s="18">
        <v>1</v>
      </c>
      <c r="C484" s="31" t="s">
        <v>1768</v>
      </c>
      <c r="D484" s="18">
        <v>11</v>
      </c>
      <c r="E484" s="18">
        <v>1</v>
      </c>
      <c r="F484" s="18">
        <v>2</v>
      </c>
      <c r="G484" s="18">
        <v>4</v>
      </c>
      <c r="H484" s="18">
        <v>0</v>
      </c>
      <c r="J484" s="18">
        <v>4307001</v>
      </c>
      <c r="K484" s="38"/>
      <c r="N484" s="46" t="s">
        <v>1769</v>
      </c>
      <c r="O484" s="53" t="s">
        <v>1770</v>
      </c>
      <c r="T484" s="18">
        <v>0</v>
      </c>
    </row>
    <row r="485" spans="1:20" x14ac:dyDescent="0.3">
      <c r="A485" s="18">
        <v>6035</v>
      </c>
      <c r="B485" s="18">
        <v>1</v>
      </c>
      <c r="C485" s="31" t="s">
        <v>1771</v>
      </c>
      <c r="D485" s="18">
        <v>11</v>
      </c>
      <c r="E485" s="18">
        <v>1</v>
      </c>
      <c r="F485" s="18">
        <v>2</v>
      </c>
      <c r="G485" s="18">
        <v>3</v>
      </c>
      <c r="H485" s="18">
        <v>0</v>
      </c>
      <c r="J485" s="18">
        <v>4307001</v>
      </c>
      <c r="K485" s="38"/>
      <c r="N485" s="46" t="s">
        <v>1772</v>
      </c>
      <c r="O485" s="53" t="s">
        <v>1773</v>
      </c>
      <c r="T485" s="18">
        <v>0</v>
      </c>
    </row>
    <row r="486" spans="1:20" x14ac:dyDescent="0.3">
      <c r="A486" s="18">
        <v>6036</v>
      </c>
      <c r="B486" s="18">
        <v>1</v>
      </c>
      <c r="C486" s="31" t="s">
        <v>1774</v>
      </c>
      <c r="D486" s="18">
        <v>11</v>
      </c>
      <c r="E486" s="18">
        <v>1</v>
      </c>
      <c r="F486" s="18">
        <v>2</v>
      </c>
      <c r="G486" s="18">
        <v>3</v>
      </c>
      <c r="H486" s="18">
        <v>0</v>
      </c>
      <c r="J486" s="18">
        <v>4307001</v>
      </c>
      <c r="K486" s="38"/>
      <c r="N486" s="46" t="s">
        <v>1775</v>
      </c>
      <c r="O486" s="53" t="s">
        <v>1776</v>
      </c>
      <c r="T486" s="18">
        <v>0</v>
      </c>
    </row>
    <row r="487" spans="1:20" x14ac:dyDescent="0.3">
      <c r="A487" s="18">
        <v>6037</v>
      </c>
      <c r="B487" s="18">
        <v>1</v>
      </c>
      <c r="C487" s="31" t="s">
        <v>1777</v>
      </c>
      <c r="D487" s="18">
        <v>11</v>
      </c>
      <c r="E487" s="18">
        <v>1</v>
      </c>
      <c r="F487" s="18">
        <v>2</v>
      </c>
      <c r="G487" s="18">
        <v>5</v>
      </c>
      <c r="H487" s="18">
        <v>0</v>
      </c>
      <c r="J487" s="18">
        <v>6501001</v>
      </c>
      <c r="K487" s="38"/>
      <c r="N487" s="46" t="s">
        <v>1778</v>
      </c>
      <c r="O487" s="52" t="s">
        <v>1779</v>
      </c>
      <c r="T487" s="18">
        <v>1</v>
      </c>
    </row>
    <row r="488" spans="1:20" x14ac:dyDescent="0.3">
      <c r="A488" s="18">
        <v>6038</v>
      </c>
      <c r="B488" s="18">
        <v>1</v>
      </c>
      <c r="C488" s="31" t="s">
        <v>1780</v>
      </c>
      <c r="D488" s="18">
        <v>11</v>
      </c>
      <c r="E488" s="18">
        <v>1</v>
      </c>
      <c r="F488" s="18">
        <v>2</v>
      </c>
      <c r="G488" s="18">
        <v>4</v>
      </c>
      <c r="H488" s="18">
        <v>0</v>
      </c>
      <c r="J488" s="18">
        <v>6501001</v>
      </c>
      <c r="K488" s="38"/>
      <c r="N488" s="46" t="s">
        <v>1781</v>
      </c>
      <c r="O488" s="53" t="s">
        <v>1782</v>
      </c>
      <c r="T488" s="18">
        <v>0</v>
      </c>
    </row>
    <row r="489" spans="1:20" x14ac:dyDescent="0.3">
      <c r="A489" s="18">
        <v>6039</v>
      </c>
      <c r="B489" s="18">
        <v>1</v>
      </c>
      <c r="C489" s="31" t="s">
        <v>1783</v>
      </c>
      <c r="D489" s="18">
        <v>11</v>
      </c>
      <c r="E489" s="18">
        <v>1</v>
      </c>
      <c r="F489" s="18">
        <v>2</v>
      </c>
      <c r="G489" s="18">
        <v>3</v>
      </c>
      <c r="H489" s="18">
        <v>0</v>
      </c>
      <c r="J489" s="18">
        <v>6501001</v>
      </c>
      <c r="K489" s="38"/>
      <c r="N489" s="46" t="s">
        <v>1784</v>
      </c>
      <c r="O489" s="53" t="s">
        <v>1785</v>
      </c>
      <c r="T489" s="18">
        <v>0</v>
      </c>
    </row>
    <row r="490" spans="1:20" x14ac:dyDescent="0.3">
      <c r="A490" s="18">
        <v>6040</v>
      </c>
      <c r="B490" s="18">
        <v>1</v>
      </c>
      <c r="C490" s="31" t="s">
        <v>1786</v>
      </c>
      <c r="D490" s="18">
        <v>11</v>
      </c>
      <c r="E490" s="18">
        <v>1</v>
      </c>
      <c r="F490" s="18">
        <v>2</v>
      </c>
      <c r="G490" s="18">
        <v>3</v>
      </c>
      <c r="H490" s="18">
        <v>0</v>
      </c>
      <c r="J490" s="18">
        <v>6501001</v>
      </c>
      <c r="K490" s="38"/>
      <c r="N490" s="46" t="s">
        <v>1787</v>
      </c>
      <c r="O490" s="53" t="s">
        <v>1788</v>
      </c>
      <c r="T490" s="18">
        <v>0</v>
      </c>
    </row>
    <row r="491" spans="1:20" x14ac:dyDescent="0.3">
      <c r="A491" s="18">
        <v>6041</v>
      </c>
      <c r="B491" s="18">
        <v>1</v>
      </c>
      <c r="C491" s="31" t="s">
        <v>1789</v>
      </c>
      <c r="D491" s="18">
        <v>11</v>
      </c>
      <c r="E491" s="18">
        <v>1</v>
      </c>
      <c r="F491" s="18">
        <v>2</v>
      </c>
      <c r="G491" s="18">
        <v>5</v>
      </c>
      <c r="H491" s="18">
        <v>0</v>
      </c>
      <c r="J491" s="18">
        <v>1405001</v>
      </c>
      <c r="K491" s="38"/>
      <c r="N491" s="46" t="s">
        <v>1790</v>
      </c>
      <c r="O491" s="52" t="s">
        <v>1791</v>
      </c>
      <c r="T491" s="18">
        <v>1</v>
      </c>
    </row>
    <row r="492" spans="1:20" x14ac:dyDescent="0.3">
      <c r="A492" s="18">
        <v>6042</v>
      </c>
      <c r="B492" s="18">
        <v>1</v>
      </c>
      <c r="C492" s="31" t="s">
        <v>1792</v>
      </c>
      <c r="D492" s="18">
        <v>11</v>
      </c>
      <c r="E492" s="18">
        <v>1</v>
      </c>
      <c r="F492" s="18">
        <v>2</v>
      </c>
      <c r="G492" s="18">
        <v>4</v>
      </c>
      <c r="H492" s="18">
        <v>0</v>
      </c>
      <c r="J492" s="18">
        <v>1405001</v>
      </c>
      <c r="K492" s="38"/>
      <c r="N492" s="46" t="s">
        <v>1793</v>
      </c>
      <c r="O492" s="53" t="s">
        <v>1794</v>
      </c>
      <c r="T492" s="18">
        <v>0</v>
      </c>
    </row>
    <row r="493" spans="1:20" x14ac:dyDescent="0.3">
      <c r="A493" s="18">
        <v>6043</v>
      </c>
      <c r="B493" s="18">
        <v>1</v>
      </c>
      <c r="C493" s="31" t="s">
        <v>1795</v>
      </c>
      <c r="D493" s="18">
        <v>11</v>
      </c>
      <c r="E493" s="18">
        <v>1</v>
      </c>
      <c r="F493" s="18">
        <v>2</v>
      </c>
      <c r="G493" s="18">
        <v>3</v>
      </c>
      <c r="H493" s="18">
        <v>0</v>
      </c>
      <c r="J493" s="18">
        <v>1405001</v>
      </c>
      <c r="K493" s="38"/>
      <c r="N493" s="46" t="s">
        <v>1796</v>
      </c>
      <c r="O493" s="53" t="s">
        <v>1797</v>
      </c>
      <c r="T493" s="18">
        <v>0</v>
      </c>
    </row>
    <row r="494" spans="1:20" x14ac:dyDescent="0.3">
      <c r="A494" s="18">
        <v>6044</v>
      </c>
      <c r="B494" s="18">
        <v>1</v>
      </c>
      <c r="C494" s="31" t="s">
        <v>1798</v>
      </c>
      <c r="D494" s="18">
        <v>11</v>
      </c>
      <c r="E494" s="18">
        <v>1</v>
      </c>
      <c r="F494" s="18">
        <v>2</v>
      </c>
      <c r="G494" s="18">
        <v>3</v>
      </c>
      <c r="H494" s="18">
        <v>0</v>
      </c>
      <c r="J494" s="18">
        <v>1405001</v>
      </c>
      <c r="K494" s="26"/>
      <c r="L494" s="37"/>
      <c r="M494" s="37"/>
      <c r="N494" s="46" t="s">
        <v>1799</v>
      </c>
      <c r="O494" s="55" t="s">
        <v>1800</v>
      </c>
      <c r="P494" s="37"/>
      <c r="R494" s="37"/>
      <c r="S494" s="37"/>
      <c r="T494" s="18">
        <v>0</v>
      </c>
    </row>
    <row r="495" spans="1:20" x14ac:dyDescent="0.3">
      <c r="A495" s="18">
        <v>6045</v>
      </c>
      <c r="B495" s="18">
        <v>1</v>
      </c>
      <c r="C495" s="31" t="s">
        <v>1801</v>
      </c>
      <c r="D495" s="18">
        <v>11</v>
      </c>
      <c r="E495" s="18">
        <v>1</v>
      </c>
      <c r="F495" s="18">
        <v>2</v>
      </c>
      <c r="G495" s="18">
        <v>5</v>
      </c>
      <c r="H495" s="18">
        <v>0</v>
      </c>
      <c r="J495" s="18">
        <v>5101001</v>
      </c>
      <c r="K495" s="26"/>
      <c r="L495" s="37"/>
      <c r="M495" s="37"/>
      <c r="N495" s="46" t="s">
        <v>1802</v>
      </c>
      <c r="O495" s="56" t="s">
        <v>1803</v>
      </c>
      <c r="P495" s="37"/>
      <c r="R495" s="37"/>
      <c r="S495" s="37"/>
      <c r="T495" s="18">
        <v>1</v>
      </c>
    </row>
    <row r="496" spans="1:20" x14ac:dyDescent="0.3">
      <c r="A496" s="18">
        <v>6046</v>
      </c>
      <c r="B496" s="18">
        <v>1</v>
      </c>
      <c r="C496" s="31" t="s">
        <v>1804</v>
      </c>
      <c r="D496" s="18">
        <v>11</v>
      </c>
      <c r="E496" s="18">
        <v>1</v>
      </c>
      <c r="F496" s="18">
        <v>2</v>
      </c>
      <c r="G496" s="18">
        <v>4</v>
      </c>
      <c r="H496" s="18">
        <v>0</v>
      </c>
      <c r="J496" s="18">
        <v>5101001</v>
      </c>
      <c r="K496" s="26"/>
      <c r="L496" s="37"/>
      <c r="M496" s="37"/>
      <c r="N496" s="46" t="s">
        <v>1805</v>
      </c>
      <c r="O496" s="55" t="s">
        <v>1806</v>
      </c>
      <c r="P496" s="37"/>
      <c r="R496" s="37"/>
      <c r="S496" s="37"/>
      <c r="T496" s="18">
        <v>0</v>
      </c>
    </row>
    <row r="497" spans="1:20" x14ac:dyDescent="0.3">
      <c r="A497" s="18">
        <v>6047</v>
      </c>
      <c r="B497" s="18">
        <v>1</v>
      </c>
      <c r="C497" s="31" t="s">
        <v>1807</v>
      </c>
      <c r="D497" s="18">
        <v>11</v>
      </c>
      <c r="E497" s="18">
        <v>1</v>
      </c>
      <c r="F497" s="18">
        <v>2</v>
      </c>
      <c r="G497" s="18">
        <v>3</v>
      </c>
      <c r="H497" s="18">
        <v>0</v>
      </c>
      <c r="J497" s="18">
        <v>5101001</v>
      </c>
      <c r="K497" s="26"/>
      <c r="L497" s="37"/>
      <c r="M497" s="37"/>
      <c r="N497" s="46" t="s">
        <v>1808</v>
      </c>
      <c r="O497" s="55" t="s">
        <v>1809</v>
      </c>
      <c r="P497" s="37"/>
      <c r="R497" s="37"/>
      <c r="S497" s="37"/>
      <c r="T497" s="18">
        <v>0</v>
      </c>
    </row>
    <row r="498" spans="1:20" x14ac:dyDescent="0.3">
      <c r="A498" s="18">
        <v>6048</v>
      </c>
      <c r="B498" s="18">
        <v>1</v>
      </c>
      <c r="C498" s="31" t="s">
        <v>1810</v>
      </c>
      <c r="D498" s="18">
        <v>11</v>
      </c>
      <c r="E498" s="18">
        <v>1</v>
      </c>
      <c r="F498" s="18">
        <v>2</v>
      </c>
      <c r="G498" s="18">
        <v>3</v>
      </c>
      <c r="H498" s="18">
        <v>0</v>
      </c>
      <c r="J498" s="18">
        <v>5101001</v>
      </c>
      <c r="K498" s="26"/>
      <c r="L498" s="37"/>
      <c r="M498" s="37"/>
      <c r="N498" s="46" t="s">
        <v>1811</v>
      </c>
      <c r="O498" s="55" t="s">
        <v>1812</v>
      </c>
      <c r="P498" s="37"/>
      <c r="R498" s="37"/>
      <c r="S498" s="37"/>
      <c r="T498" s="18">
        <v>0</v>
      </c>
    </row>
    <row r="499" spans="1:20" x14ac:dyDescent="0.3">
      <c r="A499" s="18">
        <v>6049</v>
      </c>
      <c r="B499" s="18">
        <v>1</v>
      </c>
      <c r="C499" s="31" t="s">
        <v>1813</v>
      </c>
      <c r="D499" s="18">
        <v>11</v>
      </c>
      <c r="E499" s="18">
        <v>1</v>
      </c>
      <c r="F499" s="18">
        <v>2</v>
      </c>
      <c r="G499" s="18">
        <v>5</v>
      </c>
      <c r="H499" s="18">
        <v>0</v>
      </c>
      <c r="J499" s="18">
        <v>6402001</v>
      </c>
      <c r="K499" s="26"/>
      <c r="L499" s="37"/>
      <c r="M499" s="37"/>
      <c r="N499" s="46" t="s">
        <v>1814</v>
      </c>
      <c r="O499" s="56" t="s">
        <v>1815</v>
      </c>
      <c r="P499" s="37"/>
      <c r="R499" s="37"/>
      <c r="S499" s="37"/>
      <c r="T499" s="18">
        <v>1</v>
      </c>
    </row>
    <row r="500" spans="1:20" x14ac:dyDescent="0.3">
      <c r="A500" s="18">
        <v>6050</v>
      </c>
      <c r="B500" s="18">
        <v>1</v>
      </c>
      <c r="C500" s="31" t="s">
        <v>1816</v>
      </c>
      <c r="D500" s="18">
        <v>11</v>
      </c>
      <c r="E500" s="18">
        <v>1</v>
      </c>
      <c r="F500" s="18">
        <v>2</v>
      </c>
      <c r="G500" s="18">
        <v>4</v>
      </c>
      <c r="H500" s="18">
        <v>0</v>
      </c>
      <c r="J500" s="18">
        <v>6402001</v>
      </c>
      <c r="K500" s="26"/>
      <c r="L500" s="37"/>
      <c r="M500" s="37"/>
      <c r="N500" s="46" t="s">
        <v>1817</v>
      </c>
      <c r="O500" s="55" t="s">
        <v>1818</v>
      </c>
      <c r="P500" s="37"/>
      <c r="R500" s="37"/>
      <c r="S500" s="37"/>
      <c r="T500" s="18">
        <v>0</v>
      </c>
    </row>
    <row r="501" spans="1:20" x14ac:dyDescent="0.3">
      <c r="A501" s="18">
        <v>6051</v>
      </c>
      <c r="B501" s="18">
        <v>1</v>
      </c>
      <c r="C501" s="31" t="s">
        <v>1819</v>
      </c>
      <c r="D501" s="18">
        <v>11</v>
      </c>
      <c r="E501" s="18">
        <v>1</v>
      </c>
      <c r="F501" s="18">
        <v>2</v>
      </c>
      <c r="G501" s="18">
        <v>3</v>
      </c>
      <c r="H501" s="18">
        <v>0</v>
      </c>
      <c r="J501" s="18">
        <v>6402001</v>
      </c>
      <c r="K501" s="26"/>
      <c r="L501" s="37"/>
      <c r="M501" s="37"/>
      <c r="N501" s="46" t="s">
        <v>1820</v>
      </c>
      <c r="O501" s="55" t="s">
        <v>1821</v>
      </c>
      <c r="P501" s="37"/>
      <c r="R501" s="37"/>
      <c r="S501" s="37"/>
      <c r="T501" s="18">
        <v>0</v>
      </c>
    </row>
    <row r="502" spans="1:20" x14ac:dyDescent="0.3">
      <c r="A502" s="18">
        <v>6052</v>
      </c>
      <c r="B502" s="18">
        <v>1</v>
      </c>
      <c r="C502" s="31" t="s">
        <v>1822</v>
      </c>
      <c r="D502" s="18">
        <v>11</v>
      </c>
      <c r="E502" s="18">
        <v>1</v>
      </c>
      <c r="F502" s="18">
        <v>2</v>
      </c>
      <c r="G502" s="18">
        <v>3</v>
      </c>
      <c r="H502" s="18">
        <v>0</v>
      </c>
      <c r="J502" s="18">
        <v>6402001</v>
      </c>
      <c r="K502" s="26"/>
      <c r="L502" s="37"/>
      <c r="M502" s="37"/>
      <c r="N502" s="46" t="s">
        <v>1823</v>
      </c>
      <c r="O502" s="55" t="s">
        <v>1824</v>
      </c>
      <c r="P502" s="37"/>
      <c r="R502" s="37"/>
      <c r="S502" s="37"/>
      <c r="T502" s="18">
        <v>0</v>
      </c>
    </row>
    <row r="503" spans="1:20" x14ac:dyDescent="0.3">
      <c r="A503" s="18">
        <v>6053</v>
      </c>
      <c r="B503" s="18">
        <v>1</v>
      </c>
      <c r="C503" s="31" t="s">
        <v>1825</v>
      </c>
      <c r="D503" s="18">
        <v>11</v>
      </c>
      <c r="E503" s="18">
        <v>1</v>
      </c>
      <c r="F503" s="18">
        <v>2</v>
      </c>
      <c r="G503" s="18">
        <v>5</v>
      </c>
      <c r="H503" s="18">
        <v>0</v>
      </c>
      <c r="J503" s="18">
        <v>4106002</v>
      </c>
      <c r="K503" s="26"/>
      <c r="L503" s="37"/>
      <c r="M503" s="37"/>
      <c r="N503" s="46" t="s">
        <v>1826</v>
      </c>
      <c r="O503" s="56" t="s">
        <v>1827</v>
      </c>
      <c r="P503" s="37"/>
      <c r="R503" s="37"/>
      <c r="S503" s="37"/>
      <c r="T503" s="18">
        <v>1</v>
      </c>
    </row>
    <row r="504" spans="1:20" x14ac:dyDescent="0.3">
      <c r="A504" s="18">
        <v>6054</v>
      </c>
      <c r="B504" s="18">
        <v>1</v>
      </c>
      <c r="C504" s="31" t="s">
        <v>1828</v>
      </c>
      <c r="D504" s="18">
        <v>11</v>
      </c>
      <c r="E504" s="18">
        <v>1</v>
      </c>
      <c r="F504" s="18">
        <v>2</v>
      </c>
      <c r="G504" s="18">
        <v>4</v>
      </c>
      <c r="H504" s="18">
        <v>0</v>
      </c>
      <c r="J504" s="18">
        <v>4106002</v>
      </c>
      <c r="K504" s="26"/>
      <c r="L504" s="37"/>
      <c r="M504" s="37"/>
      <c r="N504" s="46" t="s">
        <v>1829</v>
      </c>
      <c r="O504" s="55" t="s">
        <v>1830</v>
      </c>
      <c r="P504" s="37"/>
      <c r="R504" s="37"/>
      <c r="S504" s="37"/>
      <c r="T504" s="18">
        <v>0</v>
      </c>
    </row>
    <row r="505" spans="1:20" x14ac:dyDescent="0.3">
      <c r="A505" s="18">
        <v>6055</v>
      </c>
      <c r="B505" s="18">
        <v>1</v>
      </c>
      <c r="C505" s="31" t="s">
        <v>1831</v>
      </c>
      <c r="D505" s="18">
        <v>11</v>
      </c>
      <c r="E505" s="18">
        <v>1</v>
      </c>
      <c r="F505" s="18">
        <v>2</v>
      </c>
      <c r="G505" s="18">
        <v>3</v>
      </c>
      <c r="H505" s="18">
        <v>0</v>
      </c>
      <c r="J505" s="18">
        <v>4106002</v>
      </c>
      <c r="K505" s="26"/>
      <c r="L505" s="37"/>
      <c r="M505" s="37"/>
      <c r="N505" s="46" t="s">
        <v>1832</v>
      </c>
      <c r="O505" s="55" t="s">
        <v>1833</v>
      </c>
      <c r="P505" s="37"/>
      <c r="R505" s="37"/>
      <c r="S505" s="37"/>
      <c r="T505" s="18">
        <v>0</v>
      </c>
    </row>
    <row r="506" spans="1:20" x14ac:dyDescent="0.3">
      <c r="A506" s="18">
        <v>6056</v>
      </c>
      <c r="B506" s="18">
        <v>1</v>
      </c>
      <c r="C506" s="31" t="s">
        <v>1834</v>
      </c>
      <c r="D506" s="18">
        <v>11</v>
      </c>
      <c r="E506" s="18">
        <v>1</v>
      </c>
      <c r="F506" s="18">
        <v>2</v>
      </c>
      <c r="G506" s="18">
        <v>3</v>
      </c>
      <c r="H506" s="18">
        <v>0</v>
      </c>
      <c r="J506" s="18">
        <v>4106002</v>
      </c>
      <c r="K506" s="26"/>
      <c r="L506" s="37"/>
      <c r="M506" s="37"/>
      <c r="N506" s="46" t="s">
        <v>1835</v>
      </c>
      <c r="O506" s="55" t="s">
        <v>1836</v>
      </c>
      <c r="P506" s="37"/>
      <c r="R506" s="37"/>
      <c r="S506" s="37"/>
      <c r="T506" s="18">
        <v>0</v>
      </c>
    </row>
    <row r="507" spans="1:20" x14ac:dyDescent="0.3">
      <c r="A507" s="18">
        <v>6057</v>
      </c>
      <c r="B507" s="18">
        <v>1</v>
      </c>
      <c r="C507" s="31" t="s">
        <v>1837</v>
      </c>
      <c r="D507" s="18">
        <v>11</v>
      </c>
      <c r="E507" s="18">
        <v>1</v>
      </c>
      <c r="F507" s="18">
        <v>2</v>
      </c>
      <c r="G507" s="18">
        <v>5</v>
      </c>
      <c r="H507" s="18">
        <v>0</v>
      </c>
      <c r="J507" s="18">
        <v>3111001</v>
      </c>
      <c r="K507" s="26"/>
      <c r="L507" s="37"/>
      <c r="M507" s="37"/>
      <c r="N507" s="46" t="s">
        <v>1838</v>
      </c>
      <c r="O507" s="56" t="s">
        <v>1839</v>
      </c>
      <c r="P507" s="37"/>
      <c r="R507" s="37"/>
      <c r="S507" s="37"/>
      <c r="T507" s="18">
        <v>1</v>
      </c>
    </row>
    <row r="508" spans="1:20" x14ac:dyDescent="0.3">
      <c r="A508" s="18">
        <v>6058</v>
      </c>
      <c r="B508" s="18">
        <v>1</v>
      </c>
      <c r="C508" s="31" t="s">
        <v>1840</v>
      </c>
      <c r="D508" s="18">
        <v>11</v>
      </c>
      <c r="E508" s="18">
        <v>1</v>
      </c>
      <c r="F508" s="18">
        <v>2</v>
      </c>
      <c r="G508" s="18">
        <v>4</v>
      </c>
      <c r="H508" s="18">
        <v>0</v>
      </c>
      <c r="J508" s="18">
        <v>3111001</v>
      </c>
      <c r="K508" s="26"/>
      <c r="L508" s="37"/>
      <c r="M508" s="37"/>
      <c r="N508" s="46" t="s">
        <v>1841</v>
      </c>
      <c r="O508" s="55" t="s">
        <v>1842</v>
      </c>
      <c r="P508" s="37"/>
      <c r="R508" s="37"/>
      <c r="S508" s="37"/>
      <c r="T508" s="18">
        <v>0</v>
      </c>
    </row>
    <row r="509" spans="1:20" x14ac:dyDescent="0.3">
      <c r="A509" s="18">
        <v>6059</v>
      </c>
      <c r="B509" s="18">
        <v>1</v>
      </c>
      <c r="C509" s="31" t="s">
        <v>1843</v>
      </c>
      <c r="D509" s="18">
        <v>11</v>
      </c>
      <c r="E509" s="18">
        <v>1</v>
      </c>
      <c r="F509" s="18">
        <v>2</v>
      </c>
      <c r="G509" s="18">
        <v>3</v>
      </c>
      <c r="H509" s="18">
        <v>0</v>
      </c>
      <c r="J509" s="18">
        <v>3111001</v>
      </c>
      <c r="K509" s="26"/>
      <c r="L509" s="37"/>
      <c r="M509" s="37"/>
      <c r="N509" s="46" t="s">
        <v>1844</v>
      </c>
      <c r="O509" s="55" t="s">
        <v>1845</v>
      </c>
      <c r="P509" s="37"/>
      <c r="R509" s="37"/>
      <c r="S509" s="37"/>
      <c r="T509" s="18">
        <v>0</v>
      </c>
    </row>
    <row r="510" spans="1:20" x14ac:dyDescent="0.3">
      <c r="A510" s="18">
        <v>6060</v>
      </c>
      <c r="B510" s="18">
        <v>1</v>
      </c>
      <c r="C510" s="31" t="s">
        <v>1846</v>
      </c>
      <c r="D510" s="18">
        <v>11</v>
      </c>
      <c r="E510" s="18">
        <v>1</v>
      </c>
      <c r="F510" s="18">
        <v>2</v>
      </c>
      <c r="G510" s="18">
        <v>3</v>
      </c>
      <c r="H510" s="18">
        <v>0</v>
      </c>
      <c r="J510" s="18">
        <v>3111001</v>
      </c>
      <c r="K510" s="26"/>
      <c r="L510" s="37"/>
      <c r="M510" s="37"/>
      <c r="N510" s="46" t="s">
        <v>1847</v>
      </c>
      <c r="O510" s="55" t="s">
        <v>1848</v>
      </c>
      <c r="P510" s="37"/>
      <c r="R510" s="37"/>
      <c r="S510" s="37"/>
      <c r="T510" s="18">
        <v>0</v>
      </c>
    </row>
    <row r="511" spans="1:20" x14ac:dyDescent="0.3">
      <c r="A511" s="18">
        <v>6061</v>
      </c>
      <c r="B511" s="18">
        <v>1</v>
      </c>
      <c r="C511" s="31" t="s">
        <v>1849</v>
      </c>
      <c r="D511" s="18">
        <v>11</v>
      </c>
      <c r="E511" s="18">
        <v>1</v>
      </c>
      <c r="F511" s="18">
        <v>2</v>
      </c>
      <c r="G511" s="18">
        <v>5</v>
      </c>
      <c r="H511" s="18">
        <v>0</v>
      </c>
      <c r="J511" s="18">
        <v>3303001</v>
      </c>
      <c r="K511" s="26"/>
      <c r="L511" s="37"/>
      <c r="M511" s="37"/>
      <c r="N511" s="46" t="s">
        <v>1850</v>
      </c>
      <c r="O511" s="56" t="s">
        <v>1851</v>
      </c>
      <c r="P511" s="37"/>
      <c r="R511" s="37"/>
      <c r="S511" s="37"/>
      <c r="T511" s="18">
        <v>1</v>
      </c>
    </row>
    <row r="512" spans="1:20" x14ac:dyDescent="0.3">
      <c r="A512" s="18">
        <v>6062</v>
      </c>
      <c r="B512" s="18">
        <v>1</v>
      </c>
      <c r="C512" s="31" t="s">
        <v>1852</v>
      </c>
      <c r="D512" s="18">
        <v>11</v>
      </c>
      <c r="E512" s="18">
        <v>1</v>
      </c>
      <c r="F512" s="18">
        <v>2</v>
      </c>
      <c r="G512" s="18">
        <v>4</v>
      </c>
      <c r="H512" s="18">
        <v>0</v>
      </c>
      <c r="J512" s="18">
        <v>3303001</v>
      </c>
      <c r="K512" s="26"/>
      <c r="L512" s="37"/>
      <c r="M512" s="37"/>
      <c r="N512" s="46" t="s">
        <v>1853</v>
      </c>
      <c r="O512" s="55" t="s">
        <v>1854</v>
      </c>
      <c r="P512" s="37"/>
      <c r="R512" s="37"/>
      <c r="S512" s="37"/>
      <c r="T512" s="18">
        <v>0</v>
      </c>
    </row>
    <row r="513" spans="1:20" x14ac:dyDescent="0.3">
      <c r="A513" s="18">
        <v>6063</v>
      </c>
      <c r="B513" s="18">
        <v>1</v>
      </c>
      <c r="C513" s="31" t="s">
        <v>1855</v>
      </c>
      <c r="D513" s="18">
        <v>11</v>
      </c>
      <c r="E513" s="18">
        <v>1</v>
      </c>
      <c r="F513" s="18">
        <v>2</v>
      </c>
      <c r="G513" s="18">
        <v>3</v>
      </c>
      <c r="H513" s="18">
        <v>0</v>
      </c>
      <c r="J513" s="18">
        <v>3303001</v>
      </c>
      <c r="K513" s="26"/>
      <c r="L513" s="37"/>
      <c r="M513" s="37"/>
      <c r="N513" s="46" t="s">
        <v>1856</v>
      </c>
      <c r="O513" s="55" t="s">
        <v>1857</v>
      </c>
      <c r="P513" s="37"/>
      <c r="R513" s="37"/>
      <c r="S513" s="37"/>
      <c r="T513" s="18">
        <v>0</v>
      </c>
    </row>
    <row r="514" spans="1:20" x14ac:dyDescent="0.3">
      <c r="A514" s="18">
        <v>6064</v>
      </c>
      <c r="B514" s="18">
        <v>1</v>
      </c>
      <c r="C514" s="31" t="s">
        <v>1858</v>
      </c>
      <c r="D514" s="18">
        <v>11</v>
      </c>
      <c r="E514" s="18">
        <v>1</v>
      </c>
      <c r="F514" s="18">
        <v>2</v>
      </c>
      <c r="G514" s="18">
        <v>3</v>
      </c>
      <c r="H514" s="18">
        <v>0</v>
      </c>
      <c r="J514" s="18">
        <v>3303001</v>
      </c>
      <c r="K514" s="26"/>
      <c r="L514" s="37"/>
      <c r="M514" s="37"/>
      <c r="N514" s="46" t="s">
        <v>1859</v>
      </c>
      <c r="O514" s="55" t="s">
        <v>1860</v>
      </c>
      <c r="P514" s="37"/>
      <c r="R514" s="37"/>
      <c r="S514" s="37"/>
      <c r="T514" s="18">
        <v>0</v>
      </c>
    </row>
    <row r="515" spans="1:20" x14ac:dyDescent="0.3">
      <c r="A515" s="18">
        <v>6065</v>
      </c>
      <c r="B515" s="18">
        <v>1</v>
      </c>
      <c r="C515" s="31" t="s">
        <v>1861</v>
      </c>
      <c r="D515" s="18">
        <v>11</v>
      </c>
      <c r="E515" s="18">
        <v>1</v>
      </c>
      <c r="F515" s="18">
        <v>2</v>
      </c>
      <c r="G515" s="18">
        <v>5</v>
      </c>
      <c r="H515" s="18">
        <v>0</v>
      </c>
      <c r="J515" s="18">
        <v>6501002</v>
      </c>
      <c r="K515" s="26"/>
      <c r="L515" s="37"/>
      <c r="M515" s="37"/>
      <c r="N515" s="46" t="s">
        <v>1862</v>
      </c>
      <c r="O515" s="56" t="s">
        <v>1863</v>
      </c>
      <c r="P515" s="37"/>
      <c r="R515" s="37"/>
      <c r="S515" s="37"/>
      <c r="T515" s="18">
        <v>1</v>
      </c>
    </row>
    <row r="516" spans="1:20" x14ac:dyDescent="0.3">
      <c r="A516" s="18">
        <v>6066</v>
      </c>
      <c r="B516" s="18">
        <v>1</v>
      </c>
      <c r="C516" s="31" t="s">
        <v>1864</v>
      </c>
      <c r="D516" s="18">
        <v>11</v>
      </c>
      <c r="E516" s="18">
        <v>1</v>
      </c>
      <c r="F516" s="18">
        <v>2</v>
      </c>
      <c r="G516" s="18">
        <v>4</v>
      </c>
      <c r="H516" s="18">
        <v>0</v>
      </c>
      <c r="J516" s="18">
        <v>6501002</v>
      </c>
      <c r="K516" s="26"/>
      <c r="L516" s="37"/>
      <c r="M516" s="37"/>
      <c r="N516" s="46" t="s">
        <v>1865</v>
      </c>
      <c r="O516" s="55" t="s">
        <v>1866</v>
      </c>
      <c r="P516" s="37"/>
      <c r="R516" s="37"/>
      <c r="S516" s="37"/>
      <c r="T516" s="18">
        <v>0</v>
      </c>
    </row>
    <row r="517" spans="1:20" x14ac:dyDescent="0.3">
      <c r="A517" s="18">
        <v>6067</v>
      </c>
      <c r="B517" s="18">
        <v>1</v>
      </c>
      <c r="C517" s="31" t="s">
        <v>1867</v>
      </c>
      <c r="D517" s="18">
        <v>11</v>
      </c>
      <c r="E517" s="18">
        <v>1</v>
      </c>
      <c r="F517" s="18">
        <v>2</v>
      </c>
      <c r="G517" s="18">
        <v>3</v>
      </c>
      <c r="H517" s="18">
        <v>0</v>
      </c>
      <c r="J517" s="18">
        <v>6501002</v>
      </c>
      <c r="K517" s="26"/>
      <c r="L517" s="37"/>
      <c r="M517" s="37"/>
      <c r="N517" s="46" t="s">
        <v>1868</v>
      </c>
      <c r="O517" s="55" t="s">
        <v>1869</v>
      </c>
      <c r="P517" s="37"/>
      <c r="R517" s="37"/>
      <c r="S517" s="37"/>
      <c r="T517" s="18">
        <v>0</v>
      </c>
    </row>
    <row r="518" spans="1:20" x14ac:dyDescent="0.3">
      <c r="A518" s="18">
        <v>6068</v>
      </c>
      <c r="B518" s="18">
        <v>1</v>
      </c>
      <c r="C518" s="31" t="s">
        <v>1870</v>
      </c>
      <c r="D518" s="18">
        <v>11</v>
      </c>
      <c r="E518" s="18">
        <v>1</v>
      </c>
      <c r="F518" s="18">
        <v>2</v>
      </c>
      <c r="G518" s="18">
        <v>3</v>
      </c>
      <c r="H518" s="18">
        <v>0</v>
      </c>
      <c r="J518" s="18">
        <v>6501002</v>
      </c>
      <c r="K518" s="26"/>
      <c r="L518" s="37"/>
      <c r="M518" s="37"/>
      <c r="N518" s="46" t="s">
        <v>1871</v>
      </c>
      <c r="O518" s="55" t="s">
        <v>1872</v>
      </c>
      <c r="P518" s="37"/>
      <c r="R518" s="37"/>
      <c r="S518" s="37"/>
      <c r="T518" s="18">
        <v>0</v>
      </c>
    </row>
    <row r="519" spans="1:20" x14ac:dyDescent="0.3">
      <c r="A519" s="18">
        <v>6069</v>
      </c>
      <c r="B519" s="18">
        <v>1</v>
      </c>
      <c r="C519" s="31" t="s">
        <v>1873</v>
      </c>
      <c r="D519" s="18">
        <v>11</v>
      </c>
      <c r="E519" s="18">
        <v>1</v>
      </c>
      <c r="F519" s="18">
        <v>2</v>
      </c>
      <c r="G519" s="18">
        <v>5</v>
      </c>
      <c r="H519" s="18">
        <v>0</v>
      </c>
      <c r="J519" s="18">
        <v>6302001</v>
      </c>
      <c r="K519" s="26"/>
      <c r="L519" s="37"/>
      <c r="M519" s="37"/>
      <c r="N519" s="46" t="s">
        <v>1874</v>
      </c>
      <c r="O519" s="56" t="s">
        <v>1875</v>
      </c>
      <c r="P519" s="37"/>
      <c r="R519" s="37"/>
      <c r="S519" s="37"/>
      <c r="T519" s="18">
        <v>1</v>
      </c>
    </row>
    <row r="520" spans="1:20" x14ac:dyDescent="0.3">
      <c r="A520" s="18">
        <v>6070</v>
      </c>
      <c r="B520" s="18">
        <v>1</v>
      </c>
      <c r="C520" s="31" t="s">
        <v>1876</v>
      </c>
      <c r="D520" s="18">
        <v>11</v>
      </c>
      <c r="E520" s="18">
        <v>1</v>
      </c>
      <c r="F520" s="18">
        <v>2</v>
      </c>
      <c r="G520" s="18">
        <v>4</v>
      </c>
      <c r="H520" s="18">
        <v>0</v>
      </c>
      <c r="J520" s="18">
        <v>6302001</v>
      </c>
      <c r="K520" s="26"/>
      <c r="L520" s="37"/>
      <c r="M520" s="37"/>
      <c r="N520" s="46" t="s">
        <v>1877</v>
      </c>
      <c r="O520" s="55" t="s">
        <v>1878</v>
      </c>
      <c r="P520" s="37"/>
      <c r="R520" s="37"/>
      <c r="S520" s="37"/>
      <c r="T520" s="18">
        <v>0</v>
      </c>
    </row>
    <row r="521" spans="1:20" x14ac:dyDescent="0.3">
      <c r="A521" s="18">
        <v>6071</v>
      </c>
      <c r="B521" s="18">
        <v>1</v>
      </c>
      <c r="C521" s="31" t="s">
        <v>1879</v>
      </c>
      <c r="D521" s="18">
        <v>11</v>
      </c>
      <c r="E521" s="18">
        <v>1</v>
      </c>
      <c r="F521" s="18">
        <v>2</v>
      </c>
      <c r="G521" s="18">
        <v>3</v>
      </c>
      <c r="H521" s="18">
        <v>0</v>
      </c>
      <c r="J521" s="18">
        <v>6302001</v>
      </c>
      <c r="K521" s="26"/>
      <c r="L521" s="37"/>
      <c r="M521" s="37"/>
      <c r="N521" s="46" t="s">
        <v>1880</v>
      </c>
      <c r="O521" s="55" t="s">
        <v>1881</v>
      </c>
      <c r="P521" s="37"/>
      <c r="R521" s="37"/>
      <c r="S521" s="37"/>
      <c r="T521" s="18">
        <v>0</v>
      </c>
    </row>
    <row r="522" spans="1:20" x14ac:dyDescent="0.3">
      <c r="A522" s="18">
        <v>6072</v>
      </c>
      <c r="B522" s="18">
        <v>1</v>
      </c>
      <c r="C522" s="31" t="s">
        <v>1882</v>
      </c>
      <c r="D522" s="18">
        <v>11</v>
      </c>
      <c r="E522" s="18">
        <v>1</v>
      </c>
      <c r="F522" s="18">
        <v>2</v>
      </c>
      <c r="G522" s="18">
        <v>3</v>
      </c>
      <c r="H522" s="18">
        <v>0</v>
      </c>
      <c r="J522" s="18">
        <v>6302001</v>
      </c>
      <c r="K522" s="26"/>
      <c r="L522" s="37"/>
      <c r="M522" s="37"/>
      <c r="N522" s="46" t="s">
        <v>1883</v>
      </c>
      <c r="O522" s="55" t="s">
        <v>1884</v>
      </c>
      <c r="P522" s="37"/>
      <c r="R522" s="37"/>
      <c r="S522" s="37"/>
      <c r="T522" s="18">
        <v>0</v>
      </c>
    </row>
    <row r="523" spans="1:20" x14ac:dyDescent="0.3">
      <c r="A523" s="18">
        <v>6073</v>
      </c>
      <c r="B523" s="18">
        <v>1</v>
      </c>
      <c r="C523" s="31" t="s">
        <v>1885</v>
      </c>
      <c r="D523" s="18">
        <v>11</v>
      </c>
      <c r="E523" s="18">
        <v>1</v>
      </c>
      <c r="F523" s="18">
        <v>2</v>
      </c>
      <c r="G523" s="18">
        <v>5</v>
      </c>
      <c r="H523" s="18">
        <v>0</v>
      </c>
      <c r="J523" s="18">
        <v>1404001</v>
      </c>
      <c r="K523" s="26"/>
      <c r="L523" s="37"/>
      <c r="M523" s="37"/>
      <c r="N523" s="46" t="s">
        <v>1886</v>
      </c>
      <c r="O523" s="56" t="s">
        <v>1887</v>
      </c>
      <c r="P523" s="37"/>
      <c r="R523" s="37"/>
      <c r="S523" s="37"/>
      <c r="T523" s="18">
        <v>1</v>
      </c>
    </row>
    <row r="524" spans="1:20" x14ac:dyDescent="0.3">
      <c r="A524" s="18">
        <v>6074</v>
      </c>
      <c r="B524" s="18">
        <v>1</v>
      </c>
      <c r="C524" s="31" t="s">
        <v>1888</v>
      </c>
      <c r="D524" s="18">
        <v>11</v>
      </c>
      <c r="E524" s="18">
        <v>1</v>
      </c>
      <c r="F524" s="18">
        <v>2</v>
      </c>
      <c r="G524" s="18">
        <v>4</v>
      </c>
      <c r="H524" s="18">
        <v>0</v>
      </c>
      <c r="J524" s="18">
        <v>1404001</v>
      </c>
      <c r="K524" s="26"/>
      <c r="L524" s="37"/>
      <c r="M524" s="37"/>
      <c r="N524" s="46" t="s">
        <v>1889</v>
      </c>
      <c r="O524" s="55" t="s">
        <v>1890</v>
      </c>
      <c r="P524" s="37"/>
      <c r="R524" s="37"/>
      <c r="S524" s="37"/>
      <c r="T524" s="18">
        <v>0</v>
      </c>
    </row>
    <row r="525" spans="1:20" x14ac:dyDescent="0.3">
      <c r="A525" s="18">
        <v>6075</v>
      </c>
      <c r="B525" s="18">
        <v>1</v>
      </c>
      <c r="C525" s="31" t="s">
        <v>1891</v>
      </c>
      <c r="D525" s="18">
        <v>11</v>
      </c>
      <c r="E525" s="18">
        <v>1</v>
      </c>
      <c r="F525" s="18">
        <v>2</v>
      </c>
      <c r="G525" s="18">
        <v>3</v>
      </c>
      <c r="H525" s="18">
        <v>0</v>
      </c>
      <c r="J525" s="18">
        <v>1404001</v>
      </c>
      <c r="K525" s="26"/>
      <c r="L525" s="37"/>
      <c r="M525" s="37"/>
      <c r="N525" s="46" t="s">
        <v>1892</v>
      </c>
      <c r="O525" s="55" t="s">
        <v>1893</v>
      </c>
      <c r="P525" s="37"/>
      <c r="R525" s="37"/>
      <c r="S525" s="37"/>
      <c r="T525" s="18">
        <v>0</v>
      </c>
    </row>
    <row r="526" spans="1:20" x14ac:dyDescent="0.3">
      <c r="A526" s="18">
        <v>6076</v>
      </c>
      <c r="B526" s="18">
        <v>1</v>
      </c>
      <c r="C526" s="31" t="s">
        <v>1894</v>
      </c>
      <c r="D526" s="18">
        <v>11</v>
      </c>
      <c r="E526" s="18">
        <v>1</v>
      </c>
      <c r="F526" s="18">
        <v>2</v>
      </c>
      <c r="G526" s="18">
        <v>3</v>
      </c>
      <c r="H526" s="18">
        <v>0</v>
      </c>
      <c r="J526" s="18">
        <v>1404001</v>
      </c>
      <c r="K526" s="26"/>
      <c r="L526" s="37"/>
      <c r="M526" s="37"/>
      <c r="N526" s="46" t="s">
        <v>1895</v>
      </c>
      <c r="O526" s="55" t="s">
        <v>1896</v>
      </c>
      <c r="P526" s="37"/>
      <c r="R526" s="37"/>
      <c r="S526" s="37"/>
      <c r="T526" s="18">
        <v>0</v>
      </c>
    </row>
    <row r="527" spans="1:20" x14ac:dyDescent="0.3">
      <c r="A527" s="18">
        <v>6077</v>
      </c>
      <c r="B527" s="18">
        <v>1</v>
      </c>
      <c r="C527" s="31" t="s">
        <v>1897</v>
      </c>
      <c r="D527" s="18">
        <v>11</v>
      </c>
      <c r="E527" s="18">
        <v>1</v>
      </c>
      <c r="F527" s="18">
        <v>2</v>
      </c>
      <c r="G527" s="18">
        <v>5</v>
      </c>
      <c r="H527" s="18">
        <v>0</v>
      </c>
      <c r="J527" s="18">
        <v>4504001</v>
      </c>
      <c r="K527" s="26"/>
      <c r="L527" s="37"/>
      <c r="M527" s="37"/>
      <c r="N527" s="46" t="s">
        <v>1898</v>
      </c>
      <c r="O527" s="56" t="s">
        <v>1899</v>
      </c>
      <c r="P527" s="37"/>
      <c r="R527" s="37"/>
      <c r="S527" s="37"/>
      <c r="T527" s="18">
        <v>1</v>
      </c>
    </row>
    <row r="528" spans="1:20" x14ac:dyDescent="0.3">
      <c r="A528" s="18">
        <v>6078</v>
      </c>
      <c r="B528" s="18">
        <v>1</v>
      </c>
      <c r="C528" s="31" t="s">
        <v>1900</v>
      </c>
      <c r="D528" s="18">
        <v>11</v>
      </c>
      <c r="E528" s="18">
        <v>1</v>
      </c>
      <c r="F528" s="18">
        <v>2</v>
      </c>
      <c r="G528" s="18">
        <v>4</v>
      </c>
      <c r="H528" s="18">
        <v>0</v>
      </c>
      <c r="J528" s="18">
        <v>4504001</v>
      </c>
      <c r="K528" s="26"/>
      <c r="L528" s="37"/>
      <c r="M528" s="37"/>
      <c r="N528" s="46" t="s">
        <v>1901</v>
      </c>
      <c r="O528" s="55" t="s">
        <v>1902</v>
      </c>
      <c r="P528" s="37"/>
      <c r="R528" s="37"/>
      <c r="S528" s="37"/>
      <c r="T528" s="18">
        <v>0</v>
      </c>
    </row>
    <row r="529" spans="1:20" x14ac:dyDescent="0.3">
      <c r="A529" s="18">
        <v>6079</v>
      </c>
      <c r="B529" s="18">
        <v>1</v>
      </c>
      <c r="C529" s="31" t="s">
        <v>1903</v>
      </c>
      <c r="D529" s="18">
        <v>11</v>
      </c>
      <c r="E529" s="18">
        <v>1</v>
      </c>
      <c r="F529" s="18">
        <v>2</v>
      </c>
      <c r="G529" s="18">
        <v>3</v>
      </c>
      <c r="H529" s="18">
        <v>0</v>
      </c>
      <c r="J529" s="18">
        <v>4504001</v>
      </c>
      <c r="K529" s="26"/>
      <c r="L529" s="37"/>
      <c r="M529" s="37"/>
      <c r="N529" s="46" t="s">
        <v>1904</v>
      </c>
      <c r="O529" s="55" t="s">
        <v>1905</v>
      </c>
      <c r="P529" s="37"/>
      <c r="R529" s="37"/>
      <c r="S529" s="37"/>
      <c r="T529" s="18">
        <v>0</v>
      </c>
    </row>
    <row r="530" spans="1:20" x14ac:dyDescent="0.3">
      <c r="A530" s="18">
        <v>6080</v>
      </c>
      <c r="B530" s="18">
        <v>1</v>
      </c>
      <c r="C530" s="31" t="s">
        <v>1906</v>
      </c>
      <c r="D530" s="18">
        <v>11</v>
      </c>
      <c r="E530" s="18">
        <v>1</v>
      </c>
      <c r="F530" s="18">
        <v>2</v>
      </c>
      <c r="G530" s="18">
        <v>3</v>
      </c>
      <c r="H530" s="18">
        <v>0</v>
      </c>
      <c r="J530" s="18">
        <v>4504001</v>
      </c>
      <c r="K530" s="26"/>
      <c r="L530" s="37"/>
      <c r="M530" s="37"/>
      <c r="N530" s="46" t="s">
        <v>1907</v>
      </c>
      <c r="O530" s="55" t="s">
        <v>1908</v>
      </c>
      <c r="P530" s="37"/>
      <c r="R530" s="37"/>
      <c r="S530" s="37"/>
      <c r="T530" s="18">
        <v>0</v>
      </c>
    </row>
    <row r="531" spans="1:20" x14ac:dyDescent="0.3">
      <c r="A531" s="18">
        <v>6081</v>
      </c>
      <c r="B531" s="18">
        <v>1</v>
      </c>
      <c r="C531" s="31" t="s">
        <v>1909</v>
      </c>
      <c r="D531" s="18">
        <v>11</v>
      </c>
      <c r="E531" s="18">
        <v>1</v>
      </c>
      <c r="F531" s="18">
        <v>2</v>
      </c>
      <c r="G531" s="18">
        <v>5</v>
      </c>
      <c r="H531" s="18">
        <v>0</v>
      </c>
      <c r="J531" s="18">
        <v>6303001</v>
      </c>
      <c r="K531" s="26"/>
      <c r="L531" s="37"/>
      <c r="M531" s="37"/>
      <c r="N531" s="46" t="s">
        <v>1910</v>
      </c>
      <c r="O531" s="56" t="s">
        <v>1911</v>
      </c>
      <c r="P531" s="37"/>
      <c r="R531" s="37"/>
      <c r="S531" s="37"/>
      <c r="T531" s="18">
        <v>1</v>
      </c>
    </row>
    <row r="532" spans="1:20" x14ac:dyDescent="0.3">
      <c r="A532" s="18">
        <v>6082</v>
      </c>
      <c r="B532" s="18">
        <v>1</v>
      </c>
      <c r="C532" s="31" t="s">
        <v>1912</v>
      </c>
      <c r="D532" s="18">
        <v>11</v>
      </c>
      <c r="E532" s="18">
        <v>1</v>
      </c>
      <c r="F532" s="18">
        <v>2</v>
      </c>
      <c r="G532" s="18">
        <v>4</v>
      </c>
      <c r="H532" s="18">
        <v>0</v>
      </c>
      <c r="J532" s="18">
        <v>6303001</v>
      </c>
      <c r="K532" s="26"/>
      <c r="L532" s="37"/>
      <c r="M532" s="37"/>
      <c r="N532" s="46" t="s">
        <v>1913</v>
      </c>
      <c r="O532" s="55" t="s">
        <v>1914</v>
      </c>
      <c r="P532" s="37"/>
      <c r="R532" s="37"/>
      <c r="S532" s="37"/>
      <c r="T532" s="18">
        <v>0</v>
      </c>
    </row>
    <row r="533" spans="1:20" x14ac:dyDescent="0.3">
      <c r="A533" s="18">
        <v>6083</v>
      </c>
      <c r="B533" s="18">
        <v>1</v>
      </c>
      <c r="C533" s="31" t="s">
        <v>1915</v>
      </c>
      <c r="D533" s="18">
        <v>11</v>
      </c>
      <c r="E533" s="18">
        <v>1</v>
      </c>
      <c r="F533" s="18">
        <v>2</v>
      </c>
      <c r="G533" s="18">
        <v>3</v>
      </c>
      <c r="H533" s="18">
        <v>0</v>
      </c>
      <c r="J533" s="18">
        <v>6303001</v>
      </c>
      <c r="K533" s="26"/>
      <c r="L533" s="37"/>
      <c r="M533" s="37"/>
      <c r="N533" s="46" t="s">
        <v>1916</v>
      </c>
      <c r="O533" s="55" t="s">
        <v>1917</v>
      </c>
      <c r="P533" s="37"/>
      <c r="R533" s="37"/>
      <c r="S533" s="37"/>
      <c r="T533" s="18">
        <v>0</v>
      </c>
    </row>
    <row r="534" spans="1:20" x14ac:dyDescent="0.3">
      <c r="A534" s="18">
        <v>6084</v>
      </c>
      <c r="B534" s="18">
        <v>1</v>
      </c>
      <c r="C534" s="31" t="s">
        <v>1918</v>
      </c>
      <c r="D534" s="18">
        <v>11</v>
      </c>
      <c r="E534" s="18">
        <v>1</v>
      </c>
      <c r="F534" s="18">
        <v>2</v>
      </c>
      <c r="G534" s="18">
        <v>3</v>
      </c>
      <c r="H534" s="18">
        <v>0</v>
      </c>
      <c r="J534" s="18">
        <v>6303001</v>
      </c>
      <c r="K534" s="26"/>
      <c r="L534" s="37"/>
      <c r="M534" s="37"/>
      <c r="N534" s="46" t="s">
        <v>1919</v>
      </c>
      <c r="O534" s="55" t="s">
        <v>1920</v>
      </c>
      <c r="P534" s="37"/>
      <c r="R534" s="37"/>
      <c r="S534" s="37"/>
      <c r="T534" s="18">
        <v>0</v>
      </c>
    </row>
    <row r="535" spans="1:20" x14ac:dyDescent="0.3">
      <c r="A535" s="18">
        <v>6085</v>
      </c>
      <c r="B535" s="18">
        <v>1</v>
      </c>
      <c r="C535" s="31" t="s">
        <v>1921</v>
      </c>
      <c r="D535" s="18">
        <v>11</v>
      </c>
      <c r="E535" s="18">
        <v>1</v>
      </c>
      <c r="F535" s="18">
        <v>2</v>
      </c>
      <c r="G535" s="18">
        <v>5</v>
      </c>
      <c r="H535" s="18">
        <v>0</v>
      </c>
      <c r="J535" s="18">
        <v>5205001</v>
      </c>
      <c r="K535" s="26"/>
      <c r="L535" s="37"/>
      <c r="M535" s="37"/>
      <c r="N535" s="46" t="s">
        <v>1922</v>
      </c>
      <c r="O535" s="56" t="s">
        <v>1923</v>
      </c>
      <c r="P535" s="37"/>
      <c r="R535" s="37"/>
      <c r="S535" s="37"/>
      <c r="T535" s="18">
        <v>1</v>
      </c>
    </row>
    <row r="536" spans="1:20" x14ac:dyDescent="0.3">
      <c r="A536" s="18">
        <v>6086</v>
      </c>
      <c r="B536" s="18">
        <v>1</v>
      </c>
      <c r="C536" s="31" t="s">
        <v>1924</v>
      </c>
      <c r="D536" s="18">
        <v>11</v>
      </c>
      <c r="E536" s="18">
        <v>1</v>
      </c>
      <c r="F536" s="18">
        <v>2</v>
      </c>
      <c r="G536" s="18">
        <v>4</v>
      </c>
      <c r="H536" s="18">
        <v>0</v>
      </c>
      <c r="J536" s="18">
        <v>5205001</v>
      </c>
      <c r="K536" s="26"/>
      <c r="L536" s="37"/>
      <c r="M536" s="37"/>
      <c r="N536" s="46" t="s">
        <v>1925</v>
      </c>
      <c r="O536" s="55" t="s">
        <v>1926</v>
      </c>
      <c r="P536" s="37"/>
      <c r="R536" s="37"/>
      <c r="S536" s="37"/>
      <c r="T536" s="18">
        <v>0</v>
      </c>
    </row>
    <row r="537" spans="1:20" x14ac:dyDescent="0.3">
      <c r="A537" s="18">
        <v>6087</v>
      </c>
      <c r="B537" s="18">
        <v>1</v>
      </c>
      <c r="C537" s="31" t="s">
        <v>1927</v>
      </c>
      <c r="D537" s="18">
        <v>11</v>
      </c>
      <c r="E537" s="18">
        <v>1</v>
      </c>
      <c r="F537" s="18">
        <v>2</v>
      </c>
      <c r="G537" s="18">
        <v>3</v>
      </c>
      <c r="H537" s="18">
        <v>0</v>
      </c>
      <c r="J537" s="18">
        <v>5205001</v>
      </c>
      <c r="K537" s="26"/>
      <c r="L537" s="37"/>
      <c r="M537" s="37"/>
      <c r="N537" s="46" t="s">
        <v>1928</v>
      </c>
      <c r="O537" s="55" t="s">
        <v>1929</v>
      </c>
      <c r="P537" s="37"/>
      <c r="R537" s="37"/>
      <c r="S537" s="37"/>
      <c r="T537" s="18">
        <v>0</v>
      </c>
    </row>
    <row r="538" spans="1:20" x14ac:dyDescent="0.3">
      <c r="A538" s="18">
        <v>6088</v>
      </c>
      <c r="B538" s="18">
        <v>1</v>
      </c>
      <c r="C538" s="31" t="s">
        <v>1930</v>
      </c>
      <c r="D538" s="18">
        <v>11</v>
      </c>
      <c r="E538" s="18">
        <v>1</v>
      </c>
      <c r="F538" s="18">
        <v>2</v>
      </c>
      <c r="G538" s="18">
        <v>3</v>
      </c>
      <c r="H538" s="18">
        <v>0</v>
      </c>
      <c r="J538" s="18">
        <v>5205001</v>
      </c>
      <c r="K538" s="26"/>
      <c r="L538" s="37"/>
      <c r="M538" s="37"/>
      <c r="N538" s="46" t="s">
        <v>1931</v>
      </c>
      <c r="O538" s="55" t="s">
        <v>1932</v>
      </c>
      <c r="P538" s="37"/>
      <c r="R538" s="37"/>
      <c r="S538" s="37"/>
      <c r="T538" s="18">
        <v>0</v>
      </c>
    </row>
    <row r="539" spans="1:20" x14ac:dyDescent="0.3">
      <c r="A539" s="18">
        <v>6089</v>
      </c>
      <c r="B539" s="18">
        <v>1</v>
      </c>
      <c r="C539" s="31" t="s">
        <v>1933</v>
      </c>
      <c r="D539" s="18">
        <v>11</v>
      </c>
      <c r="E539" s="18">
        <v>1</v>
      </c>
      <c r="F539" s="18">
        <v>2</v>
      </c>
      <c r="G539" s="18">
        <v>5</v>
      </c>
      <c r="H539" s="18">
        <v>0</v>
      </c>
      <c r="J539" s="18">
        <v>4306001</v>
      </c>
      <c r="K539" s="26"/>
      <c r="L539" s="37"/>
      <c r="M539" s="37"/>
      <c r="N539" s="46" t="s">
        <v>1934</v>
      </c>
      <c r="O539" s="56" t="s">
        <v>1935</v>
      </c>
      <c r="P539" s="37"/>
      <c r="R539" s="37"/>
      <c r="S539" s="37"/>
      <c r="T539" s="18">
        <v>1</v>
      </c>
    </row>
    <row r="540" spans="1:20" x14ac:dyDescent="0.3">
      <c r="A540" s="18">
        <v>6090</v>
      </c>
      <c r="B540" s="18">
        <v>1</v>
      </c>
      <c r="C540" s="31" t="s">
        <v>1936</v>
      </c>
      <c r="D540" s="18">
        <v>11</v>
      </c>
      <c r="E540" s="18">
        <v>1</v>
      </c>
      <c r="F540" s="18">
        <v>2</v>
      </c>
      <c r="G540" s="18">
        <v>4</v>
      </c>
      <c r="H540" s="18">
        <v>0</v>
      </c>
      <c r="J540" s="18">
        <v>4306001</v>
      </c>
      <c r="K540" s="26"/>
      <c r="L540" s="37"/>
      <c r="M540" s="37"/>
      <c r="N540" s="46" t="s">
        <v>1937</v>
      </c>
      <c r="O540" s="55" t="s">
        <v>1938</v>
      </c>
      <c r="P540" s="37"/>
      <c r="R540" s="37"/>
      <c r="S540" s="37"/>
      <c r="T540" s="18">
        <v>0</v>
      </c>
    </row>
    <row r="541" spans="1:20" x14ac:dyDescent="0.3">
      <c r="A541" s="18">
        <v>6091</v>
      </c>
      <c r="B541" s="18">
        <v>1</v>
      </c>
      <c r="C541" s="31" t="s">
        <v>1939</v>
      </c>
      <c r="D541" s="18">
        <v>11</v>
      </c>
      <c r="E541" s="18">
        <v>1</v>
      </c>
      <c r="F541" s="18">
        <v>2</v>
      </c>
      <c r="G541" s="18">
        <v>3</v>
      </c>
      <c r="H541" s="18">
        <v>0</v>
      </c>
      <c r="J541" s="18">
        <v>4306001</v>
      </c>
      <c r="K541" s="26"/>
      <c r="L541" s="37"/>
      <c r="M541" s="37"/>
      <c r="N541" s="46" t="s">
        <v>1940</v>
      </c>
      <c r="O541" s="55" t="s">
        <v>1941</v>
      </c>
      <c r="P541" s="37"/>
      <c r="R541" s="37"/>
      <c r="S541" s="37"/>
      <c r="T541" s="18">
        <v>0</v>
      </c>
    </row>
    <row r="542" spans="1:20" x14ac:dyDescent="0.3">
      <c r="A542" s="18">
        <v>6092</v>
      </c>
      <c r="B542" s="18">
        <v>1</v>
      </c>
      <c r="C542" s="31" t="s">
        <v>1942</v>
      </c>
      <c r="D542" s="18">
        <v>11</v>
      </c>
      <c r="E542" s="18">
        <v>1</v>
      </c>
      <c r="F542" s="18">
        <v>2</v>
      </c>
      <c r="G542" s="18">
        <v>3</v>
      </c>
      <c r="H542" s="18">
        <v>0</v>
      </c>
      <c r="J542" s="18">
        <v>4306001</v>
      </c>
      <c r="K542" s="26"/>
      <c r="L542" s="37"/>
      <c r="M542" s="37"/>
      <c r="N542" s="46" t="s">
        <v>1943</v>
      </c>
      <c r="O542" s="55" t="s">
        <v>1944</v>
      </c>
      <c r="P542" s="37"/>
      <c r="R542" s="37"/>
      <c r="S542" s="37"/>
      <c r="T542" s="18">
        <v>0</v>
      </c>
    </row>
    <row r="543" spans="1:20" x14ac:dyDescent="0.3">
      <c r="A543" s="18">
        <v>6093</v>
      </c>
      <c r="B543" s="18">
        <v>1</v>
      </c>
      <c r="C543" s="31" t="s">
        <v>1945</v>
      </c>
      <c r="D543" s="18">
        <v>11</v>
      </c>
      <c r="E543" s="18">
        <v>1</v>
      </c>
      <c r="F543" s="18">
        <v>2</v>
      </c>
      <c r="G543" s="18">
        <v>5</v>
      </c>
      <c r="H543" s="18">
        <v>0</v>
      </c>
      <c r="J543" s="18">
        <v>5501002</v>
      </c>
      <c r="K543" s="26"/>
      <c r="L543" s="37"/>
      <c r="M543" s="37"/>
      <c r="N543" s="46" t="s">
        <v>1946</v>
      </c>
      <c r="O543" s="56" t="s">
        <v>1947</v>
      </c>
      <c r="P543" s="37"/>
      <c r="R543" s="37"/>
      <c r="S543" s="37"/>
      <c r="T543" s="18">
        <v>1</v>
      </c>
    </row>
    <row r="544" spans="1:20" x14ac:dyDescent="0.3">
      <c r="A544" s="18">
        <v>6094</v>
      </c>
      <c r="B544" s="18">
        <v>1</v>
      </c>
      <c r="C544" s="31" t="s">
        <v>1948</v>
      </c>
      <c r="D544" s="18">
        <v>11</v>
      </c>
      <c r="E544" s="18">
        <v>1</v>
      </c>
      <c r="F544" s="18">
        <v>2</v>
      </c>
      <c r="G544" s="18">
        <v>4</v>
      </c>
      <c r="H544" s="18">
        <v>0</v>
      </c>
      <c r="J544" s="18">
        <v>5501002</v>
      </c>
      <c r="K544" s="26"/>
      <c r="L544" s="37"/>
      <c r="M544" s="37"/>
      <c r="N544" s="46" t="s">
        <v>1949</v>
      </c>
      <c r="O544" s="55" t="s">
        <v>1950</v>
      </c>
      <c r="P544" s="37"/>
      <c r="R544" s="37"/>
      <c r="S544" s="37"/>
      <c r="T544" s="18">
        <v>0</v>
      </c>
    </row>
    <row r="545" spans="1:20" x14ac:dyDescent="0.3">
      <c r="A545" s="18">
        <v>6095</v>
      </c>
      <c r="B545" s="18">
        <v>1</v>
      </c>
      <c r="C545" s="31" t="s">
        <v>1951</v>
      </c>
      <c r="D545" s="18">
        <v>11</v>
      </c>
      <c r="E545" s="18">
        <v>1</v>
      </c>
      <c r="F545" s="18">
        <v>2</v>
      </c>
      <c r="G545" s="18">
        <v>3</v>
      </c>
      <c r="H545" s="18">
        <v>0</v>
      </c>
      <c r="J545" s="18">
        <v>5501002</v>
      </c>
      <c r="K545" s="26"/>
      <c r="L545" s="37"/>
      <c r="M545" s="37"/>
      <c r="N545" s="46" t="s">
        <v>1952</v>
      </c>
      <c r="O545" s="55" t="s">
        <v>1953</v>
      </c>
      <c r="P545" s="37"/>
      <c r="R545" s="37"/>
      <c r="S545" s="37"/>
      <c r="T545" s="18">
        <v>0</v>
      </c>
    </row>
    <row r="546" spans="1:20" x14ac:dyDescent="0.3">
      <c r="A546" s="18">
        <v>6096</v>
      </c>
      <c r="B546" s="18">
        <v>1</v>
      </c>
      <c r="C546" s="31" t="s">
        <v>1954</v>
      </c>
      <c r="D546" s="18">
        <v>11</v>
      </c>
      <c r="E546" s="18">
        <v>1</v>
      </c>
      <c r="F546" s="18">
        <v>2</v>
      </c>
      <c r="G546" s="18">
        <v>3</v>
      </c>
      <c r="H546" s="18">
        <v>0</v>
      </c>
      <c r="J546" s="18">
        <v>5501002</v>
      </c>
      <c r="K546" s="26"/>
      <c r="L546" s="37"/>
      <c r="M546" s="37"/>
      <c r="N546" s="46" t="s">
        <v>1955</v>
      </c>
      <c r="O546" s="55" t="s">
        <v>1956</v>
      </c>
      <c r="P546" s="37"/>
      <c r="R546" s="37"/>
      <c r="S546" s="37"/>
      <c r="T546" s="18">
        <v>0</v>
      </c>
    </row>
    <row r="547" spans="1:20" x14ac:dyDescent="0.3">
      <c r="A547" s="18">
        <v>6097</v>
      </c>
      <c r="B547" s="18">
        <v>1</v>
      </c>
      <c r="C547" s="31" t="s">
        <v>1957</v>
      </c>
      <c r="D547" s="18">
        <v>11</v>
      </c>
      <c r="E547" s="18">
        <v>1</v>
      </c>
      <c r="F547" s="18">
        <v>2</v>
      </c>
      <c r="G547" s="18">
        <v>5</v>
      </c>
      <c r="H547" s="18">
        <v>0</v>
      </c>
      <c r="J547" s="18">
        <v>1109001</v>
      </c>
      <c r="K547" s="26"/>
      <c r="L547" s="37"/>
      <c r="M547" s="37"/>
      <c r="N547" s="46" t="s">
        <v>1958</v>
      </c>
      <c r="O547" s="56" t="s">
        <v>1959</v>
      </c>
      <c r="P547" s="37"/>
      <c r="R547" s="37"/>
      <c r="S547" s="37"/>
      <c r="T547" s="18">
        <v>1</v>
      </c>
    </row>
    <row r="548" spans="1:20" x14ac:dyDescent="0.3">
      <c r="A548" s="18">
        <v>6098</v>
      </c>
      <c r="B548" s="18">
        <v>1</v>
      </c>
      <c r="C548" s="31" t="s">
        <v>1960</v>
      </c>
      <c r="D548" s="18">
        <v>11</v>
      </c>
      <c r="E548" s="18">
        <v>1</v>
      </c>
      <c r="F548" s="18">
        <v>2</v>
      </c>
      <c r="G548" s="18">
        <v>4</v>
      </c>
      <c r="H548" s="18">
        <v>0</v>
      </c>
      <c r="J548" s="18">
        <v>1109001</v>
      </c>
      <c r="K548" s="26"/>
      <c r="L548" s="37"/>
      <c r="M548" s="37"/>
      <c r="N548" s="46" t="s">
        <v>1961</v>
      </c>
      <c r="O548" s="55" t="s">
        <v>1962</v>
      </c>
      <c r="P548" s="37"/>
      <c r="R548" s="37"/>
      <c r="S548" s="37"/>
      <c r="T548" s="18">
        <v>0</v>
      </c>
    </row>
    <row r="549" spans="1:20" x14ac:dyDescent="0.3">
      <c r="A549" s="18">
        <v>6099</v>
      </c>
      <c r="B549" s="18">
        <v>1</v>
      </c>
      <c r="C549" s="31" t="s">
        <v>1963</v>
      </c>
      <c r="D549" s="18">
        <v>11</v>
      </c>
      <c r="E549" s="18">
        <v>1</v>
      </c>
      <c r="F549" s="18">
        <v>2</v>
      </c>
      <c r="G549" s="18">
        <v>3</v>
      </c>
      <c r="H549" s="18">
        <v>0</v>
      </c>
      <c r="J549" s="18">
        <v>1109001</v>
      </c>
      <c r="K549" s="26"/>
      <c r="L549" s="37"/>
      <c r="M549" s="37"/>
      <c r="N549" s="46" t="s">
        <v>1964</v>
      </c>
      <c r="O549" s="55" t="s">
        <v>1965</v>
      </c>
      <c r="P549" s="37"/>
      <c r="R549" s="37"/>
      <c r="S549" s="37"/>
      <c r="T549" s="18">
        <v>0</v>
      </c>
    </row>
    <row r="550" spans="1:20" x14ac:dyDescent="0.3">
      <c r="A550" s="18">
        <v>6100</v>
      </c>
      <c r="B550" s="18">
        <v>1</v>
      </c>
      <c r="C550" s="31" t="s">
        <v>1966</v>
      </c>
      <c r="D550" s="18">
        <v>11</v>
      </c>
      <c r="E550" s="18">
        <v>1</v>
      </c>
      <c r="F550" s="18">
        <v>2</v>
      </c>
      <c r="G550" s="18">
        <v>3</v>
      </c>
      <c r="H550" s="18">
        <v>0</v>
      </c>
      <c r="J550" s="18">
        <v>1109001</v>
      </c>
      <c r="K550" s="26"/>
      <c r="L550" s="37"/>
      <c r="M550" s="37"/>
      <c r="N550" s="46" t="s">
        <v>1967</v>
      </c>
      <c r="O550" s="55" t="s">
        <v>1968</v>
      </c>
      <c r="P550" s="37"/>
      <c r="R550" s="37"/>
      <c r="S550" s="37"/>
      <c r="T550" s="18">
        <v>0</v>
      </c>
    </row>
    <row r="551" spans="1:20" x14ac:dyDescent="0.3">
      <c r="A551" s="18">
        <v>6101</v>
      </c>
      <c r="B551" s="18">
        <v>1</v>
      </c>
      <c r="C551" s="31" t="s">
        <v>1969</v>
      </c>
      <c r="D551" s="18">
        <v>11</v>
      </c>
      <c r="E551" s="18">
        <v>1</v>
      </c>
      <c r="F551" s="18">
        <v>2</v>
      </c>
      <c r="G551" s="18">
        <v>5</v>
      </c>
      <c r="H551" s="18">
        <v>0</v>
      </c>
      <c r="J551" s="18">
        <v>5102001</v>
      </c>
      <c r="K551" s="26"/>
      <c r="L551" s="37"/>
      <c r="M551" s="37"/>
      <c r="N551" s="46" t="s">
        <v>1970</v>
      </c>
      <c r="O551" s="56" t="s">
        <v>1971</v>
      </c>
      <c r="P551" s="37"/>
      <c r="R551" s="37"/>
      <c r="S551" s="37"/>
      <c r="T551" s="18">
        <v>1</v>
      </c>
    </row>
    <row r="552" spans="1:20" x14ac:dyDescent="0.3">
      <c r="A552" s="18">
        <v>6102</v>
      </c>
      <c r="B552" s="18">
        <v>1</v>
      </c>
      <c r="C552" s="31" t="s">
        <v>1972</v>
      </c>
      <c r="D552" s="18">
        <v>11</v>
      </c>
      <c r="E552" s="18">
        <v>1</v>
      </c>
      <c r="F552" s="18">
        <v>2</v>
      </c>
      <c r="G552" s="18">
        <v>4</v>
      </c>
      <c r="H552" s="18">
        <v>0</v>
      </c>
      <c r="J552" s="18">
        <v>5102001</v>
      </c>
      <c r="K552" s="26"/>
      <c r="L552" s="37"/>
      <c r="M552" s="37"/>
      <c r="N552" s="46" t="s">
        <v>1973</v>
      </c>
      <c r="O552" s="55" t="s">
        <v>1974</v>
      </c>
      <c r="P552" s="37"/>
      <c r="R552" s="37"/>
      <c r="S552" s="37"/>
      <c r="T552" s="18">
        <v>0</v>
      </c>
    </row>
    <row r="553" spans="1:20" x14ac:dyDescent="0.3">
      <c r="A553" s="18">
        <v>6103</v>
      </c>
      <c r="B553" s="18">
        <v>1</v>
      </c>
      <c r="C553" s="31" t="s">
        <v>1975</v>
      </c>
      <c r="D553" s="18">
        <v>11</v>
      </c>
      <c r="E553" s="18">
        <v>1</v>
      </c>
      <c r="F553" s="18">
        <v>2</v>
      </c>
      <c r="G553" s="18">
        <v>3</v>
      </c>
      <c r="H553" s="18">
        <v>0</v>
      </c>
      <c r="J553" s="18">
        <v>5102001</v>
      </c>
      <c r="K553" s="26"/>
      <c r="L553" s="37"/>
      <c r="M553" s="37"/>
      <c r="N553" s="46" t="s">
        <v>1976</v>
      </c>
      <c r="O553" s="55" t="s">
        <v>1977</v>
      </c>
      <c r="P553" s="37"/>
      <c r="R553" s="37"/>
      <c r="S553" s="37"/>
      <c r="T553" s="18">
        <v>0</v>
      </c>
    </row>
    <row r="554" spans="1:20" x14ac:dyDescent="0.3">
      <c r="A554" s="18">
        <v>6104</v>
      </c>
      <c r="B554" s="18">
        <v>1</v>
      </c>
      <c r="C554" s="31" t="s">
        <v>1978</v>
      </c>
      <c r="D554" s="18">
        <v>11</v>
      </c>
      <c r="E554" s="18">
        <v>1</v>
      </c>
      <c r="F554" s="18">
        <v>2</v>
      </c>
      <c r="G554" s="18">
        <v>3</v>
      </c>
      <c r="H554" s="18">
        <v>0</v>
      </c>
      <c r="J554" s="18">
        <v>5102001</v>
      </c>
      <c r="K554" s="26"/>
      <c r="L554" s="37"/>
      <c r="M554" s="37"/>
      <c r="N554" s="46" t="s">
        <v>1979</v>
      </c>
      <c r="O554" s="55" t="s">
        <v>1980</v>
      </c>
      <c r="P554" s="37"/>
      <c r="R554" s="37"/>
      <c r="S554" s="37"/>
      <c r="T554" s="18">
        <v>0</v>
      </c>
    </row>
    <row r="555" spans="1:20" x14ac:dyDescent="0.3">
      <c r="A555" s="18">
        <v>6105</v>
      </c>
      <c r="B555" s="18">
        <v>1</v>
      </c>
      <c r="C555" s="31" t="s">
        <v>1981</v>
      </c>
      <c r="D555" s="18">
        <v>11</v>
      </c>
      <c r="E555" s="18">
        <v>1</v>
      </c>
      <c r="F555" s="18">
        <v>2</v>
      </c>
      <c r="G555" s="18">
        <v>5</v>
      </c>
      <c r="H555" s="18">
        <v>0</v>
      </c>
      <c r="J555" s="18">
        <v>5502002</v>
      </c>
      <c r="K555" s="26"/>
      <c r="L555" s="37"/>
      <c r="M555" s="37"/>
      <c r="N555" s="46" t="s">
        <v>1982</v>
      </c>
      <c r="O555" s="56" t="s">
        <v>1983</v>
      </c>
      <c r="P555" s="37"/>
      <c r="R555" s="37"/>
      <c r="S555" s="37"/>
      <c r="T555" s="18">
        <v>1</v>
      </c>
    </row>
    <row r="556" spans="1:20" x14ac:dyDescent="0.3">
      <c r="A556" s="18">
        <v>6106</v>
      </c>
      <c r="B556" s="18">
        <v>1</v>
      </c>
      <c r="C556" s="31" t="s">
        <v>1984</v>
      </c>
      <c r="D556" s="18">
        <v>11</v>
      </c>
      <c r="E556" s="18">
        <v>1</v>
      </c>
      <c r="F556" s="18">
        <v>2</v>
      </c>
      <c r="G556" s="18">
        <v>4</v>
      </c>
      <c r="H556" s="18">
        <v>0</v>
      </c>
      <c r="J556" s="18">
        <v>5502002</v>
      </c>
      <c r="K556" s="26"/>
      <c r="L556" s="37"/>
      <c r="M556" s="37"/>
      <c r="N556" s="46" t="s">
        <v>1985</v>
      </c>
      <c r="O556" s="55" t="s">
        <v>1986</v>
      </c>
      <c r="P556" s="37"/>
      <c r="R556" s="37"/>
      <c r="S556" s="37"/>
      <c r="T556" s="18">
        <v>0</v>
      </c>
    </row>
    <row r="557" spans="1:20" x14ac:dyDescent="0.3">
      <c r="A557" s="18">
        <v>6107</v>
      </c>
      <c r="B557" s="18">
        <v>1</v>
      </c>
      <c r="C557" s="31" t="s">
        <v>1987</v>
      </c>
      <c r="D557" s="18">
        <v>11</v>
      </c>
      <c r="E557" s="18">
        <v>1</v>
      </c>
      <c r="F557" s="18">
        <v>2</v>
      </c>
      <c r="G557" s="18">
        <v>3</v>
      </c>
      <c r="H557" s="18">
        <v>0</v>
      </c>
      <c r="J557" s="18">
        <v>5502002</v>
      </c>
      <c r="K557" s="26"/>
      <c r="L557" s="37"/>
      <c r="M557" s="37"/>
      <c r="N557" s="46" t="s">
        <v>1988</v>
      </c>
      <c r="O557" s="55" t="s">
        <v>1989</v>
      </c>
      <c r="P557" s="37"/>
      <c r="R557" s="37"/>
      <c r="S557" s="37"/>
      <c r="T557" s="18">
        <v>0</v>
      </c>
    </row>
    <row r="558" spans="1:20" x14ac:dyDescent="0.3">
      <c r="A558" s="18">
        <v>6108</v>
      </c>
      <c r="B558" s="18">
        <v>1</v>
      </c>
      <c r="C558" s="31" t="s">
        <v>1990</v>
      </c>
      <c r="D558" s="18">
        <v>11</v>
      </c>
      <c r="E558" s="18">
        <v>1</v>
      </c>
      <c r="F558" s="18">
        <v>2</v>
      </c>
      <c r="G558" s="18">
        <v>3</v>
      </c>
      <c r="H558" s="18">
        <v>0</v>
      </c>
      <c r="J558" s="18">
        <v>5502002</v>
      </c>
      <c r="K558" s="26"/>
      <c r="L558" s="37"/>
      <c r="M558" s="37"/>
      <c r="N558" s="46" t="s">
        <v>1991</v>
      </c>
      <c r="O558" s="55" t="s">
        <v>1992</v>
      </c>
      <c r="P558" s="37"/>
      <c r="R558" s="37"/>
      <c r="S558" s="37"/>
      <c r="T558" s="18">
        <v>0</v>
      </c>
    </row>
    <row r="559" spans="1:20" x14ac:dyDescent="0.3">
      <c r="A559" s="18">
        <v>6109</v>
      </c>
      <c r="B559" s="18">
        <v>1</v>
      </c>
      <c r="C559" s="31" t="s">
        <v>1993</v>
      </c>
      <c r="D559" s="18">
        <v>11</v>
      </c>
      <c r="E559" s="18">
        <v>1</v>
      </c>
      <c r="F559" s="18">
        <v>2</v>
      </c>
      <c r="G559" s="18">
        <v>5</v>
      </c>
      <c r="H559" s="18">
        <v>0</v>
      </c>
      <c r="J559" s="18">
        <v>3505001</v>
      </c>
      <c r="K559" s="26"/>
      <c r="L559" s="37"/>
      <c r="M559" s="37"/>
      <c r="N559" s="46" t="s">
        <v>1994</v>
      </c>
      <c r="O559" s="56" t="s">
        <v>1995</v>
      </c>
      <c r="P559" s="37"/>
      <c r="R559" s="37"/>
      <c r="S559" s="37"/>
      <c r="T559" s="18">
        <v>1</v>
      </c>
    </row>
    <row r="560" spans="1:20" x14ac:dyDescent="0.3">
      <c r="A560" s="18">
        <v>6110</v>
      </c>
      <c r="B560" s="18">
        <v>1</v>
      </c>
      <c r="C560" s="31" t="s">
        <v>1996</v>
      </c>
      <c r="D560" s="18">
        <v>11</v>
      </c>
      <c r="E560" s="18">
        <v>1</v>
      </c>
      <c r="F560" s="18">
        <v>2</v>
      </c>
      <c r="G560" s="18">
        <v>4</v>
      </c>
      <c r="H560" s="18">
        <v>0</v>
      </c>
      <c r="J560" s="18">
        <v>3505001</v>
      </c>
      <c r="K560" s="26"/>
      <c r="L560" s="37"/>
      <c r="M560" s="37"/>
      <c r="N560" s="46" t="s">
        <v>1997</v>
      </c>
      <c r="O560" s="55" t="s">
        <v>1998</v>
      </c>
      <c r="P560" s="37"/>
      <c r="R560" s="37"/>
      <c r="S560" s="37"/>
      <c r="T560" s="18">
        <v>0</v>
      </c>
    </row>
    <row r="561" spans="1:20" x14ac:dyDescent="0.3">
      <c r="A561" s="18">
        <v>6111</v>
      </c>
      <c r="B561" s="18">
        <v>1</v>
      </c>
      <c r="C561" s="31" t="s">
        <v>1999</v>
      </c>
      <c r="D561" s="18">
        <v>11</v>
      </c>
      <c r="E561" s="18">
        <v>1</v>
      </c>
      <c r="F561" s="18">
        <v>2</v>
      </c>
      <c r="G561" s="18">
        <v>3</v>
      </c>
      <c r="H561" s="18">
        <v>0</v>
      </c>
      <c r="J561" s="18">
        <v>3505001</v>
      </c>
      <c r="K561" s="26"/>
      <c r="L561" s="37"/>
      <c r="M561" s="37"/>
      <c r="N561" s="46" t="s">
        <v>2000</v>
      </c>
      <c r="O561" s="55" t="s">
        <v>2001</v>
      </c>
      <c r="P561" s="37"/>
      <c r="R561" s="37"/>
      <c r="S561" s="37"/>
      <c r="T561" s="18">
        <v>0</v>
      </c>
    </row>
    <row r="562" spans="1:20" x14ac:dyDescent="0.3">
      <c r="A562" s="18">
        <v>6112</v>
      </c>
      <c r="B562" s="18">
        <v>1</v>
      </c>
      <c r="C562" s="31" t="s">
        <v>2002</v>
      </c>
      <c r="D562" s="18">
        <v>11</v>
      </c>
      <c r="E562" s="18">
        <v>1</v>
      </c>
      <c r="F562" s="18">
        <v>2</v>
      </c>
      <c r="G562" s="18">
        <v>3</v>
      </c>
      <c r="H562" s="18">
        <v>0</v>
      </c>
      <c r="J562" s="18">
        <v>3505001</v>
      </c>
      <c r="K562" s="26"/>
      <c r="L562" s="37"/>
      <c r="M562" s="37"/>
      <c r="N562" s="46" t="s">
        <v>2003</v>
      </c>
      <c r="O562" s="55" t="s">
        <v>2004</v>
      </c>
      <c r="P562" s="37"/>
      <c r="R562" s="37"/>
      <c r="S562" s="37"/>
      <c r="T562" s="18">
        <v>0</v>
      </c>
    </row>
    <row r="563" spans="1:20" x14ac:dyDescent="0.3">
      <c r="A563" s="18">
        <v>6113</v>
      </c>
      <c r="B563" s="18">
        <v>1</v>
      </c>
      <c r="C563" s="31" t="s">
        <v>2005</v>
      </c>
      <c r="D563" s="18">
        <v>11</v>
      </c>
      <c r="E563" s="18">
        <v>1</v>
      </c>
      <c r="F563" s="18">
        <v>2</v>
      </c>
      <c r="G563" s="18">
        <v>5</v>
      </c>
      <c r="H563" s="18">
        <v>0</v>
      </c>
      <c r="J563" s="18">
        <v>3111002</v>
      </c>
      <c r="K563" s="26"/>
      <c r="L563" s="37"/>
      <c r="M563" s="37"/>
      <c r="N563" s="46" t="s">
        <v>2006</v>
      </c>
      <c r="O563" s="56" t="s">
        <v>2007</v>
      </c>
      <c r="P563" s="37"/>
      <c r="R563" s="37"/>
      <c r="S563" s="37"/>
      <c r="T563" s="18">
        <v>1</v>
      </c>
    </row>
    <row r="564" spans="1:20" x14ac:dyDescent="0.3">
      <c r="A564" s="18">
        <v>6114</v>
      </c>
      <c r="B564" s="18">
        <v>1</v>
      </c>
      <c r="C564" s="31" t="s">
        <v>2008</v>
      </c>
      <c r="D564" s="18">
        <v>11</v>
      </c>
      <c r="E564" s="18">
        <v>1</v>
      </c>
      <c r="F564" s="18">
        <v>2</v>
      </c>
      <c r="G564" s="18">
        <v>4</v>
      </c>
      <c r="H564" s="18">
        <v>0</v>
      </c>
      <c r="J564" s="18">
        <v>3111002</v>
      </c>
      <c r="K564" s="26"/>
      <c r="L564" s="37"/>
      <c r="M564" s="37"/>
      <c r="N564" s="46" t="s">
        <v>2009</v>
      </c>
      <c r="O564" s="55" t="s">
        <v>2010</v>
      </c>
      <c r="P564" s="37"/>
      <c r="R564" s="37"/>
      <c r="S564" s="37"/>
      <c r="T564" s="18">
        <v>0</v>
      </c>
    </row>
    <row r="565" spans="1:20" x14ac:dyDescent="0.3">
      <c r="A565" s="18">
        <v>6115</v>
      </c>
      <c r="B565" s="18">
        <v>1</v>
      </c>
      <c r="C565" s="31" t="s">
        <v>2011</v>
      </c>
      <c r="D565" s="18">
        <v>11</v>
      </c>
      <c r="E565" s="18">
        <v>1</v>
      </c>
      <c r="F565" s="18">
        <v>2</v>
      </c>
      <c r="G565" s="18">
        <v>3</v>
      </c>
      <c r="H565" s="18">
        <v>0</v>
      </c>
      <c r="J565" s="18">
        <v>3111002</v>
      </c>
      <c r="K565" s="26"/>
      <c r="L565" s="37"/>
      <c r="M565" s="37"/>
      <c r="N565" s="46" t="s">
        <v>2012</v>
      </c>
      <c r="O565" s="55" t="s">
        <v>2013</v>
      </c>
      <c r="P565" s="37"/>
      <c r="R565" s="37"/>
      <c r="S565" s="37"/>
      <c r="T565" s="18">
        <v>0</v>
      </c>
    </row>
    <row r="566" spans="1:20" x14ac:dyDescent="0.3">
      <c r="A566" s="18">
        <v>6116</v>
      </c>
      <c r="B566" s="18">
        <v>1</v>
      </c>
      <c r="C566" s="31" t="s">
        <v>2014</v>
      </c>
      <c r="D566" s="18">
        <v>11</v>
      </c>
      <c r="E566" s="18">
        <v>1</v>
      </c>
      <c r="F566" s="18">
        <v>2</v>
      </c>
      <c r="G566" s="18">
        <v>3</v>
      </c>
      <c r="H566" s="18">
        <v>0</v>
      </c>
      <c r="J566" s="18">
        <v>3111002</v>
      </c>
      <c r="K566" s="26"/>
      <c r="L566" s="37"/>
      <c r="M566" s="37"/>
      <c r="N566" s="46" t="s">
        <v>2015</v>
      </c>
      <c r="O566" s="55" t="s">
        <v>2016</v>
      </c>
      <c r="P566" s="37"/>
      <c r="R566" s="37"/>
      <c r="S566" s="37"/>
      <c r="T566" s="18">
        <v>0</v>
      </c>
    </row>
    <row r="567" spans="1:20" x14ac:dyDescent="0.3">
      <c r="A567" s="18">
        <v>6117</v>
      </c>
      <c r="B567" s="18">
        <v>1</v>
      </c>
      <c r="C567" s="31" t="s">
        <v>2017</v>
      </c>
      <c r="D567" s="18">
        <v>11</v>
      </c>
      <c r="E567" s="18">
        <v>1</v>
      </c>
      <c r="F567" s="18">
        <v>2</v>
      </c>
      <c r="G567" s="18">
        <v>5</v>
      </c>
      <c r="H567" s="18">
        <v>0</v>
      </c>
      <c r="J567" s="18">
        <v>2508001</v>
      </c>
      <c r="K567" s="26"/>
      <c r="L567" s="37"/>
      <c r="M567" s="37"/>
      <c r="N567" s="46" t="s">
        <v>2018</v>
      </c>
      <c r="O567" s="56" t="s">
        <v>2019</v>
      </c>
      <c r="P567" s="37"/>
      <c r="R567" s="37"/>
      <c r="S567" s="37"/>
      <c r="T567" s="18">
        <v>1</v>
      </c>
    </row>
    <row r="568" spans="1:20" x14ac:dyDescent="0.3">
      <c r="A568" s="18">
        <v>6118</v>
      </c>
      <c r="B568" s="18">
        <v>1</v>
      </c>
      <c r="C568" s="31" t="s">
        <v>2020</v>
      </c>
      <c r="D568" s="18">
        <v>11</v>
      </c>
      <c r="E568" s="18">
        <v>1</v>
      </c>
      <c r="F568" s="18">
        <v>2</v>
      </c>
      <c r="G568" s="18">
        <v>4</v>
      </c>
      <c r="H568" s="18">
        <v>0</v>
      </c>
      <c r="J568" s="18">
        <v>2508001</v>
      </c>
      <c r="K568" s="26"/>
      <c r="L568" s="37"/>
      <c r="M568" s="37"/>
      <c r="N568" s="46" t="s">
        <v>2021</v>
      </c>
      <c r="O568" s="55" t="s">
        <v>2022</v>
      </c>
      <c r="P568" s="37"/>
      <c r="R568" s="37"/>
      <c r="S568" s="37"/>
      <c r="T568" s="18">
        <v>0</v>
      </c>
    </row>
    <row r="569" spans="1:20" x14ac:dyDescent="0.3">
      <c r="A569" s="18">
        <v>6119</v>
      </c>
      <c r="B569" s="18">
        <v>1</v>
      </c>
      <c r="C569" s="31" t="s">
        <v>2023</v>
      </c>
      <c r="D569" s="18">
        <v>11</v>
      </c>
      <c r="E569" s="18">
        <v>1</v>
      </c>
      <c r="F569" s="18">
        <v>2</v>
      </c>
      <c r="G569" s="18">
        <v>3</v>
      </c>
      <c r="H569" s="18">
        <v>0</v>
      </c>
      <c r="J569" s="18">
        <v>2508001</v>
      </c>
      <c r="K569" s="26"/>
      <c r="L569" s="37"/>
      <c r="M569" s="37"/>
      <c r="N569" s="46" t="s">
        <v>2024</v>
      </c>
      <c r="O569" s="55" t="s">
        <v>2025</v>
      </c>
      <c r="P569" s="37"/>
      <c r="R569" s="37"/>
      <c r="S569" s="37"/>
      <c r="T569" s="18">
        <v>0</v>
      </c>
    </row>
    <row r="570" spans="1:20" x14ac:dyDescent="0.3">
      <c r="A570" s="18">
        <v>6120</v>
      </c>
      <c r="B570" s="18">
        <v>1</v>
      </c>
      <c r="C570" s="31" t="s">
        <v>2026</v>
      </c>
      <c r="D570" s="18">
        <v>11</v>
      </c>
      <c r="E570" s="18">
        <v>1</v>
      </c>
      <c r="F570" s="18">
        <v>2</v>
      </c>
      <c r="G570" s="18">
        <v>3</v>
      </c>
      <c r="H570" s="18">
        <v>0</v>
      </c>
      <c r="J570" s="18">
        <v>2508001</v>
      </c>
      <c r="K570" s="26"/>
      <c r="L570" s="37"/>
      <c r="M570" s="37"/>
      <c r="N570" s="46" t="s">
        <v>2027</v>
      </c>
      <c r="O570" s="55" t="s">
        <v>2028</v>
      </c>
      <c r="P570" s="37"/>
      <c r="R570" s="37"/>
      <c r="S570" s="37"/>
      <c r="T570" s="18">
        <v>0</v>
      </c>
    </row>
    <row r="571" spans="1:20" x14ac:dyDescent="0.3">
      <c r="A571" s="18">
        <v>6121</v>
      </c>
      <c r="B571" s="18">
        <v>1</v>
      </c>
      <c r="C571" s="31" t="s">
        <v>2029</v>
      </c>
      <c r="D571" s="18">
        <v>11</v>
      </c>
      <c r="E571" s="18">
        <v>1</v>
      </c>
      <c r="F571" s="18">
        <v>2</v>
      </c>
      <c r="G571" s="18">
        <v>5</v>
      </c>
      <c r="H571" s="18">
        <v>0</v>
      </c>
      <c r="J571" s="18">
        <v>6202001</v>
      </c>
      <c r="K571" s="26"/>
      <c r="L571" s="37"/>
      <c r="M571" s="37"/>
      <c r="N571" s="46" t="s">
        <v>2030</v>
      </c>
      <c r="O571" s="56" t="s">
        <v>2031</v>
      </c>
      <c r="P571" s="37"/>
      <c r="R571" s="37"/>
      <c r="S571" s="37"/>
      <c r="T571" s="18">
        <v>1</v>
      </c>
    </row>
    <row r="572" spans="1:20" x14ac:dyDescent="0.3">
      <c r="A572" s="18">
        <v>6122</v>
      </c>
      <c r="B572" s="18">
        <v>1</v>
      </c>
      <c r="C572" s="31" t="s">
        <v>2032</v>
      </c>
      <c r="D572" s="18">
        <v>11</v>
      </c>
      <c r="E572" s="18">
        <v>1</v>
      </c>
      <c r="F572" s="18">
        <v>2</v>
      </c>
      <c r="G572" s="18">
        <v>4</v>
      </c>
      <c r="H572" s="18">
        <v>0</v>
      </c>
      <c r="J572" s="18">
        <v>6202001</v>
      </c>
      <c r="K572" s="26"/>
      <c r="L572" s="37"/>
      <c r="M572" s="37"/>
      <c r="N572" s="46" t="s">
        <v>2033</v>
      </c>
      <c r="O572" s="55" t="s">
        <v>2034</v>
      </c>
      <c r="P572" s="37"/>
      <c r="R572" s="37"/>
      <c r="S572" s="37"/>
      <c r="T572" s="18">
        <v>0</v>
      </c>
    </row>
    <row r="573" spans="1:20" x14ac:dyDescent="0.3">
      <c r="A573" s="18">
        <v>6123</v>
      </c>
      <c r="B573" s="18">
        <v>1</v>
      </c>
      <c r="C573" s="31" t="s">
        <v>2035</v>
      </c>
      <c r="D573" s="18">
        <v>11</v>
      </c>
      <c r="E573" s="18">
        <v>1</v>
      </c>
      <c r="F573" s="18">
        <v>2</v>
      </c>
      <c r="G573" s="18">
        <v>3</v>
      </c>
      <c r="H573" s="18">
        <v>0</v>
      </c>
      <c r="J573" s="18">
        <v>6202001</v>
      </c>
      <c r="K573" s="26"/>
      <c r="L573" s="37"/>
      <c r="M573" s="37"/>
      <c r="N573" s="46" t="s">
        <v>2036</v>
      </c>
      <c r="O573" s="55" t="s">
        <v>2037</v>
      </c>
      <c r="P573" s="37"/>
      <c r="R573" s="37"/>
      <c r="S573" s="37"/>
      <c r="T573" s="18">
        <v>0</v>
      </c>
    </row>
    <row r="574" spans="1:20" x14ac:dyDescent="0.3">
      <c r="A574" s="18">
        <v>6124</v>
      </c>
      <c r="B574" s="18">
        <v>1</v>
      </c>
      <c r="C574" s="31" t="s">
        <v>2038</v>
      </c>
      <c r="D574" s="18">
        <v>11</v>
      </c>
      <c r="E574" s="18">
        <v>1</v>
      </c>
      <c r="F574" s="18">
        <v>2</v>
      </c>
      <c r="G574" s="18">
        <v>3</v>
      </c>
      <c r="H574" s="18">
        <v>0</v>
      </c>
      <c r="J574" s="18">
        <v>6202001</v>
      </c>
      <c r="K574" s="26"/>
      <c r="L574" s="37"/>
      <c r="M574" s="37"/>
      <c r="N574" s="46" t="s">
        <v>2039</v>
      </c>
      <c r="O574" s="55" t="s">
        <v>2040</v>
      </c>
      <c r="P574" s="37"/>
      <c r="R574" s="37"/>
      <c r="S574" s="37"/>
      <c r="T574" s="18">
        <v>0</v>
      </c>
    </row>
    <row r="575" spans="1:20" x14ac:dyDescent="0.3">
      <c r="A575" s="18">
        <v>6125</v>
      </c>
      <c r="B575" s="18">
        <v>1</v>
      </c>
      <c r="C575" s="31" t="s">
        <v>2041</v>
      </c>
      <c r="D575" s="18">
        <v>11</v>
      </c>
      <c r="E575" s="18">
        <v>1</v>
      </c>
      <c r="F575" s="18">
        <v>2</v>
      </c>
      <c r="G575" s="18">
        <v>5</v>
      </c>
      <c r="H575" s="18">
        <v>0</v>
      </c>
      <c r="J575" s="18">
        <v>3111003</v>
      </c>
      <c r="K575" s="26"/>
      <c r="L575" s="37"/>
      <c r="M575" s="37"/>
      <c r="N575" s="46" t="s">
        <v>2042</v>
      </c>
      <c r="O575" s="56" t="s">
        <v>2043</v>
      </c>
      <c r="P575" s="37"/>
      <c r="R575" s="37"/>
      <c r="S575" s="37"/>
      <c r="T575" s="18">
        <v>1</v>
      </c>
    </row>
    <row r="576" spans="1:20" x14ac:dyDescent="0.3">
      <c r="A576" s="18">
        <v>6126</v>
      </c>
      <c r="B576" s="18">
        <v>1</v>
      </c>
      <c r="C576" s="31" t="s">
        <v>2044</v>
      </c>
      <c r="D576" s="18">
        <v>11</v>
      </c>
      <c r="E576" s="18">
        <v>1</v>
      </c>
      <c r="F576" s="18">
        <v>2</v>
      </c>
      <c r="G576" s="18">
        <v>4</v>
      </c>
      <c r="H576" s="18">
        <v>0</v>
      </c>
      <c r="J576" s="18">
        <v>3111003</v>
      </c>
      <c r="K576" s="26"/>
      <c r="L576" s="37"/>
      <c r="M576" s="37"/>
      <c r="N576" s="46" t="s">
        <v>2045</v>
      </c>
      <c r="O576" s="55" t="s">
        <v>2046</v>
      </c>
      <c r="P576" s="37"/>
      <c r="R576" s="37"/>
      <c r="S576" s="37"/>
      <c r="T576" s="18">
        <v>0</v>
      </c>
    </row>
    <row r="577" spans="1:20" x14ac:dyDescent="0.3">
      <c r="A577" s="18">
        <v>6127</v>
      </c>
      <c r="B577" s="18">
        <v>1</v>
      </c>
      <c r="C577" s="31" t="s">
        <v>2047</v>
      </c>
      <c r="D577" s="18">
        <v>11</v>
      </c>
      <c r="E577" s="18">
        <v>1</v>
      </c>
      <c r="F577" s="18">
        <v>2</v>
      </c>
      <c r="G577" s="18">
        <v>3</v>
      </c>
      <c r="H577" s="18">
        <v>0</v>
      </c>
      <c r="J577" s="18">
        <v>3111003</v>
      </c>
      <c r="K577" s="26"/>
      <c r="L577" s="37"/>
      <c r="M577" s="37"/>
      <c r="N577" s="46" t="s">
        <v>2048</v>
      </c>
      <c r="O577" s="55" t="s">
        <v>2049</v>
      </c>
      <c r="P577" s="37"/>
      <c r="R577" s="37"/>
      <c r="S577" s="37"/>
      <c r="T577" s="18">
        <v>0</v>
      </c>
    </row>
    <row r="578" spans="1:20" x14ac:dyDescent="0.3">
      <c r="A578" s="18">
        <v>6128</v>
      </c>
      <c r="B578" s="18">
        <v>1</v>
      </c>
      <c r="C578" s="31" t="s">
        <v>2050</v>
      </c>
      <c r="D578" s="18">
        <v>11</v>
      </c>
      <c r="E578" s="18">
        <v>1</v>
      </c>
      <c r="F578" s="18">
        <v>2</v>
      </c>
      <c r="G578" s="18">
        <v>3</v>
      </c>
      <c r="H578" s="18">
        <v>0</v>
      </c>
      <c r="J578" s="18">
        <v>3111003</v>
      </c>
      <c r="K578" s="26"/>
      <c r="L578" s="37"/>
      <c r="M578" s="37"/>
      <c r="N578" s="46" t="s">
        <v>2051</v>
      </c>
      <c r="O578" s="55" t="s">
        <v>2052</v>
      </c>
      <c r="P578" s="37"/>
      <c r="R578" s="37"/>
      <c r="S578" s="37"/>
      <c r="T578" s="18">
        <v>0</v>
      </c>
    </row>
    <row r="579" spans="1:20" x14ac:dyDescent="0.3">
      <c r="A579" s="18">
        <v>6129</v>
      </c>
      <c r="B579" s="18">
        <v>1</v>
      </c>
      <c r="C579" s="31" t="s">
        <v>2053</v>
      </c>
      <c r="D579" s="18">
        <v>11</v>
      </c>
      <c r="E579" s="18">
        <v>1</v>
      </c>
      <c r="F579" s="18">
        <v>2</v>
      </c>
      <c r="G579" s="18">
        <v>5</v>
      </c>
      <c r="H579" s="18">
        <v>0</v>
      </c>
      <c r="J579" s="25">
        <v>5302001</v>
      </c>
      <c r="K579" s="26"/>
      <c r="L579" s="37"/>
      <c r="M579" s="37"/>
      <c r="N579" s="46" t="s">
        <v>2054</v>
      </c>
      <c r="O579" s="56" t="s">
        <v>2055</v>
      </c>
      <c r="P579" s="37"/>
      <c r="R579" s="37"/>
      <c r="S579" s="37"/>
      <c r="T579" s="18">
        <v>1</v>
      </c>
    </row>
    <row r="580" spans="1:20" x14ac:dyDescent="0.3">
      <c r="A580" s="18">
        <v>6130</v>
      </c>
      <c r="B580" s="18">
        <v>1</v>
      </c>
      <c r="C580" s="31" t="s">
        <v>2056</v>
      </c>
      <c r="D580" s="18">
        <v>11</v>
      </c>
      <c r="E580" s="18">
        <v>1</v>
      </c>
      <c r="F580" s="18">
        <v>2</v>
      </c>
      <c r="G580" s="18">
        <v>4</v>
      </c>
      <c r="H580" s="18">
        <v>0</v>
      </c>
      <c r="J580" s="25">
        <v>5302001</v>
      </c>
      <c r="K580" s="26"/>
      <c r="L580" s="37"/>
      <c r="M580" s="37"/>
      <c r="N580" s="46" t="s">
        <v>2057</v>
      </c>
      <c r="O580" s="55" t="s">
        <v>2058</v>
      </c>
      <c r="P580" s="37"/>
      <c r="R580" s="37"/>
      <c r="S580" s="37"/>
      <c r="T580" s="18">
        <v>0</v>
      </c>
    </row>
    <row r="581" spans="1:20" x14ac:dyDescent="0.3">
      <c r="A581" s="18">
        <v>6131</v>
      </c>
      <c r="B581" s="18">
        <v>1</v>
      </c>
      <c r="C581" s="31" t="s">
        <v>2059</v>
      </c>
      <c r="D581" s="18">
        <v>11</v>
      </c>
      <c r="E581" s="18">
        <v>1</v>
      </c>
      <c r="F581" s="18">
        <v>2</v>
      </c>
      <c r="G581" s="18">
        <v>3</v>
      </c>
      <c r="H581" s="18">
        <v>0</v>
      </c>
      <c r="J581" s="25">
        <v>5302001</v>
      </c>
      <c r="K581" s="26"/>
      <c r="L581" s="37"/>
      <c r="M581" s="37"/>
      <c r="N581" s="46" t="s">
        <v>2060</v>
      </c>
      <c r="O581" s="55" t="s">
        <v>2061</v>
      </c>
      <c r="P581" s="37"/>
      <c r="R581" s="37"/>
      <c r="S581" s="37"/>
      <c r="T581" s="18">
        <v>0</v>
      </c>
    </row>
    <row r="582" spans="1:20" x14ac:dyDescent="0.3">
      <c r="A582" s="18">
        <v>6132</v>
      </c>
      <c r="B582" s="18">
        <v>1</v>
      </c>
      <c r="C582" s="31" t="s">
        <v>2062</v>
      </c>
      <c r="D582" s="18">
        <v>11</v>
      </c>
      <c r="E582" s="18">
        <v>1</v>
      </c>
      <c r="F582" s="18">
        <v>2</v>
      </c>
      <c r="G582" s="18">
        <v>3</v>
      </c>
      <c r="H582" s="18">
        <v>0</v>
      </c>
      <c r="J582" s="25">
        <v>5302001</v>
      </c>
      <c r="K582" s="26"/>
      <c r="L582" s="37"/>
      <c r="M582" s="37"/>
      <c r="N582" s="46" t="s">
        <v>2063</v>
      </c>
      <c r="O582" s="55" t="s">
        <v>2064</v>
      </c>
      <c r="P582" s="37"/>
      <c r="R582" s="37"/>
      <c r="S582" s="37"/>
      <c r="T582" s="18">
        <v>0</v>
      </c>
    </row>
    <row r="583" spans="1:20" x14ac:dyDescent="0.3">
      <c r="A583" s="18">
        <v>6133</v>
      </c>
      <c r="B583" s="18">
        <v>1</v>
      </c>
      <c r="C583" s="31" t="s">
        <v>2065</v>
      </c>
      <c r="D583" s="18">
        <v>11</v>
      </c>
      <c r="E583" s="18">
        <v>1</v>
      </c>
      <c r="F583" s="18">
        <v>2</v>
      </c>
      <c r="G583" s="18">
        <v>5</v>
      </c>
      <c r="H583" s="18">
        <v>0</v>
      </c>
      <c r="J583" s="18">
        <v>1110001</v>
      </c>
      <c r="K583" s="26"/>
      <c r="L583" s="37"/>
      <c r="M583" s="37"/>
      <c r="N583" s="46" t="s">
        <v>2066</v>
      </c>
      <c r="O583" s="56" t="s">
        <v>2067</v>
      </c>
      <c r="P583" s="37"/>
      <c r="R583" s="37"/>
      <c r="S583" s="37"/>
      <c r="T583" s="18">
        <v>1</v>
      </c>
    </row>
    <row r="584" spans="1:20" x14ac:dyDescent="0.3">
      <c r="A584" s="18">
        <v>6134</v>
      </c>
      <c r="B584" s="18">
        <v>1</v>
      </c>
      <c r="C584" s="31" t="s">
        <v>2068</v>
      </c>
      <c r="D584" s="18">
        <v>11</v>
      </c>
      <c r="E584" s="18">
        <v>1</v>
      </c>
      <c r="F584" s="18">
        <v>2</v>
      </c>
      <c r="G584" s="18">
        <v>4</v>
      </c>
      <c r="H584" s="18">
        <v>0</v>
      </c>
      <c r="J584" s="18">
        <v>1110001</v>
      </c>
      <c r="K584" s="26"/>
      <c r="L584" s="37"/>
      <c r="M584" s="37"/>
      <c r="N584" s="46" t="s">
        <v>2069</v>
      </c>
      <c r="O584" s="55" t="s">
        <v>2070</v>
      </c>
      <c r="P584" s="37"/>
      <c r="R584" s="37"/>
      <c r="S584" s="37"/>
      <c r="T584" s="18">
        <v>0</v>
      </c>
    </row>
    <row r="585" spans="1:20" x14ac:dyDescent="0.3">
      <c r="A585" s="18">
        <v>6135</v>
      </c>
      <c r="B585" s="18">
        <v>1</v>
      </c>
      <c r="C585" s="31" t="s">
        <v>2071</v>
      </c>
      <c r="D585" s="18">
        <v>11</v>
      </c>
      <c r="E585" s="18">
        <v>1</v>
      </c>
      <c r="F585" s="18">
        <v>2</v>
      </c>
      <c r="G585" s="18">
        <v>3</v>
      </c>
      <c r="H585" s="18">
        <v>0</v>
      </c>
      <c r="J585" s="18">
        <v>1110001</v>
      </c>
      <c r="K585" s="26"/>
      <c r="L585" s="37"/>
      <c r="M585" s="37"/>
      <c r="N585" s="46" t="s">
        <v>2072</v>
      </c>
      <c r="O585" s="55" t="s">
        <v>2073</v>
      </c>
      <c r="P585" s="37"/>
      <c r="R585" s="37"/>
      <c r="S585" s="37"/>
      <c r="T585" s="18">
        <v>0</v>
      </c>
    </row>
    <row r="586" spans="1:20" x14ac:dyDescent="0.3">
      <c r="A586" s="18">
        <v>6136</v>
      </c>
      <c r="B586" s="18">
        <v>1</v>
      </c>
      <c r="C586" s="31" t="s">
        <v>2074</v>
      </c>
      <c r="D586" s="18">
        <v>11</v>
      </c>
      <c r="E586" s="18">
        <v>1</v>
      </c>
      <c r="F586" s="18">
        <v>2</v>
      </c>
      <c r="G586" s="18">
        <v>3</v>
      </c>
      <c r="H586" s="18">
        <v>0</v>
      </c>
      <c r="J586" s="18">
        <v>1110001</v>
      </c>
      <c r="K586" s="26"/>
      <c r="L586" s="37"/>
      <c r="M586" s="37"/>
      <c r="N586" s="46" t="s">
        <v>2075</v>
      </c>
      <c r="O586" s="55" t="s">
        <v>2076</v>
      </c>
      <c r="P586" s="37"/>
      <c r="R586" s="37"/>
      <c r="S586" s="37"/>
      <c r="T586" s="18">
        <v>0</v>
      </c>
    </row>
    <row r="587" spans="1:20" x14ac:dyDescent="0.3">
      <c r="A587" s="18">
        <v>6137</v>
      </c>
      <c r="B587" s="18">
        <v>1</v>
      </c>
      <c r="C587" s="31" t="s">
        <v>2077</v>
      </c>
      <c r="D587" s="18">
        <v>11</v>
      </c>
      <c r="E587" s="18">
        <v>1</v>
      </c>
      <c r="F587" s="18">
        <v>2</v>
      </c>
      <c r="G587" s="18">
        <v>5</v>
      </c>
      <c r="H587" s="18">
        <v>0</v>
      </c>
      <c r="J587" s="18">
        <v>4107001</v>
      </c>
      <c r="K587" s="26"/>
      <c r="L587" s="37"/>
      <c r="M587" s="37"/>
      <c r="N587" s="46" t="s">
        <v>2078</v>
      </c>
      <c r="O587" s="56" t="s">
        <v>2079</v>
      </c>
      <c r="P587" s="37"/>
      <c r="R587" s="37"/>
      <c r="S587" s="37"/>
      <c r="T587" s="18">
        <v>1</v>
      </c>
    </row>
    <row r="588" spans="1:20" x14ac:dyDescent="0.3">
      <c r="A588" s="18">
        <v>6138</v>
      </c>
      <c r="B588" s="18">
        <v>1</v>
      </c>
      <c r="C588" s="31" t="s">
        <v>2080</v>
      </c>
      <c r="D588" s="18">
        <v>11</v>
      </c>
      <c r="E588" s="18">
        <v>1</v>
      </c>
      <c r="F588" s="18">
        <v>2</v>
      </c>
      <c r="G588" s="18">
        <v>4</v>
      </c>
      <c r="H588" s="18">
        <v>0</v>
      </c>
      <c r="J588" s="18">
        <v>4107001</v>
      </c>
      <c r="K588" s="26"/>
      <c r="L588" s="37"/>
      <c r="M588" s="37"/>
      <c r="N588" s="46" t="s">
        <v>2081</v>
      </c>
      <c r="O588" s="55" t="s">
        <v>2082</v>
      </c>
      <c r="P588" s="37"/>
      <c r="R588" s="37"/>
      <c r="S588" s="37"/>
      <c r="T588" s="18">
        <v>0</v>
      </c>
    </row>
    <row r="589" spans="1:20" x14ac:dyDescent="0.3">
      <c r="A589" s="18">
        <v>6139</v>
      </c>
      <c r="B589" s="18">
        <v>1</v>
      </c>
      <c r="C589" s="31" t="s">
        <v>2083</v>
      </c>
      <c r="D589" s="18">
        <v>11</v>
      </c>
      <c r="E589" s="18">
        <v>1</v>
      </c>
      <c r="F589" s="18">
        <v>2</v>
      </c>
      <c r="G589" s="18">
        <v>3</v>
      </c>
      <c r="H589" s="18">
        <v>0</v>
      </c>
      <c r="J589" s="18">
        <v>4107001</v>
      </c>
      <c r="K589" s="26"/>
      <c r="L589" s="37"/>
      <c r="M589" s="37"/>
      <c r="N589" s="46" t="s">
        <v>2084</v>
      </c>
      <c r="O589" s="55" t="s">
        <v>2085</v>
      </c>
      <c r="P589" s="37"/>
      <c r="R589" s="37"/>
      <c r="S589" s="37"/>
      <c r="T589" s="18">
        <v>0</v>
      </c>
    </row>
    <row r="590" spans="1:20" x14ac:dyDescent="0.3">
      <c r="A590" s="18">
        <v>6140</v>
      </c>
      <c r="B590" s="18">
        <v>1</v>
      </c>
      <c r="C590" s="31" t="s">
        <v>2086</v>
      </c>
      <c r="D590" s="18">
        <v>11</v>
      </c>
      <c r="E590" s="18">
        <v>1</v>
      </c>
      <c r="F590" s="18">
        <v>2</v>
      </c>
      <c r="G590" s="18">
        <v>3</v>
      </c>
      <c r="H590" s="18">
        <v>0</v>
      </c>
      <c r="J590" s="18">
        <v>4107001</v>
      </c>
      <c r="K590" s="26"/>
      <c r="L590" s="37"/>
      <c r="M590" s="37"/>
      <c r="N590" s="46" t="s">
        <v>2087</v>
      </c>
      <c r="O590" s="55" t="s">
        <v>2088</v>
      </c>
      <c r="P590" s="37"/>
      <c r="R590" s="37"/>
      <c r="S590" s="37"/>
      <c r="T590" s="18">
        <v>0</v>
      </c>
    </row>
    <row r="591" spans="1:20" x14ac:dyDescent="0.3">
      <c r="A591" s="18">
        <v>6141</v>
      </c>
      <c r="B591" s="18">
        <v>1</v>
      </c>
      <c r="C591" s="31" t="s">
        <v>2089</v>
      </c>
      <c r="D591" s="18">
        <v>11</v>
      </c>
      <c r="E591" s="18">
        <v>1</v>
      </c>
      <c r="F591" s="18">
        <v>2</v>
      </c>
      <c r="G591" s="18">
        <v>5</v>
      </c>
      <c r="H591" s="18">
        <v>0</v>
      </c>
      <c r="J591" s="18">
        <v>6402002</v>
      </c>
      <c r="K591" s="26"/>
      <c r="L591" s="37"/>
      <c r="M591" s="37"/>
      <c r="N591" s="46" t="s">
        <v>2090</v>
      </c>
      <c r="O591" s="56" t="s">
        <v>2091</v>
      </c>
      <c r="P591" s="37"/>
      <c r="R591" s="37"/>
      <c r="S591" s="37"/>
      <c r="T591" s="18">
        <v>1</v>
      </c>
    </row>
    <row r="592" spans="1:20" x14ac:dyDescent="0.3">
      <c r="A592" s="18">
        <v>6142</v>
      </c>
      <c r="B592" s="18">
        <v>1</v>
      </c>
      <c r="C592" s="31" t="s">
        <v>2092</v>
      </c>
      <c r="D592" s="18">
        <v>11</v>
      </c>
      <c r="E592" s="18">
        <v>1</v>
      </c>
      <c r="F592" s="18">
        <v>2</v>
      </c>
      <c r="G592" s="18">
        <v>4</v>
      </c>
      <c r="H592" s="18">
        <v>0</v>
      </c>
      <c r="J592" s="18">
        <v>6402002</v>
      </c>
      <c r="K592" s="26"/>
      <c r="L592" s="37"/>
      <c r="M592" s="37"/>
      <c r="N592" s="46" t="s">
        <v>2093</v>
      </c>
      <c r="O592" s="55" t="s">
        <v>2094</v>
      </c>
      <c r="P592" s="37"/>
      <c r="R592" s="37"/>
      <c r="S592" s="37"/>
      <c r="T592" s="18">
        <v>0</v>
      </c>
    </row>
    <row r="593" spans="1:20" x14ac:dyDescent="0.3">
      <c r="A593" s="18">
        <v>6143</v>
      </c>
      <c r="B593" s="18">
        <v>1</v>
      </c>
      <c r="C593" s="31" t="s">
        <v>2095</v>
      </c>
      <c r="D593" s="18">
        <v>11</v>
      </c>
      <c r="E593" s="18">
        <v>1</v>
      </c>
      <c r="F593" s="18">
        <v>2</v>
      </c>
      <c r="G593" s="18">
        <v>3</v>
      </c>
      <c r="H593" s="18">
        <v>0</v>
      </c>
      <c r="J593" s="18">
        <v>6402002</v>
      </c>
      <c r="K593" s="26"/>
      <c r="L593" s="37"/>
      <c r="M593" s="37"/>
      <c r="N593" s="46" t="s">
        <v>2096</v>
      </c>
      <c r="O593" s="55" t="s">
        <v>2097</v>
      </c>
      <c r="P593" s="37"/>
      <c r="R593" s="37"/>
      <c r="S593" s="37"/>
      <c r="T593" s="18">
        <v>0</v>
      </c>
    </row>
    <row r="594" spans="1:20" x14ac:dyDescent="0.3">
      <c r="A594" s="18">
        <v>6144</v>
      </c>
      <c r="B594" s="18">
        <v>1</v>
      </c>
      <c r="C594" s="31" t="s">
        <v>2098</v>
      </c>
      <c r="D594" s="18">
        <v>11</v>
      </c>
      <c r="E594" s="18">
        <v>1</v>
      </c>
      <c r="F594" s="18">
        <v>2</v>
      </c>
      <c r="G594" s="18">
        <v>3</v>
      </c>
      <c r="H594" s="18">
        <v>0</v>
      </c>
      <c r="J594" s="18">
        <v>6402002</v>
      </c>
      <c r="K594" s="26"/>
      <c r="L594" s="37"/>
      <c r="M594" s="37"/>
      <c r="N594" s="46" t="s">
        <v>2099</v>
      </c>
      <c r="O594" s="55" t="s">
        <v>2100</v>
      </c>
      <c r="P594" s="37"/>
      <c r="R594" s="37"/>
      <c r="S594" s="37"/>
      <c r="T594" s="18">
        <v>0</v>
      </c>
    </row>
    <row r="595" spans="1:20" x14ac:dyDescent="0.3">
      <c r="A595" s="18">
        <v>6145</v>
      </c>
      <c r="B595" s="18">
        <v>1</v>
      </c>
      <c r="C595" s="35" t="s">
        <v>2101</v>
      </c>
      <c r="D595" s="18">
        <v>11</v>
      </c>
      <c r="E595" s="18">
        <v>1</v>
      </c>
      <c r="F595" s="18">
        <v>2</v>
      </c>
      <c r="G595" s="18">
        <v>5</v>
      </c>
      <c r="H595" s="18">
        <v>0</v>
      </c>
      <c r="J595" s="18">
        <v>2106001</v>
      </c>
      <c r="K595" s="26"/>
      <c r="L595" s="37"/>
      <c r="M595" s="37"/>
      <c r="N595" s="46" t="s">
        <v>2102</v>
      </c>
      <c r="O595" s="56" t="s">
        <v>2103</v>
      </c>
      <c r="P595" s="37"/>
      <c r="R595" s="37"/>
      <c r="S595" s="37"/>
      <c r="T595" s="18">
        <v>1</v>
      </c>
    </row>
    <row r="596" spans="1:20" x14ac:dyDescent="0.3">
      <c r="A596" s="18">
        <v>6146</v>
      </c>
      <c r="B596" s="18">
        <v>1</v>
      </c>
      <c r="C596" s="35" t="s">
        <v>2104</v>
      </c>
      <c r="D596" s="18">
        <v>11</v>
      </c>
      <c r="E596" s="18">
        <v>1</v>
      </c>
      <c r="F596" s="18">
        <v>2</v>
      </c>
      <c r="G596" s="18">
        <v>4</v>
      </c>
      <c r="H596" s="18">
        <v>0</v>
      </c>
      <c r="J596" s="18">
        <v>2106001</v>
      </c>
      <c r="K596" s="26"/>
      <c r="L596" s="37"/>
      <c r="M596" s="37"/>
      <c r="N596" s="46" t="s">
        <v>2105</v>
      </c>
      <c r="O596" s="55" t="s">
        <v>2106</v>
      </c>
      <c r="P596" s="37"/>
      <c r="R596" s="37"/>
      <c r="S596" s="37"/>
      <c r="T596" s="18">
        <v>0</v>
      </c>
    </row>
    <row r="597" spans="1:20" x14ac:dyDescent="0.3">
      <c r="A597" s="18">
        <v>6147</v>
      </c>
      <c r="B597" s="18">
        <v>1</v>
      </c>
      <c r="C597" s="35" t="s">
        <v>2107</v>
      </c>
      <c r="D597" s="18">
        <v>11</v>
      </c>
      <c r="E597" s="18">
        <v>1</v>
      </c>
      <c r="F597" s="18">
        <v>2</v>
      </c>
      <c r="G597" s="18">
        <v>3</v>
      </c>
      <c r="H597" s="18">
        <v>0</v>
      </c>
      <c r="J597" s="18">
        <v>2106001</v>
      </c>
      <c r="K597" s="26"/>
      <c r="L597" s="37"/>
      <c r="M597" s="37"/>
      <c r="N597" s="46" t="s">
        <v>2108</v>
      </c>
      <c r="O597" s="55" t="s">
        <v>2109</v>
      </c>
      <c r="P597" s="37"/>
      <c r="R597" s="37"/>
      <c r="S597" s="37"/>
      <c r="T597" s="18">
        <v>0</v>
      </c>
    </row>
    <row r="598" spans="1:20" x14ac:dyDescent="0.3">
      <c r="A598" s="18">
        <v>6148</v>
      </c>
      <c r="B598" s="18">
        <v>1</v>
      </c>
      <c r="C598" s="35" t="s">
        <v>2110</v>
      </c>
      <c r="D598" s="18">
        <v>11</v>
      </c>
      <c r="E598" s="18">
        <v>1</v>
      </c>
      <c r="F598" s="18">
        <v>2</v>
      </c>
      <c r="G598" s="18">
        <v>3</v>
      </c>
      <c r="H598" s="18">
        <v>0</v>
      </c>
      <c r="J598" s="18">
        <v>2106001</v>
      </c>
      <c r="K598" s="26"/>
      <c r="L598" s="37"/>
      <c r="M598" s="37"/>
      <c r="N598" s="46" t="s">
        <v>2111</v>
      </c>
      <c r="O598" s="55" t="s">
        <v>2112</v>
      </c>
      <c r="P598" s="37"/>
      <c r="R598" s="37"/>
      <c r="S598" s="37"/>
      <c r="T598" s="18">
        <v>0</v>
      </c>
    </row>
    <row r="599" spans="1:20" x14ac:dyDescent="0.3">
      <c r="A599" s="18">
        <v>6149</v>
      </c>
      <c r="B599" s="18">
        <v>1</v>
      </c>
      <c r="C599" s="35" t="s">
        <v>2113</v>
      </c>
      <c r="D599" s="18">
        <v>11</v>
      </c>
      <c r="E599" s="18">
        <v>1</v>
      </c>
      <c r="F599" s="18">
        <v>2</v>
      </c>
      <c r="G599" s="18">
        <v>5</v>
      </c>
      <c r="H599" s="18">
        <v>0</v>
      </c>
      <c r="J599" s="18">
        <v>2508002</v>
      </c>
      <c r="K599" s="26"/>
      <c r="L599" s="37"/>
      <c r="M599" s="37"/>
      <c r="N599" s="46" t="s">
        <v>2114</v>
      </c>
      <c r="O599" s="56" t="s">
        <v>2115</v>
      </c>
      <c r="P599" s="37"/>
      <c r="R599" s="37"/>
      <c r="S599" s="37"/>
      <c r="T599" s="18">
        <v>1</v>
      </c>
    </row>
    <row r="600" spans="1:20" x14ac:dyDescent="0.3">
      <c r="A600" s="18">
        <v>6150</v>
      </c>
      <c r="B600" s="18">
        <v>1</v>
      </c>
      <c r="C600" s="35" t="s">
        <v>2116</v>
      </c>
      <c r="D600" s="18">
        <v>11</v>
      </c>
      <c r="E600" s="18">
        <v>1</v>
      </c>
      <c r="F600" s="18">
        <v>2</v>
      </c>
      <c r="G600" s="18">
        <v>4</v>
      </c>
      <c r="H600" s="18">
        <v>0</v>
      </c>
      <c r="J600" s="18">
        <v>2508002</v>
      </c>
      <c r="K600" s="26"/>
      <c r="L600" s="37"/>
      <c r="M600" s="37"/>
      <c r="N600" s="46" t="s">
        <v>2117</v>
      </c>
      <c r="O600" s="55" t="s">
        <v>2118</v>
      </c>
      <c r="P600" s="37"/>
      <c r="R600" s="37"/>
      <c r="S600" s="37"/>
      <c r="T600" s="18">
        <v>0</v>
      </c>
    </row>
    <row r="601" spans="1:20" x14ac:dyDescent="0.3">
      <c r="A601" s="18">
        <v>6151</v>
      </c>
      <c r="B601" s="18">
        <v>1</v>
      </c>
      <c r="C601" s="35" t="s">
        <v>2119</v>
      </c>
      <c r="D601" s="18">
        <v>11</v>
      </c>
      <c r="E601" s="18">
        <v>1</v>
      </c>
      <c r="F601" s="18">
        <v>2</v>
      </c>
      <c r="G601" s="18">
        <v>3</v>
      </c>
      <c r="H601" s="18">
        <v>0</v>
      </c>
      <c r="J601" s="18">
        <v>2508002</v>
      </c>
      <c r="K601" s="26"/>
      <c r="L601" s="37"/>
      <c r="M601" s="37"/>
      <c r="N601" s="46" t="s">
        <v>2120</v>
      </c>
      <c r="O601" s="55" t="s">
        <v>2121</v>
      </c>
      <c r="P601" s="37"/>
      <c r="R601" s="37"/>
      <c r="S601" s="37"/>
      <c r="T601" s="18">
        <v>0</v>
      </c>
    </row>
    <row r="602" spans="1:20" x14ac:dyDescent="0.3">
      <c r="A602" s="18">
        <v>6152</v>
      </c>
      <c r="B602" s="18">
        <v>1</v>
      </c>
      <c r="C602" s="35" t="s">
        <v>2122</v>
      </c>
      <c r="D602" s="18">
        <v>11</v>
      </c>
      <c r="E602" s="18">
        <v>1</v>
      </c>
      <c r="F602" s="18">
        <v>2</v>
      </c>
      <c r="G602" s="18">
        <v>3</v>
      </c>
      <c r="H602" s="18">
        <v>0</v>
      </c>
      <c r="J602" s="18">
        <v>2508002</v>
      </c>
      <c r="K602" s="26"/>
      <c r="L602" s="37"/>
      <c r="M602" s="37"/>
      <c r="N602" s="46" t="s">
        <v>2123</v>
      </c>
      <c r="O602" s="55" t="s">
        <v>2124</v>
      </c>
      <c r="P602" s="37"/>
      <c r="R602" s="37"/>
      <c r="S602" s="37"/>
      <c r="T602" s="18">
        <v>0</v>
      </c>
    </row>
    <row r="603" spans="1:20" s="19" customFormat="1" x14ac:dyDescent="0.3">
      <c r="A603" s="14">
        <v>6153</v>
      </c>
      <c r="B603" s="14">
        <v>1</v>
      </c>
      <c r="C603" s="47" t="s">
        <v>2125</v>
      </c>
      <c r="D603" s="14">
        <v>11</v>
      </c>
      <c r="E603" s="14">
        <v>1</v>
      </c>
      <c r="F603" s="14">
        <v>2</v>
      </c>
      <c r="G603" s="14">
        <v>5</v>
      </c>
      <c r="H603" s="14">
        <v>0</v>
      </c>
      <c r="J603" s="14">
        <v>3207001</v>
      </c>
      <c r="K603" s="48"/>
      <c r="L603" s="49"/>
      <c r="M603" s="49"/>
      <c r="N603" s="50" t="s">
        <v>2126</v>
      </c>
      <c r="O603" s="57" t="s">
        <v>2127</v>
      </c>
      <c r="P603" s="49"/>
      <c r="R603" s="49"/>
      <c r="S603" s="49"/>
      <c r="T603" s="14">
        <v>1</v>
      </c>
    </row>
    <row r="604" spans="1:20" s="19" customFormat="1" x14ac:dyDescent="0.3">
      <c r="A604" s="14">
        <v>6154</v>
      </c>
      <c r="B604" s="14">
        <v>1</v>
      </c>
      <c r="C604" s="47" t="s">
        <v>2128</v>
      </c>
      <c r="D604" s="14">
        <v>11</v>
      </c>
      <c r="E604" s="14">
        <v>1</v>
      </c>
      <c r="F604" s="14">
        <v>2</v>
      </c>
      <c r="G604" s="14">
        <v>4</v>
      </c>
      <c r="H604" s="14">
        <v>0</v>
      </c>
      <c r="J604" s="14">
        <v>3207001</v>
      </c>
      <c r="K604" s="48"/>
      <c r="L604" s="49"/>
      <c r="M604" s="49"/>
      <c r="N604" s="50" t="s">
        <v>2129</v>
      </c>
      <c r="O604" s="58" t="s">
        <v>2130</v>
      </c>
      <c r="P604" s="49"/>
      <c r="R604" s="49"/>
      <c r="S604" s="49"/>
      <c r="T604" s="14">
        <v>0</v>
      </c>
    </row>
    <row r="605" spans="1:20" s="19" customFormat="1" x14ac:dyDescent="0.3">
      <c r="A605" s="14">
        <v>6155</v>
      </c>
      <c r="B605" s="14">
        <v>1</v>
      </c>
      <c r="C605" s="47" t="s">
        <v>2131</v>
      </c>
      <c r="D605" s="14">
        <v>11</v>
      </c>
      <c r="E605" s="14">
        <v>1</v>
      </c>
      <c r="F605" s="14">
        <v>2</v>
      </c>
      <c r="G605" s="14">
        <v>3</v>
      </c>
      <c r="H605" s="14">
        <v>0</v>
      </c>
      <c r="J605" s="14">
        <v>3207001</v>
      </c>
      <c r="K605" s="48"/>
      <c r="L605" s="49"/>
      <c r="M605" s="49"/>
      <c r="N605" s="50" t="s">
        <v>2132</v>
      </c>
      <c r="O605" s="58" t="s">
        <v>2133</v>
      </c>
      <c r="P605" s="49"/>
      <c r="R605" s="49"/>
      <c r="S605" s="49"/>
      <c r="T605" s="14">
        <v>0</v>
      </c>
    </row>
    <row r="606" spans="1:20" s="19" customFormat="1" x14ac:dyDescent="0.3">
      <c r="A606" s="14">
        <v>6156</v>
      </c>
      <c r="B606" s="14">
        <v>1</v>
      </c>
      <c r="C606" s="47" t="s">
        <v>2134</v>
      </c>
      <c r="D606" s="14">
        <v>11</v>
      </c>
      <c r="E606" s="14">
        <v>1</v>
      </c>
      <c r="F606" s="14">
        <v>2</v>
      </c>
      <c r="G606" s="14">
        <v>3</v>
      </c>
      <c r="H606" s="14">
        <v>0</v>
      </c>
      <c r="J606" s="14">
        <v>3207001</v>
      </c>
      <c r="K606" s="48"/>
      <c r="L606" s="49"/>
      <c r="M606" s="49"/>
      <c r="N606" s="50" t="s">
        <v>2135</v>
      </c>
      <c r="O606" s="58" t="s">
        <v>2136</v>
      </c>
      <c r="P606" s="49"/>
      <c r="R606" s="49"/>
      <c r="S606" s="49"/>
      <c r="T606" s="14">
        <v>0</v>
      </c>
    </row>
    <row r="607" spans="1:20" s="18" customFormat="1" x14ac:dyDescent="0.3">
      <c r="A607" s="14">
        <v>6157</v>
      </c>
      <c r="B607" s="14">
        <v>1</v>
      </c>
      <c r="C607" s="64" t="s">
        <v>2561</v>
      </c>
      <c r="D607" s="14">
        <v>11</v>
      </c>
      <c r="E607" s="14">
        <v>1</v>
      </c>
      <c r="F607" s="14">
        <v>2</v>
      </c>
      <c r="G607" s="14">
        <v>5</v>
      </c>
      <c r="H607" s="14">
        <v>0</v>
      </c>
      <c r="J607" s="18">
        <v>6103001</v>
      </c>
      <c r="N607" s="50" t="s">
        <v>2535</v>
      </c>
      <c r="O607" s="57" t="s">
        <v>2137</v>
      </c>
      <c r="T607" s="14">
        <v>1</v>
      </c>
    </row>
    <row r="608" spans="1:20" s="18" customFormat="1" x14ac:dyDescent="0.3">
      <c r="A608" s="14">
        <v>6158</v>
      </c>
      <c r="B608" s="14">
        <v>1</v>
      </c>
      <c r="C608" s="47" t="s">
        <v>2558</v>
      </c>
      <c r="D608" s="14">
        <v>11</v>
      </c>
      <c r="E608" s="14">
        <v>1</v>
      </c>
      <c r="F608" s="14">
        <v>2</v>
      </c>
      <c r="G608" s="14">
        <v>4</v>
      </c>
      <c r="H608" s="14">
        <v>0</v>
      </c>
      <c r="J608" s="18">
        <v>6103001</v>
      </c>
      <c r="N608" s="50" t="s">
        <v>2536</v>
      </c>
      <c r="O608" s="58" t="s">
        <v>2138</v>
      </c>
      <c r="T608" s="14">
        <v>0</v>
      </c>
    </row>
    <row r="609" spans="1:20" s="18" customFormat="1" x14ac:dyDescent="0.3">
      <c r="A609" s="14">
        <v>6159</v>
      </c>
      <c r="B609" s="14">
        <v>1</v>
      </c>
      <c r="C609" s="47" t="s">
        <v>2559</v>
      </c>
      <c r="D609" s="14">
        <v>11</v>
      </c>
      <c r="E609" s="14">
        <v>1</v>
      </c>
      <c r="F609" s="14">
        <v>2</v>
      </c>
      <c r="G609" s="14">
        <v>3</v>
      </c>
      <c r="H609" s="14">
        <v>0</v>
      </c>
      <c r="J609" s="18">
        <v>6103001</v>
      </c>
      <c r="N609" s="50" t="s">
        <v>2537</v>
      </c>
      <c r="O609" s="58" t="s">
        <v>2139</v>
      </c>
      <c r="T609" s="14">
        <v>0</v>
      </c>
    </row>
    <row r="610" spans="1:20" s="18" customFormat="1" x14ac:dyDescent="0.3">
      <c r="A610" s="14">
        <v>6160</v>
      </c>
      <c r="B610" s="14">
        <v>1</v>
      </c>
      <c r="C610" s="47" t="s">
        <v>2560</v>
      </c>
      <c r="D610" s="14">
        <v>11</v>
      </c>
      <c r="E610" s="14">
        <v>1</v>
      </c>
      <c r="F610" s="14">
        <v>2</v>
      </c>
      <c r="G610" s="14">
        <v>3</v>
      </c>
      <c r="H610" s="14">
        <v>0</v>
      </c>
      <c r="J610" s="18">
        <v>6103001</v>
      </c>
      <c r="N610" s="50" t="s">
        <v>2538</v>
      </c>
      <c r="O610" s="58" t="s">
        <v>2140</v>
      </c>
      <c r="T610" s="14">
        <v>0</v>
      </c>
    </row>
    <row r="611" spans="1:20" s="18" customFormat="1" x14ac:dyDescent="0.3">
      <c r="A611" s="14">
        <v>6161</v>
      </c>
      <c r="B611" s="18">
        <v>1</v>
      </c>
      <c r="C611" s="66" t="s">
        <v>2570</v>
      </c>
      <c r="D611" s="18">
        <v>11</v>
      </c>
      <c r="E611" s="18">
        <v>1</v>
      </c>
      <c r="F611" s="18">
        <v>2</v>
      </c>
      <c r="G611" s="18">
        <v>5</v>
      </c>
      <c r="H611" s="18">
        <v>0</v>
      </c>
      <c r="J611" s="18">
        <v>5102002</v>
      </c>
      <c r="N611" s="46" t="s">
        <v>2578</v>
      </c>
      <c r="O611" s="56" t="s">
        <v>2586</v>
      </c>
      <c r="T611" s="18">
        <v>1</v>
      </c>
    </row>
    <row r="612" spans="1:20" s="18" customFormat="1" x14ac:dyDescent="0.3">
      <c r="A612" s="14">
        <v>6162</v>
      </c>
      <c r="B612" s="18">
        <v>1</v>
      </c>
      <c r="C612" s="35" t="s">
        <v>2571</v>
      </c>
      <c r="D612" s="18">
        <v>11</v>
      </c>
      <c r="E612" s="18">
        <v>1</v>
      </c>
      <c r="F612" s="18">
        <v>2</v>
      </c>
      <c r="G612" s="18">
        <v>4</v>
      </c>
      <c r="H612" s="18">
        <v>0</v>
      </c>
      <c r="J612" s="18">
        <v>5102002</v>
      </c>
      <c r="N612" s="46" t="s">
        <v>2579</v>
      </c>
      <c r="O612" s="55" t="s">
        <v>2587</v>
      </c>
      <c r="T612" s="18">
        <v>0</v>
      </c>
    </row>
    <row r="613" spans="1:20" s="18" customFormat="1" x14ac:dyDescent="0.3">
      <c r="A613" s="14">
        <v>6163</v>
      </c>
      <c r="B613" s="18">
        <v>1</v>
      </c>
      <c r="C613" s="35" t="s">
        <v>2572</v>
      </c>
      <c r="D613" s="18">
        <v>11</v>
      </c>
      <c r="E613" s="18">
        <v>1</v>
      </c>
      <c r="F613" s="18">
        <v>2</v>
      </c>
      <c r="G613" s="18">
        <v>3</v>
      </c>
      <c r="H613" s="18">
        <v>0</v>
      </c>
      <c r="J613" s="18">
        <v>5102002</v>
      </c>
      <c r="N613" s="46" t="s">
        <v>2580</v>
      </c>
      <c r="O613" s="55" t="s">
        <v>2588</v>
      </c>
      <c r="T613" s="18">
        <v>0</v>
      </c>
    </row>
    <row r="614" spans="1:20" s="18" customFormat="1" x14ac:dyDescent="0.3">
      <c r="A614" s="14">
        <v>6164</v>
      </c>
      <c r="B614" s="18">
        <v>1</v>
      </c>
      <c r="C614" s="35" t="s">
        <v>2573</v>
      </c>
      <c r="D614" s="18">
        <v>11</v>
      </c>
      <c r="E614" s="18">
        <v>1</v>
      </c>
      <c r="F614" s="18">
        <v>2</v>
      </c>
      <c r="G614" s="18">
        <v>3</v>
      </c>
      <c r="H614" s="18">
        <v>0</v>
      </c>
      <c r="J614" s="18">
        <v>5102002</v>
      </c>
      <c r="N614" s="46" t="s">
        <v>2581</v>
      </c>
      <c r="O614" s="55" t="s">
        <v>2589</v>
      </c>
      <c r="T614" s="18">
        <v>0</v>
      </c>
    </row>
    <row r="615" spans="1:20" s="18" customFormat="1" x14ac:dyDescent="0.3">
      <c r="A615" s="14">
        <v>6165</v>
      </c>
      <c r="B615" s="18">
        <v>1</v>
      </c>
      <c r="C615" s="66" t="s">
        <v>2574</v>
      </c>
      <c r="D615" s="18">
        <v>11</v>
      </c>
      <c r="E615" s="18">
        <v>1</v>
      </c>
      <c r="F615" s="18">
        <v>2</v>
      </c>
      <c r="G615" s="18">
        <v>5</v>
      </c>
      <c r="H615" s="18">
        <v>0</v>
      </c>
      <c r="J615" s="18">
        <v>3505002</v>
      </c>
      <c r="N615" s="46" t="s">
        <v>2582</v>
      </c>
      <c r="O615" s="56" t="s">
        <v>2590</v>
      </c>
      <c r="T615" s="18">
        <v>1</v>
      </c>
    </row>
    <row r="616" spans="1:20" s="18" customFormat="1" x14ac:dyDescent="0.3">
      <c r="A616" s="14">
        <v>6166</v>
      </c>
      <c r="B616" s="18">
        <v>1</v>
      </c>
      <c r="C616" s="35" t="s">
        <v>2575</v>
      </c>
      <c r="D616" s="18">
        <v>11</v>
      </c>
      <c r="E616" s="18">
        <v>1</v>
      </c>
      <c r="F616" s="18">
        <v>2</v>
      </c>
      <c r="G616" s="18">
        <v>4</v>
      </c>
      <c r="H616" s="18">
        <v>0</v>
      </c>
      <c r="J616" s="18">
        <v>3505002</v>
      </c>
      <c r="N616" s="46" t="s">
        <v>2583</v>
      </c>
      <c r="O616" s="55" t="s">
        <v>2591</v>
      </c>
      <c r="T616" s="18">
        <v>0</v>
      </c>
    </row>
    <row r="617" spans="1:20" s="18" customFormat="1" x14ac:dyDescent="0.3">
      <c r="A617" s="14">
        <v>6167</v>
      </c>
      <c r="B617" s="18">
        <v>1</v>
      </c>
      <c r="C617" s="35" t="s">
        <v>2576</v>
      </c>
      <c r="D617" s="18">
        <v>11</v>
      </c>
      <c r="E617" s="18">
        <v>1</v>
      </c>
      <c r="F617" s="18">
        <v>2</v>
      </c>
      <c r="G617" s="18">
        <v>3</v>
      </c>
      <c r="H617" s="18">
        <v>0</v>
      </c>
      <c r="J617" s="18">
        <v>3505002</v>
      </c>
      <c r="N617" s="46" t="s">
        <v>2584</v>
      </c>
      <c r="O617" s="55" t="s">
        <v>2592</v>
      </c>
      <c r="T617" s="18">
        <v>0</v>
      </c>
    </row>
    <row r="618" spans="1:20" s="18" customFormat="1" x14ac:dyDescent="0.3">
      <c r="A618" s="14">
        <v>6168</v>
      </c>
      <c r="B618" s="18">
        <v>1</v>
      </c>
      <c r="C618" s="35" t="s">
        <v>2577</v>
      </c>
      <c r="D618" s="18">
        <v>11</v>
      </c>
      <c r="E618" s="18">
        <v>1</v>
      </c>
      <c r="F618" s="18">
        <v>2</v>
      </c>
      <c r="G618" s="18">
        <v>3</v>
      </c>
      <c r="H618" s="18">
        <v>0</v>
      </c>
      <c r="J618" s="18">
        <v>3505002</v>
      </c>
      <c r="N618" s="46" t="s">
        <v>2585</v>
      </c>
      <c r="O618" s="55" t="s">
        <v>2593</v>
      </c>
      <c r="T618" s="18">
        <v>0</v>
      </c>
    </row>
    <row r="619" spans="1:20" x14ac:dyDescent="0.3">
      <c r="A619" s="18">
        <v>11011</v>
      </c>
      <c r="B619" s="18">
        <v>1</v>
      </c>
      <c r="C619" s="18" t="s">
        <v>2141</v>
      </c>
      <c r="D619" s="18">
        <v>12</v>
      </c>
      <c r="E619" s="18">
        <v>1</v>
      </c>
      <c r="F619" s="18">
        <v>3</v>
      </c>
      <c r="G619" s="18">
        <v>0</v>
      </c>
      <c r="H619" s="18">
        <v>0</v>
      </c>
      <c r="J619" s="18">
        <f t="shared" ref="J619:J631" si="1">A619</f>
        <v>11011</v>
      </c>
      <c r="L619" s="18">
        <v>1</v>
      </c>
      <c r="M619" s="18" t="s">
        <v>2142</v>
      </c>
      <c r="N619" s="18" t="s">
        <v>2143</v>
      </c>
      <c r="P619" s="18" t="s">
        <v>2144</v>
      </c>
      <c r="R619" s="18">
        <v>5</v>
      </c>
      <c r="S619" s="18">
        <v>11011</v>
      </c>
      <c r="T619" s="18">
        <v>0</v>
      </c>
    </row>
    <row r="620" spans="1:20" x14ac:dyDescent="0.3">
      <c r="A620" s="18">
        <v>11023</v>
      </c>
      <c r="B620" s="18">
        <v>1</v>
      </c>
      <c r="C620" s="18" t="s">
        <v>2145</v>
      </c>
      <c r="D620" s="18">
        <v>12</v>
      </c>
      <c r="E620" s="18">
        <v>1</v>
      </c>
      <c r="F620" s="18">
        <v>3</v>
      </c>
      <c r="G620" s="18">
        <v>2</v>
      </c>
      <c r="H620" s="18">
        <v>0</v>
      </c>
      <c r="J620" s="18">
        <f t="shared" si="1"/>
        <v>11023</v>
      </c>
      <c r="L620" s="18">
        <v>3</v>
      </c>
      <c r="M620" s="18" t="s">
        <v>2142</v>
      </c>
      <c r="N620" s="18" t="s">
        <v>2146</v>
      </c>
      <c r="P620" s="18" t="s">
        <v>2147</v>
      </c>
      <c r="R620" s="18">
        <v>20</v>
      </c>
      <c r="S620" s="18">
        <v>11023</v>
      </c>
      <c r="T620" s="18">
        <v>0</v>
      </c>
    </row>
    <row r="621" spans="1:20" x14ac:dyDescent="0.3">
      <c r="A621" s="18">
        <v>11033</v>
      </c>
      <c r="B621" s="18">
        <v>1</v>
      </c>
      <c r="C621" s="18" t="s">
        <v>2148</v>
      </c>
      <c r="D621" s="18">
        <v>12</v>
      </c>
      <c r="E621" s="18">
        <v>1</v>
      </c>
      <c r="F621" s="18">
        <v>3</v>
      </c>
      <c r="G621" s="18">
        <v>2</v>
      </c>
      <c r="H621" s="18">
        <v>0</v>
      </c>
      <c r="J621" s="18">
        <f t="shared" si="1"/>
        <v>11033</v>
      </c>
      <c r="L621" s="18">
        <v>3</v>
      </c>
      <c r="M621" s="18" t="s">
        <v>2142</v>
      </c>
      <c r="N621" s="18" t="s">
        <v>2146</v>
      </c>
      <c r="P621" s="18" t="s">
        <v>2149</v>
      </c>
      <c r="R621" s="18">
        <v>20</v>
      </c>
      <c r="S621" s="18">
        <v>11033</v>
      </c>
      <c r="T621" s="18">
        <v>0</v>
      </c>
    </row>
    <row r="622" spans="1:20" x14ac:dyDescent="0.3">
      <c r="A622" s="18">
        <v>11044</v>
      </c>
      <c r="B622" s="18">
        <v>1</v>
      </c>
      <c r="C622" s="18" t="s">
        <v>2150</v>
      </c>
      <c r="D622" s="18">
        <v>12</v>
      </c>
      <c r="E622" s="18">
        <v>1</v>
      </c>
      <c r="F622" s="18">
        <v>3</v>
      </c>
      <c r="G622" s="18">
        <v>3</v>
      </c>
      <c r="H622" s="18">
        <v>0</v>
      </c>
      <c r="J622" s="18">
        <f t="shared" si="1"/>
        <v>11044</v>
      </c>
      <c r="L622" s="18">
        <v>4</v>
      </c>
      <c r="M622" s="18" t="s">
        <v>2142</v>
      </c>
      <c r="N622" s="18" t="s">
        <v>2151</v>
      </c>
      <c r="P622" s="18" t="s">
        <v>2152</v>
      </c>
      <c r="R622" s="18">
        <v>30</v>
      </c>
      <c r="S622" s="18">
        <v>11044</v>
      </c>
      <c r="T622" s="18">
        <v>0</v>
      </c>
    </row>
    <row r="623" spans="1:20" x14ac:dyDescent="0.3">
      <c r="A623" s="18">
        <v>11045</v>
      </c>
      <c r="B623" s="18">
        <v>1</v>
      </c>
      <c r="C623" s="18" t="s">
        <v>2150</v>
      </c>
      <c r="D623" s="18">
        <v>12</v>
      </c>
      <c r="E623" s="18">
        <v>1</v>
      </c>
      <c r="F623" s="18">
        <v>3</v>
      </c>
      <c r="G623" s="18">
        <v>4</v>
      </c>
      <c r="H623" s="18">
        <v>0</v>
      </c>
      <c r="J623" s="18">
        <f t="shared" si="1"/>
        <v>11045</v>
      </c>
      <c r="L623" s="18">
        <v>5</v>
      </c>
      <c r="M623" s="18" t="s">
        <v>2142</v>
      </c>
      <c r="N623" s="18" t="s">
        <v>2153</v>
      </c>
      <c r="P623" s="18" t="s">
        <v>2154</v>
      </c>
      <c r="R623" s="18">
        <v>50</v>
      </c>
      <c r="S623" s="18">
        <v>11045</v>
      </c>
      <c r="T623" s="18">
        <v>0</v>
      </c>
    </row>
    <row r="624" spans="1:20" x14ac:dyDescent="0.3">
      <c r="A624" s="18">
        <v>11054</v>
      </c>
      <c r="B624" s="18">
        <v>1</v>
      </c>
      <c r="C624" s="18" t="s">
        <v>2155</v>
      </c>
      <c r="D624" s="18">
        <v>12</v>
      </c>
      <c r="E624" s="18">
        <v>1</v>
      </c>
      <c r="F624" s="18">
        <v>3</v>
      </c>
      <c r="G624" s="18">
        <v>3</v>
      </c>
      <c r="H624" s="18">
        <v>0</v>
      </c>
      <c r="J624" s="18">
        <f t="shared" si="1"/>
        <v>11054</v>
      </c>
      <c r="L624" s="18">
        <v>4</v>
      </c>
      <c r="M624" s="18" t="s">
        <v>2142</v>
      </c>
      <c r="N624" s="18" t="s">
        <v>2151</v>
      </c>
      <c r="P624" s="18" t="s">
        <v>2156</v>
      </c>
      <c r="R624" s="18">
        <v>30</v>
      </c>
      <c r="S624" s="18">
        <v>11054</v>
      </c>
      <c r="T624" s="18">
        <v>0</v>
      </c>
    </row>
    <row r="625" spans="1:20" x14ac:dyDescent="0.3">
      <c r="A625" s="18">
        <v>11055</v>
      </c>
      <c r="B625" s="18">
        <v>1</v>
      </c>
      <c r="C625" s="18" t="s">
        <v>2155</v>
      </c>
      <c r="D625" s="18">
        <v>12</v>
      </c>
      <c r="E625" s="18">
        <v>1</v>
      </c>
      <c r="F625" s="18">
        <v>3</v>
      </c>
      <c r="G625" s="18">
        <v>4</v>
      </c>
      <c r="H625" s="18">
        <v>0</v>
      </c>
      <c r="J625" s="18">
        <f t="shared" si="1"/>
        <v>11055</v>
      </c>
      <c r="L625" s="18">
        <v>5</v>
      </c>
      <c r="M625" s="18" t="s">
        <v>2142</v>
      </c>
      <c r="N625" s="18" t="s">
        <v>2153</v>
      </c>
      <c r="P625" s="18" t="s">
        <v>2157</v>
      </c>
      <c r="R625" s="18">
        <v>50</v>
      </c>
      <c r="S625" s="18">
        <v>11055</v>
      </c>
      <c r="T625" s="18">
        <v>0</v>
      </c>
    </row>
    <row r="626" spans="1:20" x14ac:dyDescent="0.3">
      <c r="A626" s="18">
        <v>11064</v>
      </c>
      <c r="B626" s="18">
        <v>1</v>
      </c>
      <c r="C626" s="18" t="s">
        <v>2158</v>
      </c>
      <c r="D626" s="18">
        <v>12</v>
      </c>
      <c r="E626" s="18">
        <v>1</v>
      </c>
      <c r="F626" s="18">
        <v>3</v>
      </c>
      <c r="G626" s="18">
        <v>3</v>
      </c>
      <c r="H626" s="18">
        <v>0</v>
      </c>
      <c r="J626" s="18">
        <f t="shared" si="1"/>
        <v>11064</v>
      </c>
      <c r="L626" s="18">
        <v>4</v>
      </c>
      <c r="M626" s="18" t="s">
        <v>2142</v>
      </c>
      <c r="N626" s="18" t="s">
        <v>2151</v>
      </c>
      <c r="P626" s="18" t="s">
        <v>2159</v>
      </c>
      <c r="R626" s="18">
        <v>30</v>
      </c>
      <c r="S626" s="18">
        <v>11064</v>
      </c>
      <c r="T626" s="18">
        <v>0</v>
      </c>
    </row>
    <row r="627" spans="1:20" x14ac:dyDescent="0.3">
      <c r="A627" s="18">
        <v>11065</v>
      </c>
      <c r="B627" s="18">
        <v>1</v>
      </c>
      <c r="C627" s="18" t="s">
        <v>2158</v>
      </c>
      <c r="D627" s="18">
        <v>12</v>
      </c>
      <c r="E627" s="18">
        <v>1</v>
      </c>
      <c r="F627" s="18">
        <v>3</v>
      </c>
      <c r="G627" s="18">
        <v>4</v>
      </c>
      <c r="H627" s="18">
        <v>0</v>
      </c>
      <c r="J627" s="18">
        <f t="shared" si="1"/>
        <v>11065</v>
      </c>
      <c r="L627" s="18">
        <v>5</v>
      </c>
      <c r="M627" s="18" t="s">
        <v>2142</v>
      </c>
      <c r="N627" s="18" t="s">
        <v>2153</v>
      </c>
      <c r="P627" s="18" t="s">
        <v>2160</v>
      </c>
      <c r="R627" s="18">
        <v>50</v>
      </c>
      <c r="S627" s="18">
        <v>11065</v>
      </c>
      <c r="T627" s="18">
        <v>0</v>
      </c>
    </row>
    <row r="628" spans="1:20" x14ac:dyDescent="0.3">
      <c r="A628" s="18">
        <v>11075</v>
      </c>
      <c r="B628" s="18">
        <v>1</v>
      </c>
      <c r="C628" s="18" t="s">
        <v>2161</v>
      </c>
      <c r="D628" s="18">
        <v>12</v>
      </c>
      <c r="E628" s="18">
        <v>1</v>
      </c>
      <c r="F628" s="18">
        <v>3</v>
      </c>
      <c r="G628" s="18">
        <v>4</v>
      </c>
      <c r="H628" s="18">
        <v>0</v>
      </c>
      <c r="J628" s="18">
        <f t="shared" si="1"/>
        <v>11075</v>
      </c>
      <c r="L628" s="18">
        <v>5</v>
      </c>
      <c r="M628" s="18" t="s">
        <v>2142</v>
      </c>
      <c r="N628" s="18" t="s">
        <v>2153</v>
      </c>
      <c r="P628" s="18" t="s">
        <v>2162</v>
      </c>
      <c r="R628" s="18">
        <v>50</v>
      </c>
      <c r="S628" s="18">
        <v>11075</v>
      </c>
      <c r="T628" s="18">
        <v>0</v>
      </c>
    </row>
    <row r="629" spans="1:20" x14ac:dyDescent="0.3">
      <c r="A629" s="18">
        <v>11076</v>
      </c>
      <c r="B629" s="18">
        <v>1</v>
      </c>
      <c r="C629" s="18" t="s">
        <v>2161</v>
      </c>
      <c r="D629" s="18">
        <v>12</v>
      </c>
      <c r="E629" s="18">
        <v>1</v>
      </c>
      <c r="F629" s="18">
        <v>3</v>
      </c>
      <c r="G629" s="18">
        <v>5</v>
      </c>
      <c r="H629" s="18">
        <v>0</v>
      </c>
      <c r="J629" s="18">
        <f t="shared" si="1"/>
        <v>11076</v>
      </c>
      <c r="L629" s="18">
        <v>6</v>
      </c>
      <c r="M629" s="18" t="s">
        <v>2142</v>
      </c>
      <c r="N629" s="18" t="s">
        <v>2163</v>
      </c>
      <c r="P629" s="18" t="s">
        <v>2164</v>
      </c>
      <c r="R629" s="18">
        <v>100</v>
      </c>
      <c r="S629" s="18">
        <v>11076</v>
      </c>
      <c r="T629" s="18">
        <v>0</v>
      </c>
    </row>
    <row r="630" spans="1:20" x14ac:dyDescent="0.3">
      <c r="A630" s="18">
        <v>11085</v>
      </c>
      <c r="B630" s="18">
        <v>1</v>
      </c>
      <c r="C630" s="18" t="s">
        <v>2165</v>
      </c>
      <c r="D630" s="18">
        <v>12</v>
      </c>
      <c r="E630" s="18">
        <v>1</v>
      </c>
      <c r="F630" s="18">
        <v>3</v>
      </c>
      <c r="G630" s="18">
        <v>4</v>
      </c>
      <c r="H630" s="18">
        <v>0</v>
      </c>
      <c r="J630" s="18">
        <f t="shared" si="1"/>
        <v>11085</v>
      </c>
      <c r="L630" s="18">
        <v>5</v>
      </c>
      <c r="M630" s="18" t="s">
        <v>2142</v>
      </c>
      <c r="N630" s="18" t="s">
        <v>2153</v>
      </c>
      <c r="P630" s="18" t="s">
        <v>2166</v>
      </c>
      <c r="R630" s="18">
        <v>50</v>
      </c>
      <c r="S630" s="18">
        <v>11085</v>
      </c>
      <c r="T630" s="18">
        <v>0</v>
      </c>
    </row>
    <row r="631" spans="1:20" x14ac:dyDescent="0.3">
      <c r="A631" s="18">
        <v>11086</v>
      </c>
      <c r="B631" s="18">
        <v>1</v>
      </c>
      <c r="C631" s="18" t="s">
        <v>2165</v>
      </c>
      <c r="D631" s="18">
        <v>12</v>
      </c>
      <c r="E631" s="18">
        <v>1</v>
      </c>
      <c r="F631" s="18">
        <v>3</v>
      </c>
      <c r="G631" s="18">
        <v>5</v>
      </c>
      <c r="H631" s="18">
        <v>0</v>
      </c>
      <c r="J631" s="18">
        <f t="shared" si="1"/>
        <v>11086</v>
      </c>
      <c r="L631" s="18">
        <v>6</v>
      </c>
      <c r="M631" s="18" t="s">
        <v>2142</v>
      </c>
      <c r="N631" s="18" t="s">
        <v>2163</v>
      </c>
      <c r="P631" s="18" t="s">
        <v>2167</v>
      </c>
      <c r="R631" s="18">
        <v>100</v>
      </c>
      <c r="S631" s="18">
        <v>11086</v>
      </c>
      <c r="T631" s="18">
        <v>0</v>
      </c>
    </row>
    <row r="632" spans="1:20" x14ac:dyDescent="0.3">
      <c r="A632" s="18">
        <v>11095</v>
      </c>
      <c r="B632" s="18">
        <v>1</v>
      </c>
      <c r="C632" s="18" t="s">
        <v>2168</v>
      </c>
      <c r="D632" s="18">
        <v>12</v>
      </c>
      <c r="E632" s="18">
        <v>1</v>
      </c>
      <c r="F632" s="18">
        <v>3</v>
      </c>
      <c r="G632" s="18">
        <v>4</v>
      </c>
      <c r="H632" s="18">
        <v>0</v>
      </c>
      <c r="J632" s="18">
        <v>11095</v>
      </c>
      <c r="L632" s="18">
        <v>5</v>
      </c>
      <c r="M632" s="18">
        <v>1</v>
      </c>
      <c r="N632" s="18" t="s">
        <v>2153</v>
      </c>
      <c r="P632" s="18" t="s">
        <v>2169</v>
      </c>
      <c r="R632" s="18">
        <v>50</v>
      </c>
      <c r="S632" s="18">
        <v>11095</v>
      </c>
      <c r="T632" s="18">
        <v>0</v>
      </c>
    </row>
    <row r="633" spans="1:20" x14ac:dyDescent="0.3">
      <c r="A633" s="18">
        <v>11105</v>
      </c>
      <c r="B633" s="18">
        <v>1</v>
      </c>
      <c r="C633" s="18" t="s">
        <v>2170</v>
      </c>
      <c r="D633" s="18">
        <v>12</v>
      </c>
      <c r="E633" s="18">
        <v>1</v>
      </c>
      <c r="F633" s="18">
        <v>3</v>
      </c>
      <c r="G633" s="18">
        <v>4</v>
      </c>
      <c r="H633" s="18">
        <v>0</v>
      </c>
      <c r="J633" s="18">
        <v>11105</v>
      </c>
      <c r="L633" s="18">
        <v>5</v>
      </c>
      <c r="M633" s="18">
        <v>1</v>
      </c>
      <c r="N633" s="18" t="s">
        <v>2153</v>
      </c>
      <c r="P633" s="18" t="s">
        <v>2171</v>
      </c>
      <c r="R633" s="18">
        <v>50</v>
      </c>
      <c r="S633" s="18">
        <v>11105</v>
      </c>
      <c r="T633" s="18">
        <v>0</v>
      </c>
    </row>
    <row r="634" spans="1:20" x14ac:dyDescent="0.3">
      <c r="A634" s="18">
        <v>12013</v>
      </c>
      <c r="B634" s="18">
        <v>1</v>
      </c>
      <c r="C634" s="18" t="s">
        <v>2172</v>
      </c>
      <c r="D634" s="18">
        <v>12</v>
      </c>
      <c r="E634" s="18">
        <v>1</v>
      </c>
      <c r="F634" s="18">
        <v>3</v>
      </c>
      <c r="G634" s="18">
        <v>2</v>
      </c>
      <c r="H634" s="18">
        <v>0</v>
      </c>
      <c r="J634" s="18">
        <f t="shared" ref="J634:J639" si="2">A634</f>
        <v>12013</v>
      </c>
      <c r="L634" s="18">
        <v>3</v>
      </c>
      <c r="M634" s="18" t="s">
        <v>2142</v>
      </c>
      <c r="N634" s="18" t="s">
        <v>2146</v>
      </c>
      <c r="P634" s="18" t="s">
        <v>2173</v>
      </c>
      <c r="R634" s="18">
        <v>20</v>
      </c>
      <c r="S634" s="18">
        <v>12013</v>
      </c>
      <c r="T634" s="18">
        <v>0</v>
      </c>
    </row>
    <row r="635" spans="1:20" x14ac:dyDescent="0.3">
      <c r="A635" s="18">
        <v>12024</v>
      </c>
      <c r="B635" s="18">
        <v>1</v>
      </c>
      <c r="C635" s="18" t="s">
        <v>2174</v>
      </c>
      <c r="D635" s="18">
        <v>12</v>
      </c>
      <c r="E635" s="18">
        <v>1</v>
      </c>
      <c r="F635" s="18">
        <v>3</v>
      </c>
      <c r="G635" s="18">
        <v>3</v>
      </c>
      <c r="H635" s="18">
        <v>0</v>
      </c>
      <c r="J635" s="18">
        <f t="shared" si="2"/>
        <v>12024</v>
      </c>
      <c r="L635" s="18">
        <v>4</v>
      </c>
      <c r="M635" s="18" t="s">
        <v>2142</v>
      </c>
      <c r="N635" s="18" t="s">
        <v>2151</v>
      </c>
      <c r="P635" s="18" t="s">
        <v>2175</v>
      </c>
      <c r="R635" s="18">
        <v>30</v>
      </c>
      <c r="S635" s="18">
        <v>12024</v>
      </c>
      <c r="T635" s="18">
        <v>0</v>
      </c>
    </row>
    <row r="636" spans="1:20" x14ac:dyDescent="0.3">
      <c r="A636" s="18">
        <v>12025</v>
      </c>
      <c r="B636" s="18">
        <v>1</v>
      </c>
      <c r="C636" s="18" t="s">
        <v>2174</v>
      </c>
      <c r="D636" s="18">
        <v>12</v>
      </c>
      <c r="E636" s="18">
        <v>1</v>
      </c>
      <c r="F636" s="18">
        <v>3</v>
      </c>
      <c r="G636" s="18">
        <v>4</v>
      </c>
      <c r="H636" s="18">
        <v>0</v>
      </c>
      <c r="J636" s="18">
        <f t="shared" si="2"/>
        <v>12025</v>
      </c>
      <c r="L636" s="18">
        <v>5</v>
      </c>
      <c r="M636" s="18" t="s">
        <v>2142</v>
      </c>
      <c r="N636" s="18" t="s">
        <v>2153</v>
      </c>
      <c r="P636" s="18" t="s">
        <v>2176</v>
      </c>
      <c r="R636" s="18">
        <v>50</v>
      </c>
      <c r="S636" s="18">
        <v>12025</v>
      </c>
      <c r="T636" s="18">
        <v>0</v>
      </c>
    </row>
    <row r="637" spans="1:20" x14ac:dyDescent="0.3">
      <c r="A637" s="18">
        <v>12026</v>
      </c>
      <c r="B637" s="18">
        <v>1</v>
      </c>
      <c r="C637" s="18" t="s">
        <v>2174</v>
      </c>
      <c r="D637" s="18">
        <v>12</v>
      </c>
      <c r="E637" s="18">
        <v>1</v>
      </c>
      <c r="F637" s="18">
        <v>3</v>
      </c>
      <c r="G637" s="18">
        <v>5</v>
      </c>
      <c r="H637" s="18">
        <v>0</v>
      </c>
      <c r="J637" s="18">
        <f t="shared" si="2"/>
        <v>12026</v>
      </c>
      <c r="L637" s="18">
        <v>6</v>
      </c>
      <c r="M637" s="18" t="s">
        <v>2142</v>
      </c>
      <c r="N637" s="18" t="s">
        <v>2163</v>
      </c>
      <c r="P637" s="18" t="s">
        <v>2177</v>
      </c>
      <c r="R637" s="18">
        <v>100</v>
      </c>
      <c r="S637" s="18">
        <v>12026</v>
      </c>
      <c r="T637" s="18">
        <v>0</v>
      </c>
    </row>
    <row r="638" spans="1:20" x14ac:dyDescent="0.3">
      <c r="A638" s="18">
        <v>12035</v>
      </c>
      <c r="B638" s="18">
        <v>1</v>
      </c>
      <c r="C638" s="18" t="s">
        <v>2178</v>
      </c>
      <c r="D638" s="18">
        <v>12</v>
      </c>
      <c r="E638" s="18">
        <v>1</v>
      </c>
      <c r="F638" s="18">
        <v>3</v>
      </c>
      <c r="G638" s="18">
        <v>4</v>
      </c>
      <c r="H638" s="18">
        <v>0</v>
      </c>
      <c r="J638" s="18">
        <f t="shared" si="2"/>
        <v>12035</v>
      </c>
      <c r="L638" s="18">
        <v>5</v>
      </c>
      <c r="M638" s="18" t="s">
        <v>2142</v>
      </c>
      <c r="N638" s="18" t="s">
        <v>2153</v>
      </c>
      <c r="P638" s="18" t="s">
        <v>2179</v>
      </c>
      <c r="R638" s="18">
        <v>50</v>
      </c>
      <c r="S638" s="18">
        <v>12035</v>
      </c>
      <c r="T638" s="18">
        <v>0</v>
      </c>
    </row>
    <row r="639" spans="1:20" x14ac:dyDescent="0.3">
      <c r="A639" s="18">
        <v>12036</v>
      </c>
      <c r="B639" s="18">
        <v>1</v>
      </c>
      <c r="C639" s="18" t="s">
        <v>2178</v>
      </c>
      <c r="D639" s="18">
        <v>12</v>
      </c>
      <c r="E639" s="18">
        <v>1</v>
      </c>
      <c r="F639" s="18">
        <v>3</v>
      </c>
      <c r="G639" s="18">
        <v>5</v>
      </c>
      <c r="H639" s="18">
        <v>0</v>
      </c>
      <c r="J639" s="18">
        <f t="shared" si="2"/>
        <v>12036</v>
      </c>
      <c r="L639" s="18">
        <v>6</v>
      </c>
      <c r="M639" s="18" t="s">
        <v>2142</v>
      </c>
      <c r="N639" s="18" t="s">
        <v>2163</v>
      </c>
      <c r="P639" s="18" t="s">
        <v>2180</v>
      </c>
      <c r="R639" s="18">
        <v>100</v>
      </c>
      <c r="S639" s="18">
        <v>12036</v>
      </c>
      <c r="T639" s="18">
        <v>0</v>
      </c>
    </row>
    <row r="640" spans="1:20" x14ac:dyDescent="0.3">
      <c r="A640" s="18">
        <v>12045</v>
      </c>
      <c r="B640" s="18">
        <v>1</v>
      </c>
      <c r="C640" s="18" t="s">
        <v>2181</v>
      </c>
      <c r="D640" s="18">
        <v>12</v>
      </c>
      <c r="E640" s="18">
        <v>1</v>
      </c>
      <c r="F640" s="18">
        <v>3</v>
      </c>
      <c r="G640" s="18">
        <v>4</v>
      </c>
      <c r="H640" s="18">
        <v>0</v>
      </c>
      <c r="J640" s="18">
        <v>12045</v>
      </c>
      <c r="L640" s="18">
        <v>5</v>
      </c>
      <c r="M640" s="18">
        <v>1</v>
      </c>
      <c r="N640" s="18" t="s">
        <v>2153</v>
      </c>
      <c r="P640" s="18" t="s">
        <v>2182</v>
      </c>
      <c r="R640" s="18">
        <v>50</v>
      </c>
      <c r="S640" s="18">
        <v>12045</v>
      </c>
      <c r="T640" s="18">
        <v>0</v>
      </c>
    </row>
    <row r="641" spans="1:22" x14ac:dyDescent="0.3">
      <c r="A641" s="18">
        <v>13012</v>
      </c>
      <c r="B641" s="18">
        <v>1</v>
      </c>
      <c r="C641" s="18" t="s">
        <v>2183</v>
      </c>
      <c r="D641" s="18">
        <v>12</v>
      </c>
      <c r="E641" s="18">
        <v>1</v>
      </c>
      <c r="F641" s="18">
        <v>3</v>
      </c>
      <c r="G641" s="18">
        <v>1</v>
      </c>
      <c r="H641" s="18">
        <v>0</v>
      </c>
      <c r="J641" s="18">
        <f t="shared" ref="J641:J647" si="3">A641</f>
        <v>13012</v>
      </c>
      <c r="L641" s="18">
        <v>2</v>
      </c>
      <c r="M641" s="18" t="s">
        <v>2142</v>
      </c>
      <c r="N641" s="18" t="s">
        <v>2184</v>
      </c>
      <c r="P641" s="18" t="s">
        <v>2185</v>
      </c>
      <c r="R641" s="18">
        <v>10</v>
      </c>
      <c r="S641" s="18">
        <v>13012</v>
      </c>
      <c r="T641" s="18">
        <v>0</v>
      </c>
    </row>
    <row r="642" spans="1:22" x14ac:dyDescent="0.3">
      <c r="A642" s="18">
        <v>13023</v>
      </c>
      <c r="B642" s="18">
        <v>1</v>
      </c>
      <c r="C642" s="18" t="s">
        <v>2186</v>
      </c>
      <c r="D642" s="18">
        <v>12</v>
      </c>
      <c r="E642" s="18">
        <v>1</v>
      </c>
      <c r="F642" s="18">
        <v>3</v>
      </c>
      <c r="G642" s="18">
        <v>2</v>
      </c>
      <c r="H642" s="18">
        <v>0</v>
      </c>
      <c r="J642" s="18">
        <f t="shared" si="3"/>
        <v>13023</v>
      </c>
      <c r="L642" s="18">
        <v>3</v>
      </c>
      <c r="M642" s="18" t="s">
        <v>2142</v>
      </c>
      <c r="N642" s="18" t="s">
        <v>2146</v>
      </c>
      <c r="P642" s="18" t="s">
        <v>2187</v>
      </c>
      <c r="R642" s="18">
        <v>20</v>
      </c>
      <c r="S642" s="18">
        <v>13023</v>
      </c>
      <c r="T642" s="18">
        <v>0</v>
      </c>
    </row>
    <row r="643" spans="1:22" x14ac:dyDescent="0.3">
      <c r="A643" s="18">
        <v>13034</v>
      </c>
      <c r="B643" s="18">
        <v>1</v>
      </c>
      <c r="C643" s="18" t="s">
        <v>2188</v>
      </c>
      <c r="D643" s="18">
        <v>12</v>
      </c>
      <c r="E643" s="18">
        <v>1</v>
      </c>
      <c r="F643" s="18">
        <v>3</v>
      </c>
      <c r="G643" s="18">
        <v>3</v>
      </c>
      <c r="H643" s="18">
        <v>0</v>
      </c>
      <c r="J643" s="18">
        <f t="shared" si="3"/>
        <v>13034</v>
      </c>
      <c r="L643" s="18">
        <v>4</v>
      </c>
      <c r="M643" s="18" t="s">
        <v>2142</v>
      </c>
      <c r="N643" s="18" t="s">
        <v>2151</v>
      </c>
      <c r="P643" s="18" t="s">
        <v>2189</v>
      </c>
      <c r="R643" s="18">
        <v>30</v>
      </c>
      <c r="S643" s="18">
        <v>13034</v>
      </c>
      <c r="T643" s="18">
        <v>0</v>
      </c>
    </row>
    <row r="644" spans="1:22" x14ac:dyDescent="0.3">
      <c r="A644" s="18">
        <v>13035</v>
      </c>
      <c r="B644" s="18">
        <v>1</v>
      </c>
      <c r="C644" s="18" t="s">
        <v>2188</v>
      </c>
      <c r="D644" s="18">
        <v>12</v>
      </c>
      <c r="E644" s="18">
        <v>1</v>
      </c>
      <c r="F644" s="18">
        <v>3</v>
      </c>
      <c r="G644" s="18">
        <v>4</v>
      </c>
      <c r="H644" s="18">
        <v>0</v>
      </c>
      <c r="J644" s="18">
        <f t="shared" si="3"/>
        <v>13035</v>
      </c>
      <c r="L644" s="18">
        <v>5</v>
      </c>
      <c r="M644" s="18" t="s">
        <v>2142</v>
      </c>
      <c r="N644" s="18" t="s">
        <v>2153</v>
      </c>
      <c r="P644" s="18" t="s">
        <v>2190</v>
      </c>
      <c r="R644" s="18">
        <v>50</v>
      </c>
      <c r="S644" s="18">
        <v>13035</v>
      </c>
      <c r="T644" s="18">
        <v>0</v>
      </c>
    </row>
    <row r="645" spans="1:22" x14ac:dyDescent="0.3">
      <c r="A645" s="18">
        <v>13036</v>
      </c>
      <c r="B645" s="18">
        <v>1</v>
      </c>
      <c r="C645" s="18" t="s">
        <v>2188</v>
      </c>
      <c r="D645" s="18">
        <v>12</v>
      </c>
      <c r="E645" s="18">
        <v>1</v>
      </c>
      <c r="F645" s="18">
        <v>3</v>
      </c>
      <c r="G645" s="18">
        <v>5</v>
      </c>
      <c r="H645" s="18">
        <v>0</v>
      </c>
      <c r="J645" s="18">
        <f t="shared" si="3"/>
        <v>13036</v>
      </c>
      <c r="L645" s="18">
        <v>6</v>
      </c>
      <c r="M645" s="18" t="s">
        <v>2142</v>
      </c>
      <c r="N645" s="18" t="s">
        <v>2163</v>
      </c>
      <c r="P645" s="18" t="s">
        <v>2191</v>
      </c>
      <c r="R645" s="18">
        <v>100</v>
      </c>
      <c r="S645" s="18">
        <v>13036</v>
      </c>
      <c r="T645" s="18">
        <v>0</v>
      </c>
    </row>
    <row r="646" spans="1:22" x14ac:dyDescent="0.3">
      <c r="A646" s="18">
        <v>13045</v>
      </c>
      <c r="B646" s="18">
        <v>1</v>
      </c>
      <c r="C646" s="18" t="s">
        <v>2192</v>
      </c>
      <c r="D646" s="18">
        <v>12</v>
      </c>
      <c r="E646" s="18">
        <v>1</v>
      </c>
      <c r="F646" s="18">
        <v>3</v>
      </c>
      <c r="G646" s="18">
        <v>4</v>
      </c>
      <c r="H646" s="18">
        <v>0</v>
      </c>
      <c r="J646" s="18">
        <f t="shared" si="3"/>
        <v>13045</v>
      </c>
      <c r="L646" s="18">
        <v>5</v>
      </c>
      <c r="M646" s="18" t="s">
        <v>2142</v>
      </c>
      <c r="N646" s="18" t="s">
        <v>2153</v>
      </c>
      <c r="P646" s="18" t="s">
        <v>2193</v>
      </c>
      <c r="R646" s="18">
        <v>50</v>
      </c>
      <c r="S646" s="18">
        <v>13045</v>
      </c>
      <c r="T646" s="18">
        <v>0</v>
      </c>
    </row>
    <row r="647" spans="1:22" x14ac:dyDescent="0.3">
      <c r="A647" s="18">
        <v>13046</v>
      </c>
      <c r="B647" s="18">
        <v>1</v>
      </c>
      <c r="C647" s="18" t="s">
        <v>2192</v>
      </c>
      <c r="D647" s="18">
        <v>12</v>
      </c>
      <c r="E647" s="18">
        <v>1</v>
      </c>
      <c r="F647" s="18">
        <v>3</v>
      </c>
      <c r="G647" s="18">
        <v>5</v>
      </c>
      <c r="H647" s="18">
        <v>0</v>
      </c>
      <c r="J647" s="18">
        <f t="shared" si="3"/>
        <v>13046</v>
      </c>
      <c r="L647" s="18">
        <v>6</v>
      </c>
      <c r="M647" s="18" t="s">
        <v>2142</v>
      </c>
      <c r="N647" s="18" t="s">
        <v>2163</v>
      </c>
      <c r="P647" s="18" t="s">
        <v>2194</v>
      </c>
      <c r="R647" s="18">
        <v>100</v>
      </c>
      <c r="S647" s="18">
        <v>13046</v>
      </c>
      <c r="T647" s="18">
        <v>0</v>
      </c>
    </row>
    <row r="648" spans="1:22" x14ac:dyDescent="0.3">
      <c r="A648" s="18">
        <v>13055</v>
      </c>
      <c r="B648" s="18">
        <v>1</v>
      </c>
      <c r="C648" s="18" t="s">
        <v>2195</v>
      </c>
      <c r="D648" s="18">
        <v>12</v>
      </c>
      <c r="E648" s="18">
        <v>1</v>
      </c>
      <c r="F648" s="18">
        <v>3</v>
      </c>
      <c r="G648" s="18">
        <v>4</v>
      </c>
      <c r="H648" s="18">
        <v>0</v>
      </c>
      <c r="J648" s="18">
        <v>13055</v>
      </c>
      <c r="L648" s="18">
        <v>5</v>
      </c>
      <c r="M648" s="18">
        <v>1</v>
      </c>
      <c r="N648" s="18" t="s">
        <v>2153</v>
      </c>
      <c r="P648" s="18" t="s">
        <v>2196</v>
      </c>
      <c r="R648" s="18">
        <v>50</v>
      </c>
      <c r="S648" s="18">
        <v>13055</v>
      </c>
      <c r="T648" s="18">
        <v>0</v>
      </c>
    </row>
    <row r="649" spans="1:22" x14ac:dyDescent="0.3">
      <c r="A649" s="18">
        <v>14013</v>
      </c>
      <c r="B649" s="18">
        <v>1</v>
      </c>
      <c r="C649" s="18" t="s">
        <v>2197</v>
      </c>
      <c r="D649" s="18">
        <v>12</v>
      </c>
      <c r="E649" s="18">
        <v>1</v>
      </c>
      <c r="F649" s="18">
        <v>3</v>
      </c>
      <c r="G649" s="18">
        <v>2</v>
      </c>
      <c r="H649" s="18">
        <v>0</v>
      </c>
      <c r="J649" s="18">
        <f t="shared" ref="J649:J656" si="4">A649</f>
        <v>14013</v>
      </c>
      <c r="L649" s="18">
        <v>3</v>
      </c>
      <c r="M649" s="18" t="s">
        <v>2142</v>
      </c>
      <c r="N649" s="18" t="s">
        <v>2146</v>
      </c>
      <c r="P649" s="18" t="s">
        <v>2198</v>
      </c>
      <c r="R649" s="18">
        <v>20</v>
      </c>
      <c r="S649" s="18">
        <v>14013</v>
      </c>
      <c r="T649" s="18">
        <v>0</v>
      </c>
    </row>
    <row r="650" spans="1:22" x14ac:dyDescent="0.3">
      <c r="A650" s="18">
        <v>14024</v>
      </c>
      <c r="B650" s="18">
        <v>1</v>
      </c>
      <c r="C650" s="18" t="s">
        <v>2199</v>
      </c>
      <c r="D650" s="18">
        <v>12</v>
      </c>
      <c r="E650" s="18">
        <v>1</v>
      </c>
      <c r="F650" s="18">
        <v>3</v>
      </c>
      <c r="G650" s="18">
        <v>3</v>
      </c>
      <c r="H650" s="18">
        <v>0</v>
      </c>
      <c r="J650" s="18">
        <f t="shared" si="4"/>
        <v>14024</v>
      </c>
      <c r="L650" s="18">
        <v>4</v>
      </c>
      <c r="M650" s="18" t="s">
        <v>2142</v>
      </c>
      <c r="N650" s="18" t="s">
        <v>2151</v>
      </c>
      <c r="P650" s="18" t="s">
        <v>2200</v>
      </c>
      <c r="R650" s="18">
        <v>30</v>
      </c>
      <c r="S650" s="18">
        <v>14024</v>
      </c>
      <c r="T650" s="18">
        <v>0</v>
      </c>
    </row>
    <row r="651" spans="1:22" x14ac:dyDescent="0.3">
      <c r="A651" s="18">
        <v>14025</v>
      </c>
      <c r="B651" s="18">
        <v>1</v>
      </c>
      <c r="C651" s="18" t="s">
        <v>2199</v>
      </c>
      <c r="D651" s="18">
        <v>12</v>
      </c>
      <c r="E651" s="18">
        <v>1</v>
      </c>
      <c r="F651" s="18">
        <v>3</v>
      </c>
      <c r="G651" s="18">
        <v>4</v>
      </c>
      <c r="H651" s="18">
        <v>0</v>
      </c>
      <c r="J651" s="18">
        <f t="shared" si="4"/>
        <v>14025</v>
      </c>
      <c r="L651" s="18">
        <v>5</v>
      </c>
      <c r="M651" s="18" t="s">
        <v>2142</v>
      </c>
      <c r="N651" s="18" t="s">
        <v>2153</v>
      </c>
      <c r="P651" s="18" t="s">
        <v>2201</v>
      </c>
      <c r="R651" s="18">
        <v>50</v>
      </c>
      <c r="S651" s="18">
        <v>14025</v>
      </c>
      <c r="T651" s="18">
        <v>0</v>
      </c>
    </row>
    <row r="652" spans="1:22" x14ac:dyDescent="0.3">
      <c r="A652" s="18">
        <v>14026</v>
      </c>
      <c r="B652" s="18">
        <v>1</v>
      </c>
      <c r="C652" s="18" t="s">
        <v>2199</v>
      </c>
      <c r="D652" s="18">
        <v>12</v>
      </c>
      <c r="E652" s="18">
        <v>1</v>
      </c>
      <c r="F652" s="18">
        <v>3</v>
      </c>
      <c r="G652" s="18">
        <v>5</v>
      </c>
      <c r="H652" s="18">
        <v>0</v>
      </c>
      <c r="J652" s="18">
        <f t="shared" si="4"/>
        <v>14026</v>
      </c>
      <c r="L652" s="18">
        <v>6</v>
      </c>
      <c r="M652" s="18" t="s">
        <v>2142</v>
      </c>
      <c r="N652" s="18" t="s">
        <v>2163</v>
      </c>
      <c r="P652" s="18" t="s">
        <v>2202</v>
      </c>
      <c r="R652" s="18">
        <v>100</v>
      </c>
      <c r="S652" s="18">
        <v>14026</v>
      </c>
      <c r="T652" s="18">
        <v>0</v>
      </c>
    </row>
    <row r="653" spans="1:22" x14ac:dyDescent="0.3">
      <c r="A653" s="18">
        <v>14035</v>
      </c>
      <c r="B653" s="18">
        <v>1</v>
      </c>
      <c r="C653" s="18" t="s">
        <v>2203</v>
      </c>
      <c r="D653" s="18">
        <v>12</v>
      </c>
      <c r="E653" s="18">
        <v>1</v>
      </c>
      <c r="F653" s="18">
        <v>3</v>
      </c>
      <c r="G653" s="18">
        <v>4</v>
      </c>
      <c r="H653" s="18">
        <v>0</v>
      </c>
      <c r="J653" s="18">
        <f t="shared" si="4"/>
        <v>14035</v>
      </c>
      <c r="L653" s="18">
        <v>5</v>
      </c>
      <c r="M653" s="18" t="s">
        <v>2142</v>
      </c>
      <c r="N653" s="18" t="s">
        <v>2153</v>
      </c>
      <c r="P653" s="18" t="s">
        <v>2204</v>
      </c>
      <c r="R653" s="18">
        <v>50</v>
      </c>
      <c r="S653" s="18">
        <v>14035</v>
      </c>
      <c r="T653" s="18">
        <v>0</v>
      </c>
    </row>
    <row r="654" spans="1:22" x14ac:dyDescent="0.3">
      <c r="A654" s="18">
        <v>14036</v>
      </c>
      <c r="B654" s="18">
        <v>1</v>
      </c>
      <c r="C654" s="18" t="s">
        <v>2203</v>
      </c>
      <c r="D654" s="18">
        <v>12</v>
      </c>
      <c r="E654" s="18">
        <v>1</v>
      </c>
      <c r="F654" s="18">
        <v>3</v>
      </c>
      <c r="G654" s="18">
        <v>5</v>
      </c>
      <c r="H654" s="18">
        <v>0</v>
      </c>
      <c r="J654" s="18">
        <f t="shared" si="4"/>
        <v>14036</v>
      </c>
      <c r="L654" s="18">
        <v>6</v>
      </c>
      <c r="M654" s="18" t="s">
        <v>2142</v>
      </c>
      <c r="N654" s="18" t="s">
        <v>2163</v>
      </c>
      <c r="P654" s="18" t="s">
        <v>2205</v>
      </c>
      <c r="R654" s="18">
        <v>100</v>
      </c>
      <c r="S654" s="18">
        <v>14036</v>
      </c>
      <c r="T654" s="18">
        <v>0</v>
      </c>
    </row>
    <row r="655" spans="1:22" x14ac:dyDescent="0.3">
      <c r="A655" s="18">
        <v>14045</v>
      </c>
      <c r="B655" s="18">
        <v>1</v>
      </c>
      <c r="C655" s="18" t="s">
        <v>2206</v>
      </c>
      <c r="D655" s="18">
        <v>12</v>
      </c>
      <c r="E655" s="18">
        <v>1</v>
      </c>
      <c r="F655" s="18">
        <v>3</v>
      </c>
      <c r="G655" s="18">
        <v>4</v>
      </c>
      <c r="H655" s="18">
        <v>0</v>
      </c>
      <c r="J655" s="18">
        <f t="shared" si="4"/>
        <v>14045</v>
      </c>
      <c r="L655" s="18">
        <v>5</v>
      </c>
      <c r="M655" s="18">
        <v>1</v>
      </c>
      <c r="N655" s="18" t="s">
        <v>2153</v>
      </c>
      <c r="P655" s="18" t="s">
        <v>2207</v>
      </c>
      <c r="R655" s="18">
        <v>50</v>
      </c>
      <c r="S655" s="18">
        <v>14045</v>
      </c>
      <c r="T655" s="18">
        <v>0</v>
      </c>
    </row>
    <row r="656" spans="1:22" x14ac:dyDescent="0.3">
      <c r="A656" s="18">
        <v>14046</v>
      </c>
      <c r="B656" s="18">
        <v>1</v>
      </c>
      <c r="C656" s="18" t="s">
        <v>2206</v>
      </c>
      <c r="D656" s="18">
        <v>12</v>
      </c>
      <c r="E656" s="18">
        <v>1</v>
      </c>
      <c r="F656" s="18">
        <v>3</v>
      </c>
      <c r="G656" s="18">
        <v>5</v>
      </c>
      <c r="H656" s="18">
        <v>0</v>
      </c>
      <c r="I656" s="37"/>
      <c r="J656" s="18">
        <f t="shared" si="4"/>
        <v>14046</v>
      </c>
      <c r="K656" s="37"/>
      <c r="L656" s="18">
        <v>6</v>
      </c>
      <c r="M656" s="18">
        <v>1</v>
      </c>
      <c r="N656" s="18" t="s">
        <v>2163</v>
      </c>
      <c r="O656" s="37"/>
      <c r="P656" s="18" t="s">
        <v>2208</v>
      </c>
      <c r="Q656" s="37"/>
      <c r="R656" s="18">
        <v>100</v>
      </c>
      <c r="S656" s="18">
        <v>14046</v>
      </c>
      <c r="T656" s="18">
        <v>0</v>
      </c>
      <c r="U656" s="37"/>
      <c r="V656" s="37"/>
    </row>
    <row r="657" spans="1:22" x14ac:dyDescent="0.3">
      <c r="A657" s="18">
        <v>14055</v>
      </c>
      <c r="B657" s="18">
        <v>1</v>
      </c>
      <c r="C657" s="18" t="s">
        <v>2209</v>
      </c>
      <c r="D657" s="18">
        <v>12</v>
      </c>
      <c r="E657" s="18">
        <v>1</v>
      </c>
      <c r="F657" s="18">
        <v>3</v>
      </c>
      <c r="G657" s="18">
        <v>4</v>
      </c>
      <c r="H657" s="18">
        <v>0</v>
      </c>
      <c r="I657" s="37"/>
      <c r="J657" s="18">
        <v>14055</v>
      </c>
      <c r="K657" s="37"/>
      <c r="L657" s="18">
        <v>5</v>
      </c>
      <c r="M657" s="18">
        <v>1</v>
      </c>
      <c r="N657" s="18" t="s">
        <v>2153</v>
      </c>
      <c r="O657" s="37"/>
      <c r="P657" s="18" t="s">
        <v>2210</v>
      </c>
      <c r="Q657" s="37"/>
      <c r="R657" s="18">
        <v>50</v>
      </c>
      <c r="S657" s="18">
        <v>14055</v>
      </c>
      <c r="T657" s="18">
        <v>0</v>
      </c>
      <c r="U657" s="37"/>
      <c r="V657" s="37"/>
    </row>
    <row r="658" spans="1:22" x14ac:dyDescent="0.3">
      <c r="A658" s="18">
        <v>14056</v>
      </c>
      <c r="B658" s="18">
        <v>1</v>
      </c>
      <c r="C658" s="18" t="s">
        <v>2209</v>
      </c>
      <c r="D658" s="18">
        <v>12</v>
      </c>
      <c r="E658" s="18">
        <v>1</v>
      </c>
      <c r="F658" s="18">
        <v>3</v>
      </c>
      <c r="G658" s="18">
        <v>5</v>
      </c>
      <c r="H658" s="18">
        <v>0</v>
      </c>
      <c r="J658" s="18">
        <v>14056</v>
      </c>
      <c r="L658" s="18">
        <v>6</v>
      </c>
      <c r="M658" s="18">
        <v>1</v>
      </c>
      <c r="N658" s="18" t="s">
        <v>2163</v>
      </c>
      <c r="P658" s="18" t="s">
        <v>2211</v>
      </c>
      <c r="R658" s="18">
        <v>100</v>
      </c>
      <c r="S658" s="18">
        <v>14056</v>
      </c>
      <c r="T658" s="18">
        <v>0</v>
      </c>
    </row>
    <row r="659" spans="1:22" x14ac:dyDescent="0.3">
      <c r="A659" s="14">
        <v>14065</v>
      </c>
      <c r="B659" s="14">
        <v>1</v>
      </c>
      <c r="C659" s="13" t="s">
        <v>2212</v>
      </c>
      <c r="D659" s="14">
        <v>12</v>
      </c>
      <c r="E659" s="14">
        <v>1</v>
      </c>
      <c r="F659" s="14">
        <v>3</v>
      </c>
      <c r="G659" s="14">
        <v>4</v>
      </c>
      <c r="H659" s="14">
        <v>0</v>
      </c>
      <c r="I659" s="19"/>
      <c r="J659" s="14">
        <v>14065</v>
      </c>
      <c r="K659" s="19"/>
      <c r="L659" s="14">
        <v>5</v>
      </c>
      <c r="M659" s="14">
        <v>1</v>
      </c>
      <c r="N659" s="14" t="s">
        <v>2153</v>
      </c>
      <c r="O659" s="19"/>
      <c r="P659" s="14" t="s">
        <v>2213</v>
      </c>
      <c r="Q659" s="19"/>
      <c r="R659" s="14">
        <v>50</v>
      </c>
      <c r="S659" s="14">
        <v>14065</v>
      </c>
      <c r="T659" s="14">
        <v>0</v>
      </c>
    </row>
    <row r="660" spans="1:22" x14ac:dyDescent="0.3">
      <c r="A660" s="14">
        <v>14066</v>
      </c>
      <c r="B660" s="14">
        <v>1</v>
      </c>
      <c r="C660" s="13" t="s">
        <v>2212</v>
      </c>
      <c r="D660" s="14">
        <v>12</v>
      </c>
      <c r="E660" s="14">
        <v>1</v>
      </c>
      <c r="F660" s="14">
        <v>3</v>
      </c>
      <c r="G660" s="14">
        <v>5</v>
      </c>
      <c r="H660" s="14">
        <v>0</v>
      </c>
      <c r="I660" s="19"/>
      <c r="J660" s="14">
        <v>14066</v>
      </c>
      <c r="K660" s="19"/>
      <c r="L660" s="14">
        <v>6</v>
      </c>
      <c r="M660" s="14">
        <v>1</v>
      </c>
      <c r="N660" s="14" t="s">
        <v>2163</v>
      </c>
      <c r="O660" s="19"/>
      <c r="P660" s="14" t="s">
        <v>2214</v>
      </c>
      <c r="Q660" s="19"/>
      <c r="R660" s="14">
        <v>100</v>
      </c>
      <c r="S660" s="14">
        <v>14066</v>
      </c>
      <c r="T660" s="14">
        <v>0</v>
      </c>
    </row>
    <row r="661" spans="1:22" x14ac:dyDescent="0.3">
      <c r="A661" s="18">
        <v>15014</v>
      </c>
      <c r="B661" s="18">
        <v>1</v>
      </c>
      <c r="C661" s="18" t="s">
        <v>2215</v>
      </c>
      <c r="D661" s="18">
        <v>12</v>
      </c>
      <c r="E661" s="18">
        <v>1</v>
      </c>
      <c r="F661" s="18">
        <v>3</v>
      </c>
      <c r="G661" s="18">
        <v>3</v>
      </c>
      <c r="H661" s="18">
        <v>0</v>
      </c>
      <c r="J661" s="18">
        <f t="shared" ref="J661:J666" si="5">A661</f>
        <v>15014</v>
      </c>
      <c r="L661" s="18">
        <v>4</v>
      </c>
      <c r="M661" s="18" t="s">
        <v>2142</v>
      </c>
      <c r="N661" s="18" t="s">
        <v>2151</v>
      </c>
      <c r="P661" s="18" t="s">
        <v>2216</v>
      </c>
      <c r="R661" s="18">
        <v>30</v>
      </c>
      <c r="S661" s="18">
        <v>15014</v>
      </c>
      <c r="T661" s="18">
        <v>0</v>
      </c>
    </row>
    <row r="662" spans="1:22" x14ac:dyDescent="0.3">
      <c r="A662" s="18">
        <v>15015</v>
      </c>
      <c r="B662" s="18">
        <v>1</v>
      </c>
      <c r="C662" s="18" t="s">
        <v>2215</v>
      </c>
      <c r="D662" s="18">
        <v>12</v>
      </c>
      <c r="E662" s="18">
        <v>1</v>
      </c>
      <c r="F662" s="18">
        <v>3</v>
      </c>
      <c r="G662" s="18">
        <v>4</v>
      </c>
      <c r="H662" s="18">
        <v>0</v>
      </c>
      <c r="J662" s="18">
        <f t="shared" si="5"/>
        <v>15015</v>
      </c>
      <c r="L662" s="18">
        <v>5</v>
      </c>
      <c r="M662" s="18" t="s">
        <v>2142</v>
      </c>
      <c r="N662" s="18" t="s">
        <v>2153</v>
      </c>
      <c r="P662" s="18" t="s">
        <v>2217</v>
      </c>
      <c r="R662" s="18">
        <v>50</v>
      </c>
      <c r="S662" s="18">
        <v>15015</v>
      </c>
      <c r="T662" s="18">
        <v>0</v>
      </c>
    </row>
    <row r="663" spans="1:22" x14ac:dyDescent="0.3">
      <c r="A663" s="18">
        <v>15024</v>
      </c>
      <c r="B663" s="18">
        <v>1</v>
      </c>
      <c r="C663" s="18" t="s">
        <v>2218</v>
      </c>
      <c r="D663" s="18">
        <v>12</v>
      </c>
      <c r="E663" s="18">
        <v>1</v>
      </c>
      <c r="F663" s="18">
        <v>3</v>
      </c>
      <c r="G663" s="18">
        <v>3</v>
      </c>
      <c r="H663" s="18">
        <v>0</v>
      </c>
      <c r="J663" s="18">
        <f t="shared" si="5"/>
        <v>15024</v>
      </c>
      <c r="L663" s="18">
        <v>4</v>
      </c>
      <c r="M663" s="18" t="s">
        <v>2142</v>
      </c>
      <c r="N663" s="18" t="s">
        <v>2151</v>
      </c>
      <c r="P663" s="18" t="s">
        <v>2219</v>
      </c>
      <c r="R663" s="18">
        <v>30</v>
      </c>
      <c r="S663" s="18">
        <v>15024</v>
      </c>
      <c r="T663" s="18">
        <v>0</v>
      </c>
    </row>
    <row r="664" spans="1:22" x14ac:dyDescent="0.3">
      <c r="A664" s="18">
        <v>15025</v>
      </c>
      <c r="B664" s="18">
        <v>1</v>
      </c>
      <c r="C664" s="18" t="s">
        <v>2218</v>
      </c>
      <c r="D664" s="18">
        <v>12</v>
      </c>
      <c r="E664" s="18">
        <v>1</v>
      </c>
      <c r="F664" s="18">
        <v>3</v>
      </c>
      <c r="G664" s="18">
        <v>4</v>
      </c>
      <c r="H664" s="18">
        <v>0</v>
      </c>
      <c r="J664" s="18">
        <f t="shared" si="5"/>
        <v>15025</v>
      </c>
      <c r="L664" s="18">
        <v>5</v>
      </c>
      <c r="M664" s="18" t="s">
        <v>2142</v>
      </c>
      <c r="N664" s="18" t="s">
        <v>2153</v>
      </c>
      <c r="P664" s="18" t="s">
        <v>2220</v>
      </c>
      <c r="R664" s="18">
        <v>50</v>
      </c>
      <c r="S664" s="18">
        <v>15025</v>
      </c>
      <c r="T664" s="18">
        <v>0</v>
      </c>
    </row>
    <row r="665" spans="1:22" x14ac:dyDescent="0.3">
      <c r="A665" s="18">
        <v>15035</v>
      </c>
      <c r="B665" s="18">
        <v>1</v>
      </c>
      <c r="C665" s="18" t="s">
        <v>2221</v>
      </c>
      <c r="D665" s="18">
        <v>12</v>
      </c>
      <c r="E665" s="18">
        <v>1</v>
      </c>
      <c r="F665" s="18">
        <v>3</v>
      </c>
      <c r="G665" s="18">
        <v>4</v>
      </c>
      <c r="H665" s="18">
        <v>0</v>
      </c>
      <c r="J665" s="18">
        <f t="shared" si="5"/>
        <v>15035</v>
      </c>
      <c r="L665" s="18">
        <v>5</v>
      </c>
      <c r="M665" s="18" t="s">
        <v>2142</v>
      </c>
      <c r="N665" s="18" t="s">
        <v>2153</v>
      </c>
      <c r="P665" s="18" t="s">
        <v>2222</v>
      </c>
      <c r="R665" s="18">
        <v>50</v>
      </c>
      <c r="S665" s="18">
        <v>15035</v>
      </c>
      <c r="T665" s="18">
        <v>0</v>
      </c>
    </row>
    <row r="666" spans="1:22" x14ac:dyDescent="0.3">
      <c r="A666" s="18">
        <v>15036</v>
      </c>
      <c r="B666" s="18">
        <v>1</v>
      </c>
      <c r="C666" s="18" t="s">
        <v>2221</v>
      </c>
      <c r="D666" s="18">
        <v>12</v>
      </c>
      <c r="E666" s="18">
        <v>1</v>
      </c>
      <c r="F666" s="18">
        <v>3</v>
      </c>
      <c r="G666" s="18">
        <v>5</v>
      </c>
      <c r="H666" s="18">
        <v>0</v>
      </c>
      <c r="J666" s="18">
        <f t="shared" si="5"/>
        <v>15036</v>
      </c>
      <c r="L666" s="18">
        <v>6</v>
      </c>
      <c r="M666" s="18" t="s">
        <v>2142</v>
      </c>
      <c r="N666" s="18" t="s">
        <v>2163</v>
      </c>
      <c r="P666" s="18" t="s">
        <v>2223</v>
      </c>
      <c r="R666" s="18">
        <v>100</v>
      </c>
      <c r="S666" s="18">
        <v>15036</v>
      </c>
      <c r="T666" s="18">
        <v>0</v>
      </c>
    </row>
    <row r="667" spans="1:22" x14ac:dyDescent="0.3">
      <c r="A667" s="18">
        <v>15045</v>
      </c>
      <c r="B667" s="18">
        <v>1</v>
      </c>
      <c r="C667" s="18" t="s">
        <v>2224</v>
      </c>
      <c r="D667" s="18">
        <v>12</v>
      </c>
      <c r="E667" s="18">
        <v>1</v>
      </c>
      <c r="F667" s="18">
        <v>3</v>
      </c>
      <c r="G667" s="18">
        <v>4</v>
      </c>
      <c r="H667" s="18">
        <v>0</v>
      </c>
      <c r="J667" s="18">
        <v>15045</v>
      </c>
      <c r="L667" s="18">
        <v>5</v>
      </c>
      <c r="M667" s="18">
        <v>1</v>
      </c>
      <c r="N667" s="18" t="s">
        <v>2153</v>
      </c>
      <c r="P667" s="18" t="s">
        <v>2225</v>
      </c>
      <c r="R667" s="18">
        <v>50</v>
      </c>
      <c r="S667" s="18">
        <v>15045</v>
      </c>
      <c r="T667" s="18">
        <v>0</v>
      </c>
    </row>
    <row r="668" spans="1:22" x14ac:dyDescent="0.3">
      <c r="A668" s="18">
        <v>21014</v>
      </c>
      <c r="B668" s="18">
        <v>1</v>
      </c>
      <c r="C668" s="18" t="s">
        <v>2226</v>
      </c>
      <c r="D668" s="18">
        <v>12</v>
      </c>
      <c r="E668" s="18">
        <v>1</v>
      </c>
      <c r="F668" s="18">
        <v>3</v>
      </c>
      <c r="G668" s="18">
        <v>3</v>
      </c>
      <c r="H668" s="18">
        <v>0</v>
      </c>
      <c r="J668" s="18">
        <f t="shared" ref="J668:J676" si="6">A668</f>
        <v>21014</v>
      </c>
      <c r="L668" s="18">
        <v>4</v>
      </c>
      <c r="M668" s="18" t="s">
        <v>2227</v>
      </c>
      <c r="N668" s="18" t="s">
        <v>2151</v>
      </c>
      <c r="P668" s="18" t="s">
        <v>2228</v>
      </c>
      <c r="R668" s="18">
        <v>30</v>
      </c>
      <c r="S668" s="18">
        <v>21014</v>
      </c>
      <c r="T668" s="18">
        <v>0</v>
      </c>
    </row>
    <row r="669" spans="1:22" x14ac:dyDescent="0.3">
      <c r="A669" s="18">
        <v>21015</v>
      </c>
      <c r="B669" s="18">
        <v>1</v>
      </c>
      <c r="C669" s="18" t="s">
        <v>2226</v>
      </c>
      <c r="D669" s="18">
        <v>12</v>
      </c>
      <c r="E669" s="18">
        <v>1</v>
      </c>
      <c r="F669" s="18">
        <v>3</v>
      </c>
      <c r="G669" s="18">
        <v>4</v>
      </c>
      <c r="H669" s="18">
        <v>0</v>
      </c>
      <c r="J669" s="18">
        <f t="shared" si="6"/>
        <v>21015</v>
      </c>
      <c r="L669" s="18">
        <v>5</v>
      </c>
      <c r="M669" s="18" t="s">
        <v>2227</v>
      </c>
      <c r="N669" s="18" t="s">
        <v>2153</v>
      </c>
      <c r="P669" s="18" t="s">
        <v>2229</v>
      </c>
      <c r="R669" s="18">
        <v>50</v>
      </c>
      <c r="S669" s="18">
        <v>21015</v>
      </c>
      <c r="T669" s="18">
        <v>0</v>
      </c>
    </row>
    <row r="670" spans="1:22" x14ac:dyDescent="0.3">
      <c r="A670" s="18">
        <v>21024</v>
      </c>
      <c r="B670" s="18">
        <v>1</v>
      </c>
      <c r="C670" s="18" t="s">
        <v>2230</v>
      </c>
      <c r="D670" s="18">
        <v>12</v>
      </c>
      <c r="E670" s="18">
        <v>1</v>
      </c>
      <c r="F670" s="18">
        <v>3</v>
      </c>
      <c r="G670" s="18">
        <v>3</v>
      </c>
      <c r="H670" s="18">
        <v>0</v>
      </c>
      <c r="J670" s="18">
        <f t="shared" si="6"/>
        <v>21024</v>
      </c>
      <c r="L670" s="18">
        <v>4</v>
      </c>
      <c r="M670" s="18" t="s">
        <v>2227</v>
      </c>
      <c r="N670" s="18" t="s">
        <v>2151</v>
      </c>
      <c r="P670" s="18" t="s">
        <v>2231</v>
      </c>
      <c r="R670" s="18">
        <v>30</v>
      </c>
      <c r="S670" s="18">
        <v>21024</v>
      </c>
      <c r="T670" s="18">
        <v>0</v>
      </c>
    </row>
    <row r="671" spans="1:22" x14ac:dyDescent="0.3">
      <c r="A671" s="18">
        <v>21025</v>
      </c>
      <c r="B671" s="18">
        <v>1</v>
      </c>
      <c r="C671" s="18" t="s">
        <v>2230</v>
      </c>
      <c r="D671" s="18">
        <v>12</v>
      </c>
      <c r="E671" s="18">
        <v>1</v>
      </c>
      <c r="F671" s="18">
        <v>3</v>
      </c>
      <c r="G671" s="18">
        <v>4</v>
      </c>
      <c r="H671" s="18">
        <v>0</v>
      </c>
      <c r="J671" s="18">
        <f t="shared" si="6"/>
        <v>21025</v>
      </c>
      <c r="L671" s="18">
        <v>5</v>
      </c>
      <c r="M671" s="18" t="s">
        <v>2227</v>
      </c>
      <c r="N671" s="18" t="s">
        <v>2153</v>
      </c>
      <c r="P671" s="18" t="s">
        <v>2232</v>
      </c>
      <c r="R671" s="18">
        <v>50</v>
      </c>
      <c r="S671" s="18">
        <v>21025</v>
      </c>
      <c r="T671" s="18">
        <v>0</v>
      </c>
    </row>
    <row r="672" spans="1:22" x14ac:dyDescent="0.3">
      <c r="A672" s="18">
        <v>21034</v>
      </c>
      <c r="B672" s="18">
        <v>1</v>
      </c>
      <c r="C672" s="18" t="s">
        <v>2233</v>
      </c>
      <c r="D672" s="18">
        <v>12</v>
      </c>
      <c r="E672" s="18">
        <v>1</v>
      </c>
      <c r="F672" s="18">
        <v>3</v>
      </c>
      <c r="G672" s="18">
        <v>3</v>
      </c>
      <c r="H672" s="18">
        <v>0</v>
      </c>
      <c r="J672" s="18">
        <f t="shared" si="6"/>
        <v>21034</v>
      </c>
      <c r="L672" s="18">
        <v>4</v>
      </c>
      <c r="M672" s="18" t="s">
        <v>2227</v>
      </c>
      <c r="N672" s="18" t="s">
        <v>2151</v>
      </c>
      <c r="P672" s="18" t="s">
        <v>2234</v>
      </c>
      <c r="R672" s="18">
        <v>30</v>
      </c>
      <c r="S672" s="18">
        <v>21034</v>
      </c>
      <c r="T672" s="18">
        <v>0</v>
      </c>
    </row>
    <row r="673" spans="1:20" x14ac:dyDescent="0.3">
      <c r="A673" s="18">
        <v>21035</v>
      </c>
      <c r="B673" s="18">
        <v>1</v>
      </c>
      <c r="C673" s="18" t="s">
        <v>2233</v>
      </c>
      <c r="D673" s="18">
        <v>12</v>
      </c>
      <c r="E673" s="18">
        <v>1</v>
      </c>
      <c r="F673" s="18">
        <v>3</v>
      </c>
      <c r="G673" s="18">
        <v>4</v>
      </c>
      <c r="H673" s="18">
        <v>0</v>
      </c>
      <c r="J673" s="18">
        <f t="shared" si="6"/>
        <v>21035</v>
      </c>
      <c r="L673" s="18">
        <v>5</v>
      </c>
      <c r="M673" s="18" t="s">
        <v>2227</v>
      </c>
      <c r="N673" s="18" t="s">
        <v>2153</v>
      </c>
      <c r="P673" s="18" t="s">
        <v>2235</v>
      </c>
      <c r="R673" s="18">
        <v>50</v>
      </c>
      <c r="S673" s="18">
        <v>21035</v>
      </c>
      <c r="T673" s="18">
        <v>0</v>
      </c>
    </row>
    <row r="674" spans="1:20" x14ac:dyDescent="0.3">
      <c r="A674" s="18">
        <v>21036</v>
      </c>
      <c r="B674" s="18">
        <v>1</v>
      </c>
      <c r="C674" s="18" t="s">
        <v>2233</v>
      </c>
      <c r="D674" s="18">
        <v>12</v>
      </c>
      <c r="E674" s="18">
        <v>1</v>
      </c>
      <c r="F674" s="18">
        <v>3</v>
      </c>
      <c r="G674" s="18">
        <v>5</v>
      </c>
      <c r="H674" s="18">
        <v>0</v>
      </c>
      <c r="J674" s="18">
        <f t="shared" si="6"/>
        <v>21036</v>
      </c>
      <c r="L674" s="18">
        <v>6</v>
      </c>
      <c r="M674" s="18" t="s">
        <v>2227</v>
      </c>
      <c r="N674" s="18" t="s">
        <v>2163</v>
      </c>
      <c r="P674" s="18" t="s">
        <v>2236</v>
      </c>
      <c r="R674" s="18">
        <v>100</v>
      </c>
      <c r="S674" s="18">
        <v>21036</v>
      </c>
      <c r="T674" s="18">
        <v>0</v>
      </c>
    </row>
    <row r="675" spans="1:20" x14ac:dyDescent="0.3">
      <c r="A675" s="18">
        <v>21045</v>
      </c>
      <c r="B675" s="18">
        <v>1</v>
      </c>
      <c r="C675" s="18" t="s">
        <v>2237</v>
      </c>
      <c r="D675" s="18">
        <v>12</v>
      </c>
      <c r="E675" s="18">
        <v>1</v>
      </c>
      <c r="F675" s="18">
        <v>3</v>
      </c>
      <c r="G675" s="18">
        <v>4</v>
      </c>
      <c r="H675" s="18">
        <v>0</v>
      </c>
      <c r="J675" s="18">
        <f t="shared" si="6"/>
        <v>21045</v>
      </c>
      <c r="L675" s="18">
        <v>5</v>
      </c>
      <c r="M675" s="18" t="s">
        <v>2227</v>
      </c>
      <c r="N675" s="18" t="s">
        <v>2153</v>
      </c>
      <c r="P675" s="18" t="s">
        <v>2238</v>
      </c>
      <c r="R675" s="18">
        <v>50</v>
      </c>
      <c r="S675" s="18">
        <v>21045</v>
      </c>
      <c r="T675" s="18">
        <v>0</v>
      </c>
    </row>
    <row r="676" spans="1:20" x14ac:dyDescent="0.3">
      <c r="A676" s="18">
        <v>21046</v>
      </c>
      <c r="B676" s="18">
        <v>1</v>
      </c>
      <c r="C676" s="18" t="s">
        <v>2237</v>
      </c>
      <c r="D676" s="18">
        <v>12</v>
      </c>
      <c r="E676" s="18">
        <v>1</v>
      </c>
      <c r="F676" s="18">
        <v>3</v>
      </c>
      <c r="G676" s="18">
        <v>5</v>
      </c>
      <c r="H676" s="18">
        <v>0</v>
      </c>
      <c r="J676" s="18">
        <f t="shared" si="6"/>
        <v>21046</v>
      </c>
      <c r="L676" s="18">
        <v>6</v>
      </c>
      <c r="M676" s="18" t="s">
        <v>2227</v>
      </c>
      <c r="N676" s="18" t="s">
        <v>2163</v>
      </c>
      <c r="P676" s="18" t="s">
        <v>2239</v>
      </c>
      <c r="R676" s="18">
        <v>100</v>
      </c>
      <c r="S676" s="18">
        <v>21046</v>
      </c>
      <c r="T676" s="18">
        <v>0</v>
      </c>
    </row>
    <row r="677" spans="1:20" x14ac:dyDescent="0.3">
      <c r="A677" s="18">
        <v>21055</v>
      </c>
      <c r="B677" s="18">
        <v>1</v>
      </c>
      <c r="C677" s="18" t="s">
        <v>2240</v>
      </c>
      <c r="D677" s="18">
        <v>12</v>
      </c>
      <c r="E677" s="18">
        <v>1</v>
      </c>
      <c r="F677" s="18">
        <v>3</v>
      </c>
      <c r="G677" s="18">
        <v>4</v>
      </c>
      <c r="H677" s="18">
        <v>0</v>
      </c>
      <c r="J677" s="18">
        <v>21055</v>
      </c>
      <c r="L677" s="18">
        <v>5</v>
      </c>
      <c r="M677" s="18">
        <v>2</v>
      </c>
      <c r="N677" s="18" t="s">
        <v>2153</v>
      </c>
      <c r="P677" s="18" t="s">
        <v>2241</v>
      </c>
      <c r="R677" s="18">
        <v>50</v>
      </c>
      <c r="S677" s="18">
        <v>21055</v>
      </c>
      <c r="T677" s="18">
        <v>0</v>
      </c>
    </row>
    <row r="678" spans="1:20" s="21" customFormat="1" x14ac:dyDescent="0.3">
      <c r="A678" s="21">
        <v>21065</v>
      </c>
      <c r="B678" s="21">
        <v>1</v>
      </c>
      <c r="C678" s="21" t="s">
        <v>2242</v>
      </c>
      <c r="D678" s="21">
        <v>12</v>
      </c>
      <c r="E678" s="21">
        <v>1</v>
      </c>
      <c r="F678" s="21">
        <v>3</v>
      </c>
      <c r="G678" s="21">
        <v>4</v>
      </c>
      <c r="H678" s="21">
        <v>0</v>
      </c>
      <c r="J678" s="21">
        <v>21065</v>
      </c>
      <c r="L678" s="21">
        <v>5</v>
      </c>
      <c r="M678" s="21" t="s">
        <v>2227</v>
      </c>
      <c r="N678" s="21" t="s">
        <v>2153</v>
      </c>
      <c r="P678" s="21" t="s">
        <v>2243</v>
      </c>
      <c r="R678" s="21">
        <v>50</v>
      </c>
      <c r="S678" s="21">
        <v>21065</v>
      </c>
      <c r="T678" s="24">
        <v>0</v>
      </c>
    </row>
    <row r="679" spans="1:20" x14ac:dyDescent="0.3">
      <c r="A679" s="18">
        <v>22012</v>
      </c>
      <c r="B679" s="18">
        <v>1</v>
      </c>
      <c r="C679" s="18" t="s">
        <v>2244</v>
      </c>
      <c r="D679" s="18">
        <v>12</v>
      </c>
      <c r="E679" s="18">
        <v>1</v>
      </c>
      <c r="F679" s="18">
        <v>3</v>
      </c>
      <c r="G679" s="18">
        <v>1</v>
      </c>
      <c r="H679" s="18">
        <v>0</v>
      </c>
      <c r="J679" s="18">
        <f t="shared" ref="J679:J689" si="7">A679</f>
        <v>22012</v>
      </c>
      <c r="L679" s="18">
        <v>2</v>
      </c>
      <c r="M679" s="18" t="s">
        <v>2227</v>
      </c>
      <c r="N679" s="18" t="s">
        <v>2184</v>
      </c>
      <c r="P679" s="18" t="s">
        <v>2245</v>
      </c>
      <c r="R679" s="18">
        <v>10</v>
      </c>
      <c r="S679" s="18">
        <v>22012</v>
      </c>
      <c r="T679" s="18">
        <v>0</v>
      </c>
    </row>
    <row r="680" spans="1:20" x14ac:dyDescent="0.3">
      <c r="A680" s="18">
        <v>22024</v>
      </c>
      <c r="B680" s="18">
        <v>1</v>
      </c>
      <c r="C680" s="18" t="s">
        <v>2246</v>
      </c>
      <c r="D680" s="18">
        <v>12</v>
      </c>
      <c r="E680" s="18">
        <v>1</v>
      </c>
      <c r="F680" s="18">
        <v>3</v>
      </c>
      <c r="G680" s="18">
        <v>3</v>
      </c>
      <c r="H680" s="18">
        <v>0</v>
      </c>
      <c r="J680" s="18">
        <f t="shared" si="7"/>
        <v>22024</v>
      </c>
      <c r="L680" s="18">
        <v>4</v>
      </c>
      <c r="M680" s="18" t="s">
        <v>2227</v>
      </c>
      <c r="N680" s="18" t="s">
        <v>2151</v>
      </c>
      <c r="P680" s="18" t="s">
        <v>2247</v>
      </c>
      <c r="R680" s="18">
        <v>30</v>
      </c>
      <c r="S680" s="18">
        <v>22024</v>
      </c>
      <c r="T680" s="18">
        <v>0</v>
      </c>
    </row>
    <row r="681" spans="1:20" x14ac:dyDescent="0.3">
      <c r="A681" s="18">
        <v>22025</v>
      </c>
      <c r="B681" s="18">
        <v>1</v>
      </c>
      <c r="C681" s="18" t="s">
        <v>2246</v>
      </c>
      <c r="D681" s="18">
        <v>12</v>
      </c>
      <c r="E681" s="18">
        <v>1</v>
      </c>
      <c r="F681" s="18">
        <v>3</v>
      </c>
      <c r="G681" s="18">
        <v>4</v>
      </c>
      <c r="H681" s="18">
        <v>0</v>
      </c>
      <c r="J681" s="18">
        <f t="shared" si="7"/>
        <v>22025</v>
      </c>
      <c r="L681" s="18">
        <v>5</v>
      </c>
      <c r="M681" s="18" t="s">
        <v>2227</v>
      </c>
      <c r="N681" s="18" t="s">
        <v>2153</v>
      </c>
      <c r="P681" s="18" t="s">
        <v>2248</v>
      </c>
      <c r="R681" s="18">
        <v>50</v>
      </c>
      <c r="S681" s="18">
        <v>22025</v>
      </c>
      <c r="T681" s="18">
        <v>0</v>
      </c>
    </row>
    <row r="682" spans="1:20" x14ac:dyDescent="0.3">
      <c r="A682" s="18">
        <v>22034</v>
      </c>
      <c r="B682" s="18">
        <v>1</v>
      </c>
      <c r="C682" s="18" t="s">
        <v>2249</v>
      </c>
      <c r="D682" s="18">
        <v>12</v>
      </c>
      <c r="E682" s="18">
        <v>1</v>
      </c>
      <c r="F682" s="18">
        <v>3</v>
      </c>
      <c r="G682" s="18">
        <v>3</v>
      </c>
      <c r="H682" s="18">
        <v>0</v>
      </c>
      <c r="J682" s="18">
        <f t="shared" si="7"/>
        <v>22034</v>
      </c>
      <c r="L682" s="18">
        <v>4</v>
      </c>
      <c r="M682" s="18" t="s">
        <v>2227</v>
      </c>
      <c r="N682" s="18" t="s">
        <v>2151</v>
      </c>
      <c r="P682" s="18" t="s">
        <v>2250</v>
      </c>
      <c r="R682" s="18">
        <v>30</v>
      </c>
      <c r="S682" s="18">
        <v>22034</v>
      </c>
      <c r="T682" s="18">
        <v>0</v>
      </c>
    </row>
    <row r="683" spans="1:20" x14ac:dyDescent="0.3">
      <c r="A683" s="18">
        <v>22035</v>
      </c>
      <c r="B683" s="18">
        <v>1</v>
      </c>
      <c r="C683" s="18" t="s">
        <v>2249</v>
      </c>
      <c r="D683" s="18">
        <v>12</v>
      </c>
      <c r="E683" s="18">
        <v>1</v>
      </c>
      <c r="F683" s="18">
        <v>3</v>
      </c>
      <c r="G683" s="18">
        <v>4</v>
      </c>
      <c r="H683" s="18">
        <v>0</v>
      </c>
      <c r="J683" s="18">
        <f t="shared" si="7"/>
        <v>22035</v>
      </c>
      <c r="L683" s="18">
        <v>5</v>
      </c>
      <c r="M683" s="18" t="s">
        <v>2227</v>
      </c>
      <c r="N683" s="18" t="s">
        <v>2153</v>
      </c>
      <c r="P683" s="18" t="s">
        <v>2251</v>
      </c>
      <c r="R683" s="18">
        <v>50</v>
      </c>
      <c r="S683" s="18">
        <v>22035</v>
      </c>
      <c r="T683" s="18">
        <v>0</v>
      </c>
    </row>
    <row r="684" spans="1:20" x14ac:dyDescent="0.3">
      <c r="A684" s="18">
        <v>22036</v>
      </c>
      <c r="B684" s="18">
        <v>1</v>
      </c>
      <c r="C684" s="18" t="s">
        <v>2249</v>
      </c>
      <c r="D684" s="18">
        <v>12</v>
      </c>
      <c r="E684" s="18">
        <v>1</v>
      </c>
      <c r="F684" s="18">
        <v>3</v>
      </c>
      <c r="G684" s="18">
        <v>5</v>
      </c>
      <c r="H684" s="18">
        <v>0</v>
      </c>
      <c r="J684" s="18">
        <f t="shared" si="7"/>
        <v>22036</v>
      </c>
      <c r="L684" s="18">
        <v>6</v>
      </c>
      <c r="M684" s="18" t="s">
        <v>2227</v>
      </c>
      <c r="N684" s="18" t="s">
        <v>2163</v>
      </c>
      <c r="P684" s="18" t="s">
        <v>2252</v>
      </c>
      <c r="R684" s="18">
        <v>100</v>
      </c>
      <c r="S684" s="18">
        <v>22036</v>
      </c>
      <c r="T684" s="18">
        <v>0</v>
      </c>
    </row>
    <row r="685" spans="1:20" x14ac:dyDescent="0.3">
      <c r="A685" s="18">
        <v>22045</v>
      </c>
      <c r="B685" s="18">
        <v>1</v>
      </c>
      <c r="C685" s="18" t="s">
        <v>2253</v>
      </c>
      <c r="D685" s="18">
        <v>12</v>
      </c>
      <c r="E685" s="18">
        <v>1</v>
      </c>
      <c r="F685" s="18">
        <v>3</v>
      </c>
      <c r="G685" s="18">
        <v>4</v>
      </c>
      <c r="H685" s="18">
        <v>0</v>
      </c>
      <c r="J685" s="18">
        <f t="shared" si="7"/>
        <v>22045</v>
      </c>
      <c r="L685" s="18">
        <v>5</v>
      </c>
      <c r="M685" s="18" t="s">
        <v>2227</v>
      </c>
      <c r="N685" s="18" t="s">
        <v>2153</v>
      </c>
      <c r="P685" s="18" t="s">
        <v>2254</v>
      </c>
      <c r="R685" s="18">
        <v>50</v>
      </c>
      <c r="S685" s="18">
        <v>22045</v>
      </c>
      <c r="T685" s="18">
        <v>0</v>
      </c>
    </row>
    <row r="686" spans="1:20" x14ac:dyDescent="0.3">
      <c r="A686" s="18">
        <v>22046</v>
      </c>
      <c r="B686" s="18">
        <v>1</v>
      </c>
      <c r="C686" s="18" t="s">
        <v>2253</v>
      </c>
      <c r="D686" s="18">
        <v>12</v>
      </c>
      <c r="E686" s="18">
        <v>1</v>
      </c>
      <c r="F686" s="18">
        <v>3</v>
      </c>
      <c r="G686" s="18">
        <v>5</v>
      </c>
      <c r="H686" s="18">
        <v>0</v>
      </c>
      <c r="J686" s="18">
        <f t="shared" si="7"/>
        <v>22046</v>
      </c>
      <c r="L686" s="18">
        <v>6</v>
      </c>
      <c r="M686" s="18" t="s">
        <v>2227</v>
      </c>
      <c r="N686" s="18" t="s">
        <v>2163</v>
      </c>
      <c r="P686" s="18" t="s">
        <v>2255</v>
      </c>
      <c r="R686" s="18">
        <v>100</v>
      </c>
      <c r="S686" s="18">
        <v>22046</v>
      </c>
      <c r="T686" s="18">
        <v>0</v>
      </c>
    </row>
    <row r="687" spans="1:20" x14ac:dyDescent="0.3">
      <c r="A687" s="18">
        <v>22055</v>
      </c>
      <c r="B687" s="18">
        <v>1</v>
      </c>
      <c r="C687" s="18" t="s">
        <v>2256</v>
      </c>
      <c r="D687" s="18">
        <v>12</v>
      </c>
      <c r="E687" s="18">
        <v>1</v>
      </c>
      <c r="F687" s="18">
        <v>3</v>
      </c>
      <c r="G687" s="18">
        <v>4</v>
      </c>
      <c r="H687" s="18">
        <v>0</v>
      </c>
      <c r="J687" s="18">
        <f t="shared" si="7"/>
        <v>22055</v>
      </c>
      <c r="L687" s="18">
        <v>5</v>
      </c>
      <c r="M687" s="18" t="s">
        <v>2227</v>
      </c>
      <c r="N687" s="18" t="s">
        <v>2153</v>
      </c>
      <c r="P687" s="18" t="s">
        <v>2257</v>
      </c>
      <c r="R687" s="18">
        <v>50</v>
      </c>
      <c r="S687" s="18">
        <v>22055</v>
      </c>
      <c r="T687" s="18">
        <v>0</v>
      </c>
    </row>
    <row r="688" spans="1:20" x14ac:dyDescent="0.3">
      <c r="A688" s="18">
        <v>22056</v>
      </c>
      <c r="B688" s="18">
        <v>1</v>
      </c>
      <c r="C688" s="18" t="s">
        <v>2256</v>
      </c>
      <c r="D688" s="18">
        <v>12</v>
      </c>
      <c r="E688" s="18">
        <v>1</v>
      </c>
      <c r="F688" s="18">
        <v>3</v>
      </c>
      <c r="G688" s="18">
        <v>5</v>
      </c>
      <c r="H688" s="18">
        <v>0</v>
      </c>
      <c r="J688" s="18">
        <f t="shared" si="7"/>
        <v>22056</v>
      </c>
      <c r="L688" s="18">
        <v>6</v>
      </c>
      <c r="M688" s="18" t="s">
        <v>2227</v>
      </c>
      <c r="N688" s="18" t="s">
        <v>2163</v>
      </c>
      <c r="P688" s="18" t="s">
        <v>2258</v>
      </c>
      <c r="R688" s="18">
        <v>100</v>
      </c>
      <c r="S688" s="18">
        <v>22056</v>
      </c>
      <c r="T688" s="18">
        <v>0</v>
      </c>
    </row>
    <row r="689" spans="1:22" x14ac:dyDescent="0.3">
      <c r="A689" s="18">
        <v>22065</v>
      </c>
      <c r="B689" s="18">
        <v>1</v>
      </c>
      <c r="C689" s="18" t="s">
        <v>2259</v>
      </c>
      <c r="D689" s="18">
        <v>12</v>
      </c>
      <c r="E689" s="18">
        <v>1</v>
      </c>
      <c r="F689" s="18">
        <v>3</v>
      </c>
      <c r="G689" s="18">
        <v>4</v>
      </c>
      <c r="H689" s="18">
        <v>0</v>
      </c>
      <c r="J689" s="18">
        <f t="shared" si="7"/>
        <v>22065</v>
      </c>
      <c r="L689" s="18">
        <v>5</v>
      </c>
      <c r="M689" s="18" t="s">
        <v>2227</v>
      </c>
      <c r="N689" s="18" t="s">
        <v>2153</v>
      </c>
      <c r="P689" s="18" t="s">
        <v>2260</v>
      </c>
      <c r="R689" s="18">
        <v>50</v>
      </c>
      <c r="S689" s="18">
        <v>22065</v>
      </c>
      <c r="T689" s="18">
        <v>0</v>
      </c>
    </row>
    <row r="690" spans="1:22" x14ac:dyDescent="0.3">
      <c r="A690" s="18">
        <v>22075</v>
      </c>
      <c r="B690" s="18">
        <v>1</v>
      </c>
      <c r="C690" s="18" t="s">
        <v>2261</v>
      </c>
      <c r="D690" s="18">
        <v>12</v>
      </c>
      <c r="E690" s="18">
        <v>1</v>
      </c>
      <c r="F690" s="18">
        <v>3</v>
      </c>
      <c r="G690" s="18">
        <v>4</v>
      </c>
      <c r="H690" s="18">
        <v>0</v>
      </c>
      <c r="J690" s="18">
        <v>22075</v>
      </c>
      <c r="L690" s="18">
        <v>5</v>
      </c>
      <c r="M690" s="18">
        <v>2</v>
      </c>
      <c r="N690" s="18" t="s">
        <v>2153</v>
      </c>
      <c r="P690" s="18" t="s">
        <v>2262</v>
      </c>
      <c r="R690" s="18">
        <v>50</v>
      </c>
      <c r="S690" s="18">
        <v>22075</v>
      </c>
      <c r="T690" s="18">
        <v>0</v>
      </c>
    </row>
    <row r="691" spans="1:22" s="63" customFormat="1" x14ac:dyDescent="0.3">
      <c r="A691" s="63">
        <v>22085</v>
      </c>
      <c r="B691" s="63">
        <v>1</v>
      </c>
      <c r="C691" s="63" t="s">
        <v>2555</v>
      </c>
      <c r="D691" s="63">
        <v>12</v>
      </c>
      <c r="E691" s="63">
        <v>1</v>
      </c>
      <c r="F691" s="63">
        <v>3</v>
      </c>
      <c r="G691" s="63">
        <v>4</v>
      </c>
      <c r="H691" s="63">
        <v>0</v>
      </c>
      <c r="J691" s="63">
        <v>22085</v>
      </c>
      <c r="L691" s="63">
        <v>5</v>
      </c>
      <c r="M691" s="63" t="s">
        <v>2227</v>
      </c>
      <c r="N691" s="63" t="s">
        <v>2153</v>
      </c>
      <c r="P691" s="63" t="s">
        <v>2556</v>
      </c>
      <c r="R691" s="63">
        <v>50</v>
      </c>
      <c r="S691" s="63">
        <v>22085</v>
      </c>
      <c r="T691" s="7">
        <v>0</v>
      </c>
    </row>
    <row r="692" spans="1:22" s="7" customFormat="1" x14ac:dyDescent="0.3">
      <c r="A692" s="63">
        <v>22086</v>
      </c>
      <c r="B692" s="63">
        <v>1</v>
      </c>
      <c r="C692" s="63" t="s">
        <v>2555</v>
      </c>
      <c r="D692" s="63">
        <v>12</v>
      </c>
      <c r="E692" s="63">
        <v>1</v>
      </c>
      <c r="F692" s="63">
        <v>3</v>
      </c>
      <c r="G692" s="63">
        <v>5</v>
      </c>
      <c r="H692" s="63">
        <v>0</v>
      </c>
      <c r="I692" s="63"/>
      <c r="J692" s="63">
        <v>22086</v>
      </c>
      <c r="K692" s="63"/>
      <c r="L692" s="63">
        <v>6</v>
      </c>
      <c r="M692" s="63" t="s">
        <v>2227</v>
      </c>
      <c r="N692" s="63" t="s">
        <v>2163</v>
      </c>
      <c r="O692" s="63"/>
      <c r="P692" s="63" t="s">
        <v>2557</v>
      </c>
      <c r="Q692" s="63"/>
      <c r="R692" s="63">
        <v>100</v>
      </c>
      <c r="S692" s="63">
        <v>22086</v>
      </c>
      <c r="T692" s="7">
        <v>0</v>
      </c>
    </row>
    <row r="693" spans="1:22" x14ac:dyDescent="0.3">
      <c r="A693" s="18">
        <v>23013</v>
      </c>
      <c r="B693" s="18">
        <v>1</v>
      </c>
      <c r="C693" s="18" t="s">
        <v>2263</v>
      </c>
      <c r="D693" s="18">
        <v>12</v>
      </c>
      <c r="E693" s="18">
        <v>1</v>
      </c>
      <c r="F693" s="18">
        <v>3</v>
      </c>
      <c r="G693" s="18">
        <v>2</v>
      </c>
      <c r="H693" s="18">
        <v>0</v>
      </c>
      <c r="J693" s="18">
        <f t="shared" ref="J693:J702" si="8">A693</f>
        <v>23013</v>
      </c>
      <c r="L693" s="18">
        <v>3</v>
      </c>
      <c r="M693" s="18" t="s">
        <v>2227</v>
      </c>
      <c r="N693" s="18" t="s">
        <v>2146</v>
      </c>
      <c r="P693" s="18" t="s">
        <v>2264</v>
      </c>
      <c r="R693" s="18">
        <v>20</v>
      </c>
      <c r="S693" s="18">
        <v>23013</v>
      </c>
      <c r="T693" s="18">
        <v>0</v>
      </c>
    </row>
    <row r="694" spans="1:22" x14ac:dyDescent="0.3">
      <c r="A694" s="18">
        <v>23023</v>
      </c>
      <c r="B694" s="18">
        <v>1</v>
      </c>
      <c r="C694" s="18" t="s">
        <v>2265</v>
      </c>
      <c r="D694" s="18">
        <v>12</v>
      </c>
      <c r="E694" s="18">
        <v>1</v>
      </c>
      <c r="F694" s="18">
        <v>3</v>
      </c>
      <c r="G694" s="18">
        <v>2</v>
      </c>
      <c r="H694" s="18">
        <v>0</v>
      </c>
      <c r="J694" s="18">
        <f t="shared" si="8"/>
        <v>23023</v>
      </c>
      <c r="L694" s="18">
        <v>3</v>
      </c>
      <c r="M694" s="18" t="s">
        <v>2227</v>
      </c>
      <c r="N694" s="18" t="s">
        <v>2146</v>
      </c>
      <c r="P694" s="18" t="s">
        <v>2266</v>
      </c>
      <c r="R694" s="18">
        <v>20</v>
      </c>
      <c r="S694" s="18">
        <v>23023</v>
      </c>
      <c r="T694" s="18">
        <v>0</v>
      </c>
    </row>
    <row r="695" spans="1:22" x14ac:dyDescent="0.3">
      <c r="A695" s="18">
        <v>23035</v>
      </c>
      <c r="B695" s="18">
        <v>1</v>
      </c>
      <c r="C695" s="18" t="s">
        <v>2267</v>
      </c>
      <c r="D695" s="18">
        <v>12</v>
      </c>
      <c r="E695" s="18">
        <v>1</v>
      </c>
      <c r="F695" s="18">
        <v>3</v>
      </c>
      <c r="G695" s="18">
        <v>4</v>
      </c>
      <c r="H695" s="18">
        <v>0</v>
      </c>
      <c r="I695" s="37"/>
      <c r="J695" s="18">
        <f t="shared" si="8"/>
        <v>23035</v>
      </c>
      <c r="K695" s="37"/>
      <c r="L695" s="18">
        <v>5</v>
      </c>
      <c r="M695" s="18" t="s">
        <v>2227</v>
      </c>
      <c r="N695" s="18" t="s">
        <v>2153</v>
      </c>
      <c r="O695" s="37"/>
      <c r="P695" s="18" t="s">
        <v>2268</v>
      </c>
      <c r="Q695" s="37"/>
      <c r="R695" s="18">
        <v>50</v>
      </c>
      <c r="S695" s="18">
        <v>23035</v>
      </c>
      <c r="T695" s="18">
        <v>0</v>
      </c>
      <c r="U695" s="37"/>
      <c r="V695" s="37"/>
    </row>
    <row r="696" spans="1:22" x14ac:dyDescent="0.3">
      <c r="A696" s="18">
        <v>23036</v>
      </c>
      <c r="B696" s="18">
        <v>1</v>
      </c>
      <c r="C696" s="18" t="s">
        <v>2267</v>
      </c>
      <c r="D696" s="18">
        <v>12</v>
      </c>
      <c r="E696" s="18">
        <v>1</v>
      </c>
      <c r="F696" s="18">
        <v>3</v>
      </c>
      <c r="G696" s="18">
        <v>5</v>
      </c>
      <c r="H696" s="18">
        <v>0</v>
      </c>
      <c r="I696" s="37"/>
      <c r="J696" s="18">
        <f t="shared" si="8"/>
        <v>23036</v>
      </c>
      <c r="K696" s="37"/>
      <c r="L696" s="18">
        <v>6</v>
      </c>
      <c r="M696" s="18" t="s">
        <v>2227</v>
      </c>
      <c r="N696" s="18" t="s">
        <v>2163</v>
      </c>
      <c r="O696" s="37"/>
      <c r="P696" s="18" t="s">
        <v>2269</v>
      </c>
      <c r="Q696" s="37"/>
      <c r="R696" s="18">
        <v>100</v>
      </c>
      <c r="S696" s="18">
        <v>23036</v>
      </c>
      <c r="T696" s="18">
        <v>0</v>
      </c>
      <c r="U696" s="37"/>
      <c r="V696" s="37"/>
    </row>
    <row r="697" spans="1:22" x14ac:dyDescent="0.3">
      <c r="A697" s="18">
        <v>24013</v>
      </c>
      <c r="B697" s="18">
        <v>1</v>
      </c>
      <c r="C697" s="18" t="s">
        <v>2270</v>
      </c>
      <c r="D697" s="18">
        <v>12</v>
      </c>
      <c r="E697" s="18">
        <v>1</v>
      </c>
      <c r="F697" s="18">
        <v>3</v>
      </c>
      <c r="G697" s="18">
        <v>2</v>
      </c>
      <c r="H697" s="18">
        <v>0</v>
      </c>
      <c r="J697" s="18">
        <f t="shared" si="8"/>
        <v>24013</v>
      </c>
      <c r="L697" s="18">
        <v>3</v>
      </c>
      <c r="M697" s="18" t="s">
        <v>2227</v>
      </c>
      <c r="N697" s="18" t="s">
        <v>2146</v>
      </c>
      <c r="P697" s="18" t="s">
        <v>2271</v>
      </c>
      <c r="R697" s="18">
        <v>20</v>
      </c>
      <c r="S697" s="18">
        <v>24013</v>
      </c>
      <c r="T697" s="18">
        <v>0</v>
      </c>
    </row>
    <row r="698" spans="1:22" x14ac:dyDescent="0.3">
      <c r="A698" s="18">
        <v>24024</v>
      </c>
      <c r="B698" s="18">
        <v>1</v>
      </c>
      <c r="C698" s="18" t="s">
        <v>2272</v>
      </c>
      <c r="D698" s="18">
        <v>12</v>
      </c>
      <c r="E698" s="18">
        <v>1</v>
      </c>
      <c r="F698" s="18">
        <v>3</v>
      </c>
      <c r="G698" s="18">
        <v>3</v>
      </c>
      <c r="H698" s="18">
        <v>0</v>
      </c>
      <c r="J698" s="18">
        <f t="shared" si="8"/>
        <v>24024</v>
      </c>
      <c r="L698" s="18">
        <v>4</v>
      </c>
      <c r="M698" s="18" t="s">
        <v>2227</v>
      </c>
      <c r="N698" s="18" t="s">
        <v>2151</v>
      </c>
      <c r="P698" s="18" t="s">
        <v>2273</v>
      </c>
      <c r="R698" s="18">
        <v>30</v>
      </c>
      <c r="S698" s="18">
        <v>24024</v>
      </c>
      <c r="T698" s="18">
        <v>0</v>
      </c>
    </row>
    <row r="699" spans="1:22" x14ac:dyDescent="0.3">
      <c r="A699" s="18">
        <v>24025</v>
      </c>
      <c r="B699" s="18">
        <v>1</v>
      </c>
      <c r="C699" s="18" t="s">
        <v>2272</v>
      </c>
      <c r="D699" s="18">
        <v>12</v>
      </c>
      <c r="E699" s="18">
        <v>1</v>
      </c>
      <c r="F699" s="18">
        <v>3</v>
      </c>
      <c r="G699" s="18">
        <v>4</v>
      </c>
      <c r="H699" s="18">
        <v>0</v>
      </c>
      <c r="J699" s="18">
        <f t="shared" si="8"/>
        <v>24025</v>
      </c>
      <c r="L699" s="18">
        <v>5</v>
      </c>
      <c r="M699" s="18" t="s">
        <v>2227</v>
      </c>
      <c r="N699" s="18" t="s">
        <v>2153</v>
      </c>
      <c r="P699" s="18" t="s">
        <v>2274</v>
      </c>
      <c r="R699" s="18">
        <v>50</v>
      </c>
      <c r="S699" s="18">
        <v>24025</v>
      </c>
      <c r="T699" s="18">
        <v>0</v>
      </c>
    </row>
    <row r="700" spans="1:22" x14ac:dyDescent="0.3">
      <c r="A700" s="18">
        <v>24026</v>
      </c>
      <c r="B700" s="18">
        <v>1</v>
      </c>
      <c r="C700" s="18" t="s">
        <v>2272</v>
      </c>
      <c r="D700" s="18">
        <v>12</v>
      </c>
      <c r="E700" s="18">
        <v>1</v>
      </c>
      <c r="F700" s="18">
        <v>3</v>
      </c>
      <c r="G700" s="18">
        <v>5</v>
      </c>
      <c r="H700" s="18">
        <v>0</v>
      </c>
      <c r="J700" s="18">
        <f t="shared" si="8"/>
        <v>24026</v>
      </c>
      <c r="L700" s="18">
        <v>6</v>
      </c>
      <c r="M700" s="18" t="s">
        <v>2227</v>
      </c>
      <c r="N700" s="18" t="s">
        <v>2163</v>
      </c>
      <c r="P700" s="18" t="s">
        <v>2275</v>
      </c>
      <c r="R700" s="18">
        <v>100</v>
      </c>
      <c r="S700" s="18">
        <v>24026</v>
      </c>
      <c r="T700" s="18">
        <v>0</v>
      </c>
    </row>
    <row r="701" spans="1:22" x14ac:dyDescent="0.3">
      <c r="A701" s="18">
        <v>24035</v>
      </c>
      <c r="B701" s="18">
        <v>1</v>
      </c>
      <c r="C701" s="18" t="s">
        <v>2276</v>
      </c>
      <c r="D701" s="18">
        <v>12</v>
      </c>
      <c r="E701" s="18">
        <v>1</v>
      </c>
      <c r="F701" s="18">
        <v>3</v>
      </c>
      <c r="G701" s="18">
        <v>4</v>
      </c>
      <c r="H701" s="18">
        <v>0</v>
      </c>
      <c r="J701" s="18">
        <f t="shared" si="8"/>
        <v>24035</v>
      </c>
      <c r="L701" s="18">
        <v>5</v>
      </c>
      <c r="M701" s="18" t="s">
        <v>2227</v>
      </c>
      <c r="N701" s="18" t="s">
        <v>2153</v>
      </c>
      <c r="P701" s="18" t="s">
        <v>2277</v>
      </c>
      <c r="R701" s="18">
        <v>50</v>
      </c>
      <c r="S701" s="18">
        <v>24035</v>
      </c>
      <c r="T701" s="18">
        <v>0</v>
      </c>
    </row>
    <row r="702" spans="1:22" x14ac:dyDescent="0.3">
      <c r="A702" s="18">
        <v>24036</v>
      </c>
      <c r="B702" s="18">
        <v>1</v>
      </c>
      <c r="C702" s="18" t="s">
        <v>2276</v>
      </c>
      <c r="D702" s="18">
        <v>12</v>
      </c>
      <c r="E702" s="18">
        <v>1</v>
      </c>
      <c r="F702" s="18">
        <v>3</v>
      </c>
      <c r="G702" s="18">
        <v>5</v>
      </c>
      <c r="H702" s="18">
        <v>0</v>
      </c>
      <c r="J702" s="18">
        <f t="shared" si="8"/>
        <v>24036</v>
      </c>
      <c r="L702" s="18">
        <v>6</v>
      </c>
      <c r="M702" s="18" t="s">
        <v>2227</v>
      </c>
      <c r="N702" s="18" t="s">
        <v>2163</v>
      </c>
      <c r="P702" s="18" t="s">
        <v>2278</v>
      </c>
      <c r="R702" s="18">
        <v>100</v>
      </c>
      <c r="S702" s="18">
        <v>24036</v>
      </c>
      <c r="T702" s="18">
        <v>0</v>
      </c>
    </row>
    <row r="703" spans="1:22" x14ac:dyDescent="0.3">
      <c r="A703" s="18">
        <v>24045</v>
      </c>
      <c r="B703" s="18">
        <v>1</v>
      </c>
      <c r="C703" s="18" t="s">
        <v>2279</v>
      </c>
      <c r="D703" s="18">
        <v>12</v>
      </c>
      <c r="E703" s="18">
        <v>1</v>
      </c>
      <c r="F703" s="18">
        <v>3</v>
      </c>
      <c r="G703" s="18">
        <v>4</v>
      </c>
      <c r="H703" s="18">
        <v>0</v>
      </c>
      <c r="J703" s="18">
        <v>24045</v>
      </c>
      <c r="L703" s="18">
        <v>5</v>
      </c>
      <c r="M703" s="18">
        <v>2</v>
      </c>
      <c r="N703" s="18" t="s">
        <v>2153</v>
      </c>
      <c r="P703" s="18" t="s">
        <v>2280</v>
      </c>
      <c r="R703" s="18">
        <v>50</v>
      </c>
      <c r="S703" s="18">
        <v>24045</v>
      </c>
      <c r="T703" s="18">
        <v>0</v>
      </c>
    </row>
    <row r="704" spans="1:22" x14ac:dyDescent="0.3">
      <c r="A704" s="18">
        <v>25011</v>
      </c>
      <c r="B704" s="18">
        <v>1</v>
      </c>
      <c r="C704" s="18" t="s">
        <v>2281</v>
      </c>
      <c r="D704" s="18">
        <v>12</v>
      </c>
      <c r="E704" s="18">
        <v>1</v>
      </c>
      <c r="F704" s="18">
        <v>3</v>
      </c>
      <c r="G704" s="18">
        <v>0</v>
      </c>
      <c r="H704" s="18">
        <v>0</v>
      </c>
      <c r="J704" s="18">
        <f t="shared" ref="J704:J714" si="9">A704</f>
        <v>25011</v>
      </c>
      <c r="L704" s="18">
        <v>1</v>
      </c>
      <c r="M704" s="18" t="s">
        <v>2227</v>
      </c>
      <c r="N704" s="18" t="s">
        <v>2143</v>
      </c>
      <c r="P704" s="18" t="s">
        <v>2282</v>
      </c>
      <c r="R704" s="18">
        <v>5</v>
      </c>
      <c r="S704" s="18">
        <v>25011</v>
      </c>
      <c r="T704" s="18">
        <v>0</v>
      </c>
    </row>
    <row r="705" spans="1:20" x14ac:dyDescent="0.3">
      <c r="A705" s="18">
        <v>25023</v>
      </c>
      <c r="B705" s="18">
        <v>1</v>
      </c>
      <c r="C705" s="18" t="s">
        <v>2283</v>
      </c>
      <c r="D705" s="18">
        <v>12</v>
      </c>
      <c r="E705" s="18">
        <v>1</v>
      </c>
      <c r="F705" s="18">
        <v>3</v>
      </c>
      <c r="G705" s="18">
        <v>2</v>
      </c>
      <c r="H705" s="18">
        <v>0</v>
      </c>
      <c r="J705" s="18">
        <f t="shared" si="9"/>
        <v>25023</v>
      </c>
      <c r="L705" s="18">
        <v>3</v>
      </c>
      <c r="M705" s="18" t="s">
        <v>2227</v>
      </c>
      <c r="N705" s="18" t="s">
        <v>2146</v>
      </c>
      <c r="P705" s="18" t="s">
        <v>2284</v>
      </c>
      <c r="R705" s="18">
        <v>20</v>
      </c>
      <c r="S705" s="18">
        <v>25023</v>
      </c>
      <c r="T705" s="18">
        <v>0</v>
      </c>
    </row>
    <row r="706" spans="1:20" x14ac:dyDescent="0.3">
      <c r="A706" s="18">
        <v>25033</v>
      </c>
      <c r="B706" s="18">
        <v>1</v>
      </c>
      <c r="C706" s="18" t="s">
        <v>2285</v>
      </c>
      <c r="D706" s="18">
        <v>12</v>
      </c>
      <c r="E706" s="18">
        <v>1</v>
      </c>
      <c r="F706" s="18">
        <v>3</v>
      </c>
      <c r="G706" s="18">
        <v>2</v>
      </c>
      <c r="H706" s="18">
        <v>0</v>
      </c>
      <c r="J706" s="18">
        <f t="shared" si="9"/>
        <v>25033</v>
      </c>
      <c r="L706" s="18">
        <v>3</v>
      </c>
      <c r="M706" s="18" t="s">
        <v>2227</v>
      </c>
      <c r="N706" s="18" t="s">
        <v>2146</v>
      </c>
      <c r="P706" s="18" t="s">
        <v>2286</v>
      </c>
      <c r="R706" s="18">
        <v>20</v>
      </c>
      <c r="S706" s="18">
        <v>25033</v>
      </c>
      <c r="T706" s="18">
        <v>0</v>
      </c>
    </row>
    <row r="707" spans="1:20" x14ac:dyDescent="0.3">
      <c r="A707" s="18">
        <v>25044</v>
      </c>
      <c r="B707" s="18">
        <v>1</v>
      </c>
      <c r="C707" s="18" t="s">
        <v>2287</v>
      </c>
      <c r="D707" s="18">
        <v>12</v>
      </c>
      <c r="E707" s="18">
        <v>1</v>
      </c>
      <c r="F707" s="18">
        <v>3</v>
      </c>
      <c r="G707" s="18">
        <v>3</v>
      </c>
      <c r="H707" s="18">
        <v>0</v>
      </c>
      <c r="J707" s="18">
        <f t="shared" si="9"/>
        <v>25044</v>
      </c>
      <c r="L707" s="18">
        <v>4</v>
      </c>
      <c r="M707" s="18" t="s">
        <v>2227</v>
      </c>
      <c r="N707" s="18" t="s">
        <v>2151</v>
      </c>
      <c r="P707" s="18" t="s">
        <v>2288</v>
      </c>
      <c r="R707" s="18">
        <v>30</v>
      </c>
      <c r="S707" s="18">
        <v>25044</v>
      </c>
      <c r="T707" s="18">
        <v>0</v>
      </c>
    </row>
    <row r="708" spans="1:20" x14ac:dyDescent="0.3">
      <c r="A708" s="18">
        <v>25045</v>
      </c>
      <c r="B708" s="18">
        <v>1</v>
      </c>
      <c r="C708" s="18" t="s">
        <v>2287</v>
      </c>
      <c r="D708" s="18">
        <v>12</v>
      </c>
      <c r="E708" s="18">
        <v>1</v>
      </c>
      <c r="F708" s="18">
        <v>3</v>
      </c>
      <c r="G708" s="18">
        <v>4</v>
      </c>
      <c r="H708" s="18">
        <v>0</v>
      </c>
      <c r="J708" s="18">
        <f t="shared" si="9"/>
        <v>25045</v>
      </c>
      <c r="L708" s="18">
        <v>5</v>
      </c>
      <c r="M708" s="18" t="s">
        <v>2227</v>
      </c>
      <c r="N708" s="18" t="s">
        <v>2153</v>
      </c>
      <c r="P708" s="18" t="s">
        <v>2289</v>
      </c>
      <c r="R708" s="18">
        <v>50</v>
      </c>
      <c r="S708" s="18">
        <v>25045</v>
      </c>
      <c r="T708" s="18">
        <v>0</v>
      </c>
    </row>
    <row r="709" spans="1:20" x14ac:dyDescent="0.3">
      <c r="A709" s="18">
        <v>25054</v>
      </c>
      <c r="B709" s="18">
        <v>1</v>
      </c>
      <c r="C709" s="18" t="s">
        <v>2290</v>
      </c>
      <c r="D709" s="18">
        <v>12</v>
      </c>
      <c r="E709" s="18">
        <v>1</v>
      </c>
      <c r="F709" s="18">
        <v>3</v>
      </c>
      <c r="G709" s="18">
        <v>3</v>
      </c>
      <c r="H709" s="18">
        <v>0</v>
      </c>
      <c r="J709" s="18">
        <f t="shared" si="9"/>
        <v>25054</v>
      </c>
      <c r="L709" s="18">
        <v>4</v>
      </c>
      <c r="M709" s="18" t="s">
        <v>2227</v>
      </c>
      <c r="N709" s="18" t="s">
        <v>2151</v>
      </c>
      <c r="P709" s="18" t="s">
        <v>2291</v>
      </c>
      <c r="R709" s="18">
        <v>30</v>
      </c>
      <c r="S709" s="18">
        <v>25054</v>
      </c>
      <c r="T709" s="18">
        <v>0</v>
      </c>
    </row>
    <row r="710" spans="1:20" x14ac:dyDescent="0.3">
      <c r="A710" s="18">
        <v>25055</v>
      </c>
      <c r="B710" s="18">
        <v>1</v>
      </c>
      <c r="C710" s="18" t="s">
        <v>2290</v>
      </c>
      <c r="D710" s="18">
        <v>12</v>
      </c>
      <c r="E710" s="18">
        <v>1</v>
      </c>
      <c r="F710" s="18">
        <v>3</v>
      </c>
      <c r="G710" s="18">
        <v>4</v>
      </c>
      <c r="H710" s="18">
        <v>0</v>
      </c>
      <c r="J710" s="18">
        <f t="shared" si="9"/>
        <v>25055</v>
      </c>
      <c r="L710" s="18">
        <v>5</v>
      </c>
      <c r="M710" s="18" t="s">
        <v>2227</v>
      </c>
      <c r="N710" s="18" t="s">
        <v>2153</v>
      </c>
      <c r="P710" s="18" t="s">
        <v>2292</v>
      </c>
      <c r="R710" s="18">
        <v>50</v>
      </c>
      <c r="S710" s="18">
        <v>25055</v>
      </c>
      <c r="T710" s="18">
        <v>0</v>
      </c>
    </row>
    <row r="711" spans="1:20" x14ac:dyDescent="0.3">
      <c r="A711" s="18">
        <v>25065</v>
      </c>
      <c r="B711" s="18">
        <v>1</v>
      </c>
      <c r="C711" s="18" t="s">
        <v>2293</v>
      </c>
      <c r="D711" s="18">
        <v>12</v>
      </c>
      <c r="E711" s="18">
        <v>1</v>
      </c>
      <c r="F711" s="18">
        <v>3</v>
      </c>
      <c r="G711" s="18">
        <v>4</v>
      </c>
      <c r="H711" s="18">
        <v>0</v>
      </c>
      <c r="J711" s="18">
        <f t="shared" si="9"/>
        <v>25065</v>
      </c>
      <c r="L711" s="18">
        <v>5</v>
      </c>
      <c r="M711" s="18" t="s">
        <v>2227</v>
      </c>
      <c r="N711" s="18" t="s">
        <v>2153</v>
      </c>
      <c r="P711" s="18" t="s">
        <v>2294</v>
      </c>
      <c r="R711" s="18">
        <v>50</v>
      </c>
      <c r="S711" s="18">
        <v>25065</v>
      </c>
      <c r="T711" s="18">
        <v>0</v>
      </c>
    </row>
    <row r="712" spans="1:20" x14ac:dyDescent="0.3">
      <c r="A712" s="18">
        <v>25066</v>
      </c>
      <c r="B712" s="18">
        <v>1</v>
      </c>
      <c r="C712" s="18" t="s">
        <v>2293</v>
      </c>
      <c r="D712" s="18">
        <v>12</v>
      </c>
      <c r="E712" s="18">
        <v>1</v>
      </c>
      <c r="F712" s="18">
        <v>3</v>
      </c>
      <c r="G712" s="18">
        <v>5</v>
      </c>
      <c r="H712" s="18">
        <v>0</v>
      </c>
      <c r="J712" s="18">
        <f t="shared" si="9"/>
        <v>25066</v>
      </c>
      <c r="L712" s="18">
        <v>6</v>
      </c>
      <c r="M712" s="18" t="s">
        <v>2227</v>
      </c>
      <c r="N712" s="18" t="s">
        <v>2163</v>
      </c>
      <c r="P712" s="18" t="s">
        <v>2295</v>
      </c>
      <c r="R712" s="18">
        <v>100</v>
      </c>
      <c r="S712" s="18">
        <v>25066</v>
      </c>
      <c r="T712" s="18">
        <v>0</v>
      </c>
    </row>
    <row r="713" spans="1:20" x14ac:dyDescent="0.3">
      <c r="A713" s="18">
        <v>25075</v>
      </c>
      <c r="B713" s="18">
        <v>1</v>
      </c>
      <c r="C713" s="18" t="s">
        <v>2296</v>
      </c>
      <c r="D713" s="18">
        <v>12</v>
      </c>
      <c r="E713" s="18">
        <v>1</v>
      </c>
      <c r="F713" s="18">
        <v>3</v>
      </c>
      <c r="G713" s="18">
        <v>4</v>
      </c>
      <c r="H713" s="18">
        <v>0</v>
      </c>
      <c r="J713" s="18">
        <f t="shared" si="9"/>
        <v>25075</v>
      </c>
      <c r="L713" s="18">
        <v>5</v>
      </c>
      <c r="M713" s="18" t="s">
        <v>2227</v>
      </c>
      <c r="N713" s="18" t="s">
        <v>2153</v>
      </c>
      <c r="P713" s="18" t="s">
        <v>2297</v>
      </c>
      <c r="R713" s="18">
        <v>50</v>
      </c>
      <c r="S713" s="18">
        <v>25075</v>
      </c>
      <c r="T713" s="18">
        <v>0</v>
      </c>
    </row>
    <row r="714" spans="1:20" x14ac:dyDescent="0.3">
      <c r="A714" s="18">
        <v>25076</v>
      </c>
      <c r="B714" s="18">
        <v>1</v>
      </c>
      <c r="C714" s="18" t="s">
        <v>2296</v>
      </c>
      <c r="D714" s="18">
        <v>12</v>
      </c>
      <c r="E714" s="18">
        <v>1</v>
      </c>
      <c r="F714" s="18">
        <v>3</v>
      </c>
      <c r="G714" s="18">
        <v>5</v>
      </c>
      <c r="H714" s="18">
        <v>0</v>
      </c>
      <c r="J714" s="18">
        <f t="shared" si="9"/>
        <v>25076</v>
      </c>
      <c r="L714" s="18">
        <v>6</v>
      </c>
      <c r="M714" s="18" t="s">
        <v>2227</v>
      </c>
      <c r="N714" s="18" t="s">
        <v>2163</v>
      </c>
      <c r="P714" s="18" t="s">
        <v>2298</v>
      </c>
      <c r="R714" s="18">
        <v>100</v>
      </c>
      <c r="S714" s="18">
        <v>25076</v>
      </c>
      <c r="T714" s="18">
        <v>0</v>
      </c>
    </row>
    <row r="715" spans="1:20" x14ac:dyDescent="0.3">
      <c r="A715" s="18">
        <v>25085</v>
      </c>
      <c r="B715" s="18">
        <v>1</v>
      </c>
      <c r="C715" s="18" t="s">
        <v>2299</v>
      </c>
      <c r="D715" s="18">
        <v>12</v>
      </c>
      <c r="E715" s="18">
        <v>1</v>
      </c>
      <c r="F715" s="18">
        <v>3</v>
      </c>
      <c r="G715" s="18">
        <v>4</v>
      </c>
      <c r="H715" s="18">
        <v>0</v>
      </c>
      <c r="J715" s="18">
        <v>25085</v>
      </c>
      <c r="L715" s="18">
        <v>5</v>
      </c>
      <c r="M715" s="18">
        <v>2</v>
      </c>
      <c r="N715" s="18" t="s">
        <v>2153</v>
      </c>
      <c r="P715" s="18" t="s">
        <v>2300</v>
      </c>
      <c r="R715" s="18">
        <v>50</v>
      </c>
      <c r="S715" s="18">
        <v>25085</v>
      </c>
      <c r="T715" s="18">
        <v>0</v>
      </c>
    </row>
    <row r="716" spans="1:20" x14ac:dyDescent="0.3">
      <c r="A716" s="18">
        <v>31012</v>
      </c>
      <c r="B716" s="18">
        <v>1</v>
      </c>
      <c r="C716" s="18" t="s">
        <v>2301</v>
      </c>
      <c r="D716" s="18">
        <v>12</v>
      </c>
      <c r="E716" s="18">
        <v>1</v>
      </c>
      <c r="F716" s="18">
        <v>3</v>
      </c>
      <c r="G716" s="18">
        <v>1</v>
      </c>
      <c r="H716" s="18">
        <v>0</v>
      </c>
      <c r="J716" s="18">
        <f t="shared" ref="J716:J730" si="10">A716</f>
        <v>31012</v>
      </c>
      <c r="L716" s="18">
        <v>2</v>
      </c>
      <c r="M716" s="18" t="s">
        <v>2302</v>
      </c>
      <c r="N716" s="18" t="s">
        <v>2184</v>
      </c>
      <c r="P716" s="18" t="s">
        <v>2303</v>
      </c>
      <c r="R716" s="18">
        <v>10</v>
      </c>
      <c r="S716" s="18">
        <v>31012</v>
      </c>
      <c r="T716" s="18">
        <v>0</v>
      </c>
    </row>
    <row r="717" spans="1:20" x14ac:dyDescent="0.3">
      <c r="A717" s="18">
        <v>31023</v>
      </c>
      <c r="B717" s="18">
        <v>1</v>
      </c>
      <c r="C717" s="18" t="s">
        <v>2304</v>
      </c>
      <c r="D717" s="18">
        <v>12</v>
      </c>
      <c r="E717" s="18">
        <v>1</v>
      </c>
      <c r="F717" s="18">
        <v>3</v>
      </c>
      <c r="G717" s="18">
        <v>2</v>
      </c>
      <c r="H717" s="18">
        <v>0</v>
      </c>
      <c r="J717" s="18">
        <f t="shared" si="10"/>
        <v>31023</v>
      </c>
      <c r="L717" s="18">
        <v>3</v>
      </c>
      <c r="M717" s="18" t="s">
        <v>2302</v>
      </c>
      <c r="N717" s="18" t="s">
        <v>2146</v>
      </c>
      <c r="P717" s="18" t="s">
        <v>2305</v>
      </c>
      <c r="R717" s="18">
        <v>20</v>
      </c>
      <c r="S717" s="18">
        <v>31023</v>
      </c>
      <c r="T717" s="18">
        <v>0</v>
      </c>
    </row>
    <row r="718" spans="1:20" x14ac:dyDescent="0.3">
      <c r="A718" s="18">
        <v>31033</v>
      </c>
      <c r="B718" s="18">
        <v>1</v>
      </c>
      <c r="C718" s="18" t="s">
        <v>2306</v>
      </c>
      <c r="D718" s="18">
        <v>12</v>
      </c>
      <c r="E718" s="18">
        <v>1</v>
      </c>
      <c r="F718" s="18">
        <v>3</v>
      </c>
      <c r="G718" s="18">
        <v>2</v>
      </c>
      <c r="H718" s="18">
        <v>0</v>
      </c>
      <c r="J718" s="18">
        <f t="shared" si="10"/>
        <v>31033</v>
      </c>
      <c r="L718" s="18">
        <v>3</v>
      </c>
      <c r="M718" s="18" t="s">
        <v>2302</v>
      </c>
      <c r="N718" s="18" t="s">
        <v>2146</v>
      </c>
      <c r="P718" s="18" t="s">
        <v>2307</v>
      </c>
      <c r="R718" s="18">
        <v>20</v>
      </c>
      <c r="S718" s="18">
        <v>31033</v>
      </c>
      <c r="T718" s="18">
        <v>0</v>
      </c>
    </row>
    <row r="719" spans="1:20" x14ac:dyDescent="0.3">
      <c r="A719" s="18">
        <v>31044</v>
      </c>
      <c r="B719" s="18">
        <v>1</v>
      </c>
      <c r="C719" s="18" t="s">
        <v>2308</v>
      </c>
      <c r="D719" s="18">
        <v>12</v>
      </c>
      <c r="E719" s="18">
        <v>1</v>
      </c>
      <c r="F719" s="18">
        <v>3</v>
      </c>
      <c r="G719" s="18">
        <v>3</v>
      </c>
      <c r="H719" s="18">
        <v>0</v>
      </c>
      <c r="J719" s="18">
        <f t="shared" si="10"/>
        <v>31044</v>
      </c>
      <c r="L719" s="18">
        <v>4</v>
      </c>
      <c r="M719" s="18" t="s">
        <v>2302</v>
      </c>
      <c r="N719" s="18" t="s">
        <v>2151</v>
      </c>
      <c r="P719" s="18" t="s">
        <v>2309</v>
      </c>
      <c r="R719" s="18">
        <v>30</v>
      </c>
      <c r="S719" s="18">
        <v>31044</v>
      </c>
      <c r="T719" s="18">
        <v>0</v>
      </c>
    </row>
    <row r="720" spans="1:20" x14ac:dyDescent="0.3">
      <c r="A720" s="18">
        <v>31045</v>
      </c>
      <c r="B720" s="18">
        <v>1</v>
      </c>
      <c r="C720" s="18" t="s">
        <v>2308</v>
      </c>
      <c r="D720" s="18">
        <v>12</v>
      </c>
      <c r="E720" s="18">
        <v>1</v>
      </c>
      <c r="F720" s="18">
        <v>3</v>
      </c>
      <c r="G720" s="18">
        <v>4</v>
      </c>
      <c r="H720" s="18">
        <v>0</v>
      </c>
      <c r="J720" s="18">
        <f t="shared" si="10"/>
        <v>31045</v>
      </c>
      <c r="L720" s="18">
        <v>5</v>
      </c>
      <c r="M720" s="18" t="s">
        <v>2302</v>
      </c>
      <c r="N720" s="18" t="s">
        <v>2153</v>
      </c>
      <c r="P720" s="18" t="s">
        <v>2310</v>
      </c>
      <c r="R720" s="18">
        <v>50</v>
      </c>
      <c r="S720" s="18">
        <v>31045</v>
      </c>
      <c r="T720" s="18">
        <v>0</v>
      </c>
    </row>
    <row r="721" spans="1:22" x14ac:dyDescent="0.3">
      <c r="A721" s="18">
        <v>31054</v>
      </c>
      <c r="B721" s="18">
        <v>1</v>
      </c>
      <c r="C721" s="18" t="s">
        <v>2311</v>
      </c>
      <c r="D721" s="18">
        <v>12</v>
      </c>
      <c r="E721" s="18">
        <v>1</v>
      </c>
      <c r="F721" s="18">
        <v>3</v>
      </c>
      <c r="G721" s="18">
        <v>3</v>
      </c>
      <c r="H721" s="18">
        <v>0</v>
      </c>
      <c r="J721" s="18">
        <f t="shared" si="10"/>
        <v>31054</v>
      </c>
      <c r="L721" s="18">
        <v>4</v>
      </c>
      <c r="M721" s="18" t="s">
        <v>2302</v>
      </c>
      <c r="N721" s="18" t="s">
        <v>2151</v>
      </c>
      <c r="P721" s="18" t="s">
        <v>2312</v>
      </c>
      <c r="R721" s="18">
        <v>30</v>
      </c>
      <c r="S721" s="18">
        <v>31054</v>
      </c>
      <c r="T721" s="18">
        <v>0</v>
      </c>
    </row>
    <row r="722" spans="1:22" s="21" customFormat="1" x14ac:dyDescent="0.3">
      <c r="A722" s="18">
        <v>31055</v>
      </c>
      <c r="B722" s="18">
        <v>1</v>
      </c>
      <c r="C722" s="18" t="s">
        <v>2311</v>
      </c>
      <c r="D722" s="18">
        <v>12</v>
      </c>
      <c r="E722" s="18">
        <v>1</v>
      </c>
      <c r="F722" s="18">
        <v>3</v>
      </c>
      <c r="G722" s="18">
        <v>4</v>
      </c>
      <c r="H722" s="18">
        <v>0</v>
      </c>
      <c r="I722" s="18"/>
      <c r="J722" s="18">
        <f t="shared" si="10"/>
        <v>31055</v>
      </c>
      <c r="K722" s="18"/>
      <c r="L722" s="18">
        <v>5</v>
      </c>
      <c r="M722" s="18" t="s">
        <v>2302</v>
      </c>
      <c r="N722" s="18" t="s">
        <v>2153</v>
      </c>
      <c r="O722" s="18"/>
      <c r="P722" s="18" t="s">
        <v>2313</v>
      </c>
      <c r="Q722" s="18"/>
      <c r="R722" s="18">
        <v>50</v>
      </c>
      <c r="S722" s="18">
        <v>31055</v>
      </c>
      <c r="T722" s="18">
        <v>0</v>
      </c>
      <c r="U722" s="18"/>
      <c r="V722" s="18"/>
    </row>
    <row r="723" spans="1:22" s="21" customFormat="1" x14ac:dyDescent="0.3">
      <c r="A723" s="18">
        <v>31064</v>
      </c>
      <c r="B723" s="18">
        <v>1</v>
      </c>
      <c r="C723" s="18" t="s">
        <v>2314</v>
      </c>
      <c r="D723" s="18">
        <v>12</v>
      </c>
      <c r="E723" s="18">
        <v>1</v>
      </c>
      <c r="F723" s="18">
        <v>3</v>
      </c>
      <c r="G723" s="18">
        <v>3</v>
      </c>
      <c r="H723" s="18">
        <v>0</v>
      </c>
      <c r="I723" s="18"/>
      <c r="J723" s="18">
        <f t="shared" si="10"/>
        <v>31064</v>
      </c>
      <c r="K723" s="18"/>
      <c r="L723" s="18">
        <v>4</v>
      </c>
      <c r="M723" s="18" t="s">
        <v>2302</v>
      </c>
      <c r="N723" s="18" t="s">
        <v>2151</v>
      </c>
      <c r="O723" s="18"/>
      <c r="P723" s="18" t="s">
        <v>2315</v>
      </c>
      <c r="Q723" s="18"/>
      <c r="R723" s="18">
        <v>30</v>
      </c>
      <c r="S723" s="18">
        <v>31064</v>
      </c>
      <c r="T723" s="18">
        <v>0</v>
      </c>
      <c r="U723" s="18"/>
      <c r="V723" s="18"/>
    </row>
    <row r="724" spans="1:22" x14ac:dyDescent="0.3">
      <c r="A724" s="18">
        <v>31065</v>
      </c>
      <c r="B724" s="18">
        <v>1</v>
      </c>
      <c r="C724" s="18" t="s">
        <v>2314</v>
      </c>
      <c r="D724" s="18">
        <v>12</v>
      </c>
      <c r="E724" s="18">
        <v>1</v>
      </c>
      <c r="F724" s="18">
        <v>3</v>
      </c>
      <c r="G724" s="18">
        <v>4</v>
      </c>
      <c r="H724" s="18">
        <v>0</v>
      </c>
      <c r="J724" s="18">
        <f t="shared" si="10"/>
        <v>31065</v>
      </c>
      <c r="L724" s="18">
        <v>5</v>
      </c>
      <c r="M724" s="18" t="s">
        <v>2302</v>
      </c>
      <c r="N724" s="18" t="s">
        <v>2153</v>
      </c>
      <c r="P724" s="18" t="s">
        <v>2316</v>
      </c>
      <c r="R724" s="18">
        <v>50</v>
      </c>
      <c r="S724" s="18">
        <v>31065</v>
      </c>
      <c r="T724" s="18">
        <v>0</v>
      </c>
    </row>
    <row r="725" spans="1:22" x14ac:dyDescent="0.3">
      <c r="A725" s="18">
        <v>31075</v>
      </c>
      <c r="B725" s="18">
        <v>1</v>
      </c>
      <c r="C725" s="18" t="s">
        <v>2317</v>
      </c>
      <c r="D725" s="18">
        <v>12</v>
      </c>
      <c r="E725" s="18">
        <v>1</v>
      </c>
      <c r="F725" s="18">
        <v>3</v>
      </c>
      <c r="G725" s="18">
        <v>4</v>
      </c>
      <c r="H725" s="18">
        <v>0</v>
      </c>
      <c r="J725" s="18">
        <f t="shared" si="10"/>
        <v>31075</v>
      </c>
      <c r="L725" s="18">
        <v>5</v>
      </c>
      <c r="M725" s="18" t="s">
        <v>2302</v>
      </c>
      <c r="N725" s="18" t="s">
        <v>2153</v>
      </c>
      <c r="P725" s="18" t="s">
        <v>2318</v>
      </c>
      <c r="R725" s="18">
        <v>50</v>
      </c>
      <c r="S725" s="18">
        <v>31075</v>
      </c>
      <c r="T725" s="18">
        <v>0</v>
      </c>
    </row>
    <row r="726" spans="1:22" x14ac:dyDescent="0.3">
      <c r="A726" s="18">
        <v>31076</v>
      </c>
      <c r="B726" s="18">
        <v>1</v>
      </c>
      <c r="C726" s="18" t="s">
        <v>2317</v>
      </c>
      <c r="D726" s="18">
        <v>12</v>
      </c>
      <c r="E726" s="18">
        <v>1</v>
      </c>
      <c r="F726" s="18">
        <v>3</v>
      </c>
      <c r="G726" s="18">
        <v>5</v>
      </c>
      <c r="H726" s="18">
        <v>0</v>
      </c>
      <c r="J726" s="18">
        <f t="shared" si="10"/>
        <v>31076</v>
      </c>
      <c r="L726" s="18">
        <v>6</v>
      </c>
      <c r="M726" s="18" t="s">
        <v>2302</v>
      </c>
      <c r="N726" s="18" t="s">
        <v>2163</v>
      </c>
      <c r="P726" s="18" t="s">
        <v>2319</v>
      </c>
      <c r="R726" s="18">
        <v>100</v>
      </c>
      <c r="S726" s="18">
        <v>31076</v>
      </c>
      <c r="T726" s="18">
        <v>0</v>
      </c>
    </row>
    <row r="727" spans="1:22" x14ac:dyDescent="0.3">
      <c r="A727" s="18">
        <v>31085</v>
      </c>
      <c r="B727" s="18">
        <v>1</v>
      </c>
      <c r="C727" s="18" t="s">
        <v>2320</v>
      </c>
      <c r="D727" s="18">
        <v>12</v>
      </c>
      <c r="E727" s="18">
        <v>1</v>
      </c>
      <c r="F727" s="18">
        <v>3</v>
      </c>
      <c r="G727" s="18">
        <v>4</v>
      </c>
      <c r="H727" s="18">
        <v>0</v>
      </c>
      <c r="J727" s="18">
        <f t="shared" si="10"/>
        <v>31085</v>
      </c>
      <c r="L727" s="18">
        <v>5</v>
      </c>
      <c r="M727" s="18" t="s">
        <v>2302</v>
      </c>
      <c r="N727" s="18" t="s">
        <v>2153</v>
      </c>
      <c r="P727" s="18" t="s">
        <v>2321</v>
      </c>
      <c r="R727" s="18">
        <v>50</v>
      </c>
      <c r="S727" s="18">
        <v>31085</v>
      </c>
      <c r="T727" s="18">
        <v>0</v>
      </c>
    </row>
    <row r="728" spans="1:22" x14ac:dyDescent="0.3">
      <c r="A728" s="18">
        <v>31086</v>
      </c>
      <c r="B728" s="18">
        <v>1</v>
      </c>
      <c r="C728" s="18" t="s">
        <v>2320</v>
      </c>
      <c r="D728" s="18">
        <v>12</v>
      </c>
      <c r="E728" s="18">
        <v>1</v>
      </c>
      <c r="F728" s="18">
        <v>3</v>
      </c>
      <c r="G728" s="18">
        <v>5</v>
      </c>
      <c r="H728" s="18">
        <v>0</v>
      </c>
      <c r="J728" s="18">
        <f t="shared" si="10"/>
        <v>31086</v>
      </c>
      <c r="L728" s="18">
        <v>6</v>
      </c>
      <c r="M728" s="18" t="s">
        <v>2302</v>
      </c>
      <c r="N728" s="18" t="s">
        <v>2163</v>
      </c>
      <c r="P728" s="18" t="s">
        <v>2322</v>
      </c>
      <c r="R728" s="18">
        <v>100</v>
      </c>
      <c r="S728" s="18">
        <v>31086</v>
      </c>
      <c r="T728" s="18">
        <v>0</v>
      </c>
    </row>
    <row r="729" spans="1:22" x14ac:dyDescent="0.3">
      <c r="A729" s="18">
        <v>31095</v>
      </c>
      <c r="B729" s="18">
        <v>1</v>
      </c>
      <c r="C729" s="18" t="s">
        <v>2323</v>
      </c>
      <c r="D729" s="18">
        <v>12</v>
      </c>
      <c r="E729" s="18">
        <v>1</v>
      </c>
      <c r="F729" s="18">
        <v>3</v>
      </c>
      <c r="G729" s="18">
        <v>4</v>
      </c>
      <c r="H729" s="18">
        <v>0</v>
      </c>
      <c r="J729" s="18">
        <f t="shared" si="10"/>
        <v>31095</v>
      </c>
      <c r="L729" s="18">
        <v>5</v>
      </c>
      <c r="M729" s="18" t="s">
        <v>2302</v>
      </c>
      <c r="N729" s="18" t="s">
        <v>2153</v>
      </c>
      <c r="P729" s="18" t="s">
        <v>2324</v>
      </c>
      <c r="R729" s="18">
        <v>50</v>
      </c>
      <c r="S729" s="18">
        <v>31095</v>
      </c>
      <c r="T729" s="18">
        <v>0</v>
      </c>
    </row>
    <row r="730" spans="1:22" x14ac:dyDescent="0.3">
      <c r="A730" s="18">
        <v>31105</v>
      </c>
      <c r="B730" s="18">
        <v>1</v>
      </c>
      <c r="C730" s="18" t="s">
        <v>2325</v>
      </c>
      <c r="D730" s="18">
        <v>12</v>
      </c>
      <c r="E730" s="18">
        <v>1</v>
      </c>
      <c r="F730" s="18">
        <v>3</v>
      </c>
      <c r="G730" s="18">
        <v>4</v>
      </c>
      <c r="H730" s="18">
        <v>0</v>
      </c>
      <c r="J730" s="18">
        <f t="shared" si="10"/>
        <v>31105</v>
      </c>
      <c r="L730" s="18">
        <v>5</v>
      </c>
      <c r="M730" s="18" t="s">
        <v>2302</v>
      </c>
      <c r="N730" s="18" t="s">
        <v>2153</v>
      </c>
      <c r="P730" s="18" t="s">
        <v>2326</v>
      </c>
      <c r="R730" s="18">
        <v>50</v>
      </c>
      <c r="S730" s="18">
        <v>31105</v>
      </c>
      <c r="T730" s="18">
        <v>0</v>
      </c>
    </row>
    <row r="731" spans="1:22" x14ac:dyDescent="0.3">
      <c r="A731" s="18">
        <v>31115</v>
      </c>
      <c r="B731" s="18">
        <v>1</v>
      </c>
      <c r="C731" s="18" t="s">
        <v>2327</v>
      </c>
      <c r="D731" s="18">
        <v>12</v>
      </c>
      <c r="E731" s="18">
        <v>1</v>
      </c>
      <c r="F731" s="18">
        <v>3</v>
      </c>
      <c r="G731" s="18">
        <v>4</v>
      </c>
      <c r="H731" s="18">
        <v>0</v>
      </c>
      <c r="J731" s="18">
        <v>31115</v>
      </c>
      <c r="L731" s="18">
        <v>5</v>
      </c>
      <c r="M731" s="18">
        <v>1</v>
      </c>
      <c r="N731" s="18" t="s">
        <v>2153</v>
      </c>
      <c r="P731" s="18" t="s">
        <v>2328</v>
      </c>
      <c r="R731" s="18">
        <v>50</v>
      </c>
      <c r="S731" s="18">
        <v>31115</v>
      </c>
      <c r="T731" s="18">
        <v>0</v>
      </c>
    </row>
    <row r="732" spans="1:22" x14ac:dyDescent="0.3">
      <c r="A732" s="18">
        <v>32011</v>
      </c>
      <c r="B732" s="18">
        <v>1</v>
      </c>
      <c r="C732" s="18" t="s">
        <v>2329</v>
      </c>
      <c r="D732" s="18">
        <v>12</v>
      </c>
      <c r="E732" s="18">
        <v>1</v>
      </c>
      <c r="F732" s="18">
        <v>3</v>
      </c>
      <c r="G732" s="18">
        <v>0</v>
      </c>
      <c r="H732" s="18">
        <v>0</v>
      </c>
      <c r="J732" s="18">
        <f t="shared" ref="J732:J741" si="11">A732</f>
        <v>32011</v>
      </c>
      <c r="L732" s="18">
        <v>1</v>
      </c>
      <c r="M732" s="18" t="s">
        <v>2302</v>
      </c>
      <c r="N732" s="18" t="s">
        <v>2143</v>
      </c>
      <c r="P732" s="18" t="s">
        <v>2330</v>
      </c>
      <c r="R732" s="18">
        <v>5</v>
      </c>
      <c r="S732" s="18">
        <v>32011</v>
      </c>
      <c r="T732" s="18">
        <v>0</v>
      </c>
    </row>
    <row r="733" spans="1:22" x14ac:dyDescent="0.3">
      <c r="A733" s="18">
        <v>32023</v>
      </c>
      <c r="B733" s="18">
        <v>1</v>
      </c>
      <c r="C733" s="18" t="s">
        <v>2331</v>
      </c>
      <c r="D733" s="18">
        <v>12</v>
      </c>
      <c r="E733" s="18">
        <v>1</v>
      </c>
      <c r="F733" s="18">
        <v>3</v>
      </c>
      <c r="G733" s="18">
        <v>2</v>
      </c>
      <c r="H733" s="18">
        <v>0</v>
      </c>
      <c r="J733" s="18">
        <f t="shared" si="11"/>
        <v>32023</v>
      </c>
      <c r="L733" s="18">
        <v>3</v>
      </c>
      <c r="M733" s="18" t="s">
        <v>2302</v>
      </c>
      <c r="N733" s="18" t="s">
        <v>2146</v>
      </c>
      <c r="P733" s="18" t="s">
        <v>2332</v>
      </c>
      <c r="R733" s="18">
        <v>20</v>
      </c>
      <c r="S733" s="18">
        <v>32023</v>
      </c>
      <c r="T733" s="18">
        <v>0</v>
      </c>
    </row>
    <row r="734" spans="1:22" x14ac:dyDescent="0.3">
      <c r="A734" s="18">
        <v>32034</v>
      </c>
      <c r="B734" s="18">
        <v>1</v>
      </c>
      <c r="C734" s="18" t="s">
        <v>2333</v>
      </c>
      <c r="D734" s="18">
        <v>12</v>
      </c>
      <c r="E734" s="18">
        <v>1</v>
      </c>
      <c r="F734" s="18">
        <v>3</v>
      </c>
      <c r="G734" s="18">
        <v>3</v>
      </c>
      <c r="H734" s="18">
        <v>0</v>
      </c>
      <c r="J734" s="18">
        <f t="shared" si="11"/>
        <v>32034</v>
      </c>
      <c r="L734" s="18">
        <v>4</v>
      </c>
      <c r="M734" s="18" t="s">
        <v>2302</v>
      </c>
      <c r="N734" s="18" t="s">
        <v>2151</v>
      </c>
      <c r="P734" s="18" t="s">
        <v>2334</v>
      </c>
      <c r="R734" s="18">
        <v>30</v>
      </c>
      <c r="S734" s="18">
        <v>32034</v>
      </c>
      <c r="T734" s="18">
        <v>0</v>
      </c>
    </row>
    <row r="735" spans="1:22" x14ac:dyDescent="0.3">
      <c r="A735" s="18">
        <v>32035</v>
      </c>
      <c r="B735" s="18">
        <v>1</v>
      </c>
      <c r="C735" s="18" t="s">
        <v>2333</v>
      </c>
      <c r="D735" s="18">
        <v>12</v>
      </c>
      <c r="E735" s="18">
        <v>1</v>
      </c>
      <c r="F735" s="18">
        <v>3</v>
      </c>
      <c r="G735" s="18">
        <v>4</v>
      </c>
      <c r="H735" s="18">
        <v>0</v>
      </c>
      <c r="J735" s="18">
        <f t="shared" si="11"/>
        <v>32035</v>
      </c>
      <c r="L735" s="18">
        <v>5</v>
      </c>
      <c r="M735" s="18" t="s">
        <v>2302</v>
      </c>
      <c r="N735" s="18" t="s">
        <v>2153</v>
      </c>
      <c r="P735" s="18" t="s">
        <v>2335</v>
      </c>
      <c r="R735" s="18">
        <v>50</v>
      </c>
      <c r="S735" s="18">
        <v>32035</v>
      </c>
      <c r="T735" s="18">
        <v>0</v>
      </c>
    </row>
    <row r="736" spans="1:22" x14ac:dyDescent="0.3">
      <c r="A736" s="18">
        <v>32036</v>
      </c>
      <c r="B736" s="18">
        <v>1</v>
      </c>
      <c r="C736" s="18" t="s">
        <v>2333</v>
      </c>
      <c r="D736" s="18">
        <v>12</v>
      </c>
      <c r="E736" s="18">
        <v>1</v>
      </c>
      <c r="F736" s="18">
        <v>3</v>
      </c>
      <c r="G736" s="18">
        <v>5</v>
      </c>
      <c r="H736" s="18">
        <v>0</v>
      </c>
      <c r="J736" s="18">
        <f t="shared" si="11"/>
        <v>32036</v>
      </c>
      <c r="L736" s="18">
        <v>6</v>
      </c>
      <c r="M736" s="18" t="s">
        <v>2302</v>
      </c>
      <c r="N736" s="18" t="s">
        <v>2163</v>
      </c>
      <c r="P736" s="18" t="s">
        <v>2336</v>
      </c>
      <c r="R736" s="18">
        <v>100</v>
      </c>
      <c r="S736" s="18">
        <v>32036</v>
      </c>
      <c r="T736" s="18">
        <v>0</v>
      </c>
    </row>
    <row r="737" spans="1:20" x14ac:dyDescent="0.3">
      <c r="A737" s="18">
        <v>32044</v>
      </c>
      <c r="B737" s="18">
        <v>1</v>
      </c>
      <c r="C737" s="18" t="s">
        <v>2337</v>
      </c>
      <c r="D737" s="18">
        <v>12</v>
      </c>
      <c r="E737" s="18">
        <v>1</v>
      </c>
      <c r="F737" s="18">
        <v>3</v>
      </c>
      <c r="G737" s="18">
        <v>3</v>
      </c>
      <c r="H737" s="18">
        <v>0</v>
      </c>
      <c r="J737" s="18">
        <f t="shared" si="11"/>
        <v>32044</v>
      </c>
      <c r="L737" s="18">
        <v>4</v>
      </c>
      <c r="M737" s="18" t="s">
        <v>2302</v>
      </c>
      <c r="N737" s="18" t="s">
        <v>2151</v>
      </c>
      <c r="P737" s="18" t="s">
        <v>2338</v>
      </c>
      <c r="R737" s="18">
        <v>30</v>
      </c>
      <c r="S737" s="18">
        <v>32044</v>
      </c>
      <c r="T737" s="18">
        <v>0</v>
      </c>
    </row>
    <row r="738" spans="1:20" x14ac:dyDescent="0.3">
      <c r="A738" s="18">
        <v>32045</v>
      </c>
      <c r="B738" s="18">
        <v>1</v>
      </c>
      <c r="C738" s="18" t="s">
        <v>2337</v>
      </c>
      <c r="D738" s="18">
        <v>12</v>
      </c>
      <c r="E738" s="18">
        <v>1</v>
      </c>
      <c r="F738" s="18">
        <v>3</v>
      </c>
      <c r="G738" s="18">
        <v>4</v>
      </c>
      <c r="H738" s="18">
        <v>0</v>
      </c>
      <c r="J738" s="18">
        <f t="shared" si="11"/>
        <v>32045</v>
      </c>
      <c r="L738" s="18">
        <v>5</v>
      </c>
      <c r="M738" s="18" t="s">
        <v>2302</v>
      </c>
      <c r="N738" s="18" t="s">
        <v>2153</v>
      </c>
      <c r="P738" s="18" t="s">
        <v>2339</v>
      </c>
      <c r="R738" s="18">
        <v>50</v>
      </c>
      <c r="S738" s="18">
        <v>32045</v>
      </c>
      <c r="T738" s="18">
        <v>0</v>
      </c>
    </row>
    <row r="739" spans="1:20" x14ac:dyDescent="0.3">
      <c r="A739" s="18">
        <v>32046</v>
      </c>
      <c r="B739" s="18">
        <v>1</v>
      </c>
      <c r="C739" s="18" t="s">
        <v>2337</v>
      </c>
      <c r="D739" s="18">
        <v>12</v>
      </c>
      <c r="E739" s="18">
        <v>1</v>
      </c>
      <c r="F739" s="18">
        <v>3</v>
      </c>
      <c r="G739" s="18">
        <v>5</v>
      </c>
      <c r="H739" s="18">
        <v>0</v>
      </c>
      <c r="J739" s="18">
        <f t="shared" si="11"/>
        <v>32046</v>
      </c>
      <c r="L739" s="18">
        <v>6</v>
      </c>
      <c r="M739" s="18" t="s">
        <v>2302</v>
      </c>
      <c r="N739" s="18" t="s">
        <v>2163</v>
      </c>
      <c r="P739" s="18" t="s">
        <v>2340</v>
      </c>
      <c r="R739" s="18">
        <v>100</v>
      </c>
      <c r="S739" s="18">
        <v>32046</v>
      </c>
      <c r="T739" s="18">
        <v>0</v>
      </c>
    </row>
    <row r="740" spans="1:20" x14ac:dyDescent="0.3">
      <c r="A740" s="18">
        <v>32055</v>
      </c>
      <c r="B740" s="18">
        <v>1</v>
      </c>
      <c r="C740" s="18" t="s">
        <v>2341</v>
      </c>
      <c r="D740" s="18">
        <v>12</v>
      </c>
      <c r="E740" s="18">
        <v>1</v>
      </c>
      <c r="F740" s="18">
        <v>3</v>
      </c>
      <c r="G740" s="18">
        <v>4</v>
      </c>
      <c r="H740" s="18">
        <v>0</v>
      </c>
      <c r="J740" s="18">
        <f t="shared" si="11"/>
        <v>32055</v>
      </c>
      <c r="L740" s="18">
        <v>5</v>
      </c>
      <c r="M740" s="18" t="s">
        <v>2302</v>
      </c>
      <c r="N740" s="18" t="s">
        <v>2153</v>
      </c>
      <c r="P740" s="18" t="s">
        <v>2342</v>
      </c>
      <c r="R740" s="18">
        <v>50</v>
      </c>
      <c r="S740" s="18">
        <v>32055</v>
      </c>
      <c r="T740" s="18">
        <v>0</v>
      </c>
    </row>
    <row r="741" spans="1:20" x14ac:dyDescent="0.3">
      <c r="A741" s="18">
        <v>32056</v>
      </c>
      <c r="B741" s="18">
        <v>1</v>
      </c>
      <c r="C741" s="18" t="s">
        <v>2341</v>
      </c>
      <c r="D741" s="18">
        <v>12</v>
      </c>
      <c r="E741" s="18">
        <v>1</v>
      </c>
      <c r="F741" s="18">
        <v>3</v>
      </c>
      <c r="G741" s="18">
        <v>5</v>
      </c>
      <c r="H741" s="18">
        <v>0</v>
      </c>
      <c r="J741" s="18">
        <f t="shared" si="11"/>
        <v>32056</v>
      </c>
      <c r="L741" s="18">
        <v>6</v>
      </c>
      <c r="M741" s="18" t="s">
        <v>2302</v>
      </c>
      <c r="N741" s="18" t="s">
        <v>2163</v>
      </c>
      <c r="P741" s="18" t="s">
        <v>2343</v>
      </c>
      <c r="R741" s="18">
        <v>100</v>
      </c>
      <c r="S741" s="18">
        <v>32056</v>
      </c>
      <c r="T741" s="18">
        <v>0</v>
      </c>
    </row>
    <row r="742" spans="1:20" x14ac:dyDescent="0.3">
      <c r="A742" s="18">
        <v>32065</v>
      </c>
      <c r="B742" s="18">
        <v>1</v>
      </c>
      <c r="C742" s="18" t="s">
        <v>2344</v>
      </c>
      <c r="D742" s="18">
        <v>12</v>
      </c>
      <c r="E742" s="18">
        <v>1</v>
      </c>
      <c r="F742" s="18">
        <v>3</v>
      </c>
      <c r="G742" s="18">
        <v>4</v>
      </c>
      <c r="H742" s="18">
        <v>0</v>
      </c>
      <c r="J742" s="18">
        <v>32065</v>
      </c>
      <c r="L742" s="18">
        <v>5</v>
      </c>
      <c r="M742" s="18">
        <v>3</v>
      </c>
      <c r="N742" s="18" t="s">
        <v>2153</v>
      </c>
      <c r="P742" s="18" t="s">
        <v>2345</v>
      </c>
      <c r="R742" s="18">
        <v>50</v>
      </c>
      <c r="S742" s="18">
        <v>32065</v>
      </c>
      <c r="T742" s="18">
        <v>0</v>
      </c>
    </row>
    <row r="743" spans="1:20" x14ac:dyDescent="0.3">
      <c r="A743" s="18">
        <v>32075</v>
      </c>
      <c r="B743" s="18">
        <v>1</v>
      </c>
      <c r="C743" s="18" t="s">
        <v>2346</v>
      </c>
      <c r="D743" s="18">
        <v>12</v>
      </c>
      <c r="E743" s="18">
        <v>1</v>
      </c>
      <c r="F743" s="18">
        <v>3</v>
      </c>
      <c r="G743" s="18">
        <v>4</v>
      </c>
      <c r="H743" s="18">
        <v>0</v>
      </c>
      <c r="J743" s="18">
        <v>32075</v>
      </c>
      <c r="L743" s="18">
        <v>5</v>
      </c>
      <c r="M743" s="18" t="s">
        <v>2302</v>
      </c>
      <c r="N743" s="18" t="s">
        <v>2153</v>
      </c>
      <c r="P743" s="18" t="s">
        <v>2347</v>
      </c>
      <c r="R743" s="18">
        <v>50</v>
      </c>
      <c r="S743" s="18">
        <v>32075</v>
      </c>
      <c r="T743" s="18">
        <v>0</v>
      </c>
    </row>
    <row r="744" spans="1:20" x14ac:dyDescent="0.3">
      <c r="A744" s="18">
        <v>32076</v>
      </c>
      <c r="B744" s="18">
        <v>1</v>
      </c>
      <c r="C744" s="18" t="s">
        <v>2346</v>
      </c>
      <c r="D744" s="18">
        <v>12</v>
      </c>
      <c r="E744" s="18">
        <v>1</v>
      </c>
      <c r="F744" s="18">
        <v>3</v>
      </c>
      <c r="G744" s="18">
        <v>5</v>
      </c>
      <c r="H744" s="18">
        <v>0</v>
      </c>
      <c r="J744" s="18">
        <v>32076</v>
      </c>
      <c r="L744" s="18">
        <v>6</v>
      </c>
      <c r="M744" s="18" t="s">
        <v>2302</v>
      </c>
      <c r="N744" s="18" t="s">
        <v>2163</v>
      </c>
      <c r="P744" s="18" t="s">
        <v>2348</v>
      </c>
      <c r="R744" s="18">
        <v>100</v>
      </c>
      <c r="S744" s="18">
        <v>32076</v>
      </c>
      <c r="T744" s="18">
        <v>0</v>
      </c>
    </row>
    <row r="745" spans="1:20" x14ac:dyDescent="0.3">
      <c r="A745" s="18">
        <v>33014</v>
      </c>
      <c r="B745" s="18">
        <v>1</v>
      </c>
      <c r="C745" s="18" t="s">
        <v>2349</v>
      </c>
      <c r="D745" s="18">
        <v>12</v>
      </c>
      <c r="E745" s="18">
        <v>1</v>
      </c>
      <c r="F745" s="18">
        <v>3</v>
      </c>
      <c r="G745" s="18">
        <v>3</v>
      </c>
      <c r="H745" s="18">
        <v>0</v>
      </c>
      <c r="J745" s="18">
        <f>A745</f>
        <v>33014</v>
      </c>
      <c r="L745" s="18">
        <v>4</v>
      </c>
      <c r="M745" s="18" t="s">
        <v>2302</v>
      </c>
      <c r="N745" s="18" t="s">
        <v>2151</v>
      </c>
      <c r="P745" s="18" t="s">
        <v>2350</v>
      </c>
      <c r="R745" s="18">
        <v>30</v>
      </c>
      <c r="S745" s="18">
        <v>33014</v>
      </c>
      <c r="T745" s="18">
        <v>0</v>
      </c>
    </row>
    <row r="746" spans="1:20" x14ac:dyDescent="0.3">
      <c r="A746" s="18">
        <v>33015</v>
      </c>
      <c r="B746" s="18">
        <v>1</v>
      </c>
      <c r="C746" s="18" t="s">
        <v>2349</v>
      </c>
      <c r="D746" s="18">
        <v>12</v>
      </c>
      <c r="E746" s="18">
        <v>1</v>
      </c>
      <c r="F746" s="18">
        <v>3</v>
      </c>
      <c r="G746" s="18">
        <v>4</v>
      </c>
      <c r="H746" s="18">
        <v>0</v>
      </c>
      <c r="J746" s="18">
        <f>A746</f>
        <v>33015</v>
      </c>
      <c r="L746" s="18">
        <v>5</v>
      </c>
      <c r="M746" s="18" t="s">
        <v>2302</v>
      </c>
      <c r="N746" s="18" t="s">
        <v>2153</v>
      </c>
      <c r="P746" s="18" t="s">
        <v>2351</v>
      </c>
      <c r="R746" s="18">
        <v>50</v>
      </c>
      <c r="S746" s="18">
        <v>33015</v>
      </c>
      <c r="T746" s="18">
        <v>0</v>
      </c>
    </row>
    <row r="747" spans="1:20" x14ac:dyDescent="0.3">
      <c r="A747" s="18">
        <v>33024</v>
      </c>
      <c r="B747" s="18">
        <v>1</v>
      </c>
      <c r="C747" s="18" t="s">
        <v>2352</v>
      </c>
      <c r="D747" s="18">
        <v>12</v>
      </c>
      <c r="E747" s="18">
        <v>1</v>
      </c>
      <c r="F747" s="18">
        <v>3</v>
      </c>
      <c r="G747" s="18">
        <v>3</v>
      </c>
      <c r="H747" s="18">
        <v>0</v>
      </c>
      <c r="J747" s="18">
        <f>A747</f>
        <v>33024</v>
      </c>
      <c r="L747" s="18">
        <v>4</v>
      </c>
      <c r="M747" s="18" t="s">
        <v>2302</v>
      </c>
      <c r="N747" s="18" t="s">
        <v>2151</v>
      </c>
      <c r="P747" s="18" t="s">
        <v>2353</v>
      </c>
      <c r="R747" s="18">
        <v>30</v>
      </c>
      <c r="S747" s="18">
        <v>33024</v>
      </c>
      <c r="T747" s="18">
        <v>0</v>
      </c>
    </row>
    <row r="748" spans="1:20" x14ac:dyDescent="0.3">
      <c r="A748" s="18">
        <v>33025</v>
      </c>
      <c r="B748" s="18">
        <v>1</v>
      </c>
      <c r="C748" s="18" t="s">
        <v>2352</v>
      </c>
      <c r="D748" s="18">
        <v>12</v>
      </c>
      <c r="E748" s="18">
        <v>1</v>
      </c>
      <c r="F748" s="18">
        <v>3</v>
      </c>
      <c r="G748" s="18">
        <v>4</v>
      </c>
      <c r="H748" s="18">
        <v>0</v>
      </c>
      <c r="J748" s="18">
        <f>A748</f>
        <v>33025</v>
      </c>
      <c r="L748" s="18">
        <v>5</v>
      </c>
      <c r="M748" s="18" t="s">
        <v>2302</v>
      </c>
      <c r="N748" s="18" t="s">
        <v>2153</v>
      </c>
      <c r="P748" s="18" t="s">
        <v>2354</v>
      </c>
      <c r="R748" s="18">
        <v>50</v>
      </c>
      <c r="S748" s="18">
        <v>33025</v>
      </c>
      <c r="T748" s="18">
        <v>0</v>
      </c>
    </row>
    <row r="749" spans="1:20" x14ac:dyDescent="0.3">
      <c r="A749" s="18">
        <v>33026</v>
      </c>
      <c r="B749" s="18">
        <v>1</v>
      </c>
      <c r="C749" s="18" t="s">
        <v>2352</v>
      </c>
      <c r="D749" s="18">
        <v>12</v>
      </c>
      <c r="E749" s="18">
        <v>1</v>
      </c>
      <c r="F749" s="18">
        <v>3</v>
      </c>
      <c r="G749" s="18">
        <v>5</v>
      </c>
      <c r="H749" s="18">
        <v>0</v>
      </c>
      <c r="J749" s="18">
        <f>A749</f>
        <v>33026</v>
      </c>
      <c r="L749" s="18">
        <v>6</v>
      </c>
      <c r="M749" s="18" t="s">
        <v>2302</v>
      </c>
      <c r="N749" s="18" t="s">
        <v>2163</v>
      </c>
      <c r="P749" s="18" t="s">
        <v>2355</v>
      </c>
      <c r="R749" s="18">
        <v>100</v>
      </c>
      <c r="S749" s="18">
        <v>33026</v>
      </c>
      <c r="T749" s="18">
        <v>0</v>
      </c>
    </row>
    <row r="750" spans="1:20" x14ac:dyDescent="0.3">
      <c r="A750" s="18">
        <v>33035</v>
      </c>
      <c r="B750" s="18">
        <v>1</v>
      </c>
      <c r="C750" s="18" t="s">
        <v>2356</v>
      </c>
      <c r="D750" s="18">
        <v>12</v>
      </c>
      <c r="E750" s="18">
        <v>1</v>
      </c>
      <c r="F750" s="18">
        <v>3</v>
      </c>
      <c r="G750" s="18">
        <v>4</v>
      </c>
      <c r="H750" s="18">
        <v>0</v>
      </c>
      <c r="J750" s="18">
        <v>33035</v>
      </c>
      <c r="L750" s="18">
        <v>5</v>
      </c>
      <c r="M750" s="18">
        <v>3</v>
      </c>
      <c r="N750" s="18" t="s">
        <v>2153</v>
      </c>
      <c r="P750" s="18" t="s">
        <v>2357</v>
      </c>
      <c r="R750" s="18">
        <v>50</v>
      </c>
      <c r="S750" s="18">
        <v>33035</v>
      </c>
      <c r="T750" s="18">
        <v>0</v>
      </c>
    </row>
    <row r="751" spans="1:20" x14ac:dyDescent="0.3">
      <c r="A751" s="24">
        <v>33045</v>
      </c>
      <c r="B751" s="24">
        <v>1</v>
      </c>
      <c r="C751" s="25" t="s">
        <v>2358</v>
      </c>
      <c r="D751" s="24">
        <v>12</v>
      </c>
      <c r="E751" s="24">
        <v>1</v>
      </c>
      <c r="F751" s="24">
        <v>3</v>
      </c>
      <c r="G751" s="24">
        <v>4</v>
      </c>
      <c r="H751" s="24">
        <v>0</v>
      </c>
      <c r="J751" s="24">
        <v>33045</v>
      </c>
      <c r="L751" s="24">
        <v>5</v>
      </c>
      <c r="M751" s="18" t="s">
        <v>2302</v>
      </c>
      <c r="N751" s="24" t="s">
        <v>2153</v>
      </c>
      <c r="P751" s="24" t="s">
        <v>2359</v>
      </c>
      <c r="R751" s="24">
        <v>50</v>
      </c>
      <c r="S751" s="24">
        <v>33045</v>
      </c>
      <c r="T751" s="24">
        <v>0</v>
      </c>
    </row>
    <row r="752" spans="1:20" x14ac:dyDescent="0.3">
      <c r="A752" s="24">
        <v>33046</v>
      </c>
      <c r="B752" s="24">
        <v>1</v>
      </c>
      <c r="C752" s="25" t="s">
        <v>2358</v>
      </c>
      <c r="D752" s="24">
        <v>12</v>
      </c>
      <c r="E752" s="24">
        <v>1</v>
      </c>
      <c r="F752" s="24">
        <v>3</v>
      </c>
      <c r="G752" s="24">
        <v>5</v>
      </c>
      <c r="H752" s="24">
        <v>0</v>
      </c>
      <c r="J752" s="24">
        <v>33046</v>
      </c>
      <c r="L752" s="24">
        <v>6</v>
      </c>
      <c r="M752" s="18" t="s">
        <v>2302</v>
      </c>
      <c r="N752" s="24" t="s">
        <v>2163</v>
      </c>
      <c r="P752" s="24" t="s">
        <v>2360</v>
      </c>
      <c r="R752" s="24">
        <v>100</v>
      </c>
      <c r="S752" s="24">
        <v>33046</v>
      </c>
      <c r="T752" s="24">
        <v>0</v>
      </c>
    </row>
    <row r="753" spans="1:22" x14ac:dyDescent="0.3">
      <c r="A753" s="18">
        <v>34014</v>
      </c>
      <c r="B753" s="18">
        <v>1</v>
      </c>
      <c r="C753" s="18" t="s">
        <v>2361</v>
      </c>
      <c r="D753" s="18">
        <v>12</v>
      </c>
      <c r="E753" s="18">
        <v>1</v>
      </c>
      <c r="F753" s="18">
        <v>3</v>
      </c>
      <c r="G753" s="18">
        <v>3</v>
      </c>
      <c r="H753" s="18">
        <v>0</v>
      </c>
      <c r="J753" s="18">
        <f t="shared" ref="J753:J764" si="12">A753</f>
        <v>34014</v>
      </c>
      <c r="L753" s="18">
        <v>4</v>
      </c>
      <c r="M753" s="18" t="s">
        <v>2302</v>
      </c>
      <c r="N753" s="18" t="s">
        <v>2151</v>
      </c>
      <c r="P753" s="18" t="s">
        <v>2362</v>
      </c>
      <c r="R753" s="18">
        <v>30</v>
      </c>
      <c r="S753" s="18">
        <v>34014</v>
      </c>
      <c r="T753" s="18">
        <v>0</v>
      </c>
    </row>
    <row r="754" spans="1:22" x14ac:dyDescent="0.3">
      <c r="A754" s="18">
        <v>34015</v>
      </c>
      <c r="B754" s="18">
        <v>1</v>
      </c>
      <c r="C754" s="18" t="s">
        <v>2361</v>
      </c>
      <c r="D754" s="18">
        <v>12</v>
      </c>
      <c r="E754" s="18">
        <v>1</v>
      </c>
      <c r="F754" s="18">
        <v>3</v>
      </c>
      <c r="G754" s="18">
        <v>4</v>
      </c>
      <c r="H754" s="18">
        <v>0</v>
      </c>
      <c r="J754" s="18">
        <f t="shared" si="12"/>
        <v>34015</v>
      </c>
      <c r="L754" s="18">
        <v>5</v>
      </c>
      <c r="M754" s="18" t="s">
        <v>2302</v>
      </c>
      <c r="N754" s="18" t="s">
        <v>2153</v>
      </c>
      <c r="P754" s="18" t="s">
        <v>2363</v>
      </c>
      <c r="R754" s="18">
        <v>50</v>
      </c>
      <c r="S754" s="18">
        <v>34015</v>
      </c>
      <c r="T754" s="18">
        <v>0</v>
      </c>
    </row>
    <row r="755" spans="1:22" x14ac:dyDescent="0.3">
      <c r="A755" s="18">
        <v>34025</v>
      </c>
      <c r="B755" s="18">
        <v>1</v>
      </c>
      <c r="C755" s="18" t="s">
        <v>2364</v>
      </c>
      <c r="D755" s="18">
        <v>12</v>
      </c>
      <c r="E755" s="18">
        <v>1</v>
      </c>
      <c r="F755" s="18">
        <v>3</v>
      </c>
      <c r="G755" s="18">
        <v>4</v>
      </c>
      <c r="H755" s="18">
        <v>0</v>
      </c>
      <c r="J755" s="18">
        <f t="shared" si="12"/>
        <v>34025</v>
      </c>
      <c r="L755" s="18">
        <v>5</v>
      </c>
      <c r="M755" s="18" t="s">
        <v>2302</v>
      </c>
      <c r="N755" s="18" t="s">
        <v>2153</v>
      </c>
      <c r="P755" s="18" t="s">
        <v>2365</v>
      </c>
      <c r="R755" s="18">
        <v>50</v>
      </c>
      <c r="S755" s="18">
        <v>34025</v>
      </c>
      <c r="T755" s="18">
        <v>0</v>
      </c>
    </row>
    <row r="756" spans="1:22" x14ac:dyDescent="0.3">
      <c r="A756" s="18">
        <v>34026</v>
      </c>
      <c r="B756" s="18">
        <v>1</v>
      </c>
      <c r="C756" s="18" t="s">
        <v>2364</v>
      </c>
      <c r="D756" s="18">
        <v>12</v>
      </c>
      <c r="E756" s="18">
        <v>1</v>
      </c>
      <c r="F756" s="18">
        <v>3</v>
      </c>
      <c r="G756" s="18">
        <v>5</v>
      </c>
      <c r="H756" s="18">
        <v>0</v>
      </c>
      <c r="J756" s="18">
        <f t="shared" si="12"/>
        <v>34026</v>
      </c>
      <c r="L756" s="18">
        <v>6</v>
      </c>
      <c r="M756" s="18" t="s">
        <v>2302</v>
      </c>
      <c r="N756" s="18" t="s">
        <v>2163</v>
      </c>
      <c r="P756" s="18" t="s">
        <v>2366</v>
      </c>
      <c r="R756" s="18">
        <v>100</v>
      </c>
      <c r="S756" s="18">
        <v>34026</v>
      </c>
      <c r="T756" s="18">
        <v>0</v>
      </c>
    </row>
    <row r="757" spans="1:22" x14ac:dyDescent="0.3">
      <c r="A757" s="18">
        <v>34035</v>
      </c>
      <c r="B757" s="18">
        <v>1</v>
      </c>
      <c r="C757" s="18" t="s">
        <v>2367</v>
      </c>
      <c r="D757" s="18">
        <v>12</v>
      </c>
      <c r="E757" s="18">
        <v>1</v>
      </c>
      <c r="F757" s="18">
        <v>3</v>
      </c>
      <c r="G757" s="18">
        <v>4</v>
      </c>
      <c r="H757" s="18">
        <v>0</v>
      </c>
      <c r="J757" s="18">
        <v>34035</v>
      </c>
      <c r="L757" s="18">
        <v>5</v>
      </c>
      <c r="M757" s="18" t="s">
        <v>2302</v>
      </c>
      <c r="N757" s="18" t="s">
        <v>2153</v>
      </c>
      <c r="P757" s="18" t="s">
        <v>2368</v>
      </c>
      <c r="R757" s="18">
        <v>50</v>
      </c>
      <c r="S757" s="18">
        <v>34035</v>
      </c>
      <c r="T757" s="18">
        <v>0</v>
      </c>
    </row>
    <row r="758" spans="1:22" x14ac:dyDescent="0.3">
      <c r="A758" s="18">
        <v>34036</v>
      </c>
      <c r="B758" s="18">
        <v>1</v>
      </c>
      <c r="C758" s="18" t="s">
        <v>2367</v>
      </c>
      <c r="D758" s="18">
        <v>12</v>
      </c>
      <c r="E758" s="18">
        <v>1</v>
      </c>
      <c r="F758" s="18">
        <v>3</v>
      </c>
      <c r="G758" s="18">
        <v>5</v>
      </c>
      <c r="H758" s="18">
        <v>0</v>
      </c>
      <c r="J758" s="18">
        <v>34036</v>
      </c>
      <c r="L758" s="18">
        <v>6</v>
      </c>
      <c r="M758" s="18" t="s">
        <v>2302</v>
      </c>
      <c r="N758" s="18" t="s">
        <v>2163</v>
      </c>
      <c r="P758" s="18" t="s">
        <v>2369</v>
      </c>
      <c r="R758" s="18">
        <v>100</v>
      </c>
      <c r="S758" s="18">
        <v>34036</v>
      </c>
      <c r="T758" s="18">
        <v>0</v>
      </c>
    </row>
    <row r="759" spans="1:22" x14ac:dyDescent="0.3">
      <c r="A759" s="18">
        <v>35013</v>
      </c>
      <c r="B759" s="18">
        <v>1</v>
      </c>
      <c r="C759" s="18" t="s">
        <v>2370</v>
      </c>
      <c r="D759" s="18">
        <v>12</v>
      </c>
      <c r="E759" s="18">
        <v>1</v>
      </c>
      <c r="F759" s="18">
        <v>3</v>
      </c>
      <c r="G759" s="18">
        <v>2</v>
      </c>
      <c r="H759" s="18">
        <v>0</v>
      </c>
      <c r="J759" s="18">
        <f t="shared" si="12"/>
        <v>35013</v>
      </c>
      <c r="L759" s="18">
        <v>3</v>
      </c>
      <c r="M759" s="18" t="s">
        <v>2302</v>
      </c>
      <c r="N759" s="18" t="s">
        <v>2146</v>
      </c>
      <c r="P759" s="18" t="s">
        <v>2371</v>
      </c>
      <c r="R759" s="18">
        <v>20</v>
      </c>
      <c r="S759" s="18">
        <v>35013</v>
      </c>
      <c r="T759" s="18">
        <v>0</v>
      </c>
    </row>
    <row r="760" spans="1:22" x14ac:dyDescent="0.3">
      <c r="A760" s="18">
        <v>35023</v>
      </c>
      <c r="B760" s="18">
        <v>1</v>
      </c>
      <c r="C760" s="18" t="s">
        <v>2372</v>
      </c>
      <c r="D760" s="18">
        <v>12</v>
      </c>
      <c r="E760" s="18">
        <v>1</v>
      </c>
      <c r="F760" s="18">
        <v>3</v>
      </c>
      <c r="G760" s="18">
        <v>2</v>
      </c>
      <c r="H760" s="18">
        <v>0</v>
      </c>
      <c r="J760" s="18">
        <f t="shared" si="12"/>
        <v>35023</v>
      </c>
      <c r="L760" s="18">
        <v>3</v>
      </c>
      <c r="M760" s="18" t="s">
        <v>2302</v>
      </c>
      <c r="N760" s="18" t="s">
        <v>2146</v>
      </c>
      <c r="P760" s="18" t="s">
        <v>2373</v>
      </c>
      <c r="R760" s="18">
        <v>20</v>
      </c>
      <c r="S760" s="18">
        <v>35023</v>
      </c>
      <c r="T760" s="18">
        <v>0</v>
      </c>
    </row>
    <row r="761" spans="1:22" x14ac:dyDescent="0.3">
      <c r="A761" s="18">
        <v>35035</v>
      </c>
      <c r="B761" s="18">
        <v>1</v>
      </c>
      <c r="C761" s="18" t="s">
        <v>2374</v>
      </c>
      <c r="D761" s="18">
        <v>12</v>
      </c>
      <c r="E761" s="18">
        <v>1</v>
      </c>
      <c r="F761" s="18">
        <v>3</v>
      </c>
      <c r="G761" s="18">
        <v>4</v>
      </c>
      <c r="H761" s="18">
        <v>0</v>
      </c>
      <c r="J761" s="18">
        <f t="shared" si="12"/>
        <v>35035</v>
      </c>
      <c r="L761" s="18">
        <v>5</v>
      </c>
      <c r="M761" s="18" t="s">
        <v>2302</v>
      </c>
      <c r="N761" s="18" t="s">
        <v>2153</v>
      </c>
      <c r="P761" s="18" t="s">
        <v>2375</v>
      </c>
      <c r="R761" s="18">
        <v>50</v>
      </c>
      <c r="S761" s="18">
        <v>35035</v>
      </c>
      <c r="T761" s="18">
        <v>0</v>
      </c>
    </row>
    <row r="762" spans="1:22" s="21" customFormat="1" x14ac:dyDescent="0.3">
      <c r="A762" s="18">
        <v>35036</v>
      </c>
      <c r="B762" s="18">
        <v>1</v>
      </c>
      <c r="C762" s="18" t="s">
        <v>2374</v>
      </c>
      <c r="D762" s="18">
        <v>12</v>
      </c>
      <c r="E762" s="18">
        <v>1</v>
      </c>
      <c r="F762" s="18">
        <v>3</v>
      </c>
      <c r="G762" s="18">
        <v>5</v>
      </c>
      <c r="H762" s="18">
        <v>0</v>
      </c>
      <c r="I762" s="18"/>
      <c r="J762" s="18">
        <f t="shared" si="12"/>
        <v>35036</v>
      </c>
      <c r="K762" s="18"/>
      <c r="L762" s="18">
        <v>6</v>
      </c>
      <c r="M762" s="18" t="s">
        <v>2302</v>
      </c>
      <c r="N762" s="18" t="s">
        <v>2163</v>
      </c>
      <c r="O762" s="18"/>
      <c r="P762" s="18" t="s">
        <v>2376</v>
      </c>
      <c r="Q762" s="18"/>
      <c r="R762" s="18">
        <v>100</v>
      </c>
      <c r="S762" s="18">
        <v>35036</v>
      </c>
      <c r="T762" s="18">
        <v>0</v>
      </c>
      <c r="U762" s="18"/>
      <c r="V762" s="18"/>
    </row>
    <row r="763" spans="1:22" s="21" customFormat="1" x14ac:dyDescent="0.3">
      <c r="A763" s="18">
        <v>35045</v>
      </c>
      <c r="B763" s="18">
        <v>1</v>
      </c>
      <c r="C763" s="18" t="s">
        <v>2377</v>
      </c>
      <c r="D763" s="18">
        <v>12</v>
      </c>
      <c r="E763" s="18">
        <v>1</v>
      </c>
      <c r="F763" s="18">
        <v>3</v>
      </c>
      <c r="G763" s="18">
        <v>4</v>
      </c>
      <c r="H763" s="18">
        <v>0</v>
      </c>
      <c r="I763" s="18"/>
      <c r="J763" s="18">
        <f t="shared" si="12"/>
        <v>35045</v>
      </c>
      <c r="K763" s="18"/>
      <c r="L763" s="18">
        <v>5</v>
      </c>
      <c r="M763" s="18" t="s">
        <v>2302</v>
      </c>
      <c r="N763" s="18" t="s">
        <v>2153</v>
      </c>
      <c r="O763" s="18"/>
      <c r="P763" s="18" t="s">
        <v>2378</v>
      </c>
      <c r="Q763" s="18"/>
      <c r="R763" s="18">
        <v>50</v>
      </c>
      <c r="S763" s="18">
        <v>35045</v>
      </c>
      <c r="T763" s="18">
        <v>0</v>
      </c>
      <c r="U763" s="18"/>
      <c r="V763" s="18"/>
    </row>
    <row r="764" spans="1:22" x14ac:dyDescent="0.3">
      <c r="A764" s="18">
        <v>35046</v>
      </c>
      <c r="B764" s="18">
        <v>1</v>
      </c>
      <c r="C764" s="18" t="s">
        <v>2377</v>
      </c>
      <c r="D764" s="18">
        <v>12</v>
      </c>
      <c r="E764" s="18">
        <v>1</v>
      </c>
      <c r="F764" s="18">
        <v>3</v>
      </c>
      <c r="G764" s="18">
        <v>5</v>
      </c>
      <c r="H764" s="18">
        <v>0</v>
      </c>
      <c r="J764" s="18">
        <f t="shared" si="12"/>
        <v>35046</v>
      </c>
      <c r="L764" s="18">
        <v>6</v>
      </c>
      <c r="M764" s="18" t="s">
        <v>2302</v>
      </c>
      <c r="N764" s="18" t="s">
        <v>2163</v>
      </c>
      <c r="P764" s="18" t="s">
        <v>2379</v>
      </c>
      <c r="R764" s="18">
        <v>100</v>
      </c>
      <c r="S764" s="18">
        <v>35046</v>
      </c>
      <c r="T764" s="18">
        <v>0</v>
      </c>
    </row>
    <row r="765" spans="1:22" x14ac:dyDescent="0.3">
      <c r="A765" s="18">
        <v>35055</v>
      </c>
      <c r="B765" s="18">
        <v>1</v>
      </c>
      <c r="C765" s="18" t="s">
        <v>2380</v>
      </c>
      <c r="D765" s="18">
        <v>12</v>
      </c>
      <c r="E765" s="18">
        <v>1</v>
      </c>
      <c r="F765" s="18">
        <v>3</v>
      </c>
      <c r="G765" s="18">
        <v>4</v>
      </c>
      <c r="H765" s="18">
        <v>0</v>
      </c>
      <c r="I765" s="37"/>
      <c r="J765" s="18">
        <v>35055</v>
      </c>
      <c r="K765" s="37"/>
      <c r="L765" s="18">
        <v>5</v>
      </c>
      <c r="M765" s="18">
        <v>3</v>
      </c>
      <c r="N765" s="18" t="s">
        <v>2153</v>
      </c>
      <c r="O765" s="37"/>
      <c r="P765" s="18" t="s">
        <v>2381</v>
      </c>
      <c r="Q765" s="37"/>
      <c r="R765" s="18">
        <v>50</v>
      </c>
      <c r="S765" s="18">
        <v>35055</v>
      </c>
      <c r="T765" s="18">
        <v>0</v>
      </c>
      <c r="U765" s="37"/>
      <c r="V765" s="37"/>
    </row>
    <row r="766" spans="1:22" x14ac:dyDescent="0.3">
      <c r="A766" s="18">
        <v>41013</v>
      </c>
      <c r="B766" s="18">
        <v>1</v>
      </c>
      <c r="C766" s="18" t="s">
        <v>2382</v>
      </c>
      <c r="D766" s="18">
        <v>12</v>
      </c>
      <c r="E766" s="18">
        <v>1</v>
      </c>
      <c r="F766" s="18">
        <v>3</v>
      </c>
      <c r="G766" s="18">
        <v>2</v>
      </c>
      <c r="H766" s="18">
        <v>0</v>
      </c>
      <c r="I766" s="37"/>
      <c r="J766" s="18">
        <f t="shared" ref="J766:J778" si="13">A766</f>
        <v>41013</v>
      </c>
      <c r="K766" s="37"/>
      <c r="L766" s="18">
        <v>3</v>
      </c>
      <c r="M766" s="18" t="s">
        <v>2383</v>
      </c>
      <c r="N766" s="18" t="s">
        <v>2146</v>
      </c>
      <c r="O766" s="37"/>
      <c r="P766" s="18" t="s">
        <v>2384</v>
      </c>
      <c r="Q766" s="37"/>
      <c r="R766" s="18">
        <v>20</v>
      </c>
      <c r="S766" s="18">
        <v>41013</v>
      </c>
      <c r="T766" s="18">
        <v>0</v>
      </c>
      <c r="U766" s="37"/>
      <c r="V766" s="37"/>
    </row>
    <row r="767" spans="1:22" x14ac:dyDescent="0.3">
      <c r="A767" s="18">
        <v>41023</v>
      </c>
      <c r="B767" s="18">
        <v>1</v>
      </c>
      <c r="C767" s="18" t="s">
        <v>2385</v>
      </c>
      <c r="D767" s="18">
        <v>12</v>
      </c>
      <c r="E767" s="18">
        <v>1</v>
      </c>
      <c r="F767" s="18">
        <v>3</v>
      </c>
      <c r="G767" s="18">
        <v>2</v>
      </c>
      <c r="H767" s="18">
        <v>0</v>
      </c>
      <c r="I767" s="37"/>
      <c r="J767" s="18">
        <f t="shared" si="13"/>
        <v>41023</v>
      </c>
      <c r="K767" s="37"/>
      <c r="L767" s="18">
        <v>3</v>
      </c>
      <c r="M767" s="18" t="s">
        <v>2383</v>
      </c>
      <c r="N767" s="18" t="s">
        <v>2146</v>
      </c>
      <c r="O767" s="37"/>
      <c r="P767" s="18" t="s">
        <v>2386</v>
      </c>
      <c r="Q767" s="37"/>
      <c r="R767" s="18">
        <v>20</v>
      </c>
      <c r="S767" s="18">
        <v>41023</v>
      </c>
      <c r="T767" s="18">
        <v>0</v>
      </c>
      <c r="U767" s="37"/>
      <c r="V767" s="37"/>
    </row>
    <row r="768" spans="1:22" x14ac:dyDescent="0.3">
      <c r="A768" s="18">
        <v>41034</v>
      </c>
      <c r="B768" s="18">
        <v>1</v>
      </c>
      <c r="C768" s="18" t="s">
        <v>2387</v>
      </c>
      <c r="D768" s="18">
        <v>12</v>
      </c>
      <c r="E768" s="18">
        <v>1</v>
      </c>
      <c r="F768" s="18">
        <v>3</v>
      </c>
      <c r="G768" s="18">
        <v>3</v>
      </c>
      <c r="H768" s="18">
        <v>0</v>
      </c>
      <c r="J768" s="18">
        <f t="shared" si="13"/>
        <v>41034</v>
      </c>
      <c r="L768" s="18">
        <v>4</v>
      </c>
      <c r="M768" s="18" t="s">
        <v>2383</v>
      </c>
      <c r="N768" s="18" t="s">
        <v>2151</v>
      </c>
      <c r="P768" s="18" t="s">
        <v>2388</v>
      </c>
      <c r="R768" s="18">
        <v>30</v>
      </c>
      <c r="S768" s="18">
        <v>41034</v>
      </c>
      <c r="T768" s="18">
        <v>0</v>
      </c>
    </row>
    <row r="769" spans="1:22" x14ac:dyDescent="0.3">
      <c r="A769" s="18">
        <v>41035</v>
      </c>
      <c r="B769" s="18">
        <v>1</v>
      </c>
      <c r="C769" s="18" t="s">
        <v>2387</v>
      </c>
      <c r="D769" s="18">
        <v>12</v>
      </c>
      <c r="E769" s="18">
        <v>1</v>
      </c>
      <c r="F769" s="18">
        <v>3</v>
      </c>
      <c r="G769" s="18">
        <v>4</v>
      </c>
      <c r="H769" s="18">
        <v>0</v>
      </c>
      <c r="J769" s="18">
        <f t="shared" si="13"/>
        <v>41035</v>
      </c>
      <c r="L769" s="18">
        <v>5</v>
      </c>
      <c r="M769" s="18" t="s">
        <v>2383</v>
      </c>
      <c r="N769" s="18" t="s">
        <v>2153</v>
      </c>
      <c r="P769" s="18" t="s">
        <v>2389</v>
      </c>
      <c r="R769" s="18">
        <v>50</v>
      </c>
      <c r="S769" s="18">
        <v>41035</v>
      </c>
      <c r="T769" s="18">
        <v>0</v>
      </c>
    </row>
    <row r="770" spans="1:22" x14ac:dyDescent="0.3">
      <c r="A770" s="18">
        <v>41044</v>
      </c>
      <c r="B770" s="18">
        <v>1</v>
      </c>
      <c r="C770" s="18" t="s">
        <v>2390</v>
      </c>
      <c r="D770" s="18">
        <v>12</v>
      </c>
      <c r="E770" s="18">
        <v>1</v>
      </c>
      <c r="F770" s="18">
        <v>3</v>
      </c>
      <c r="G770" s="18">
        <v>3</v>
      </c>
      <c r="H770" s="18">
        <v>0</v>
      </c>
      <c r="J770" s="18">
        <f t="shared" si="13"/>
        <v>41044</v>
      </c>
      <c r="L770" s="18">
        <v>4</v>
      </c>
      <c r="M770" s="18" t="s">
        <v>2383</v>
      </c>
      <c r="N770" s="18" t="s">
        <v>2151</v>
      </c>
      <c r="P770" s="18" t="s">
        <v>2391</v>
      </c>
      <c r="R770" s="18">
        <v>30</v>
      </c>
      <c r="S770" s="18">
        <v>41044</v>
      </c>
      <c r="T770" s="18">
        <v>0</v>
      </c>
    </row>
    <row r="771" spans="1:22" x14ac:dyDescent="0.3">
      <c r="A771" s="18">
        <v>41045</v>
      </c>
      <c r="B771" s="18">
        <v>1</v>
      </c>
      <c r="C771" s="18" t="s">
        <v>2390</v>
      </c>
      <c r="D771" s="18">
        <v>12</v>
      </c>
      <c r="E771" s="18">
        <v>1</v>
      </c>
      <c r="F771" s="18">
        <v>3</v>
      </c>
      <c r="G771" s="18">
        <v>4</v>
      </c>
      <c r="H771" s="18">
        <v>0</v>
      </c>
      <c r="J771" s="18">
        <f t="shared" si="13"/>
        <v>41045</v>
      </c>
      <c r="L771" s="18">
        <v>5</v>
      </c>
      <c r="M771" s="18" t="s">
        <v>2383</v>
      </c>
      <c r="N771" s="18" t="s">
        <v>2153</v>
      </c>
      <c r="P771" s="18" t="s">
        <v>2392</v>
      </c>
      <c r="R771" s="18">
        <v>50</v>
      </c>
      <c r="S771" s="18">
        <v>41045</v>
      </c>
      <c r="T771" s="18">
        <v>0</v>
      </c>
    </row>
    <row r="772" spans="1:22" x14ac:dyDescent="0.3">
      <c r="A772" s="18">
        <v>41055</v>
      </c>
      <c r="B772" s="18">
        <v>1</v>
      </c>
      <c r="C772" s="18" t="s">
        <v>2393</v>
      </c>
      <c r="D772" s="18">
        <v>12</v>
      </c>
      <c r="E772" s="18">
        <v>1</v>
      </c>
      <c r="F772" s="18">
        <v>3</v>
      </c>
      <c r="G772" s="18">
        <v>4</v>
      </c>
      <c r="H772" s="18">
        <v>0</v>
      </c>
      <c r="J772" s="18">
        <f t="shared" si="13"/>
        <v>41055</v>
      </c>
      <c r="L772" s="18">
        <v>5</v>
      </c>
      <c r="M772" s="18" t="s">
        <v>2383</v>
      </c>
      <c r="N772" s="18" t="s">
        <v>2153</v>
      </c>
      <c r="P772" s="18" t="s">
        <v>2394</v>
      </c>
      <c r="R772" s="18">
        <v>50</v>
      </c>
      <c r="S772" s="18">
        <v>41055</v>
      </c>
      <c r="T772" s="18">
        <v>0</v>
      </c>
    </row>
    <row r="773" spans="1:22" x14ac:dyDescent="0.3">
      <c r="A773" s="18">
        <v>41056</v>
      </c>
      <c r="B773" s="18">
        <v>1</v>
      </c>
      <c r="C773" s="18" t="s">
        <v>2393</v>
      </c>
      <c r="D773" s="18">
        <v>12</v>
      </c>
      <c r="E773" s="18">
        <v>1</v>
      </c>
      <c r="F773" s="18">
        <v>3</v>
      </c>
      <c r="G773" s="18">
        <v>5</v>
      </c>
      <c r="H773" s="18">
        <v>0</v>
      </c>
      <c r="J773" s="18">
        <f t="shared" si="13"/>
        <v>41056</v>
      </c>
      <c r="L773" s="18">
        <v>6</v>
      </c>
      <c r="M773" s="18" t="s">
        <v>2383</v>
      </c>
      <c r="N773" s="18" t="s">
        <v>2163</v>
      </c>
      <c r="P773" s="18" t="s">
        <v>2395</v>
      </c>
      <c r="R773" s="18">
        <v>100</v>
      </c>
      <c r="S773" s="18">
        <v>41056</v>
      </c>
      <c r="T773" s="18">
        <v>0</v>
      </c>
    </row>
    <row r="774" spans="1:22" x14ac:dyDescent="0.3">
      <c r="A774" s="18">
        <v>41065</v>
      </c>
      <c r="B774" s="18">
        <v>1</v>
      </c>
      <c r="C774" s="18" t="s">
        <v>2396</v>
      </c>
      <c r="D774" s="18">
        <v>12</v>
      </c>
      <c r="E774" s="18">
        <v>1</v>
      </c>
      <c r="F774" s="18">
        <v>3</v>
      </c>
      <c r="G774" s="18">
        <v>4</v>
      </c>
      <c r="H774" s="18">
        <v>0</v>
      </c>
      <c r="J774" s="18">
        <f t="shared" si="13"/>
        <v>41065</v>
      </c>
      <c r="L774" s="18">
        <v>5</v>
      </c>
      <c r="M774" s="18" t="s">
        <v>2383</v>
      </c>
      <c r="N774" s="18" t="s">
        <v>2153</v>
      </c>
      <c r="P774" s="18" t="s">
        <v>2397</v>
      </c>
      <c r="R774" s="18">
        <v>50</v>
      </c>
      <c r="S774" s="18">
        <v>41065</v>
      </c>
      <c r="T774" s="18">
        <v>0</v>
      </c>
    </row>
    <row r="775" spans="1:22" x14ac:dyDescent="0.3">
      <c r="A775" s="18">
        <v>41066</v>
      </c>
      <c r="B775" s="18">
        <v>1</v>
      </c>
      <c r="C775" s="18" t="s">
        <v>2396</v>
      </c>
      <c r="D775" s="18">
        <v>12</v>
      </c>
      <c r="E775" s="18">
        <v>1</v>
      </c>
      <c r="F775" s="18">
        <v>3</v>
      </c>
      <c r="G775" s="18">
        <v>5</v>
      </c>
      <c r="H775" s="18">
        <v>0</v>
      </c>
      <c r="J775" s="18">
        <f t="shared" si="13"/>
        <v>41066</v>
      </c>
      <c r="L775" s="18">
        <v>6</v>
      </c>
      <c r="M775" s="18" t="s">
        <v>2383</v>
      </c>
      <c r="N775" s="18" t="s">
        <v>2163</v>
      </c>
      <c r="P775" s="18" t="s">
        <v>2398</v>
      </c>
      <c r="R775" s="18">
        <v>100</v>
      </c>
      <c r="S775" s="18">
        <v>41066</v>
      </c>
      <c r="T775" s="18">
        <v>0</v>
      </c>
    </row>
    <row r="776" spans="1:22" s="21" customFormat="1" x14ac:dyDescent="0.3">
      <c r="A776" s="21">
        <v>41075</v>
      </c>
      <c r="B776" s="21">
        <v>1</v>
      </c>
      <c r="C776" s="21" t="s">
        <v>2399</v>
      </c>
      <c r="D776" s="21">
        <v>12</v>
      </c>
      <c r="E776" s="21">
        <v>1</v>
      </c>
      <c r="F776" s="21">
        <v>3</v>
      </c>
      <c r="G776" s="21">
        <v>4</v>
      </c>
      <c r="H776" s="21">
        <v>0</v>
      </c>
      <c r="J776" s="21">
        <v>41075</v>
      </c>
      <c r="L776" s="21">
        <v>5</v>
      </c>
      <c r="M776" s="18" t="s">
        <v>2383</v>
      </c>
      <c r="N776" s="21" t="s">
        <v>2153</v>
      </c>
      <c r="P776" s="21" t="s">
        <v>2400</v>
      </c>
      <c r="R776" s="21">
        <v>50</v>
      </c>
      <c r="S776" s="21">
        <v>41075</v>
      </c>
      <c r="T776" s="24">
        <v>0</v>
      </c>
    </row>
    <row r="777" spans="1:22" x14ac:dyDescent="0.3">
      <c r="A777" s="18">
        <v>42015</v>
      </c>
      <c r="B777" s="18">
        <v>1</v>
      </c>
      <c r="C777" s="18" t="s">
        <v>2401</v>
      </c>
      <c r="D777" s="18">
        <v>12</v>
      </c>
      <c r="E777" s="18">
        <v>1</v>
      </c>
      <c r="F777" s="18">
        <v>3</v>
      </c>
      <c r="G777" s="18">
        <v>4</v>
      </c>
      <c r="H777" s="18">
        <v>0</v>
      </c>
      <c r="J777" s="18">
        <f t="shared" si="13"/>
        <v>42015</v>
      </c>
      <c r="L777" s="18">
        <v>5</v>
      </c>
      <c r="M777" s="18" t="s">
        <v>2383</v>
      </c>
      <c r="N777" s="18" t="s">
        <v>2153</v>
      </c>
      <c r="P777" s="18" t="s">
        <v>2402</v>
      </c>
      <c r="R777" s="18">
        <v>50</v>
      </c>
      <c r="S777" s="18">
        <v>42015</v>
      </c>
      <c r="T777" s="18">
        <v>0</v>
      </c>
    </row>
    <row r="778" spans="1:22" x14ac:dyDescent="0.3">
      <c r="A778" s="18">
        <v>42016</v>
      </c>
      <c r="B778" s="18">
        <v>1</v>
      </c>
      <c r="C778" s="18" t="s">
        <v>2401</v>
      </c>
      <c r="D778" s="18">
        <v>12</v>
      </c>
      <c r="E778" s="18">
        <v>1</v>
      </c>
      <c r="F778" s="18">
        <v>3</v>
      </c>
      <c r="G778" s="18">
        <v>5</v>
      </c>
      <c r="H778" s="18">
        <v>0</v>
      </c>
      <c r="J778" s="18">
        <f t="shared" si="13"/>
        <v>42016</v>
      </c>
      <c r="L778" s="18">
        <v>6</v>
      </c>
      <c r="M778" s="18" t="s">
        <v>2383</v>
      </c>
      <c r="N778" s="18" t="s">
        <v>2163</v>
      </c>
      <c r="P778" s="18" t="s">
        <v>2403</v>
      </c>
      <c r="R778" s="18">
        <v>100</v>
      </c>
      <c r="S778" s="18">
        <v>42016</v>
      </c>
      <c r="T778" s="18">
        <v>0</v>
      </c>
    </row>
    <row r="779" spans="1:22" x14ac:dyDescent="0.3">
      <c r="A779" s="18">
        <v>42025</v>
      </c>
      <c r="B779" s="18">
        <v>1</v>
      </c>
      <c r="C779" s="18" t="s">
        <v>2404</v>
      </c>
      <c r="D779" s="18">
        <v>12</v>
      </c>
      <c r="E779" s="18">
        <v>1</v>
      </c>
      <c r="F779" s="18">
        <v>3</v>
      </c>
      <c r="G779" s="18">
        <v>4</v>
      </c>
      <c r="H779" s="18">
        <v>0</v>
      </c>
      <c r="J779" s="18">
        <v>42025</v>
      </c>
      <c r="L779" s="18">
        <v>5</v>
      </c>
      <c r="M779" s="18">
        <v>4</v>
      </c>
      <c r="N779" s="18" t="s">
        <v>2153</v>
      </c>
      <c r="P779" s="18" t="s">
        <v>2405</v>
      </c>
      <c r="R779" s="18">
        <v>50</v>
      </c>
      <c r="S779" s="18">
        <v>42025</v>
      </c>
      <c r="T779" s="18">
        <v>0</v>
      </c>
    </row>
    <row r="780" spans="1:22" x14ac:dyDescent="0.3">
      <c r="A780" s="18">
        <v>43012</v>
      </c>
      <c r="B780" s="18">
        <v>1</v>
      </c>
      <c r="C780" s="18" t="s">
        <v>2406</v>
      </c>
      <c r="D780" s="18">
        <v>12</v>
      </c>
      <c r="E780" s="18">
        <v>1</v>
      </c>
      <c r="F780" s="18">
        <v>3</v>
      </c>
      <c r="G780" s="18">
        <v>1</v>
      </c>
      <c r="H780" s="18">
        <v>0</v>
      </c>
      <c r="J780" s="18">
        <f t="shared" ref="J780:J801" si="14">A780</f>
        <v>43012</v>
      </c>
      <c r="L780" s="18">
        <v>2</v>
      </c>
      <c r="M780" s="18" t="s">
        <v>2383</v>
      </c>
      <c r="N780" s="18" t="s">
        <v>2184</v>
      </c>
      <c r="P780" s="18" t="s">
        <v>2407</v>
      </c>
      <c r="R780" s="18">
        <v>10</v>
      </c>
      <c r="S780" s="18">
        <v>43012</v>
      </c>
      <c r="T780" s="18">
        <v>0</v>
      </c>
    </row>
    <row r="781" spans="1:22" x14ac:dyDescent="0.3">
      <c r="A781" s="18">
        <v>43023</v>
      </c>
      <c r="B781" s="18">
        <v>1</v>
      </c>
      <c r="C781" s="18" t="s">
        <v>2408</v>
      </c>
      <c r="D781" s="18">
        <v>12</v>
      </c>
      <c r="E781" s="18">
        <v>1</v>
      </c>
      <c r="F781" s="18">
        <v>3</v>
      </c>
      <c r="G781" s="18">
        <v>2</v>
      </c>
      <c r="H781" s="18">
        <v>0</v>
      </c>
      <c r="J781" s="18">
        <f t="shared" si="14"/>
        <v>43023</v>
      </c>
      <c r="K781" s="37"/>
      <c r="L781" s="24">
        <v>3</v>
      </c>
      <c r="M781" s="24" t="s">
        <v>2383</v>
      </c>
      <c r="N781" s="18" t="s">
        <v>2146</v>
      </c>
      <c r="P781" s="24" t="s">
        <v>2409</v>
      </c>
      <c r="R781" s="24">
        <v>20</v>
      </c>
      <c r="S781" s="24">
        <v>43023</v>
      </c>
      <c r="T781" s="18">
        <v>0</v>
      </c>
      <c r="V781" s="37"/>
    </row>
    <row r="782" spans="1:22" x14ac:dyDescent="0.3">
      <c r="A782" s="18">
        <v>43034</v>
      </c>
      <c r="B782" s="18">
        <v>1</v>
      </c>
      <c r="C782" s="18" t="s">
        <v>2410</v>
      </c>
      <c r="D782" s="18">
        <v>12</v>
      </c>
      <c r="E782" s="18">
        <v>1</v>
      </c>
      <c r="F782" s="18">
        <v>3</v>
      </c>
      <c r="G782" s="18">
        <v>3</v>
      </c>
      <c r="H782" s="18">
        <v>0</v>
      </c>
      <c r="J782" s="18">
        <f t="shared" si="14"/>
        <v>43034</v>
      </c>
      <c r="K782" s="37"/>
      <c r="L782" s="24">
        <v>4</v>
      </c>
      <c r="M782" s="24" t="s">
        <v>2383</v>
      </c>
      <c r="N782" s="18" t="s">
        <v>2151</v>
      </c>
      <c r="P782" s="24" t="s">
        <v>2411</v>
      </c>
      <c r="R782" s="24">
        <v>30</v>
      </c>
      <c r="S782" s="24">
        <v>43034</v>
      </c>
      <c r="T782" s="18">
        <v>0</v>
      </c>
      <c r="V782" s="37"/>
    </row>
    <row r="783" spans="1:22" x14ac:dyDescent="0.3">
      <c r="A783" s="18">
        <v>43035</v>
      </c>
      <c r="B783" s="18">
        <v>1</v>
      </c>
      <c r="C783" s="18" t="s">
        <v>2410</v>
      </c>
      <c r="D783" s="18">
        <v>12</v>
      </c>
      <c r="E783" s="18">
        <v>1</v>
      </c>
      <c r="F783" s="18">
        <v>3</v>
      </c>
      <c r="G783" s="18">
        <v>4</v>
      </c>
      <c r="H783" s="18">
        <v>0</v>
      </c>
      <c r="J783" s="18">
        <f t="shared" si="14"/>
        <v>43035</v>
      </c>
      <c r="K783" s="37"/>
      <c r="L783" s="24">
        <v>5</v>
      </c>
      <c r="M783" s="24" t="s">
        <v>2383</v>
      </c>
      <c r="N783" s="18" t="s">
        <v>2153</v>
      </c>
      <c r="P783" s="24" t="s">
        <v>2412</v>
      </c>
      <c r="R783" s="24">
        <v>50</v>
      </c>
      <c r="S783" s="24">
        <v>43035</v>
      </c>
      <c r="T783" s="18">
        <v>0</v>
      </c>
      <c r="V783" s="37"/>
    </row>
    <row r="784" spans="1:22" x14ac:dyDescent="0.3">
      <c r="A784" s="18">
        <v>43044</v>
      </c>
      <c r="B784" s="18">
        <v>1</v>
      </c>
      <c r="C784" s="18" t="s">
        <v>2413</v>
      </c>
      <c r="D784" s="18">
        <v>12</v>
      </c>
      <c r="E784" s="18">
        <v>1</v>
      </c>
      <c r="F784" s="18">
        <v>3</v>
      </c>
      <c r="G784" s="18">
        <v>3</v>
      </c>
      <c r="H784" s="18">
        <v>0</v>
      </c>
      <c r="J784" s="18">
        <f t="shared" si="14"/>
        <v>43044</v>
      </c>
      <c r="K784" s="37"/>
      <c r="L784" s="24">
        <v>4</v>
      </c>
      <c r="M784" s="24" t="s">
        <v>2383</v>
      </c>
      <c r="N784" s="18" t="s">
        <v>2151</v>
      </c>
      <c r="P784" s="24" t="s">
        <v>2414</v>
      </c>
      <c r="R784" s="24">
        <v>30</v>
      </c>
      <c r="S784" s="24">
        <v>43044</v>
      </c>
      <c r="T784" s="18">
        <v>0</v>
      </c>
      <c r="V784" s="37"/>
    </row>
    <row r="785" spans="1:22" x14ac:dyDescent="0.3">
      <c r="A785" s="18">
        <v>43045</v>
      </c>
      <c r="B785" s="18">
        <v>1</v>
      </c>
      <c r="C785" s="18" t="s">
        <v>2413</v>
      </c>
      <c r="D785" s="18">
        <v>12</v>
      </c>
      <c r="E785" s="18">
        <v>1</v>
      </c>
      <c r="F785" s="18">
        <v>3</v>
      </c>
      <c r="G785" s="18">
        <v>4</v>
      </c>
      <c r="H785" s="18">
        <v>0</v>
      </c>
      <c r="J785" s="18">
        <f t="shared" si="14"/>
        <v>43045</v>
      </c>
      <c r="K785" s="37"/>
      <c r="L785" s="24">
        <v>5</v>
      </c>
      <c r="M785" s="24" t="s">
        <v>2383</v>
      </c>
      <c r="N785" s="18" t="s">
        <v>2153</v>
      </c>
      <c r="P785" s="24" t="s">
        <v>2415</v>
      </c>
      <c r="R785" s="24">
        <v>50</v>
      </c>
      <c r="S785" s="24">
        <v>43045</v>
      </c>
      <c r="T785" s="18">
        <v>0</v>
      </c>
      <c r="V785" s="37"/>
    </row>
    <row r="786" spans="1:22" x14ac:dyDescent="0.3">
      <c r="A786" s="18">
        <v>43046</v>
      </c>
      <c r="B786" s="18">
        <v>1</v>
      </c>
      <c r="C786" s="18" t="s">
        <v>2413</v>
      </c>
      <c r="D786" s="18">
        <v>12</v>
      </c>
      <c r="E786" s="18">
        <v>1</v>
      </c>
      <c r="F786" s="18">
        <v>3</v>
      </c>
      <c r="G786" s="18">
        <v>5</v>
      </c>
      <c r="H786" s="18">
        <v>0</v>
      </c>
      <c r="J786" s="18">
        <f t="shared" si="14"/>
        <v>43046</v>
      </c>
      <c r="K786" s="37"/>
      <c r="L786" s="24">
        <v>6</v>
      </c>
      <c r="M786" s="24" t="s">
        <v>2383</v>
      </c>
      <c r="N786" s="18" t="s">
        <v>2163</v>
      </c>
      <c r="P786" s="24" t="s">
        <v>2416</v>
      </c>
      <c r="R786" s="24">
        <v>100</v>
      </c>
      <c r="S786" s="24">
        <v>43046</v>
      </c>
      <c r="T786" s="18">
        <v>0</v>
      </c>
      <c r="V786" s="37"/>
    </row>
    <row r="787" spans="1:22" x14ac:dyDescent="0.3">
      <c r="A787" s="18">
        <v>43054</v>
      </c>
      <c r="B787" s="18">
        <v>1</v>
      </c>
      <c r="C787" s="18" t="s">
        <v>2417</v>
      </c>
      <c r="D787" s="18">
        <v>12</v>
      </c>
      <c r="E787" s="18">
        <v>1</v>
      </c>
      <c r="F787" s="18">
        <v>3</v>
      </c>
      <c r="G787" s="18">
        <v>3</v>
      </c>
      <c r="H787" s="18">
        <v>0</v>
      </c>
      <c r="J787" s="18">
        <f t="shared" si="14"/>
        <v>43054</v>
      </c>
      <c r="K787" s="37"/>
      <c r="L787" s="24">
        <v>4</v>
      </c>
      <c r="M787" s="24" t="s">
        <v>2383</v>
      </c>
      <c r="N787" s="18" t="s">
        <v>2151</v>
      </c>
      <c r="P787" s="24" t="s">
        <v>2418</v>
      </c>
      <c r="R787" s="24">
        <v>30</v>
      </c>
      <c r="S787" s="24">
        <v>43054</v>
      </c>
      <c r="T787" s="18">
        <v>0</v>
      </c>
      <c r="V787" s="37"/>
    </row>
    <row r="788" spans="1:22" x14ac:dyDescent="0.3">
      <c r="A788" s="18">
        <v>43055</v>
      </c>
      <c r="B788" s="18">
        <v>1</v>
      </c>
      <c r="C788" s="18" t="s">
        <v>2417</v>
      </c>
      <c r="D788" s="18">
        <v>12</v>
      </c>
      <c r="E788" s="18">
        <v>1</v>
      </c>
      <c r="F788" s="18">
        <v>3</v>
      </c>
      <c r="G788" s="18">
        <v>4</v>
      </c>
      <c r="H788" s="18">
        <v>0</v>
      </c>
      <c r="J788" s="18">
        <f t="shared" si="14"/>
        <v>43055</v>
      </c>
      <c r="K788" s="37"/>
      <c r="L788" s="24">
        <v>5</v>
      </c>
      <c r="M788" s="24" t="s">
        <v>2383</v>
      </c>
      <c r="N788" s="18" t="s">
        <v>2153</v>
      </c>
      <c r="P788" s="24" t="s">
        <v>2419</v>
      </c>
      <c r="R788" s="24">
        <v>50</v>
      </c>
      <c r="S788" s="24">
        <v>43055</v>
      </c>
      <c r="T788" s="18">
        <v>0</v>
      </c>
      <c r="V788" s="37"/>
    </row>
    <row r="789" spans="1:22" x14ac:dyDescent="0.3">
      <c r="A789" s="18">
        <v>43056</v>
      </c>
      <c r="B789" s="18">
        <v>1</v>
      </c>
      <c r="C789" s="18" t="s">
        <v>2417</v>
      </c>
      <c r="D789" s="18">
        <v>12</v>
      </c>
      <c r="E789" s="18">
        <v>1</v>
      </c>
      <c r="F789" s="18">
        <v>3</v>
      </c>
      <c r="G789" s="18">
        <v>5</v>
      </c>
      <c r="H789" s="18">
        <v>0</v>
      </c>
      <c r="J789" s="18">
        <f t="shared" si="14"/>
        <v>43056</v>
      </c>
      <c r="K789" s="37"/>
      <c r="L789" s="24">
        <v>6</v>
      </c>
      <c r="M789" s="24" t="s">
        <v>2383</v>
      </c>
      <c r="N789" s="18" t="s">
        <v>2163</v>
      </c>
      <c r="P789" s="24" t="s">
        <v>2420</v>
      </c>
      <c r="R789" s="24">
        <v>100</v>
      </c>
      <c r="S789" s="24">
        <v>43056</v>
      </c>
      <c r="T789" s="18">
        <v>0</v>
      </c>
      <c r="V789" s="37"/>
    </row>
    <row r="790" spans="1:22" x14ac:dyDescent="0.3">
      <c r="A790" s="39">
        <v>43065</v>
      </c>
      <c r="B790" s="39">
        <v>1</v>
      </c>
      <c r="C790" s="39" t="s">
        <v>2421</v>
      </c>
      <c r="D790" s="18">
        <v>12</v>
      </c>
      <c r="E790" s="39">
        <v>1</v>
      </c>
      <c r="F790" s="39">
        <v>3</v>
      </c>
      <c r="G790" s="39">
        <v>4</v>
      </c>
      <c r="H790" s="18">
        <v>0</v>
      </c>
      <c r="I790" s="21"/>
      <c r="J790" s="39">
        <f t="shared" si="14"/>
        <v>43065</v>
      </c>
      <c r="K790" s="39"/>
      <c r="L790" s="21">
        <v>5</v>
      </c>
      <c r="M790" s="21">
        <v>4</v>
      </c>
      <c r="N790" s="39" t="s">
        <v>2153</v>
      </c>
      <c r="O790" s="21"/>
      <c r="P790" s="21" t="s">
        <v>2422</v>
      </c>
      <c r="Q790" s="21"/>
      <c r="R790" s="21">
        <v>50</v>
      </c>
      <c r="S790" s="21">
        <v>43065</v>
      </c>
      <c r="T790" s="18">
        <v>0</v>
      </c>
      <c r="U790" s="21"/>
      <c r="V790" s="39"/>
    </row>
    <row r="791" spans="1:22" x14ac:dyDescent="0.3">
      <c r="A791" s="39">
        <v>43075</v>
      </c>
      <c r="B791" s="39">
        <v>1</v>
      </c>
      <c r="C791" s="39" t="s">
        <v>2423</v>
      </c>
      <c r="D791" s="18">
        <v>12</v>
      </c>
      <c r="E791" s="39">
        <v>1</v>
      </c>
      <c r="F791" s="39">
        <v>3</v>
      </c>
      <c r="G791" s="39">
        <v>4</v>
      </c>
      <c r="H791" s="18">
        <v>0</v>
      </c>
      <c r="I791" s="21"/>
      <c r="J791" s="39">
        <f t="shared" si="14"/>
        <v>43075</v>
      </c>
      <c r="K791" s="39"/>
      <c r="L791" s="21">
        <v>5</v>
      </c>
      <c r="M791" s="21">
        <v>4</v>
      </c>
      <c r="N791" s="39" t="s">
        <v>2153</v>
      </c>
      <c r="O791" s="21"/>
      <c r="P791" s="21" t="s">
        <v>2424</v>
      </c>
      <c r="Q791" s="21"/>
      <c r="R791" s="21">
        <v>50</v>
      </c>
      <c r="S791" s="21">
        <v>43075</v>
      </c>
      <c r="T791" s="18">
        <v>0</v>
      </c>
      <c r="U791" s="21"/>
      <c r="V791" s="39"/>
    </row>
    <row r="792" spans="1:22" x14ac:dyDescent="0.3">
      <c r="A792" s="39">
        <v>43085</v>
      </c>
      <c r="B792" s="39">
        <v>1</v>
      </c>
      <c r="C792" s="39" t="s">
        <v>2425</v>
      </c>
      <c r="D792" s="18">
        <v>12</v>
      </c>
      <c r="E792" s="39">
        <v>1</v>
      </c>
      <c r="F792" s="39">
        <v>3</v>
      </c>
      <c r="G792" s="39">
        <v>4</v>
      </c>
      <c r="H792" s="18">
        <v>0</v>
      </c>
      <c r="I792" s="21"/>
      <c r="J792" s="39">
        <v>43085</v>
      </c>
      <c r="K792" s="39"/>
      <c r="L792" s="21">
        <v>5</v>
      </c>
      <c r="M792" s="21" t="s">
        <v>2383</v>
      </c>
      <c r="N792" s="39" t="s">
        <v>2153</v>
      </c>
      <c r="O792" s="21"/>
      <c r="P792" s="21" t="s">
        <v>2426</v>
      </c>
      <c r="Q792" s="21"/>
      <c r="R792" s="21">
        <v>50</v>
      </c>
      <c r="S792" s="21">
        <v>43085</v>
      </c>
      <c r="T792" s="18">
        <v>0</v>
      </c>
      <c r="U792" s="21"/>
      <c r="V792" s="39"/>
    </row>
    <row r="793" spans="1:22" x14ac:dyDescent="0.3">
      <c r="A793" s="39">
        <v>43086</v>
      </c>
      <c r="B793" s="39">
        <v>1</v>
      </c>
      <c r="C793" s="39" t="s">
        <v>2425</v>
      </c>
      <c r="D793" s="18">
        <v>12</v>
      </c>
      <c r="E793" s="39">
        <v>1</v>
      </c>
      <c r="F793" s="39">
        <v>3</v>
      </c>
      <c r="G793" s="39">
        <v>5</v>
      </c>
      <c r="H793" s="18">
        <v>0</v>
      </c>
      <c r="I793" s="21"/>
      <c r="J793" s="39">
        <v>43086</v>
      </c>
      <c r="K793" s="39"/>
      <c r="L793" s="21">
        <v>6</v>
      </c>
      <c r="M793" s="21" t="s">
        <v>2383</v>
      </c>
      <c r="N793" s="39" t="s">
        <v>2163</v>
      </c>
      <c r="O793" s="21"/>
      <c r="P793" s="21" t="s">
        <v>2427</v>
      </c>
      <c r="Q793" s="21"/>
      <c r="R793" s="21">
        <v>100</v>
      </c>
      <c r="S793" s="21">
        <v>43086</v>
      </c>
      <c r="T793" s="18">
        <v>0</v>
      </c>
      <c r="U793" s="21"/>
      <c r="V793" s="39"/>
    </row>
    <row r="794" spans="1:22" x14ac:dyDescent="0.3">
      <c r="A794" s="18">
        <v>44011</v>
      </c>
      <c r="B794" s="18">
        <v>1</v>
      </c>
      <c r="C794" s="18" t="s">
        <v>2428</v>
      </c>
      <c r="D794" s="18">
        <v>12</v>
      </c>
      <c r="E794" s="18">
        <v>1</v>
      </c>
      <c r="F794" s="18">
        <v>3</v>
      </c>
      <c r="G794" s="18">
        <v>0</v>
      </c>
      <c r="H794" s="18">
        <v>0</v>
      </c>
      <c r="J794" s="18">
        <f t="shared" si="14"/>
        <v>44011</v>
      </c>
      <c r="K794" s="37"/>
      <c r="L794" s="24">
        <v>1</v>
      </c>
      <c r="M794" s="24" t="s">
        <v>2383</v>
      </c>
      <c r="N794" s="18" t="s">
        <v>2143</v>
      </c>
      <c r="P794" s="24" t="s">
        <v>2429</v>
      </c>
      <c r="R794" s="24">
        <v>5</v>
      </c>
      <c r="S794" s="24">
        <v>44011</v>
      </c>
      <c r="T794" s="18">
        <v>0</v>
      </c>
      <c r="V794" s="37"/>
    </row>
    <row r="795" spans="1:22" x14ac:dyDescent="0.3">
      <c r="A795" s="18">
        <v>44024</v>
      </c>
      <c r="B795" s="18">
        <v>1</v>
      </c>
      <c r="C795" s="18" t="s">
        <v>2430</v>
      </c>
      <c r="D795" s="18">
        <v>12</v>
      </c>
      <c r="E795" s="18">
        <v>1</v>
      </c>
      <c r="F795" s="18">
        <v>3</v>
      </c>
      <c r="G795" s="18">
        <v>3</v>
      </c>
      <c r="H795" s="18">
        <v>0</v>
      </c>
      <c r="J795" s="18">
        <f t="shared" si="14"/>
        <v>44024</v>
      </c>
      <c r="K795" s="37"/>
      <c r="L795" s="24">
        <v>4</v>
      </c>
      <c r="M795" s="24" t="s">
        <v>2383</v>
      </c>
      <c r="N795" s="18" t="s">
        <v>2151</v>
      </c>
      <c r="P795" s="24" t="s">
        <v>2431</v>
      </c>
      <c r="R795" s="24">
        <v>30</v>
      </c>
      <c r="S795" s="24">
        <v>44024</v>
      </c>
      <c r="T795" s="18">
        <v>0</v>
      </c>
      <c r="V795" s="37"/>
    </row>
    <row r="796" spans="1:22" x14ac:dyDescent="0.3">
      <c r="A796" s="18">
        <v>44025</v>
      </c>
      <c r="B796" s="18">
        <v>1</v>
      </c>
      <c r="C796" s="18" t="s">
        <v>2430</v>
      </c>
      <c r="D796" s="18">
        <v>12</v>
      </c>
      <c r="E796" s="18">
        <v>1</v>
      </c>
      <c r="F796" s="18">
        <v>3</v>
      </c>
      <c r="G796" s="18">
        <v>4</v>
      </c>
      <c r="H796" s="18">
        <v>0</v>
      </c>
      <c r="J796" s="18">
        <f t="shared" si="14"/>
        <v>44025</v>
      </c>
      <c r="K796" s="37"/>
      <c r="L796" s="24">
        <v>5</v>
      </c>
      <c r="M796" s="24" t="s">
        <v>2383</v>
      </c>
      <c r="N796" s="18" t="s">
        <v>2153</v>
      </c>
      <c r="P796" s="24" t="s">
        <v>2432</v>
      </c>
      <c r="R796" s="24">
        <v>50</v>
      </c>
      <c r="S796" s="24">
        <v>44025</v>
      </c>
      <c r="T796" s="18">
        <v>0</v>
      </c>
      <c r="V796" s="37"/>
    </row>
    <row r="797" spans="1:22" x14ac:dyDescent="0.3">
      <c r="A797" s="18">
        <v>44034</v>
      </c>
      <c r="B797" s="18">
        <v>1</v>
      </c>
      <c r="C797" s="18" t="s">
        <v>2433</v>
      </c>
      <c r="D797" s="18">
        <v>12</v>
      </c>
      <c r="E797" s="18">
        <v>1</v>
      </c>
      <c r="F797" s="18">
        <v>3</v>
      </c>
      <c r="G797" s="18">
        <v>3</v>
      </c>
      <c r="H797" s="18">
        <v>0</v>
      </c>
      <c r="J797" s="18">
        <f t="shared" si="14"/>
        <v>44034</v>
      </c>
      <c r="K797" s="37"/>
      <c r="L797" s="24">
        <v>4</v>
      </c>
      <c r="M797" s="24" t="s">
        <v>2383</v>
      </c>
      <c r="N797" s="18" t="s">
        <v>2151</v>
      </c>
      <c r="P797" s="24" t="s">
        <v>2434</v>
      </c>
      <c r="R797" s="24">
        <v>30</v>
      </c>
      <c r="S797" s="24">
        <v>44034</v>
      </c>
      <c r="T797" s="18">
        <v>0</v>
      </c>
      <c r="V797" s="37"/>
    </row>
    <row r="798" spans="1:22" x14ac:dyDescent="0.3">
      <c r="A798" s="18">
        <v>44035</v>
      </c>
      <c r="B798" s="18">
        <v>1</v>
      </c>
      <c r="C798" s="18" t="s">
        <v>2433</v>
      </c>
      <c r="D798" s="18">
        <v>12</v>
      </c>
      <c r="E798" s="18">
        <v>1</v>
      </c>
      <c r="F798" s="18">
        <v>3</v>
      </c>
      <c r="G798" s="18">
        <v>4</v>
      </c>
      <c r="H798" s="18">
        <v>0</v>
      </c>
      <c r="J798" s="18">
        <f t="shared" si="14"/>
        <v>44035</v>
      </c>
      <c r="K798" s="37"/>
      <c r="L798" s="24">
        <v>5</v>
      </c>
      <c r="M798" s="24" t="s">
        <v>2383</v>
      </c>
      <c r="N798" s="18" t="s">
        <v>2153</v>
      </c>
      <c r="P798" s="24" t="s">
        <v>2435</v>
      </c>
      <c r="R798" s="24">
        <v>50</v>
      </c>
      <c r="S798" s="24">
        <v>44035</v>
      </c>
      <c r="T798" s="18">
        <v>0</v>
      </c>
      <c r="V798" s="37"/>
    </row>
    <row r="799" spans="1:22" x14ac:dyDescent="0.3">
      <c r="A799" s="18">
        <v>44036</v>
      </c>
      <c r="B799" s="18">
        <v>1</v>
      </c>
      <c r="C799" s="18" t="s">
        <v>2433</v>
      </c>
      <c r="D799" s="18">
        <v>12</v>
      </c>
      <c r="E799" s="18">
        <v>1</v>
      </c>
      <c r="F799" s="18">
        <v>3</v>
      </c>
      <c r="G799" s="18">
        <v>5</v>
      </c>
      <c r="H799" s="18">
        <v>0</v>
      </c>
      <c r="J799" s="18">
        <f t="shared" si="14"/>
        <v>44036</v>
      </c>
      <c r="K799" s="37"/>
      <c r="L799" s="24">
        <v>6</v>
      </c>
      <c r="M799" s="24" t="s">
        <v>2383</v>
      </c>
      <c r="N799" s="18" t="s">
        <v>2163</v>
      </c>
      <c r="P799" s="24" t="s">
        <v>2436</v>
      </c>
      <c r="R799" s="24">
        <v>100</v>
      </c>
      <c r="S799" s="24">
        <v>44036</v>
      </c>
      <c r="T799" s="18">
        <v>0</v>
      </c>
      <c r="V799" s="37"/>
    </row>
    <row r="800" spans="1:22" x14ac:dyDescent="0.3">
      <c r="A800" s="18">
        <v>44045</v>
      </c>
      <c r="B800" s="18">
        <v>1</v>
      </c>
      <c r="C800" s="18" t="s">
        <v>2437</v>
      </c>
      <c r="D800" s="18">
        <v>12</v>
      </c>
      <c r="E800" s="18">
        <v>1</v>
      </c>
      <c r="F800" s="18">
        <v>3</v>
      </c>
      <c r="G800" s="18">
        <v>4</v>
      </c>
      <c r="H800" s="18">
        <v>0</v>
      </c>
      <c r="J800" s="18">
        <f t="shared" si="14"/>
        <v>44045</v>
      </c>
      <c r="K800" s="37"/>
      <c r="L800" s="24">
        <v>5</v>
      </c>
      <c r="M800" s="24" t="s">
        <v>2383</v>
      </c>
      <c r="N800" s="18" t="s">
        <v>2153</v>
      </c>
      <c r="P800" s="24" t="s">
        <v>2438</v>
      </c>
      <c r="R800" s="24">
        <v>50</v>
      </c>
      <c r="S800" s="24">
        <v>44045</v>
      </c>
      <c r="T800" s="18">
        <v>0</v>
      </c>
      <c r="V800" s="37"/>
    </row>
    <row r="801" spans="1:22" x14ac:dyDescent="0.3">
      <c r="A801" s="18">
        <v>44046</v>
      </c>
      <c r="B801" s="18">
        <v>1</v>
      </c>
      <c r="C801" s="18" t="s">
        <v>2437</v>
      </c>
      <c r="D801" s="18">
        <v>12</v>
      </c>
      <c r="E801" s="18">
        <v>1</v>
      </c>
      <c r="F801" s="18">
        <v>3</v>
      </c>
      <c r="G801" s="18">
        <v>5</v>
      </c>
      <c r="H801" s="18">
        <v>0</v>
      </c>
      <c r="J801" s="18">
        <f t="shared" si="14"/>
        <v>44046</v>
      </c>
      <c r="K801" s="37"/>
      <c r="L801" s="24">
        <v>6</v>
      </c>
      <c r="M801" s="24" t="s">
        <v>2383</v>
      </c>
      <c r="N801" s="18" t="s">
        <v>2163</v>
      </c>
      <c r="P801" s="24" t="s">
        <v>2439</v>
      </c>
      <c r="R801" s="24">
        <v>100</v>
      </c>
      <c r="S801" s="24">
        <v>44046</v>
      </c>
      <c r="T801" s="18">
        <v>0</v>
      </c>
      <c r="V801" s="37"/>
    </row>
    <row r="802" spans="1:22" x14ac:dyDescent="0.3">
      <c r="A802" s="18">
        <v>44055</v>
      </c>
      <c r="B802" s="18">
        <v>1</v>
      </c>
      <c r="C802" s="18" t="s">
        <v>2440</v>
      </c>
      <c r="D802" s="18">
        <v>12</v>
      </c>
      <c r="E802" s="18">
        <v>1</v>
      </c>
      <c r="F802" s="18">
        <v>3</v>
      </c>
      <c r="G802" s="18">
        <v>4</v>
      </c>
      <c r="H802" s="18">
        <v>0</v>
      </c>
      <c r="J802" s="18">
        <v>44055</v>
      </c>
      <c r="K802" s="37"/>
      <c r="L802" s="24">
        <v>5</v>
      </c>
      <c r="M802" s="24">
        <v>4</v>
      </c>
      <c r="N802" s="18" t="s">
        <v>2153</v>
      </c>
      <c r="P802" s="24" t="s">
        <v>2441</v>
      </c>
      <c r="R802" s="24">
        <v>50</v>
      </c>
      <c r="S802" s="24">
        <v>44055</v>
      </c>
      <c r="T802" s="18">
        <v>0</v>
      </c>
      <c r="V802" s="37"/>
    </row>
    <row r="803" spans="1:22" s="14" customFormat="1" x14ac:dyDescent="0.3">
      <c r="A803" s="14">
        <v>44065</v>
      </c>
      <c r="B803" s="14">
        <v>1</v>
      </c>
      <c r="C803" s="14" t="s">
        <v>2442</v>
      </c>
      <c r="D803" s="14">
        <v>12</v>
      </c>
      <c r="E803" s="14">
        <v>1</v>
      </c>
      <c r="F803" s="14">
        <v>3</v>
      </c>
      <c r="G803" s="14">
        <v>4</v>
      </c>
      <c r="H803" s="14">
        <v>0</v>
      </c>
      <c r="J803" s="14">
        <v>44065</v>
      </c>
      <c r="L803" s="14">
        <v>5</v>
      </c>
      <c r="M803" s="14">
        <v>4</v>
      </c>
      <c r="N803" s="14" t="s">
        <v>2153</v>
      </c>
      <c r="P803" s="14" t="s">
        <v>2443</v>
      </c>
      <c r="R803" s="14">
        <v>50</v>
      </c>
      <c r="S803" s="14">
        <v>44065</v>
      </c>
      <c r="T803" s="14">
        <v>0</v>
      </c>
    </row>
    <row r="804" spans="1:22" s="14" customFormat="1" x14ac:dyDescent="0.3">
      <c r="A804" s="14">
        <v>44066</v>
      </c>
      <c r="B804" s="14">
        <v>1</v>
      </c>
      <c r="C804" s="14" t="s">
        <v>2442</v>
      </c>
      <c r="D804" s="14">
        <v>12</v>
      </c>
      <c r="E804" s="14">
        <v>1</v>
      </c>
      <c r="F804" s="14">
        <v>3</v>
      </c>
      <c r="G804" s="14">
        <v>5</v>
      </c>
      <c r="H804" s="14">
        <v>0</v>
      </c>
      <c r="J804" s="14">
        <v>44066</v>
      </c>
      <c r="L804" s="14">
        <v>6</v>
      </c>
      <c r="M804" s="14">
        <v>4</v>
      </c>
      <c r="N804" s="14" t="s">
        <v>2163</v>
      </c>
      <c r="P804" s="14" t="s">
        <v>2444</v>
      </c>
      <c r="R804" s="14">
        <v>100</v>
      </c>
      <c r="S804" s="14">
        <v>44066</v>
      </c>
      <c r="T804" s="14">
        <v>0</v>
      </c>
    </row>
    <row r="805" spans="1:22" x14ac:dyDescent="0.3">
      <c r="A805" s="18">
        <v>45013</v>
      </c>
      <c r="B805" s="18">
        <v>1</v>
      </c>
      <c r="C805" s="18" t="s">
        <v>2445</v>
      </c>
      <c r="D805" s="18">
        <v>12</v>
      </c>
      <c r="E805" s="18">
        <v>1</v>
      </c>
      <c r="F805" s="18">
        <v>3</v>
      </c>
      <c r="G805" s="18">
        <v>2</v>
      </c>
      <c r="H805" s="18">
        <v>0</v>
      </c>
      <c r="J805" s="18">
        <f t="shared" ref="J805:J812" si="15">A805</f>
        <v>45013</v>
      </c>
      <c r="K805" s="37"/>
      <c r="L805" s="24">
        <v>3</v>
      </c>
      <c r="M805" s="24" t="s">
        <v>2383</v>
      </c>
      <c r="N805" s="18" t="s">
        <v>2146</v>
      </c>
      <c r="P805" s="24" t="s">
        <v>2446</v>
      </c>
      <c r="R805" s="24">
        <v>20</v>
      </c>
      <c r="S805" s="24">
        <v>45013</v>
      </c>
      <c r="T805" s="18">
        <v>0</v>
      </c>
      <c r="V805" s="37"/>
    </row>
    <row r="806" spans="1:22" x14ac:dyDescent="0.3">
      <c r="A806" s="18">
        <v>45023</v>
      </c>
      <c r="B806" s="18">
        <v>1</v>
      </c>
      <c r="C806" s="18" t="s">
        <v>2447</v>
      </c>
      <c r="D806" s="18">
        <v>12</v>
      </c>
      <c r="E806" s="18">
        <v>1</v>
      </c>
      <c r="F806" s="18">
        <v>3</v>
      </c>
      <c r="G806" s="18">
        <v>2</v>
      </c>
      <c r="H806" s="18">
        <v>0</v>
      </c>
      <c r="J806" s="18">
        <f t="shared" si="15"/>
        <v>45023</v>
      </c>
      <c r="K806" s="37"/>
      <c r="L806" s="24">
        <v>3</v>
      </c>
      <c r="M806" s="24" t="s">
        <v>2383</v>
      </c>
      <c r="N806" s="18" t="s">
        <v>2146</v>
      </c>
      <c r="P806" s="24" t="s">
        <v>2448</v>
      </c>
      <c r="R806" s="24">
        <v>20</v>
      </c>
      <c r="S806" s="24">
        <v>45023</v>
      </c>
      <c r="T806" s="18">
        <v>0</v>
      </c>
      <c r="V806" s="37"/>
    </row>
    <row r="807" spans="1:22" x14ac:dyDescent="0.3">
      <c r="A807" s="18">
        <v>45034</v>
      </c>
      <c r="B807" s="18">
        <v>1</v>
      </c>
      <c r="C807" s="18" t="s">
        <v>2449</v>
      </c>
      <c r="D807" s="18">
        <v>12</v>
      </c>
      <c r="E807" s="18">
        <v>1</v>
      </c>
      <c r="F807" s="18">
        <v>3</v>
      </c>
      <c r="G807" s="18">
        <v>3</v>
      </c>
      <c r="H807" s="18">
        <v>0</v>
      </c>
      <c r="J807" s="18">
        <f t="shared" si="15"/>
        <v>45034</v>
      </c>
      <c r="K807" s="37"/>
      <c r="L807" s="24">
        <v>4</v>
      </c>
      <c r="M807" s="24" t="s">
        <v>2383</v>
      </c>
      <c r="N807" s="18" t="s">
        <v>2151</v>
      </c>
      <c r="P807" s="24" t="s">
        <v>2450</v>
      </c>
      <c r="R807" s="24">
        <v>30</v>
      </c>
      <c r="S807" s="24">
        <v>45034</v>
      </c>
      <c r="T807" s="18">
        <v>0</v>
      </c>
      <c r="V807" s="37"/>
    </row>
    <row r="808" spans="1:22" x14ac:dyDescent="0.3">
      <c r="A808" s="18">
        <v>45035</v>
      </c>
      <c r="B808" s="18">
        <v>1</v>
      </c>
      <c r="C808" s="18" t="s">
        <v>2449</v>
      </c>
      <c r="D808" s="18">
        <v>12</v>
      </c>
      <c r="E808" s="18">
        <v>1</v>
      </c>
      <c r="F808" s="18">
        <v>3</v>
      </c>
      <c r="G808" s="18">
        <v>4</v>
      </c>
      <c r="H808" s="18">
        <v>0</v>
      </c>
      <c r="J808" s="18">
        <f t="shared" si="15"/>
        <v>45035</v>
      </c>
      <c r="K808" s="37"/>
      <c r="L808" s="24">
        <v>5</v>
      </c>
      <c r="M808" s="24" t="s">
        <v>2383</v>
      </c>
      <c r="N808" s="18" t="s">
        <v>2153</v>
      </c>
      <c r="P808" s="24" t="s">
        <v>2451</v>
      </c>
      <c r="R808" s="24">
        <v>50</v>
      </c>
      <c r="S808" s="24">
        <v>45035</v>
      </c>
      <c r="T808" s="18">
        <v>0</v>
      </c>
      <c r="V808" s="37"/>
    </row>
    <row r="809" spans="1:22" x14ac:dyDescent="0.3">
      <c r="A809" s="18">
        <v>45045</v>
      </c>
      <c r="B809" s="18">
        <v>1</v>
      </c>
      <c r="C809" s="18" t="s">
        <v>2452</v>
      </c>
      <c r="D809" s="18">
        <v>12</v>
      </c>
      <c r="E809" s="18">
        <v>1</v>
      </c>
      <c r="F809" s="18">
        <v>3</v>
      </c>
      <c r="G809" s="18">
        <v>4</v>
      </c>
      <c r="H809" s="18">
        <v>0</v>
      </c>
      <c r="J809" s="18">
        <f t="shared" si="15"/>
        <v>45045</v>
      </c>
      <c r="K809" s="37"/>
      <c r="L809" s="24">
        <v>5</v>
      </c>
      <c r="M809" s="24" t="s">
        <v>2383</v>
      </c>
      <c r="N809" s="18" t="s">
        <v>2153</v>
      </c>
      <c r="P809" s="24" t="s">
        <v>2453</v>
      </c>
      <c r="R809" s="24">
        <v>50</v>
      </c>
      <c r="S809" s="24">
        <v>45045</v>
      </c>
      <c r="T809" s="18">
        <v>0</v>
      </c>
      <c r="V809" s="37"/>
    </row>
    <row r="810" spans="1:22" x14ac:dyDescent="0.3">
      <c r="A810" s="18">
        <v>45046</v>
      </c>
      <c r="B810" s="18">
        <v>1</v>
      </c>
      <c r="C810" s="18" t="s">
        <v>2452</v>
      </c>
      <c r="D810" s="18">
        <v>12</v>
      </c>
      <c r="E810" s="18">
        <v>1</v>
      </c>
      <c r="F810" s="18">
        <v>3</v>
      </c>
      <c r="G810" s="18">
        <v>5</v>
      </c>
      <c r="H810" s="18">
        <v>0</v>
      </c>
      <c r="J810" s="18">
        <f t="shared" si="15"/>
        <v>45046</v>
      </c>
      <c r="K810" s="37"/>
      <c r="L810" s="24">
        <v>6</v>
      </c>
      <c r="M810" s="24" t="s">
        <v>2383</v>
      </c>
      <c r="N810" s="18" t="s">
        <v>2163</v>
      </c>
      <c r="P810" s="24" t="s">
        <v>2454</v>
      </c>
      <c r="R810" s="24">
        <v>100</v>
      </c>
      <c r="S810" s="24">
        <v>45046</v>
      </c>
      <c r="T810" s="18">
        <v>0</v>
      </c>
      <c r="V810" s="37"/>
    </row>
    <row r="811" spans="1:22" x14ac:dyDescent="0.3">
      <c r="A811" s="18">
        <v>45055</v>
      </c>
      <c r="B811" s="18">
        <v>1</v>
      </c>
      <c r="C811" s="18" t="s">
        <v>2455</v>
      </c>
      <c r="D811" s="18">
        <v>12</v>
      </c>
      <c r="E811" s="18">
        <v>1</v>
      </c>
      <c r="F811" s="18">
        <v>3</v>
      </c>
      <c r="G811" s="18">
        <v>4</v>
      </c>
      <c r="H811" s="18">
        <v>0</v>
      </c>
      <c r="J811" s="18">
        <f t="shared" si="15"/>
        <v>45055</v>
      </c>
      <c r="K811" s="37"/>
      <c r="L811" s="24">
        <v>5</v>
      </c>
      <c r="M811" s="24" t="s">
        <v>2383</v>
      </c>
      <c r="N811" s="18" t="s">
        <v>2153</v>
      </c>
      <c r="P811" s="24" t="s">
        <v>2456</v>
      </c>
      <c r="R811" s="24">
        <v>50</v>
      </c>
      <c r="S811" s="24">
        <v>45055</v>
      </c>
      <c r="T811" s="18">
        <v>0</v>
      </c>
      <c r="V811" s="37"/>
    </row>
    <row r="812" spans="1:22" x14ac:dyDescent="0.3">
      <c r="A812" s="18">
        <v>45056</v>
      </c>
      <c r="B812" s="18">
        <v>1</v>
      </c>
      <c r="C812" s="18" t="s">
        <v>2455</v>
      </c>
      <c r="D812" s="18">
        <v>12</v>
      </c>
      <c r="E812" s="18">
        <v>1</v>
      </c>
      <c r="F812" s="18">
        <v>3</v>
      </c>
      <c r="G812" s="18">
        <v>5</v>
      </c>
      <c r="H812" s="18">
        <v>0</v>
      </c>
      <c r="J812" s="18">
        <f t="shared" si="15"/>
        <v>45056</v>
      </c>
      <c r="K812" s="37"/>
      <c r="L812" s="24">
        <v>6</v>
      </c>
      <c r="M812" s="24" t="s">
        <v>2383</v>
      </c>
      <c r="N812" s="18" t="s">
        <v>2163</v>
      </c>
      <c r="P812" s="24" t="s">
        <v>2457</v>
      </c>
      <c r="R812" s="24">
        <v>100</v>
      </c>
      <c r="S812" s="24">
        <v>45056</v>
      </c>
      <c r="T812" s="18">
        <v>0</v>
      </c>
      <c r="V812" s="37"/>
    </row>
    <row r="813" spans="1:22" x14ac:dyDescent="0.3">
      <c r="A813" s="18">
        <v>45065</v>
      </c>
      <c r="B813" s="18">
        <v>1</v>
      </c>
      <c r="C813" s="18" t="s">
        <v>2458</v>
      </c>
      <c r="D813" s="18">
        <v>12</v>
      </c>
      <c r="E813" s="18">
        <v>1</v>
      </c>
      <c r="F813" s="18">
        <v>3</v>
      </c>
      <c r="G813" s="18">
        <v>4</v>
      </c>
      <c r="H813" s="18">
        <v>0</v>
      </c>
      <c r="J813" s="18">
        <v>45065</v>
      </c>
      <c r="K813" s="37"/>
      <c r="L813" s="24">
        <v>5</v>
      </c>
      <c r="M813" s="24">
        <v>4</v>
      </c>
      <c r="N813" s="18" t="s">
        <v>2153</v>
      </c>
      <c r="P813" s="24" t="s">
        <v>2459</v>
      </c>
      <c r="R813" s="24">
        <v>50</v>
      </c>
      <c r="S813" s="24">
        <v>45065</v>
      </c>
      <c r="T813" s="18">
        <v>0</v>
      </c>
      <c r="V813" s="37"/>
    </row>
    <row r="814" spans="1:22" x14ac:dyDescent="0.3">
      <c r="A814" s="18">
        <v>51015</v>
      </c>
      <c r="B814" s="18">
        <v>1</v>
      </c>
      <c r="C814" s="18" t="s">
        <v>2460</v>
      </c>
      <c r="D814" s="18">
        <v>12</v>
      </c>
      <c r="E814" s="18">
        <v>1</v>
      </c>
      <c r="F814" s="18">
        <v>3</v>
      </c>
      <c r="G814" s="18">
        <v>4</v>
      </c>
      <c r="H814" s="18">
        <v>0</v>
      </c>
      <c r="J814" s="18">
        <f>A814</f>
        <v>51015</v>
      </c>
      <c r="K814" s="37"/>
      <c r="L814" s="24">
        <v>5</v>
      </c>
      <c r="M814" s="24" t="s">
        <v>2461</v>
      </c>
      <c r="N814" s="18" t="s">
        <v>2153</v>
      </c>
      <c r="P814" s="24" t="s">
        <v>2462</v>
      </c>
      <c r="R814" s="24">
        <v>50</v>
      </c>
      <c r="S814" s="24">
        <v>51015</v>
      </c>
      <c r="T814" s="18">
        <v>0</v>
      </c>
      <c r="V814" s="37"/>
    </row>
    <row r="815" spans="1:22" x14ac:dyDescent="0.3">
      <c r="A815" s="18">
        <v>51016</v>
      </c>
      <c r="B815" s="18">
        <v>1</v>
      </c>
      <c r="C815" s="18" t="s">
        <v>2460</v>
      </c>
      <c r="D815" s="18">
        <v>12</v>
      </c>
      <c r="E815" s="18">
        <v>1</v>
      </c>
      <c r="F815" s="18">
        <v>3</v>
      </c>
      <c r="G815" s="18">
        <v>5</v>
      </c>
      <c r="H815" s="18">
        <v>0</v>
      </c>
      <c r="J815" s="18">
        <f>A815</f>
        <v>51016</v>
      </c>
      <c r="K815" s="37"/>
      <c r="L815" s="24">
        <v>6</v>
      </c>
      <c r="M815" s="24" t="s">
        <v>2461</v>
      </c>
      <c r="N815" s="18" t="s">
        <v>2163</v>
      </c>
      <c r="P815" s="24" t="s">
        <v>2463</v>
      </c>
      <c r="R815" s="24">
        <v>100</v>
      </c>
      <c r="S815" s="24">
        <v>51016</v>
      </c>
      <c r="T815" s="18">
        <v>0</v>
      </c>
      <c r="V815" s="37"/>
    </row>
    <row r="816" spans="1:22" x14ac:dyDescent="0.3">
      <c r="A816" s="18">
        <v>51025</v>
      </c>
      <c r="B816" s="18">
        <v>1</v>
      </c>
      <c r="C816" s="18" t="s">
        <v>2464</v>
      </c>
      <c r="D816" s="18">
        <v>12</v>
      </c>
      <c r="E816" s="18">
        <v>1</v>
      </c>
      <c r="F816" s="18">
        <v>3</v>
      </c>
      <c r="G816" s="18">
        <v>4</v>
      </c>
      <c r="H816" s="18">
        <v>0</v>
      </c>
      <c r="J816" s="18">
        <v>51025</v>
      </c>
      <c r="K816" s="37"/>
      <c r="L816" s="24">
        <v>5</v>
      </c>
      <c r="M816" s="24">
        <v>5</v>
      </c>
      <c r="N816" s="18" t="s">
        <v>2153</v>
      </c>
      <c r="P816" s="24" t="s">
        <v>2465</v>
      </c>
      <c r="R816" s="24">
        <v>50</v>
      </c>
      <c r="S816" s="24">
        <v>51025</v>
      </c>
      <c r="T816" s="18">
        <v>0</v>
      </c>
      <c r="V816" s="37"/>
    </row>
    <row r="817" spans="1:22" x14ac:dyDescent="0.3">
      <c r="A817" s="18">
        <v>52013</v>
      </c>
      <c r="B817" s="18">
        <v>1</v>
      </c>
      <c r="C817" s="18" t="s">
        <v>2466</v>
      </c>
      <c r="D817" s="18">
        <v>12</v>
      </c>
      <c r="E817" s="18">
        <v>1</v>
      </c>
      <c r="F817" s="18">
        <v>3</v>
      </c>
      <c r="G817" s="18">
        <v>2</v>
      </c>
      <c r="H817" s="18">
        <v>0</v>
      </c>
      <c r="J817" s="18">
        <f t="shared" ref="J817:J823" si="16">A817</f>
        <v>52013</v>
      </c>
      <c r="K817" s="37"/>
      <c r="L817" s="24">
        <v>3</v>
      </c>
      <c r="M817" s="24" t="s">
        <v>2461</v>
      </c>
      <c r="N817" s="18" t="s">
        <v>2146</v>
      </c>
      <c r="P817" s="24" t="s">
        <v>2467</v>
      </c>
      <c r="R817" s="24">
        <v>20</v>
      </c>
      <c r="S817" s="24">
        <v>52013</v>
      </c>
      <c r="T817" s="18">
        <v>0</v>
      </c>
      <c r="V817" s="37"/>
    </row>
    <row r="818" spans="1:22" x14ac:dyDescent="0.3">
      <c r="A818" s="18">
        <v>52024</v>
      </c>
      <c r="B818" s="18">
        <v>1</v>
      </c>
      <c r="C818" s="18" t="s">
        <v>2468</v>
      </c>
      <c r="D818" s="18">
        <v>12</v>
      </c>
      <c r="E818" s="18">
        <v>1</v>
      </c>
      <c r="F818" s="18">
        <v>3</v>
      </c>
      <c r="G818" s="18">
        <v>3</v>
      </c>
      <c r="H818" s="18">
        <v>0</v>
      </c>
      <c r="J818" s="18">
        <f t="shared" si="16"/>
        <v>52024</v>
      </c>
      <c r="K818" s="37"/>
      <c r="L818" s="24">
        <v>4</v>
      </c>
      <c r="M818" s="24" t="s">
        <v>2461</v>
      </c>
      <c r="N818" s="18" t="s">
        <v>2151</v>
      </c>
      <c r="P818" s="24" t="s">
        <v>2469</v>
      </c>
      <c r="R818" s="24">
        <v>30</v>
      </c>
      <c r="S818" s="24">
        <v>52024</v>
      </c>
      <c r="T818" s="18">
        <v>0</v>
      </c>
      <c r="V818" s="37"/>
    </row>
    <row r="819" spans="1:22" x14ac:dyDescent="0.3">
      <c r="A819" s="18">
        <v>52025</v>
      </c>
      <c r="B819" s="18">
        <v>1</v>
      </c>
      <c r="C819" s="18" t="s">
        <v>2468</v>
      </c>
      <c r="D819" s="18">
        <v>12</v>
      </c>
      <c r="E819" s="18">
        <v>1</v>
      </c>
      <c r="F819" s="18">
        <v>3</v>
      </c>
      <c r="G819" s="18">
        <v>4</v>
      </c>
      <c r="H819" s="18">
        <v>0</v>
      </c>
      <c r="J819" s="18">
        <f t="shared" si="16"/>
        <v>52025</v>
      </c>
      <c r="K819" s="37"/>
      <c r="L819" s="24">
        <v>5</v>
      </c>
      <c r="M819" s="24" t="s">
        <v>2461</v>
      </c>
      <c r="N819" s="18" t="s">
        <v>2153</v>
      </c>
      <c r="P819" s="24" t="s">
        <v>2470</v>
      </c>
      <c r="R819" s="24">
        <v>50</v>
      </c>
      <c r="S819" s="24">
        <v>52025</v>
      </c>
      <c r="T819" s="18">
        <v>0</v>
      </c>
      <c r="V819" s="37"/>
    </row>
    <row r="820" spans="1:22" x14ac:dyDescent="0.3">
      <c r="A820" s="18">
        <v>52034</v>
      </c>
      <c r="B820" s="18">
        <v>1</v>
      </c>
      <c r="C820" s="18" t="s">
        <v>2471</v>
      </c>
      <c r="D820" s="18">
        <v>12</v>
      </c>
      <c r="E820" s="18">
        <v>1</v>
      </c>
      <c r="F820" s="18">
        <v>3</v>
      </c>
      <c r="G820" s="18">
        <v>3</v>
      </c>
      <c r="H820" s="18">
        <v>0</v>
      </c>
      <c r="J820" s="18">
        <f t="shared" si="16"/>
        <v>52034</v>
      </c>
      <c r="K820" s="37"/>
      <c r="L820" s="24">
        <v>4</v>
      </c>
      <c r="M820" s="24" t="s">
        <v>2461</v>
      </c>
      <c r="N820" s="18" t="s">
        <v>2151</v>
      </c>
      <c r="P820" s="24" t="s">
        <v>2472</v>
      </c>
      <c r="R820" s="24">
        <v>30</v>
      </c>
      <c r="S820" s="24">
        <v>52034</v>
      </c>
      <c r="T820" s="18">
        <v>0</v>
      </c>
      <c r="V820" s="37"/>
    </row>
    <row r="821" spans="1:22" x14ac:dyDescent="0.3">
      <c r="A821" s="18">
        <v>52035</v>
      </c>
      <c r="B821" s="18">
        <v>1</v>
      </c>
      <c r="C821" s="18" t="s">
        <v>2471</v>
      </c>
      <c r="D821" s="18">
        <v>12</v>
      </c>
      <c r="E821" s="18">
        <v>1</v>
      </c>
      <c r="F821" s="18">
        <v>3</v>
      </c>
      <c r="G821" s="18">
        <v>4</v>
      </c>
      <c r="H821" s="18">
        <v>0</v>
      </c>
      <c r="J821" s="18">
        <f t="shared" si="16"/>
        <v>52035</v>
      </c>
      <c r="K821" s="37"/>
      <c r="L821" s="24">
        <v>5</v>
      </c>
      <c r="M821" s="24" t="s">
        <v>2461</v>
      </c>
      <c r="N821" s="18" t="s">
        <v>2153</v>
      </c>
      <c r="P821" s="24" t="s">
        <v>2473</v>
      </c>
      <c r="R821" s="24">
        <v>50</v>
      </c>
      <c r="S821" s="24">
        <v>52035</v>
      </c>
      <c r="T821" s="18">
        <v>0</v>
      </c>
      <c r="V821" s="37"/>
    </row>
    <row r="822" spans="1:22" x14ac:dyDescent="0.3">
      <c r="A822" s="18">
        <v>52045</v>
      </c>
      <c r="B822" s="18">
        <v>1</v>
      </c>
      <c r="C822" s="18" t="s">
        <v>2474</v>
      </c>
      <c r="D822" s="18">
        <v>12</v>
      </c>
      <c r="E822" s="18">
        <v>1</v>
      </c>
      <c r="F822" s="18">
        <v>3</v>
      </c>
      <c r="G822" s="18">
        <v>4</v>
      </c>
      <c r="H822" s="18">
        <v>0</v>
      </c>
      <c r="J822" s="18">
        <f t="shared" si="16"/>
        <v>52045</v>
      </c>
      <c r="K822" s="37"/>
      <c r="L822" s="24">
        <v>5</v>
      </c>
      <c r="M822" s="24" t="s">
        <v>2461</v>
      </c>
      <c r="N822" s="18" t="s">
        <v>2153</v>
      </c>
      <c r="P822" s="24" t="s">
        <v>2475</v>
      </c>
      <c r="R822" s="24">
        <v>50</v>
      </c>
      <c r="S822" s="24">
        <v>52045</v>
      </c>
      <c r="T822" s="18">
        <v>0</v>
      </c>
      <c r="V822" s="37"/>
    </row>
    <row r="823" spans="1:22" x14ac:dyDescent="0.3">
      <c r="A823" s="18">
        <v>52046</v>
      </c>
      <c r="B823" s="18">
        <v>1</v>
      </c>
      <c r="C823" s="18" t="s">
        <v>2474</v>
      </c>
      <c r="D823" s="18">
        <v>12</v>
      </c>
      <c r="E823" s="18">
        <v>1</v>
      </c>
      <c r="F823" s="18">
        <v>3</v>
      </c>
      <c r="G823" s="18">
        <v>5</v>
      </c>
      <c r="H823" s="18">
        <v>0</v>
      </c>
      <c r="J823" s="18">
        <f t="shared" si="16"/>
        <v>52046</v>
      </c>
      <c r="K823" s="37"/>
      <c r="L823" s="24">
        <v>6</v>
      </c>
      <c r="M823" s="24" t="s">
        <v>2461</v>
      </c>
      <c r="N823" s="18" t="s">
        <v>2163</v>
      </c>
      <c r="P823" s="24" t="s">
        <v>2476</v>
      </c>
      <c r="R823" s="24">
        <v>100</v>
      </c>
      <c r="S823" s="24">
        <v>52046</v>
      </c>
      <c r="T823" s="18">
        <v>0</v>
      </c>
      <c r="V823" s="37"/>
    </row>
    <row r="824" spans="1:22" x14ac:dyDescent="0.3">
      <c r="A824" s="18">
        <v>52055</v>
      </c>
      <c r="B824" s="18">
        <v>1</v>
      </c>
      <c r="C824" s="32" t="s">
        <v>2477</v>
      </c>
      <c r="D824" s="18">
        <v>12</v>
      </c>
      <c r="E824" s="18">
        <v>1</v>
      </c>
      <c r="F824" s="18">
        <v>3</v>
      </c>
      <c r="G824" s="18">
        <v>4</v>
      </c>
      <c r="H824" s="18">
        <v>0</v>
      </c>
      <c r="J824" s="18">
        <v>52055</v>
      </c>
      <c r="K824" s="37"/>
      <c r="L824" s="24">
        <v>5</v>
      </c>
      <c r="M824" s="24">
        <v>5</v>
      </c>
      <c r="N824" s="18" t="s">
        <v>2153</v>
      </c>
      <c r="P824" s="24" t="s">
        <v>2478</v>
      </c>
      <c r="R824" s="24">
        <v>50</v>
      </c>
      <c r="S824" s="24">
        <v>52055</v>
      </c>
      <c r="T824" s="18">
        <v>0</v>
      </c>
      <c r="V824" s="37"/>
    </row>
    <row r="825" spans="1:22" x14ac:dyDescent="0.3">
      <c r="A825" s="18">
        <v>53014</v>
      </c>
      <c r="B825" s="18">
        <v>1</v>
      </c>
      <c r="C825" s="18" t="s">
        <v>2479</v>
      </c>
      <c r="D825" s="18">
        <v>12</v>
      </c>
      <c r="E825" s="18">
        <v>1</v>
      </c>
      <c r="F825" s="18">
        <v>3</v>
      </c>
      <c r="G825" s="18">
        <v>3</v>
      </c>
      <c r="H825" s="18">
        <v>0</v>
      </c>
      <c r="J825" s="18">
        <f t="shared" ref="J825:J838" si="17">A825</f>
        <v>53014</v>
      </c>
      <c r="K825" s="37"/>
      <c r="L825" s="24">
        <v>4</v>
      </c>
      <c r="M825" s="24" t="s">
        <v>2461</v>
      </c>
      <c r="N825" s="18" t="s">
        <v>2151</v>
      </c>
      <c r="P825" s="24" t="s">
        <v>2480</v>
      </c>
      <c r="R825" s="24">
        <v>30</v>
      </c>
      <c r="S825" s="24">
        <v>53014</v>
      </c>
      <c r="T825" s="18">
        <v>0</v>
      </c>
      <c r="V825" s="37"/>
    </row>
    <row r="826" spans="1:22" x14ac:dyDescent="0.3">
      <c r="A826" s="18">
        <v>53015</v>
      </c>
      <c r="B826" s="18">
        <v>1</v>
      </c>
      <c r="C826" s="18" t="s">
        <v>2479</v>
      </c>
      <c r="D826" s="18">
        <v>12</v>
      </c>
      <c r="E826" s="18">
        <v>1</v>
      </c>
      <c r="F826" s="18">
        <v>3</v>
      </c>
      <c r="G826" s="18">
        <v>4</v>
      </c>
      <c r="H826" s="18">
        <v>0</v>
      </c>
      <c r="J826" s="18">
        <f t="shared" si="17"/>
        <v>53015</v>
      </c>
      <c r="K826" s="37"/>
      <c r="L826" s="24">
        <v>5</v>
      </c>
      <c r="M826" s="24" t="s">
        <v>2461</v>
      </c>
      <c r="N826" s="18" t="s">
        <v>2153</v>
      </c>
      <c r="P826" s="24" t="s">
        <v>2481</v>
      </c>
      <c r="R826" s="24">
        <v>50</v>
      </c>
      <c r="S826" s="24">
        <v>53015</v>
      </c>
      <c r="T826" s="18">
        <v>0</v>
      </c>
      <c r="V826" s="37"/>
    </row>
    <row r="827" spans="1:22" x14ac:dyDescent="0.3">
      <c r="A827" s="18">
        <v>53016</v>
      </c>
      <c r="B827" s="18">
        <v>1</v>
      </c>
      <c r="C827" s="18" t="s">
        <v>2479</v>
      </c>
      <c r="D827" s="18">
        <v>12</v>
      </c>
      <c r="E827" s="18">
        <v>1</v>
      </c>
      <c r="F827" s="18">
        <v>3</v>
      </c>
      <c r="G827" s="18">
        <v>5</v>
      </c>
      <c r="H827" s="18">
        <v>0</v>
      </c>
      <c r="J827" s="18">
        <f t="shared" si="17"/>
        <v>53016</v>
      </c>
      <c r="K827" s="37"/>
      <c r="L827" s="24">
        <v>6</v>
      </c>
      <c r="M827" s="24" t="s">
        <v>2461</v>
      </c>
      <c r="N827" s="18" t="s">
        <v>2163</v>
      </c>
      <c r="P827" s="24" t="s">
        <v>2482</v>
      </c>
      <c r="R827" s="24">
        <v>100</v>
      </c>
      <c r="S827" s="24">
        <v>53016</v>
      </c>
      <c r="T827" s="18">
        <v>0</v>
      </c>
      <c r="V827" s="37"/>
    </row>
    <row r="828" spans="1:22" s="21" customFormat="1" x14ac:dyDescent="0.3">
      <c r="A828" s="21">
        <v>53025</v>
      </c>
      <c r="B828" s="21">
        <v>1</v>
      </c>
      <c r="C828" s="21" t="s">
        <v>2483</v>
      </c>
      <c r="D828" s="21">
        <v>12</v>
      </c>
      <c r="E828" s="21">
        <v>1</v>
      </c>
      <c r="F828" s="21">
        <v>3</v>
      </c>
      <c r="G828" s="21">
        <v>4</v>
      </c>
      <c r="H828" s="21">
        <v>0</v>
      </c>
      <c r="J828" s="21">
        <v>53025</v>
      </c>
      <c r="L828" s="21">
        <v>5</v>
      </c>
      <c r="M828" s="21" t="s">
        <v>2461</v>
      </c>
      <c r="N828" s="21" t="s">
        <v>2153</v>
      </c>
      <c r="P828" s="21" t="s">
        <v>2484</v>
      </c>
      <c r="R828" s="21">
        <v>50</v>
      </c>
      <c r="S828" s="21">
        <v>53025</v>
      </c>
      <c r="T828" s="24">
        <v>0</v>
      </c>
    </row>
    <row r="829" spans="1:22" s="22" customFormat="1" x14ac:dyDescent="0.3">
      <c r="A829" s="21">
        <v>53026</v>
      </c>
      <c r="B829" s="21">
        <v>1</v>
      </c>
      <c r="C829" s="21" t="s">
        <v>2483</v>
      </c>
      <c r="D829" s="21">
        <v>12</v>
      </c>
      <c r="E829" s="21">
        <v>1</v>
      </c>
      <c r="F829" s="21">
        <v>3</v>
      </c>
      <c r="G829" s="21">
        <v>4</v>
      </c>
      <c r="H829" s="21">
        <v>0</v>
      </c>
      <c r="I829" s="21"/>
      <c r="J829" s="21">
        <v>53026</v>
      </c>
      <c r="K829" s="21"/>
      <c r="L829" s="21">
        <v>6</v>
      </c>
      <c r="M829" s="21" t="s">
        <v>2461</v>
      </c>
      <c r="N829" s="18" t="s">
        <v>2163</v>
      </c>
      <c r="O829" s="21"/>
      <c r="P829" s="21" t="s">
        <v>2485</v>
      </c>
      <c r="Q829" s="21"/>
      <c r="R829" s="21">
        <v>50</v>
      </c>
      <c r="S829" s="21">
        <v>53026</v>
      </c>
      <c r="T829" s="24">
        <v>1</v>
      </c>
    </row>
    <row r="830" spans="1:22" s="22" customFormat="1" x14ac:dyDescent="0.3">
      <c r="A830" s="21">
        <v>55015</v>
      </c>
      <c r="B830" s="21">
        <v>1</v>
      </c>
      <c r="C830" s="21" t="s">
        <v>2486</v>
      </c>
      <c r="D830" s="21">
        <v>12</v>
      </c>
      <c r="E830" s="21">
        <v>1</v>
      </c>
      <c r="F830" s="21">
        <v>3</v>
      </c>
      <c r="G830" s="21">
        <v>4</v>
      </c>
      <c r="H830" s="21">
        <v>0</v>
      </c>
      <c r="I830" s="21"/>
      <c r="J830" s="21">
        <v>55015</v>
      </c>
      <c r="K830" s="21"/>
      <c r="L830" s="21">
        <v>5</v>
      </c>
      <c r="M830" s="21">
        <v>5</v>
      </c>
      <c r="N830" s="21" t="s">
        <v>2153</v>
      </c>
      <c r="O830" s="21"/>
      <c r="P830" s="21" t="s">
        <v>2487</v>
      </c>
      <c r="Q830" s="21"/>
      <c r="R830" s="21">
        <v>50</v>
      </c>
      <c r="S830" s="21">
        <v>55015</v>
      </c>
      <c r="T830" s="24">
        <v>0</v>
      </c>
    </row>
    <row r="831" spans="1:22" x14ac:dyDescent="0.3">
      <c r="A831" s="39">
        <v>55025</v>
      </c>
      <c r="B831" s="39">
        <v>1</v>
      </c>
      <c r="C831" s="39" t="s">
        <v>2488</v>
      </c>
      <c r="D831" s="18">
        <v>12</v>
      </c>
      <c r="E831" s="39">
        <v>1</v>
      </c>
      <c r="F831" s="39">
        <v>3</v>
      </c>
      <c r="G831" s="39">
        <v>4</v>
      </c>
      <c r="H831" s="18">
        <v>0</v>
      </c>
      <c r="I831" s="21"/>
      <c r="J831" s="39">
        <f t="shared" si="17"/>
        <v>55025</v>
      </c>
      <c r="K831" s="39"/>
      <c r="L831" s="21">
        <v>5</v>
      </c>
      <c r="M831" s="21" t="s">
        <v>2461</v>
      </c>
      <c r="N831" s="39" t="s">
        <v>2153</v>
      </c>
      <c r="O831" s="21"/>
      <c r="P831" s="21" t="s">
        <v>2489</v>
      </c>
      <c r="Q831" s="21"/>
      <c r="R831" s="21">
        <v>50</v>
      </c>
      <c r="S831" s="21">
        <v>55025</v>
      </c>
      <c r="T831" s="18">
        <v>0</v>
      </c>
      <c r="U831" s="21"/>
      <c r="V831" s="39"/>
    </row>
    <row r="832" spans="1:22" x14ac:dyDescent="0.3">
      <c r="A832" s="18">
        <v>61014</v>
      </c>
      <c r="B832" s="18">
        <v>1</v>
      </c>
      <c r="C832" s="18" t="s">
        <v>2490</v>
      </c>
      <c r="D832" s="18">
        <v>12</v>
      </c>
      <c r="E832" s="18">
        <v>1</v>
      </c>
      <c r="F832" s="18">
        <v>3</v>
      </c>
      <c r="G832" s="18">
        <v>3</v>
      </c>
      <c r="H832" s="18">
        <v>0</v>
      </c>
      <c r="J832" s="18">
        <f t="shared" si="17"/>
        <v>61014</v>
      </c>
      <c r="K832" s="37"/>
      <c r="L832" s="24">
        <v>4</v>
      </c>
      <c r="M832" s="24" t="s">
        <v>2491</v>
      </c>
      <c r="N832" s="18" t="s">
        <v>2151</v>
      </c>
      <c r="P832" s="24" t="s">
        <v>2492</v>
      </c>
      <c r="R832" s="24">
        <v>30</v>
      </c>
      <c r="S832" s="24">
        <v>61014</v>
      </c>
      <c r="T832" s="18">
        <v>0</v>
      </c>
      <c r="V832" s="37"/>
    </row>
    <row r="833" spans="1:22" s="23" customFormat="1" x14ac:dyDescent="0.3">
      <c r="A833" s="18">
        <v>61015</v>
      </c>
      <c r="B833" s="18">
        <v>1</v>
      </c>
      <c r="C833" s="18" t="s">
        <v>2490</v>
      </c>
      <c r="D833" s="18">
        <v>12</v>
      </c>
      <c r="E833" s="18">
        <v>1</v>
      </c>
      <c r="F833" s="18">
        <v>3</v>
      </c>
      <c r="G833" s="18">
        <v>4</v>
      </c>
      <c r="H833" s="18">
        <v>0</v>
      </c>
      <c r="I833" s="18"/>
      <c r="J833" s="18">
        <f t="shared" si="17"/>
        <v>61015</v>
      </c>
      <c r="K833" s="18"/>
      <c r="L833" s="18">
        <v>5</v>
      </c>
      <c r="M833" s="18" t="s">
        <v>2491</v>
      </c>
      <c r="N833" s="18" t="s">
        <v>2153</v>
      </c>
      <c r="O833" s="18"/>
      <c r="P833" s="18" t="s">
        <v>2493</v>
      </c>
      <c r="Q833" s="18"/>
      <c r="R833" s="18">
        <v>50</v>
      </c>
      <c r="S833" s="18">
        <v>61015</v>
      </c>
      <c r="T833" s="18">
        <v>0</v>
      </c>
      <c r="U833" s="18"/>
      <c r="V833" s="18"/>
    </row>
    <row r="834" spans="1:22" s="23" customFormat="1" x14ac:dyDescent="0.3">
      <c r="A834" s="18">
        <v>61025</v>
      </c>
      <c r="B834" s="18">
        <v>1</v>
      </c>
      <c r="C834" s="18" t="s">
        <v>2494</v>
      </c>
      <c r="D834" s="18">
        <v>12</v>
      </c>
      <c r="E834" s="18">
        <v>1</v>
      </c>
      <c r="F834" s="18">
        <v>3</v>
      </c>
      <c r="G834" s="18">
        <v>4</v>
      </c>
      <c r="H834" s="18">
        <v>0</v>
      </c>
      <c r="I834" s="18"/>
      <c r="J834" s="18">
        <f t="shared" si="17"/>
        <v>61025</v>
      </c>
      <c r="K834" s="18"/>
      <c r="L834" s="18">
        <v>5</v>
      </c>
      <c r="M834" s="18" t="s">
        <v>2491</v>
      </c>
      <c r="N834" s="18" t="s">
        <v>2153</v>
      </c>
      <c r="O834" s="18"/>
      <c r="P834" s="18" t="s">
        <v>2495</v>
      </c>
      <c r="Q834" s="18"/>
      <c r="R834" s="18">
        <v>50</v>
      </c>
      <c r="S834" s="18">
        <v>61025</v>
      </c>
      <c r="T834" s="18">
        <v>0</v>
      </c>
      <c r="U834" s="18"/>
      <c r="V834" s="18"/>
    </row>
    <row r="835" spans="1:22" s="23" customFormat="1" x14ac:dyDescent="0.3">
      <c r="A835" s="18">
        <v>61026</v>
      </c>
      <c r="B835" s="18">
        <v>1</v>
      </c>
      <c r="C835" s="18" t="s">
        <v>2494</v>
      </c>
      <c r="D835" s="18">
        <v>12</v>
      </c>
      <c r="E835" s="18">
        <v>1</v>
      </c>
      <c r="F835" s="18">
        <v>3</v>
      </c>
      <c r="G835" s="18">
        <v>5</v>
      </c>
      <c r="H835" s="18">
        <v>0</v>
      </c>
      <c r="I835" s="18"/>
      <c r="J835" s="18">
        <f t="shared" si="17"/>
        <v>61026</v>
      </c>
      <c r="K835" s="18"/>
      <c r="L835" s="18">
        <v>6</v>
      </c>
      <c r="M835" s="18" t="s">
        <v>2491</v>
      </c>
      <c r="N835" s="18" t="s">
        <v>2163</v>
      </c>
      <c r="O835" s="18"/>
      <c r="P835" s="18" t="s">
        <v>2496</v>
      </c>
      <c r="Q835" s="18"/>
      <c r="R835" s="18">
        <v>100</v>
      </c>
      <c r="S835" s="18">
        <v>61026</v>
      </c>
      <c r="T835" s="18">
        <v>0</v>
      </c>
      <c r="U835" s="18"/>
      <c r="V835" s="18"/>
    </row>
    <row r="836" spans="1:22" x14ac:dyDescent="0.3">
      <c r="A836" s="18">
        <v>62014</v>
      </c>
      <c r="B836" s="18">
        <v>1</v>
      </c>
      <c r="C836" s="18" t="s">
        <v>2497</v>
      </c>
      <c r="D836" s="18">
        <v>12</v>
      </c>
      <c r="E836" s="18">
        <v>1</v>
      </c>
      <c r="F836" s="18">
        <v>3</v>
      </c>
      <c r="G836" s="18">
        <v>3</v>
      </c>
      <c r="H836" s="18">
        <v>0</v>
      </c>
      <c r="J836" s="18">
        <f t="shared" si="17"/>
        <v>62014</v>
      </c>
      <c r="K836" s="37"/>
      <c r="L836" s="24">
        <v>4</v>
      </c>
      <c r="M836" s="24" t="s">
        <v>2491</v>
      </c>
      <c r="N836" s="18" t="s">
        <v>2151</v>
      </c>
      <c r="P836" s="24" t="s">
        <v>2498</v>
      </c>
      <c r="R836" s="24">
        <v>30</v>
      </c>
      <c r="S836" s="24">
        <v>62014</v>
      </c>
      <c r="T836" s="18">
        <v>0</v>
      </c>
      <c r="V836" s="37"/>
    </row>
    <row r="837" spans="1:22" x14ac:dyDescent="0.3">
      <c r="A837" s="18">
        <v>62015</v>
      </c>
      <c r="B837" s="18">
        <v>1</v>
      </c>
      <c r="C837" s="18" t="s">
        <v>2497</v>
      </c>
      <c r="D837" s="18">
        <v>12</v>
      </c>
      <c r="E837" s="18">
        <v>1</v>
      </c>
      <c r="F837" s="18">
        <v>3</v>
      </c>
      <c r="G837" s="18">
        <v>4</v>
      </c>
      <c r="H837" s="18">
        <v>0</v>
      </c>
      <c r="J837" s="18">
        <f t="shared" si="17"/>
        <v>62015</v>
      </c>
      <c r="K837" s="37"/>
      <c r="L837" s="24">
        <v>5</v>
      </c>
      <c r="M837" s="24" t="s">
        <v>2491</v>
      </c>
      <c r="N837" s="18" t="s">
        <v>2153</v>
      </c>
      <c r="P837" s="24" t="s">
        <v>2499</v>
      </c>
      <c r="R837" s="24">
        <v>50</v>
      </c>
      <c r="S837" s="24">
        <v>62015</v>
      </c>
      <c r="T837" s="18">
        <v>0</v>
      </c>
      <c r="V837" s="37"/>
    </row>
    <row r="838" spans="1:22" x14ac:dyDescent="0.3">
      <c r="A838" s="18">
        <v>62016</v>
      </c>
      <c r="B838" s="18">
        <v>1</v>
      </c>
      <c r="C838" s="18" t="s">
        <v>2497</v>
      </c>
      <c r="D838" s="18">
        <v>12</v>
      </c>
      <c r="E838" s="18">
        <v>1</v>
      </c>
      <c r="F838" s="18">
        <v>3</v>
      </c>
      <c r="G838" s="18">
        <v>5</v>
      </c>
      <c r="H838" s="18">
        <v>0</v>
      </c>
      <c r="J838" s="18">
        <f t="shared" si="17"/>
        <v>62016</v>
      </c>
      <c r="K838" s="37"/>
      <c r="L838" s="24">
        <v>6</v>
      </c>
      <c r="M838" s="24" t="s">
        <v>2491</v>
      </c>
      <c r="N838" s="18" t="s">
        <v>2163</v>
      </c>
      <c r="P838" s="24" t="s">
        <v>2500</v>
      </c>
      <c r="R838" s="24">
        <v>100</v>
      </c>
      <c r="S838" s="24">
        <v>62016</v>
      </c>
      <c r="T838" s="18">
        <v>0</v>
      </c>
      <c r="V838" s="37"/>
    </row>
    <row r="839" spans="1:22" x14ac:dyDescent="0.3">
      <c r="A839" s="18">
        <v>62025</v>
      </c>
      <c r="B839" s="18">
        <v>1</v>
      </c>
      <c r="C839" s="18" t="s">
        <v>2501</v>
      </c>
      <c r="D839" s="18">
        <v>12</v>
      </c>
      <c r="E839" s="18">
        <v>1</v>
      </c>
      <c r="F839" s="18">
        <v>3</v>
      </c>
      <c r="G839" s="18">
        <v>4</v>
      </c>
      <c r="H839" s="18">
        <v>0</v>
      </c>
      <c r="J839" s="18">
        <v>62025</v>
      </c>
      <c r="K839" s="37"/>
      <c r="L839" s="24">
        <v>5</v>
      </c>
      <c r="M839" s="24">
        <v>6</v>
      </c>
      <c r="N839" s="18" t="s">
        <v>2153</v>
      </c>
      <c r="P839" s="24" t="s">
        <v>2502</v>
      </c>
      <c r="R839" s="24">
        <v>50</v>
      </c>
      <c r="S839" s="24">
        <v>62025</v>
      </c>
      <c r="T839" s="18">
        <v>0</v>
      </c>
      <c r="V839" s="37"/>
    </row>
    <row r="840" spans="1:22" x14ac:dyDescent="0.3">
      <c r="A840" s="18">
        <v>63014</v>
      </c>
      <c r="B840" s="18">
        <v>1</v>
      </c>
      <c r="C840" s="18" t="s">
        <v>2503</v>
      </c>
      <c r="D840" s="18">
        <v>12</v>
      </c>
      <c r="E840" s="18">
        <v>1</v>
      </c>
      <c r="F840" s="18">
        <v>3</v>
      </c>
      <c r="G840" s="18">
        <v>3</v>
      </c>
      <c r="H840" s="18">
        <v>0</v>
      </c>
      <c r="J840" s="18">
        <f>A840</f>
        <v>63014</v>
      </c>
      <c r="K840" s="37"/>
      <c r="L840" s="24">
        <v>4</v>
      </c>
      <c r="M840" s="24" t="s">
        <v>2491</v>
      </c>
      <c r="N840" s="18" t="s">
        <v>2151</v>
      </c>
      <c r="P840" s="24" t="s">
        <v>2504</v>
      </c>
      <c r="R840" s="24">
        <v>30</v>
      </c>
      <c r="S840" s="24">
        <v>63014</v>
      </c>
      <c r="T840" s="18">
        <v>0</v>
      </c>
      <c r="V840" s="37"/>
    </row>
    <row r="841" spans="1:22" x14ac:dyDescent="0.3">
      <c r="A841" s="18">
        <v>63015</v>
      </c>
      <c r="B841" s="18">
        <v>1</v>
      </c>
      <c r="C841" s="18" t="s">
        <v>2503</v>
      </c>
      <c r="D841" s="18">
        <v>12</v>
      </c>
      <c r="E841" s="18">
        <v>1</v>
      </c>
      <c r="F841" s="18">
        <v>3</v>
      </c>
      <c r="G841" s="18">
        <v>4</v>
      </c>
      <c r="H841" s="18">
        <v>0</v>
      </c>
      <c r="J841" s="18">
        <f>A841</f>
        <v>63015</v>
      </c>
      <c r="K841" s="37"/>
      <c r="L841" s="24">
        <v>5</v>
      </c>
      <c r="M841" s="24" t="s">
        <v>2491</v>
      </c>
      <c r="N841" s="18" t="s">
        <v>2153</v>
      </c>
      <c r="P841" s="24" t="s">
        <v>2505</v>
      </c>
      <c r="R841" s="24">
        <v>50</v>
      </c>
      <c r="S841" s="24">
        <v>63015</v>
      </c>
      <c r="T841" s="18">
        <v>0</v>
      </c>
      <c r="V841" s="37"/>
    </row>
    <row r="842" spans="1:22" x14ac:dyDescent="0.3">
      <c r="A842" s="18">
        <v>63025</v>
      </c>
      <c r="B842" s="18">
        <v>1</v>
      </c>
      <c r="C842" s="18" t="s">
        <v>2506</v>
      </c>
      <c r="D842" s="18">
        <v>12</v>
      </c>
      <c r="E842" s="18">
        <v>1</v>
      </c>
      <c r="F842" s="18">
        <v>3</v>
      </c>
      <c r="G842" s="18">
        <v>4</v>
      </c>
      <c r="H842" s="18">
        <v>0</v>
      </c>
      <c r="J842" s="18">
        <f>A842</f>
        <v>63025</v>
      </c>
      <c r="K842" s="37"/>
      <c r="L842" s="24">
        <v>5</v>
      </c>
      <c r="M842" s="24" t="s">
        <v>2491</v>
      </c>
      <c r="N842" s="18" t="s">
        <v>2153</v>
      </c>
      <c r="P842" s="24" t="s">
        <v>2507</v>
      </c>
      <c r="R842" s="24">
        <v>50</v>
      </c>
      <c r="S842" s="24">
        <v>63025</v>
      </c>
      <c r="T842" s="18">
        <v>0</v>
      </c>
      <c r="V842" s="37"/>
    </row>
    <row r="843" spans="1:22" x14ac:dyDescent="0.3">
      <c r="A843" s="18">
        <v>63026</v>
      </c>
      <c r="B843" s="18">
        <v>1</v>
      </c>
      <c r="C843" s="18" t="s">
        <v>2506</v>
      </c>
      <c r="D843" s="18">
        <v>12</v>
      </c>
      <c r="E843" s="18">
        <v>1</v>
      </c>
      <c r="F843" s="18">
        <v>3</v>
      </c>
      <c r="G843" s="18">
        <v>5</v>
      </c>
      <c r="H843" s="18">
        <v>0</v>
      </c>
      <c r="J843" s="18">
        <f>A843</f>
        <v>63026</v>
      </c>
      <c r="K843" s="37"/>
      <c r="L843" s="24">
        <v>6</v>
      </c>
      <c r="M843" s="24" t="s">
        <v>2491</v>
      </c>
      <c r="N843" s="18" t="s">
        <v>2163</v>
      </c>
      <c r="P843" s="24" t="s">
        <v>2508</v>
      </c>
      <c r="R843" s="24">
        <v>100</v>
      </c>
      <c r="S843" s="24">
        <v>63026</v>
      </c>
      <c r="T843" s="18">
        <v>0</v>
      </c>
      <c r="V843" s="37"/>
    </row>
    <row r="844" spans="1:22" x14ac:dyDescent="0.3">
      <c r="A844" s="18">
        <v>63035</v>
      </c>
      <c r="B844" s="18">
        <v>1</v>
      </c>
      <c r="C844" s="18" t="s">
        <v>2509</v>
      </c>
      <c r="D844" s="18">
        <v>12</v>
      </c>
      <c r="E844" s="18">
        <v>1</v>
      </c>
      <c r="F844" s="18">
        <v>3</v>
      </c>
      <c r="G844" s="18">
        <v>4</v>
      </c>
      <c r="H844" s="18">
        <v>0</v>
      </c>
      <c r="J844" s="18">
        <v>63035</v>
      </c>
      <c r="K844" s="37"/>
      <c r="L844" s="24">
        <v>5</v>
      </c>
      <c r="M844" s="24">
        <v>6</v>
      </c>
      <c r="N844" s="18" t="s">
        <v>2153</v>
      </c>
      <c r="P844" s="24" t="s">
        <v>2510</v>
      </c>
      <c r="R844" s="24">
        <v>50</v>
      </c>
      <c r="S844" s="24">
        <v>63035</v>
      </c>
      <c r="T844" s="18">
        <v>0</v>
      </c>
      <c r="V844" s="37"/>
    </row>
    <row r="845" spans="1:22" x14ac:dyDescent="0.3">
      <c r="A845" s="18">
        <v>64013</v>
      </c>
      <c r="B845" s="18">
        <v>1</v>
      </c>
      <c r="C845" s="18" t="s">
        <v>2511</v>
      </c>
      <c r="D845" s="18">
        <v>12</v>
      </c>
      <c r="E845" s="18">
        <v>1</v>
      </c>
      <c r="F845" s="18">
        <v>3</v>
      </c>
      <c r="G845" s="18">
        <v>2</v>
      </c>
      <c r="H845" s="18">
        <v>0</v>
      </c>
      <c r="J845" s="18">
        <f>A845</f>
        <v>64013</v>
      </c>
      <c r="K845" s="37"/>
      <c r="L845" s="24">
        <v>3</v>
      </c>
      <c r="M845" s="24" t="s">
        <v>2491</v>
      </c>
      <c r="N845" s="18" t="s">
        <v>2146</v>
      </c>
      <c r="P845" s="24" t="s">
        <v>2512</v>
      </c>
      <c r="R845" s="24">
        <v>20</v>
      </c>
      <c r="S845" s="24">
        <v>64013</v>
      </c>
      <c r="T845" s="18">
        <v>0</v>
      </c>
      <c r="V845" s="37"/>
    </row>
    <row r="846" spans="1:22" x14ac:dyDescent="0.3">
      <c r="A846" s="18">
        <v>64025</v>
      </c>
      <c r="B846" s="18">
        <v>1</v>
      </c>
      <c r="C846" s="18" t="s">
        <v>2513</v>
      </c>
      <c r="D846" s="18">
        <v>12</v>
      </c>
      <c r="E846" s="18">
        <v>1</v>
      </c>
      <c r="F846" s="18">
        <v>3</v>
      </c>
      <c r="G846" s="18">
        <v>4</v>
      </c>
      <c r="H846" s="18">
        <v>0</v>
      </c>
      <c r="J846" s="18">
        <v>64025</v>
      </c>
      <c r="K846" s="37"/>
      <c r="L846" s="24">
        <v>5</v>
      </c>
      <c r="M846" s="24">
        <v>6</v>
      </c>
      <c r="N846" s="18" t="s">
        <v>2153</v>
      </c>
      <c r="P846" s="24" t="s">
        <v>2514</v>
      </c>
      <c r="R846" s="24">
        <v>50</v>
      </c>
      <c r="S846" s="24">
        <v>64025</v>
      </c>
      <c r="T846" s="18">
        <v>0</v>
      </c>
      <c r="V846" s="37"/>
    </row>
    <row r="847" spans="1:22" x14ac:dyDescent="0.3">
      <c r="A847" s="18">
        <v>65015</v>
      </c>
      <c r="B847" s="18">
        <v>1</v>
      </c>
      <c r="C847" s="18" t="s">
        <v>2515</v>
      </c>
      <c r="D847" s="18">
        <v>12</v>
      </c>
      <c r="E847" s="18">
        <v>1</v>
      </c>
      <c r="F847" s="18">
        <v>3</v>
      </c>
      <c r="G847" s="18">
        <v>4</v>
      </c>
      <c r="H847" s="18">
        <v>0</v>
      </c>
      <c r="J847" s="18">
        <f>A847</f>
        <v>65015</v>
      </c>
      <c r="K847" s="37"/>
      <c r="L847" s="24">
        <v>5</v>
      </c>
      <c r="M847" s="24" t="s">
        <v>2491</v>
      </c>
      <c r="N847" s="18" t="s">
        <v>2153</v>
      </c>
      <c r="P847" s="24" t="s">
        <v>2516</v>
      </c>
      <c r="R847" s="24">
        <v>50</v>
      </c>
      <c r="S847" s="24">
        <v>65015</v>
      </c>
      <c r="T847" s="18">
        <v>0</v>
      </c>
      <c r="V847" s="37"/>
    </row>
    <row r="848" spans="1:22" x14ac:dyDescent="0.3">
      <c r="A848" s="18">
        <v>55035</v>
      </c>
      <c r="B848" s="18">
        <v>1</v>
      </c>
      <c r="C848" s="32" t="s">
        <v>2517</v>
      </c>
      <c r="D848" s="18">
        <v>12</v>
      </c>
      <c r="E848" s="18">
        <v>1</v>
      </c>
      <c r="F848" s="18">
        <v>3</v>
      </c>
      <c r="G848" s="18">
        <v>4</v>
      </c>
      <c r="H848" s="18">
        <v>0</v>
      </c>
      <c r="J848" s="18">
        <v>55035</v>
      </c>
      <c r="K848" s="37"/>
      <c r="L848" s="24">
        <v>5</v>
      </c>
      <c r="M848" s="24">
        <v>5</v>
      </c>
      <c r="N848" s="18" t="s">
        <v>2153</v>
      </c>
      <c r="P848" s="24" t="s">
        <v>2518</v>
      </c>
      <c r="R848" s="24">
        <v>50</v>
      </c>
      <c r="S848" s="24">
        <v>55035</v>
      </c>
      <c r="T848" s="18">
        <v>0</v>
      </c>
      <c r="V848" s="37"/>
    </row>
    <row r="849" spans="1:22" x14ac:dyDescent="0.3">
      <c r="A849" s="18">
        <v>55036</v>
      </c>
      <c r="B849" s="18">
        <v>1</v>
      </c>
      <c r="C849" s="32" t="s">
        <v>2517</v>
      </c>
      <c r="D849" s="18">
        <v>12</v>
      </c>
      <c r="E849" s="18">
        <v>1</v>
      </c>
      <c r="F849" s="18">
        <v>3</v>
      </c>
      <c r="G849" s="18">
        <v>5</v>
      </c>
      <c r="H849" s="18">
        <v>0</v>
      </c>
      <c r="J849" s="18">
        <v>55036</v>
      </c>
      <c r="K849" s="37"/>
      <c r="L849" s="24">
        <v>6</v>
      </c>
      <c r="M849" s="24">
        <v>5</v>
      </c>
      <c r="N849" s="18" t="s">
        <v>2163</v>
      </c>
      <c r="P849" s="24" t="s">
        <v>2519</v>
      </c>
      <c r="R849" s="24">
        <v>100</v>
      </c>
      <c r="S849" s="24">
        <v>55036</v>
      </c>
      <c r="T849" s="18">
        <v>0</v>
      </c>
      <c r="V849" s="37"/>
    </row>
    <row r="850" spans="1:22" x14ac:dyDescent="0.3">
      <c r="A850" s="24">
        <v>61035</v>
      </c>
      <c r="B850" s="24">
        <v>1</v>
      </c>
      <c r="C850" s="24" t="s">
        <v>2520</v>
      </c>
      <c r="D850" s="24">
        <v>12</v>
      </c>
      <c r="E850" s="24">
        <v>1</v>
      </c>
      <c r="F850" s="24">
        <v>3</v>
      </c>
      <c r="G850" s="24">
        <v>4</v>
      </c>
      <c r="H850" s="24">
        <v>0</v>
      </c>
      <c r="J850" s="24">
        <v>61035</v>
      </c>
      <c r="L850" s="24">
        <v>5</v>
      </c>
      <c r="M850" s="24" t="s">
        <v>2491</v>
      </c>
      <c r="N850" s="24" t="s">
        <v>2153</v>
      </c>
      <c r="P850" s="24" t="s">
        <v>2521</v>
      </c>
      <c r="R850" s="24">
        <v>50</v>
      </c>
      <c r="S850" s="24">
        <v>61035</v>
      </c>
      <c r="T850" s="24">
        <v>0</v>
      </c>
    </row>
    <row r="851" spans="1:22" x14ac:dyDescent="0.3">
      <c r="A851" s="24">
        <v>61036</v>
      </c>
      <c r="B851" s="24">
        <v>1</v>
      </c>
      <c r="C851" s="24" t="s">
        <v>2520</v>
      </c>
      <c r="D851" s="24">
        <v>12</v>
      </c>
      <c r="E851" s="24">
        <v>1</v>
      </c>
      <c r="F851" s="24">
        <v>3</v>
      </c>
      <c r="G851" s="24">
        <v>5</v>
      </c>
      <c r="H851" s="24">
        <v>0</v>
      </c>
      <c r="J851" s="24">
        <v>61036</v>
      </c>
      <c r="L851" s="24">
        <v>6</v>
      </c>
      <c r="M851" s="24" t="s">
        <v>2491</v>
      </c>
      <c r="N851" s="24" t="s">
        <v>2163</v>
      </c>
      <c r="P851" s="24" t="s">
        <v>2522</v>
      </c>
      <c r="R851" s="24">
        <v>100</v>
      </c>
      <c r="S851" s="24">
        <v>61036</v>
      </c>
      <c r="T851" s="24">
        <v>0</v>
      </c>
    </row>
  </sheetData>
  <autoFilter ref="A1:V851" xr:uid="{00000000-0009-0000-0000-000000000000}"/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9"/>
  <sheetViews>
    <sheetView topLeftCell="A136" workbookViewId="0">
      <selection activeCell="A19" sqref="A19"/>
    </sheetView>
  </sheetViews>
  <sheetFormatPr defaultColWidth="9" defaultRowHeight="17.25" x14ac:dyDescent="0.3"/>
  <cols>
    <col min="1" max="1" width="27.21875" customWidth="1"/>
    <col min="13" max="13" width="17.5546875" style="1" customWidth="1"/>
    <col min="14" max="14" width="9" style="1"/>
  </cols>
  <sheetData>
    <row r="1" spans="1:14" ht="18" x14ac:dyDescent="0.3">
      <c r="A1" s="9" t="s">
        <v>2494</v>
      </c>
      <c r="B1" t="s">
        <v>2506</v>
      </c>
      <c r="C1" t="s">
        <v>2474</v>
      </c>
      <c r="D1" t="s">
        <v>2460</v>
      </c>
      <c r="E1" t="s">
        <v>2515</v>
      </c>
      <c r="F1" t="s">
        <v>2513</v>
      </c>
      <c r="G1" t="s">
        <v>2486</v>
      </c>
      <c r="H1" t="s">
        <v>2488</v>
      </c>
      <c r="I1" t="s">
        <v>2477</v>
      </c>
      <c r="K1">
        <v>61025</v>
      </c>
      <c r="M1" s="10" t="s">
        <v>2</v>
      </c>
      <c r="N1" s="10" t="s">
        <v>0</v>
      </c>
    </row>
    <row r="2" spans="1:14" x14ac:dyDescent="0.3">
      <c r="A2">
        <f>VLOOKUP(A1,M:N,2,0)</f>
        <v>61025</v>
      </c>
      <c r="B2">
        <f>VLOOKUP(B1,M:N,2,0)</f>
        <v>63025</v>
      </c>
      <c r="C2">
        <f>VLOOKUP(C1,M:N,2,0)</f>
        <v>52045</v>
      </c>
      <c r="D2">
        <f>VLOOKUP(D1,M:N,2,0)</f>
        <v>51015</v>
      </c>
      <c r="E2">
        <f>VLOOKUP(E1,M:N,2,0)</f>
        <v>65015</v>
      </c>
      <c r="F2">
        <f>VLOOKUP(F1,M:N,2,0)</f>
        <v>64025</v>
      </c>
      <c r="G2">
        <f>VLOOKUP(G1,M:N,2,0)</f>
        <v>55015</v>
      </c>
      <c r="H2">
        <f>VLOOKUP(H1,M:N,2,0)</f>
        <v>55025</v>
      </c>
      <c r="I2">
        <f>VLOOKUP(I1,M:N,2,0)</f>
        <v>52055</v>
      </c>
      <c r="K2">
        <v>63025</v>
      </c>
      <c r="M2" s="1" t="s">
        <v>22</v>
      </c>
      <c r="N2" s="1">
        <v>1000</v>
      </c>
    </row>
    <row r="3" spans="1:14" x14ac:dyDescent="0.3">
      <c r="K3">
        <v>52045</v>
      </c>
      <c r="M3" s="1" t="s">
        <v>26</v>
      </c>
      <c r="N3" s="1">
        <v>1001</v>
      </c>
    </row>
    <row r="4" spans="1:14" x14ac:dyDescent="0.3">
      <c r="K4">
        <v>51015</v>
      </c>
      <c r="M4" s="1" t="s">
        <v>31</v>
      </c>
      <c r="N4" s="1">
        <v>1002</v>
      </c>
    </row>
    <row r="5" spans="1:14" x14ac:dyDescent="0.3">
      <c r="K5">
        <v>65015</v>
      </c>
      <c r="M5" s="1" t="s">
        <v>35</v>
      </c>
      <c r="N5" s="1">
        <v>1003</v>
      </c>
    </row>
    <row r="6" spans="1:14" x14ac:dyDescent="0.3">
      <c r="K6">
        <v>64025</v>
      </c>
      <c r="M6" s="1" t="s">
        <v>39</v>
      </c>
      <c r="N6" s="1">
        <v>1004</v>
      </c>
    </row>
    <row r="7" spans="1:14" x14ac:dyDescent="0.3">
      <c r="A7" s="3" t="s">
        <v>2523</v>
      </c>
      <c r="K7">
        <v>55015</v>
      </c>
      <c r="M7" s="1" t="s">
        <v>43</v>
      </c>
      <c r="N7" s="1">
        <v>1005</v>
      </c>
    </row>
    <row r="8" spans="1:14" x14ac:dyDescent="0.3">
      <c r="K8">
        <v>55025</v>
      </c>
      <c r="M8" s="1" t="s">
        <v>47</v>
      </c>
      <c r="N8" s="1">
        <v>1006</v>
      </c>
    </row>
    <row r="9" spans="1:14" x14ac:dyDescent="0.3">
      <c r="K9">
        <v>52055</v>
      </c>
      <c r="M9" t="s">
        <v>51</v>
      </c>
      <c r="N9" s="1">
        <v>1007</v>
      </c>
    </row>
    <row r="10" spans="1:14" x14ac:dyDescent="0.3">
      <c r="M10" s="1" t="s">
        <v>55</v>
      </c>
      <c r="N10" s="1">
        <v>1008</v>
      </c>
    </row>
    <row r="11" spans="1:14" x14ac:dyDescent="0.3">
      <c r="A11">
        <v>61025</v>
      </c>
      <c r="B11">
        <v>63025</v>
      </c>
      <c r="C11">
        <v>52045</v>
      </c>
      <c r="D11">
        <v>51015</v>
      </c>
      <c r="E11">
        <v>65015</v>
      </c>
      <c r="F11">
        <v>64025</v>
      </c>
      <c r="G11">
        <v>55015</v>
      </c>
      <c r="H11">
        <v>55025</v>
      </c>
      <c r="I11">
        <v>52055</v>
      </c>
      <c r="M11" s="1" t="s">
        <v>59</v>
      </c>
      <c r="N11" s="1">
        <v>1009</v>
      </c>
    </row>
    <row r="12" spans="1:14" x14ac:dyDescent="0.3">
      <c r="M12" s="1" t="s">
        <v>63</v>
      </c>
      <c r="N12" s="1">
        <v>1010</v>
      </c>
    </row>
    <row r="13" spans="1:14" x14ac:dyDescent="0.3">
      <c r="A13" s="3" t="s">
        <v>2524</v>
      </c>
      <c r="B13">
        <v>61025</v>
      </c>
      <c r="C13" s="3" t="s">
        <v>2525</v>
      </c>
      <c r="D13" s="3" t="s">
        <v>2526</v>
      </c>
      <c r="E13" t="str">
        <f>A13&amp;B13&amp;C13&amp;D13</f>
        <v>{"a":"item","t":"61025","n":50},</v>
      </c>
      <c r="M13" s="1" t="s">
        <v>67</v>
      </c>
      <c r="N13" s="1">
        <v>1011</v>
      </c>
    </row>
    <row r="14" spans="1:14" x14ac:dyDescent="0.3">
      <c r="A14" s="3" t="s">
        <v>2524</v>
      </c>
      <c r="B14">
        <v>63025</v>
      </c>
      <c r="C14" s="3" t="s">
        <v>2525</v>
      </c>
      <c r="D14" s="3" t="s">
        <v>2526</v>
      </c>
      <c r="E14" t="str">
        <f t="shared" ref="E14:E21" si="0">A14&amp;B14&amp;C14&amp;D14</f>
        <v>{"a":"item","t":"63025","n":50},</v>
      </c>
      <c r="F14" t="str">
        <f>E13&amp;E14</f>
        <v>{"a":"item","t":"61025","n":50},{"a":"item","t":"63025","n":50},</v>
      </c>
      <c r="M14" s="1" t="s">
        <v>71</v>
      </c>
      <c r="N14" s="1">
        <v>1012</v>
      </c>
    </row>
    <row r="15" spans="1:14" x14ac:dyDescent="0.3">
      <c r="A15" s="3" t="s">
        <v>2524</v>
      </c>
      <c r="B15">
        <v>52045</v>
      </c>
      <c r="C15" s="3" t="s">
        <v>2525</v>
      </c>
      <c r="D15" s="3" t="s">
        <v>2527</v>
      </c>
      <c r="E15" t="str">
        <f t="shared" si="0"/>
        <v>{"a":"item","t":"52045","n":50},</v>
      </c>
      <c r="F15" t="str">
        <f>F14&amp;E15</f>
        <v>{"a":"item","t":"61025","n":50},{"a":"item","t":"63025","n":50},{"a":"item","t":"52045","n":50},</v>
      </c>
      <c r="M15" s="1" t="s">
        <v>75</v>
      </c>
      <c r="N15" s="1">
        <v>1013</v>
      </c>
    </row>
    <row r="16" spans="1:14" x14ac:dyDescent="0.3">
      <c r="A16" s="3" t="s">
        <v>2524</v>
      </c>
      <c r="B16">
        <v>51015</v>
      </c>
      <c r="C16" s="3" t="s">
        <v>2525</v>
      </c>
      <c r="D16" s="3" t="s">
        <v>2527</v>
      </c>
      <c r="E16" t="str">
        <f t="shared" si="0"/>
        <v>{"a":"item","t":"51015","n":50},</v>
      </c>
      <c r="F16" t="str">
        <f t="shared" ref="F16:F21" si="1">F15&amp;E16</f>
        <v>{"a":"item","t":"61025","n":50},{"a":"item","t":"63025","n":50},{"a":"item","t":"52045","n":50},{"a":"item","t":"51015","n":50},</v>
      </c>
      <c r="M16" s="1" t="s">
        <v>79</v>
      </c>
      <c r="N16" s="1">
        <v>1014</v>
      </c>
    </row>
    <row r="17" spans="1:14" x14ac:dyDescent="0.3">
      <c r="A17" s="3" t="s">
        <v>2524</v>
      </c>
      <c r="B17">
        <v>65015</v>
      </c>
      <c r="C17" s="3" t="s">
        <v>2525</v>
      </c>
      <c r="D17" s="3" t="s">
        <v>2527</v>
      </c>
      <c r="E17" t="str">
        <f t="shared" si="0"/>
        <v>{"a":"item","t":"65015","n":50},</v>
      </c>
      <c r="F17" t="str">
        <f t="shared" si="1"/>
        <v>{"a":"item","t":"61025","n":50},{"a":"item","t":"63025","n":50},{"a":"item","t":"52045","n":50},{"a":"item","t":"51015","n":50},{"a":"item","t":"65015","n":50},</v>
      </c>
      <c r="M17" s="1" t="s">
        <v>83</v>
      </c>
      <c r="N17" s="1">
        <v>1015</v>
      </c>
    </row>
    <row r="18" spans="1:14" x14ac:dyDescent="0.3">
      <c r="A18" s="3" t="s">
        <v>2524</v>
      </c>
      <c r="B18">
        <v>64025</v>
      </c>
      <c r="C18" s="3" t="s">
        <v>2525</v>
      </c>
      <c r="D18" s="3" t="s">
        <v>2527</v>
      </c>
      <c r="E18" t="str">
        <f t="shared" si="0"/>
        <v>{"a":"item","t":"64025","n":50},</v>
      </c>
      <c r="F18" t="str">
        <f t="shared" si="1"/>
        <v>{"a":"item","t":"61025","n":50},{"a":"item","t":"63025","n":50},{"a":"item","t":"52045","n":50},{"a":"item","t":"51015","n":50},{"a":"item","t":"65015","n":50},{"a":"item","t":"64025","n":50},</v>
      </c>
      <c r="M18" s="1" t="s">
        <v>87</v>
      </c>
      <c r="N18" s="1">
        <v>1016</v>
      </c>
    </row>
    <row r="19" spans="1:14" x14ac:dyDescent="0.3">
      <c r="A19" s="3" t="s">
        <v>2524</v>
      </c>
      <c r="B19">
        <v>55015</v>
      </c>
      <c r="C19" s="3" t="s">
        <v>2525</v>
      </c>
      <c r="D19" s="3" t="s">
        <v>2527</v>
      </c>
      <c r="E19" t="str">
        <f t="shared" si="0"/>
        <v>{"a":"item","t":"55015","n":50},</v>
      </c>
      <c r="F19" t="str">
        <f t="shared" si="1"/>
        <v>{"a":"item","t":"61025","n":50},{"a":"item","t":"63025","n":50},{"a":"item","t":"52045","n":50},{"a":"item","t":"51015","n":50},{"a":"item","t":"65015","n":50},{"a":"item","t":"64025","n":50},{"a":"item","t":"55015","n":50},</v>
      </c>
      <c r="M19" s="1" t="s">
        <v>91</v>
      </c>
      <c r="N19" s="1">
        <v>1017</v>
      </c>
    </row>
    <row r="20" spans="1:14" x14ac:dyDescent="0.3">
      <c r="A20" s="3" t="s">
        <v>2524</v>
      </c>
      <c r="B20">
        <v>55025</v>
      </c>
      <c r="C20" s="3" t="s">
        <v>2525</v>
      </c>
      <c r="D20" s="3" t="s">
        <v>2527</v>
      </c>
      <c r="E20" t="str">
        <f t="shared" si="0"/>
        <v>{"a":"item","t":"55025","n":50},</v>
      </c>
      <c r="F20" t="str">
        <f t="shared" si="1"/>
        <v>{"a":"item","t":"61025","n":50},{"a":"item","t":"63025","n":50},{"a":"item","t":"52045","n":50},{"a":"item","t":"51015","n":50},{"a":"item","t":"65015","n":50},{"a":"item","t":"64025","n":50},{"a":"item","t":"55015","n":50},{"a":"item","t":"55025","n":50},</v>
      </c>
      <c r="M20" s="1" t="s">
        <v>95</v>
      </c>
      <c r="N20" s="1">
        <v>1018</v>
      </c>
    </row>
    <row r="21" spans="1:14" x14ac:dyDescent="0.3">
      <c r="A21" s="3" t="s">
        <v>2524</v>
      </c>
      <c r="B21">
        <v>52055</v>
      </c>
      <c r="C21" s="3" t="s">
        <v>2525</v>
      </c>
      <c r="D21" s="3" t="s">
        <v>2527</v>
      </c>
      <c r="E21" t="str">
        <f t="shared" si="0"/>
        <v>{"a":"item","t":"52055","n":50},</v>
      </c>
      <c r="F21" t="str">
        <f t="shared" si="1"/>
        <v>{"a":"item","t":"61025","n":50},{"a":"item","t":"63025","n":50},{"a":"item","t":"52045","n":50},{"a":"item","t":"51015","n":50},{"a":"item","t":"65015","n":50},{"a":"item","t":"64025","n":50},{"a":"item","t":"55015","n":50},{"a":"item","t":"55025","n":50},{"a":"item","t":"52055","n":50},</v>
      </c>
      <c r="M21" s="1" t="s">
        <v>99</v>
      </c>
      <c r="N21" s="1">
        <v>1019</v>
      </c>
    </row>
    <row r="22" spans="1:14" x14ac:dyDescent="0.3">
      <c r="M22" s="1" t="s">
        <v>103</v>
      </c>
      <c r="N22" s="1">
        <v>1020</v>
      </c>
    </row>
    <row r="23" spans="1:14" x14ac:dyDescent="0.3">
      <c r="M23" s="1" t="s">
        <v>107</v>
      </c>
      <c r="N23" s="1">
        <v>1021</v>
      </c>
    </row>
    <row r="24" spans="1:14" x14ac:dyDescent="0.3">
      <c r="A24" t="s">
        <v>2344</v>
      </c>
      <c r="B24">
        <v>50</v>
      </c>
      <c r="C24">
        <f>VLOOKUP(A24,M:N,2,0)</f>
        <v>32065</v>
      </c>
      <c r="M24" s="1" t="s">
        <v>111</v>
      </c>
      <c r="N24" s="1">
        <v>1022</v>
      </c>
    </row>
    <row r="25" spans="1:14" x14ac:dyDescent="0.3">
      <c r="A25" t="s">
        <v>2396</v>
      </c>
      <c r="B25">
        <v>50</v>
      </c>
      <c r="C25">
        <f t="shared" ref="C25:C28" si="2">VLOOKUP(A25,M:N,2,0)</f>
        <v>41065</v>
      </c>
      <c r="M25" s="1" t="s">
        <v>115</v>
      </c>
      <c r="N25" s="1">
        <v>1023</v>
      </c>
    </row>
    <row r="26" spans="1:14" x14ac:dyDescent="0.3">
      <c r="A26" t="s">
        <v>2323</v>
      </c>
      <c r="B26">
        <v>50</v>
      </c>
      <c r="C26">
        <f t="shared" si="2"/>
        <v>31095</v>
      </c>
      <c r="M26" s="1" t="s">
        <v>118</v>
      </c>
      <c r="N26" s="1">
        <v>1024</v>
      </c>
    </row>
    <row r="27" spans="1:14" x14ac:dyDescent="0.3">
      <c r="A27" t="s">
        <v>2259</v>
      </c>
      <c r="B27">
        <v>50</v>
      </c>
      <c r="C27">
        <f t="shared" si="2"/>
        <v>22065</v>
      </c>
      <c r="M27" s="1" t="s">
        <v>121</v>
      </c>
      <c r="N27" s="1">
        <v>1025</v>
      </c>
    </row>
    <row r="28" spans="1:14" x14ac:dyDescent="0.3">
      <c r="A28" t="s">
        <v>1155</v>
      </c>
      <c r="B28">
        <v>50</v>
      </c>
      <c r="C28">
        <f t="shared" si="2"/>
        <v>3004</v>
      </c>
      <c r="M28" s="1" t="s">
        <v>124</v>
      </c>
      <c r="N28" s="1">
        <v>1026</v>
      </c>
    </row>
    <row r="29" spans="1:14" x14ac:dyDescent="0.3">
      <c r="M29" s="1" t="s">
        <v>128</v>
      </c>
      <c r="N29" s="1">
        <v>1027</v>
      </c>
    </row>
    <row r="30" spans="1:14" x14ac:dyDescent="0.3">
      <c r="M30" s="1" t="s">
        <v>132</v>
      </c>
      <c r="N30" s="1">
        <v>1028</v>
      </c>
    </row>
    <row r="31" spans="1:14" x14ac:dyDescent="0.3">
      <c r="A31" t="s">
        <v>2168</v>
      </c>
      <c r="B31">
        <v>50</v>
      </c>
      <c r="C31">
        <f>VLOOKUP(A31,M:N,2,0)</f>
        <v>11095</v>
      </c>
      <c r="M31" s="1" t="s">
        <v>136</v>
      </c>
      <c r="N31" s="1">
        <v>1029</v>
      </c>
    </row>
    <row r="32" spans="1:14" x14ac:dyDescent="0.3">
      <c r="A32" t="s">
        <v>2261</v>
      </c>
      <c r="B32">
        <v>50</v>
      </c>
      <c r="C32">
        <f t="shared" ref="C32:C40" si="3">VLOOKUP(A32,M:N,2,0)</f>
        <v>22075</v>
      </c>
      <c r="M32" s="1" t="s">
        <v>140</v>
      </c>
      <c r="N32" s="1">
        <v>1030</v>
      </c>
    </row>
    <row r="33" spans="1:14" x14ac:dyDescent="0.3">
      <c r="A33" t="s">
        <v>2224</v>
      </c>
      <c r="B33">
        <v>50</v>
      </c>
      <c r="C33">
        <f t="shared" si="3"/>
        <v>15045</v>
      </c>
      <c r="M33" s="1" t="s">
        <v>144</v>
      </c>
      <c r="N33" s="1">
        <v>1031</v>
      </c>
    </row>
    <row r="34" spans="1:14" x14ac:dyDescent="0.3">
      <c r="A34" t="s">
        <v>2440</v>
      </c>
      <c r="B34">
        <v>50</v>
      </c>
      <c r="C34">
        <f t="shared" si="3"/>
        <v>44055</v>
      </c>
      <c r="M34" s="1" t="s">
        <v>148</v>
      </c>
      <c r="N34" s="1">
        <v>1032</v>
      </c>
    </row>
    <row r="35" spans="1:14" x14ac:dyDescent="0.3">
      <c r="A35" t="s">
        <v>1155</v>
      </c>
      <c r="B35">
        <v>50</v>
      </c>
      <c r="C35">
        <f t="shared" si="3"/>
        <v>3004</v>
      </c>
      <c r="M35" s="1" t="s">
        <v>152</v>
      </c>
      <c r="N35" s="1">
        <v>1033</v>
      </c>
    </row>
    <row r="36" spans="1:14" x14ac:dyDescent="0.3">
      <c r="A36" t="s">
        <v>2344</v>
      </c>
      <c r="C36">
        <f>VLOOKUP(A36,M:N,2,0)</f>
        <v>32065</v>
      </c>
      <c r="M36" s="1" t="s">
        <v>156</v>
      </c>
      <c r="N36" s="1">
        <v>1034</v>
      </c>
    </row>
    <row r="37" spans="1:14" x14ac:dyDescent="0.3">
      <c r="A37" t="s">
        <v>2396</v>
      </c>
      <c r="C37">
        <f t="shared" si="3"/>
        <v>41065</v>
      </c>
      <c r="M37" s="1" t="s">
        <v>160</v>
      </c>
      <c r="N37" s="1">
        <v>1035</v>
      </c>
    </row>
    <row r="38" spans="1:14" x14ac:dyDescent="0.3">
      <c r="A38" t="s">
        <v>2323</v>
      </c>
      <c r="C38">
        <f t="shared" si="3"/>
        <v>31095</v>
      </c>
      <c r="M38" s="1" t="s">
        <v>163</v>
      </c>
      <c r="N38" s="1">
        <v>1036</v>
      </c>
    </row>
    <row r="39" spans="1:14" x14ac:dyDescent="0.3">
      <c r="A39" t="s">
        <v>2259</v>
      </c>
      <c r="C39">
        <f t="shared" si="3"/>
        <v>22065</v>
      </c>
      <c r="M39" s="1" t="s">
        <v>167</v>
      </c>
      <c r="N39" s="1">
        <v>1037</v>
      </c>
    </row>
    <row r="40" spans="1:14" x14ac:dyDescent="0.3">
      <c r="A40" t="s">
        <v>1155</v>
      </c>
      <c r="C40">
        <f t="shared" si="3"/>
        <v>3004</v>
      </c>
      <c r="M40" s="1" t="s">
        <v>171</v>
      </c>
      <c r="N40" s="1">
        <v>1038</v>
      </c>
    </row>
    <row r="41" spans="1:14" x14ac:dyDescent="0.3">
      <c r="M41" s="1" t="s">
        <v>175</v>
      </c>
      <c r="N41" s="1">
        <v>1039</v>
      </c>
    </row>
    <row r="42" spans="1:14" x14ac:dyDescent="0.3">
      <c r="M42" s="1" t="s">
        <v>179</v>
      </c>
      <c r="N42" s="1">
        <v>1040</v>
      </c>
    </row>
    <row r="43" spans="1:14" x14ac:dyDescent="0.3">
      <c r="M43" s="1" t="s">
        <v>183</v>
      </c>
      <c r="N43" s="1">
        <v>1041</v>
      </c>
    </row>
    <row r="44" spans="1:14" x14ac:dyDescent="0.3">
      <c r="M44" s="5" t="s">
        <v>187</v>
      </c>
      <c r="N44" s="1">
        <v>1042</v>
      </c>
    </row>
    <row r="45" spans="1:14" x14ac:dyDescent="0.3">
      <c r="M45" s="5" t="s">
        <v>191</v>
      </c>
      <c r="N45" s="1">
        <v>1043</v>
      </c>
    </row>
    <row r="46" spans="1:14" x14ac:dyDescent="0.3">
      <c r="M46" s="5" t="s">
        <v>195</v>
      </c>
      <c r="N46" s="1">
        <v>1044</v>
      </c>
    </row>
    <row r="47" spans="1:14" x14ac:dyDescent="0.3">
      <c r="M47" s="5" t="s">
        <v>199</v>
      </c>
      <c r="N47" s="1">
        <v>1045</v>
      </c>
    </row>
    <row r="48" spans="1:14" x14ac:dyDescent="0.3">
      <c r="M48" s="5" t="s">
        <v>202</v>
      </c>
      <c r="N48" s="1">
        <v>1046</v>
      </c>
    </row>
    <row r="49" spans="13:14" x14ac:dyDescent="0.3">
      <c r="M49" s="5" t="s">
        <v>206</v>
      </c>
      <c r="N49" s="1">
        <v>1047</v>
      </c>
    </row>
    <row r="50" spans="13:14" x14ac:dyDescent="0.3">
      <c r="M50" s="5" t="s">
        <v>210</v>
      </c>
      <c r="N50" s="1">
        <v>1048</v>
      </c>
    </row>
    <row r="51" spans="13:14" x14ac:dyDescent="0.3">
      <c r="M51" s="5" t="s">
        <v>214</v>
      </c>
      <c r="N51" s="1">
        <v>1049</v>
      </c>
    </row>
    <row r="52" spans="13:14" x14ac:dyDescent="0.3">
      <c r="M52" s="5" t="s">
        <v>218</v>
      </c>
      <c r="N52" s="1">
        <v>1050</v>
      </c>
    </row>
    <row r="53" spans="13:14" x14ac:dyDescent="0.3">
      <c r="M53" s="5" t="s">
        <v>222</v>
      </c>
      <c r="N53" s="1">
        <v>1051</v>
      </c>
    </row>
    <row r="54" spans="13:14" x14ac:dyDescent="0.3">
      <c r="M54" s="5" t="s">
        <v>226</v>
      </c>
      <c r="N54" s="1">
        <v>1052</v>
      </c>
    </row>
    <row r="55" spans="13:14" x14ac:dyDescent="0.3">
      <c r="M55" s="5" t="s">
        <v>230</v>
      </c>
      <c r="N55" s="1">
        <v>1053</v>
      </c>
    </row>
    <row r="56" spans="13:14" x14ac:dyDescent="0.3">
      <c r="M56" s="5" t="s">
        <v>233</v>
      </c>
      <c r="N56" s="1">
        <v>1054</v>
      </c>
    </row>
    <row r="57" spans="13:14" x14ac:dyDescent="0.3">
      <c r="M57" s="5" t="s">
        <v>237</v>
      </c>
      <c r="N57" s="1">
        <v>1055</v>
      </c>
    </row>
    <row r="58" spans="13:14" x14ac:dyDescent="0.3">
      <c r="M58" s="5" t="s">
        <v>239</v>
      </c>
      <c r="N58" s="1">
        <v>1056</v>
      </c>
    </row>
    <row r="59" spans="13:14" x14ac:dyDescent="0.3">
      <c r="M59" s="5" t="s">
        <v>241</v>
      </c>
      <c r="N59" s="1">
        <v>1057</v>
      </c>
    </row>
    <row r="60" spans="13:14" x14ac:dyDescent="0.3">
      <c r="M60" s="5" t="s">
        <v>244</v>
      </c>
      <c r="N60" s="1">
        <v>1058</v>
      </c>
    </row>
    <row r="61" spans="13:14" x14ac:dyDescent="0.3">
      <c r="M61" s="5" t="s">
        <v>248</v>
      </c>
      <c r="N61" s="1">
        <v>1059</v>
      </c>
    </row>
    <row r="62" spans="13:14" x14ac:dyDescent="0.3">
      <c r="M62" s="5" t="s">
        <v>251</v>
      </c>
      <c r="N62" s="1">
        <v>1060</v>
      </c>
    </row>
    <row r="63" spans="13:14" x14ac:dyDescent="0.3">
      <c r="M63" s="5" t="s">
        <v>254</v>
      </c>
      <c r="N63" s="1">
        <v>1061</v>
      </c>
    </row>
    <row r="64" spans="13:14" x14ac:dyDescent="0.3">
      <c r="M64" s="5" t="s">
        <v>258</v>
      </c>
      <c r="N64" s="1">
        <v>1062</v>
      </c>
    </row>
    <row r="65" spans="13:14" x14ac:dyDescent="0.3">
      <c r="M65" s="5" t="s">
        <v>261</v>
      </c>
      <c r="N65" s="1">
        <v>1063</v>
      </c>
    </row>
    <row r="66" spans="13:14" x14ac:dyDescent="0.3">
      <c r="M66" s="5" t="s">
        <v>264</v>
      </c>
      <c r="N66" s="1">
        <v>1064</v>
      </c>
    </row>
    <row r="67" spans="13:14" x14ac:dyDescent="0.3">
      <c r="M67" s="5" t="s">
        <v>267</v>
      </c>
      <c r="N67" s="1">
        <v>1065</v>
      </c>
    </row>
    <row r="68" spans="13:14" x14ac:dyDescent="0.3">
      <c r="M68" s="5" t="s">
        <v>270</v>
      </c>
      <c r="N68" s="1">
        <v>1066</v>
      </c>
    </row>
    <row r="69" spans="13:14" x14ac:dyDescent="0.3">
      <c r="M69" s="5" t="s">
        <v>273</v>
      </c>
      <c r="N69" s="1">
        <v>1067</v>
      </c>
    </row>
    <row r="70" spans="13:14" x14ac:dyDescent="0.3">
      <c r="M70" s="5" t="s">
        <v>276</v>
      </c>
      <c r="N70" s="1">
        <v>1068</v>
      </c>
    </row>
    <row r="71" spans="13:14" x14ac:dyDescent="0.3">
      <c r="M71" s="5" t="s">
        <v>279</v>
      </c>
      <c r="N71" s="1">
        <v>1069</v>
      </c>
    </row>
    <row r="72" spans="13:14" x14ac:dyDescent="0.3">
      <c r="M72" s="5" t="s">
        <v>282</v>
      </c>
      <c r="N72" s="1">
        <v>1070</v>
      </c>
    </row>
    <row r="73" spans="13:14" x14ac:dyDescent="0.3">
      <c r="M73" s="5" t="s">
        <v>285</v>
      </c>
      <c r="N73" s="1">
        <v>1071</v>
      </c>
    </row>
    <row r="74" spans="13:14" x14ac:dyDescent="0.3">
      <c r="M74" s="5" t="s">
        <v>288</v>
      </c>
      <c r="N74" s="1">
        <v>1072</v>
      </c>
    </row>
    <row r="75" spans="13:14" x14ac:dyDescent="0.3">
      <c r="M75" s="5" t="s">
        <v>291</v>
      </c>
      <c r="N75" s="1">
        <v>1073</v>
      </c>
    </row>
    <row r="76" spans="13:14" x14ac:dyDescent="0.3">
      <c r="M76" s="5" t="s">
        <v>294</v>
      </c>
      <c r="N76" s="1">
        <v>1074</v>
      </c>
    </row>
    <row r="77" spans="13:14" x14ac:dyDescent="0.3">
      <c r="M77" s="5" t="s">
        <v>297</v>
      </c>
      <c r="N77" s="1">
        <v>1075</v>
      </c>
    </row>
    <row r="78" spans="13:14" x14ac:dyDescent="0.3">
      <c r="M78" s="5" t="s">
        <v>300</v>
      </c>
      <c r="N78" s="1">
        <v>1076</v>
      </c>
    </row>
    <row r="79" spans="13:14" x14ac:dyDescent="0.3">
      <c r="M79" s="5" t="s">
        <v>303</v>
      </c>
      <c r="N79" s="1">
        <v>1077</v>
      </c>
    </row>
    <row r="80" spans="13:14" x14ac:dyDescent="0.3">
      <c r="M80" s="5" t="s">
        <v>306</v>
      </c>
      <c r="N80" s="1">
        <v>1078</v>
      </c>
    </row>
    <row r="81" spans="13:14" x14ac:dyDescent="0.3">
      <c r="M81" s="5" t="s">
        <v>309</v>
      </c>
      <c r="N81" s="1">
        <v>1079</v>
      </c>
    </row>
    <row r="82" spans="13:14" x14ac:dyDescent="0.3">
      <c r="M82" s="5" t="s">
        <v>312</v>
      </c>
      <c r="N82" s="1">
        <v>1080</v>
      </c>
    </row>
    <row r="83" spans="13:14" x14ac:dyDescent="0.3">
      <c r="M83" s="5" t="s">
        <v>315</v>
      </c>
      <c r="N83" s="1">
        <v>1081</v>
      </c>
    </row>
    <row r="84" spans="13:14" x14ac:dyDescent="0.3">
      <c r="M84" s="5" t="s">
        <v>319</v>
      </c>
      <c r="N84" s="1">
        <v>1082</v>
      </c>
    </row>
    <row r="85" spans="13:14" x14ac:dyDescent="0.3">
      <c r="M85" s="5" t="s">
        <v>323</v>
      </c>
      <c r="N85" s="1">
        <v>1083</v>
      </c>
    </row>
    <row r="86" spans="13:14" x14ac:dyDescent="0.3">
      <c r="M86" s="5" t="s">
        <v>327</v>
      </c>
      <c r="N86" s="1">
        <v>1084</v>
      </c>
    </row>
    <row r="87" spans="13:14" x14ac:dyDescent="0.3">
      <c r="M87" s="5" t="s">
        <v>331</v>
      </c>
      <c r="N87" s="1">
        <v>1085</v>
      </c>
    </row>
    <row r="88" spans="13:14" x14ac:dyDescent="0.3">
      <c r="M88" s="5" t="s">
        <v>335</v>
      </c>
      <c r="N88" s="1">
        <v>1086</v>
      </c>
    </row>
    <row r="89" spans="13:14" x14ac:dyDescent="0.3">
      <c r="M89" s="5" t="s">
        <v>339</v>
      </c>
      <c r="N89" s="1">
        <v>1087</v>
      </c>
    </row>
    <row r="90" spans="13:14" x14ac:dyDescent="0.3">
      <c r="M90" s="5" t="s">
        <v>343</v>
      </c>
      <c r="N90" s="1">
        <v>1088</v>
      </c>
    </row>
    <row r="91" spans="13:14" x14ac:dyDescent="0.3">
      <c r="M91" s="5" t="s">
        <v>347</v>
      </c>
      <c r="N91" s="1">
        <v>1089</v>
      </c>
    </row>
    <row r="92" spans="13:14" x14ac:dyDescent="0.3">
      <c r="M92" s="5" t="s">
        <v>350</v>
      </c>
      <c r="N92" s="1">
        <v>1090</v>
      </c>
    </row>
    <row r="93" spans="13:14" x14ac:dyDescent="0.3">
      <c r="M93" s="5" t="s">
        <v>354</v>
      </c>
      <c r="N93" s="1">
        <v>1091</v>
      </c>
    </row>
    <row r="94" spans="13:14" x14ac:dyDescent="0.3">
      <c r="M94" s="5" t="s">
        <v>2528</v>
      </c>
      <c r="N94" s="1">
        <v>1092</v>
      </c>
    </row>
    <row r="95" spans="13:14" x14ac:dyDescent="0.3">
      <c r="M95" s="5" t="s">
        <v>361</v>
      </c>
      <c r="N95" s="1">
        <v>1093</v>
      </c>
    </row>
    <row r="96" spans="13:14" x14ac:dyDescent="0.3">
      <c r="M96" s="5" t="s">
        <v>365</v>
      </c>
      <c r="N96" s="1">
        <v>1094</v>
      </c>
    </row>
    <row r="97" spans="13:14" x14ac:dyDescent="0.3">
      <c r="M97" s="5" t="s">
        <v>369</v>
      </c>
      <c r="N97" s="1">
        <v>1095</v>
      </c>
    </row>
    <row r="98" spans="13:14" x14ac:dyDescent="0.3">
      <c r="M98" s="1" t="s">
        <v>373</v>
      </c>
      <c r="N98" s="1">
        <v>1096</v>
      </c>
    </row>
    <row r="99" spans="13:14" x14ac:dyDescent="0.3">
      <c r="M99" s="5" t="s">
        <v>377</v>
      </c>
      <c r="N99" s="1">
        <v>1097</v>
      </c>
    </row>
    <row r="100" spans="13:14" x14ac:dyDescent="0.3">
      <c r="M100" s="5" t="s">
        <v>381</v>
      </c>
      <c r="N100" s="1">
        <v>1098</v>
      </c>
    </row>
    <row r="101" spans="13:14" x14ac:dyDescent="0.3">
      <c r="M101" s="5" t="s">
        <v>385</v>
      </c>
      <c r="N101" s="1">
        <v>1099</v>
      </c>
    </row>
    <row r="102" spans="13:14" x14ac:dyDescent="0.3">
      <c r="M102" s="5" t="s">
        <v>389</v>
      </c>
      <c r="N102" s="1">
        <v>1100</v>
      </c>
    </row>
    <row r="103" spans="13:14" x14ac:dyDescent="0.3">
      <c r="M103" s="5" t="s">
        <v>393</v>
      </c>
      <c r="N103" s="1">
        <v>1101</v>
      </c>
    </row>
    <row r="104" spans="13:14" x14ac:dyDescent="0.3">
      <c r="M104" s="5" t="s">
        <v>397</v>
      </c>
      <c r="N104" s="1">
        <v>1102</v>
      </c>
    </row>
    <row r="105" spans="13:14" x14ac:dyDescent="0.3">
      <c r="M105" s="5" t="s">
        <v>401</v>
      </c>
      <c r="N105" s="1">
        <v>1103</v>
      </c>
    </row>
    <row r="106" spans="13:14" x14ac:dyDescent="0.3">
      <c r="M106" s="5" t="s">
        <v>404</v>
      </c>
      <c r="N106" s="1">
        <v>1104</v>
      </c>
    </row>
    <row r="107" spans="13:14" x14ac:dyDescent="0.3">
      <c r="M107" s="5" t="s">
        <v>408</v>
      </c>
      <c r="N107" s="1">
        <v>1105</v>
      </c>
    </row>
    <row r="108" spans="13:14" x14ac:dyDescent="0.3">
      <c r="M108" s="5" t="s">
        <v>412</v>
      </c>
      <c r="N108" s="1">
        <v>1106</v>
      </c>
    </row>
    <row r="109" spans="13:14" x14ac:dyDescent="0.3">
      <c r="M109" s="5" t="s">
        <v>416</v>
      </c>
      <c r="N109" s="1">
        <v>1107</v>
      </c>
    </row>
    <row r="110" spans="13:14" x14ac:dyDescent="0.3">
      <c r="M110" s="5" t="s">
        <v>420</v>
      </c>
      <c r="N110" s="1">
        <v>1108</v>
      </c>
    </row>
    <row r="111" spans="13:14" x14ac:dyDescent="0.3">
      <c r="M111" s="5" t="s">
        <v>424</v>
      </c>
      <c r="N111" s="1">
        <v>1109</v>
      </c>
    </row>
    <row r="112" spans="13:14" x14ac:dyDescent="0.3">
      <c r="M112" s="1" t="s">
        <v>427</v>
      </c>
      <c r="N112" s="1">
        <v>1110</v>
      </c>
    </row>
    <row r="113" spans="13:14" x14ac:dyDescent="0.3">
      <c r="M113" s="5" t="s">
        <v>430</v>
      </c>
      <c r="N113" s="1">
        <v>1111</v>
      </c>
    </row>
    <row r="114" spans="13:14" x14ac:dyDescent="0.3">
      <c r="M114" s="5" t="s">
        <v>434</v>
      </c>
      <c r="N114" s="1">
        <v>1112</v>
      </c>
    </row>
    <row r="115" spans="13:14" x14ac:dyDescent="0.3">
      <c r="M115" s="5" t="s">
        <v>438</v>
      </c>
      <c r="N115" s="1">
        <v>1113</v>
      </c>
    </row>
    <row r="116" spans="13:14" x14ac:dyDescent="0.3">
      <c r="M116" s="5" t="s">
        <v>442</v>
      </c>
      <c r="N116" s="1">
        <v>1114</v>
      </c>
    </row>
    <row r="117" spans="13:14" x14ac:dyDescent="0.3">
      <c r="M117" s="5" t="s">
        <v>446</v>
      </c>
      <c r="N117" s="1">
        <v>1115</v>
      </c>
    </row>
    <row r="118" spans="13:14" x14ac:dyDescent="0.3">
      <c r="M118" s="5" t="s">
        <v>450</v>
      </c>
      <c r="N118" s="1">
        <v>1116</v>
      </c>
    </row>
    <row r="119" spans="13:14" x14ac:dyDescent="0.3">
      <c r="M119" s="5" t="s">
        <v>454</v>
      </c>
      <c r="N119" s="1">
        <v>1117</v>
      </c>
    </row>
    <row r="120" spans="13:14" x14ac:dyDescent="0.3">
      <c r="M120" s="5" t="s">
        <v>458</v>
      </c>
      <c r="N120" s="1">
        <v>1118</v>
      </c>
    </row>
    <row r="121" spans="13:14" x14ac:dyDescent="0.3">
      <c r="M121" s="5" t="s">
        <v>462</v>
      </c>
      <c r="N121" s="1">
        <v>1119</v>
      </c>
    </row>
    <row r="122" spans="13:14" x14ac:dyDescent="0.3">
      <c r="M122" s="5" t="s">
        <v>466</v>
      </c>
      <c r="N122" s="1">
        <v>1120</v>
      </c>
    </row>
    <row r="123" spans="13:14" x14ac:dyDescent="0.3">
      <c r="M123" s="5" t="s">
        <v>470</v>
      </c>
      <c r="N123" s="1">
        <v>1121</v>
      </c>
    </row>
    <row r="124" spans="13:14" x14ac:dyDescent="0.3">
      <c r="M124" s="5" t="s">
        <v>474</v>
      </c>
      <c r="N124" s="1">
        <v>1122</v>
      </c>
    </row>
    <row r="125" spans="13:14" x14ac:dyDescent="0.3">
      <c r="M125" s="5" t="s">
        <v>478</v>
      </c>
      <c r="N125" s="1">
        <v>1123</v>
      </c>
    </row>
    <row r="126" spans="13:14" x14ac:dyDescent="0.3">
      <c r="M126" s="5" t="s">
        <v>482</v>
      </c>
      <c r="N126" s="1">
        <v>1124</v>
      </c>
    </row>
    <row r="127" spans="13:14" x14ac:dyDescent="0.3">
      <c r="M127" s="5" t="s">
        <v>486</v>
      </c>
      <c r="N127" s="1">
        <v>1125</v>
      </c>
    </row>
    <row r="128" spans="13:14" x14ac:dyDescent="0.3">
      <c r="M128" s="5" t="s">
        <v>490</v>
      </c>
      <c r="N128" s="1">
        <v>1126</v>
      </c>
    </row>
    <row r="129" spans="13:14" x14ac:dyDescent="0.3">
      <c r="M129" s="5" t="s">
        <v>494</v>
      </c>
      <c r="N129" s="1">
        <v>1127</v>
      </c>
    </row>
    <row r="130" spans="13:14" x14ac:dyDescent="0.3">
      <c r="M130" s="5" t="s">
        <v>498</v>
      </c>
      <c r="N130" s="1">
        <v>1128</v>
      </c>
    </row>
    <row r="131" spans="13:14" x14ac:dyDescent="0.3">
      <c r="M131" s="5" t="s">
        <v>502</v>
      </c>
      <c r="N131" s="1">
        <v>1129</v>
      </c>
    </row>
    <row r="132" spans="13:14" x14ac:dyDescent="0.3">
      <c r="M132" s="11" t="s">
        <v>506</v>
      </c>
      <c r="N132" s="12">
        <v>1130</v>
      </c>
    </row>
    <row r="133" spans="13:14" x14ac:dyDescent="0.3">
      <c r="M133" s="11" t="s">
        <v>510</v>
      </c>
      <c r="N133" s="12">
        <v>1131</v>
      </c>
    </row>
    <row r="134" spans="13:14" x14ac:dyDescent="0.3">
      <c r="M134" s="11" t="s">
        <v>514</v>
      </c>
      <c r="N134" s="12">
        <v>1132</v>
      </c>
    </row>
    <row r="135" spans="13:14" x14ac:dyDescent="0.3">
      <c r="M135" s="11" t="s">
        <v>518</v>
      </c>
      <c r="N135" s="12">
        <v>1133</v>
      </c>
    </row>
    <row r="136" spans="13:14" x14ac:dyDescent="0.3">
      <c r="M136" s="5" t="s">
        <v>522</v>
      </c>
      <c r="N136" s="1">
        <v>1134</v>
      </c>
    </row>
    <row r="137" spans="13:14" x14ac:dyDescent="0.3">
      <c r="M137" s="5" t="s">
        <v>525</v>
      </c>
      <c r="N137" s="1">
        <v>1135</v>
      </c>
    </row>
    <row r="138" spans="13:14" x14ac:dyDescent="0.3">
      <c r="M138" s="5" t="s">
        <v>528</v>
      </c>
      <c r="N138" s="12">
        <v>1136</v>
      </c>
    </row>
    <row r="139" spans="13:14" x14ac:dyDescent="0.3">
      <c r="M139" s="5" t="s">
        <v>531</v>
      </c>
      <c r="N139" s="12">
        <v>1137</v>
      </c>
    </row>
    <row r="140" spans="13:14" x14ac:dyDescent="0.3">
      <c r="M140" s="5" t="s">
        <v>534</v>
      </c>
      <c r="N140" s="12">
        <v>1138</v>
      </c>
    </row>
    <row r="141" spans="13:14" x14ac:dyDescent="0.3">
      <c r="M141" s="5" t="s">
        <v>538</v>
      </c>
      <c r="N141" s="12">
        <v>1139</v>
      </c>
    </row>
    <row r="142" spans="13:14" x14ac:dyDescent="0.3">
      <c r="M142" s="5" t="s">
        <v>542</v>
      </c>
      <c r="N142" s="12">
        <v>1140</v>
      </c>
    </row>
    <row r="143" spans="13:14" x14ac:dyDescent="0.3">
      <c r="M143" s="5" t="s">
        <v>546</v>
      </c>
      <c r="N143" s="12">
        <v>1141</v>
      </c>
    </row>
    <row r="144" spans="13:14" x14ac:dyDescent="0.3">
      <c r="M144" s="5" t="s">
        <v>550</v>
      </c>
      <c r="N144" s="12">
        <v>1142</v>
      </c>
    </row>
    <row r="145" spans="13:14" x14ac:dyDescent="0.3">
      <c r="M145" s="5" t="s">
        <v>554</v>
      </c>
      <c r="N145" s="12">
        <v>1143</v>
      </c>
    </row>
    <row r="146" spans="13:14" x14ac:dyDescent="0.3">
      <c r="M146" s="5" t="s">
        <v>558</v>
      </c>
      <c r="N146" s="12">
        <v>1144</v>
      </c>
    </row>
    <row r="147" spans="13:14" x14ac:dyDescent="0.3">
      <c r="M147" s="11" t="s">
        <v>562</v>
      </c>
      <c r="N147" s="12">
        <v>1145</v>
      </c>
    </row>
    <row r="148" spans="13:14" x14ac:dyDescent="0.3">
      <c r="M148" s="11" t="s">
        <v>566</v>
      </c>
      <c r="N148" s="12">
        <v>1146</v>
      </c>
    </row>
    <row r="149" spans="13:14" x14ac:dyDescent="0.3">
      <c r="M149" s="5" t="s">
        <v>570</v>
      </c>
      <c r="N149" s="12">
        <v>1147</v>
      </c>
    </row>
    <row r="150" spans="13:14" x14ac:dyDescent="0.3">
      <c r="M150" s="5" t="s">
        <v>574</v>
      </c>
      <c r="N150" s="12">
        <v>1148</v>
      </c>
    </row>
    <row r="151" spans="13:14" x14ac:dyDescent="0.3">
      <c r="M151" s="5" t="s">
        <v>578</v>
      </c>
      <c r="N151" s="12">
        <v>1149</v>
      </c>
    </row>
    <row r="152" spans="13:14" x14ac:dyDescent="0.3">
      <c r="M152" s="5" t="s">
        <v>582</v>
      </c>
      <c r="N152" s="12">
        <v>1150</v>
      </c>
    </row>
    <row r="153" spans="13:14" x14ac:dyDescent="0.3">
      <c r="M153" s="5" t="s">
        <v>586</v>
      </c>
      <c r="N153" s="12">
        <v>1151</v>
      </c>
    </row>
    <row r="154" spans="13:14" x14ac:dyDescent="0.3">
      <c r="M154" s="5" t="s">
        <v>590</v>
      </c>
      <c r="N154" s="12">
        <v>1152</v>
      </c>
    </row>
    <row r="155" spans="13:14" x14ac:dyDescent="0.3">
      <c r="M155" s="13" t="s">
        <v>594</v>
      </c>
      <c r="N155" s="14">
        <v>1153</v>
      </c>
    </row>
    <row r="156" spans="13:14" x14ac:dyDescent="0.3">
      <c r="M156" s="13" t="s">
        <v>598</v>
      </c>
      <c r="N156" s="14">
        <v>1154</v>
      </c>
    </row>
    <row r="157" spans="13:14" x14ac:dyDescent="0.3">
      <c r="M157" s="5" t="s">
        <v>602</v>
      </c>
      <c r="N157" s="12">
        <v>1155</v>
      </c>
    </row>
    <row r="158" spans="13:14" x14ac:dyDescent="0.3">
      <c r="M158" s="5" t="s">
        <v>606</v>
      </c>
      <c r="N158" s="12">
        <v>1156</v>
      </c>
    </row>
    <row r="159" spans="13:14" x14ac:dyDescent="0.3">
      <c r="M159" s="13" t="s">
        <v>610</v>
      </c>
      <c r="N159" s="14">
        <v>1157</v>
      </c>
    </row>
    <row r="160" spans="13:14" x14ac:dyDescent="0.3">
      <c r="M160" s="5" t="s">
        <v>614</v>
      </c>
      <c r="N160" s="12">
        <v>1158</v>
      </c>
    </row>
    <row r="161" spans="13:14" x14ac:dyDescent="0.3">
      <c r="M161" s="9" t="s">
        <v>2529</v>
      </c>
      <c r="N161" s="14">
        <v>1159</v>
      </c>
    </row>
    <row r="162" spans="13:14" x14ac:dyDescent="0.3">
      <c r="M162" s="12" t="s">
        <v>802</v>
      </c>
      <c r="N162" s="12">
        <v>2000</v>
      </c>
    </row>
    <row r="163" spans="13:14" x14ac:dyDescent="0.3">
      <c r="M163" s="12" t="s">
        <v>806</v>
      </c>
      <c r="N163" s="12">
        <v>2001</v>
      </c>
    </row>
    <row r="164" spans="13:14" x14ac:dyDescent="0.3">
      <c r="M164" s="12" t="s">
        <v>810</v>
      </c>
      <c r="N164" s="12">
        <v>2002</v>
      </c>
    </row>
    <row r="165" spans="13:14" x14ac:dyDescent="0.3">
      <c r="M165" s="12" t="s">
        <v>814</v>
      </c>
      <c r="N165" s="12">
        <v>2003</v>
      </c>
    </row>
    <row r="166" spans="13:14" x14ac:dyDescent="0.3">
      <c r="M166" s="12" t="s">
        <v>818</v>
      </c>
      <c r="N166" s="12">
        <v>2004</v>
      </c>
    </row>
    <row r="167" spans="13:14" x14ac:dyDescent="0.3">
      <c r="M167" s="12" t="s">
        <v>823</v>
      </c>
      <c r="N167" s="12">
        <v>2005</v>
      </c>
    </row>
    <row r="168" spans="13:14" x14ac:dyDescent="0.3">
      <c r="M168" s="12" t="s">
        <v>828</v>
      </c>
      <c r="N168" s="12">
        <v>2006</v>
      </c>
    </row>
    <row r="169" spans="13:14" x14ac:dyDescent="0.3">
      <c r="M169" s="12" t="s">
        <v>833</v>
      </c>
      <c r="N169" s="12">
        <v>2007</v>
      </c>
    </row>
    <row r="170" spans="13:14" x14ac:dyDescent="0.3">
      <c r="M170" s="12" t="s">
        <v>838</v>
      </c>
      <c r="N170" s="12">
        <v>2008</v>
      </c>
    </row>
    <row r="171" spans="13:14" x14ac:dyDescent="0.3">
      <c r="M171" s="12" t="s">
        <v>843</v>
      </c>
      <c r="N171" s="12">
        <v>2009</v>
      </c>
    </row>
    <row r="172" spans="13:14" x14ac:dyDescent="0.3">
      <c r="M172" s="12" t="s">
        <v>848</v>
      </c>
      <c r="N172" s="12">
        <v>2010</v>
      </c>
    </row>
    <row r="173" spans="13:14" x14ac:dyDescent="0.3">
      <c r="M173" s="12" t="s">
        <v>853</v>
      </c>
      <c r="N173" s="12">
        <v>2011</v>
      </c>
    </row>
    <row r="174" spans="13:14" x14ac:dyDescent="0.3">
      <c r="M174" s="12" t="s">
        <v>858</v>
      </c>
      <c r="N174" s="12">
        <v>2012</v>
      </c>
    </row>
    <row r="175" spans="13:14" x14ac:dyDescent="0.3">
      <c r="M175" s="12" t="s">
        <v>863</v>
      </c>
      <c r="N175" s="12">
        <v>2013</v>
      </c>
    </row>
    <row r="176" spans="13:14" x14ac:dyDescent="0.3">
      <c r="M176" s="12" t="s">
        <v>867</v>
      </c>
      <c r="N176" s="12">
        <v>2014</v>
      </c>
    </row>
    <row r="177" spans="13:14" x14ac:dyDescent="0.3">
      <c r="M177" s="12" t="s">
        <v>871</v>
      </c>
      <c r="N177" s="12">
        <v>2015</v>
      </c>
    </row>
    <row r="178" spans="13:14" x14ac:dyDescent="0.3">
      <c r="M178" s="12" t="s">
        <v>875</v>
      </c>
      <c r="N178" s="12">
        <v>2016</v>
      </c>
    </row>
    <row r="179" spans="13:14" x14ac:dyDescent="0.3">
      <c r="M179" s="15" t="s">
        <v>879</v>
      </c>
      <c r="N179" s="12">
        <v>2017</v>
      </c>
    </row>
    <row r="180" spans="13:14" x14ac:dyDescent="0.3">
      <c r="M180" s="12" t="s">
        <v>884</v>
      </c>
      <c r="N180" s="12">
        <v>2018</v>
      </c>
    </row>
    <row r="181" spans="13:14" x14ac:dyDescent="0.3">
      <c r="M181" s="12" t="s">
        <v>888</v>
      </c>
      <c r="N181" s="12">
        <v>2019</v>
      </c>
    </row>
    <row r="182" spans="13:14" x14ac:dyDescent="0.3">
      <c r="M182" s="12" t="s">
        <v>892</v>
      </c>
      <c r="N182" s="12">
        <v>2020</v>
      </c>
    </row>
    <row r="183" spans="13:14" x14ac:dyDescent="0.3">
      <c r="M183" s="12" t="s">
        <v>896</v>
      </c>
      <c r="N183" s="12">
        <v>2021</v>
      </c>
    </row>
    <row r="184" spans="13:14" x14ac:dyDescent="0.3">
      <c r="M184" s="12" t="s">
        <v>901</v>
      </c>
      <c r="N184" s="12">
        <v>2022</v>
      </c>
    </row>
    <row r="185" spans="13:14" x14ac:dyDescent="0.3">
      <c r="M185" s="12" t="s">
        <v>905</v>
      </c>
      <c r="N185" s="12">
        <v>2023</v>
      </c>
    </row>
    <row r="186" spans="13:14" x14ac:dyDescent="0.3">
      <c r="M186" s="12" t="s">
        <v>909</v>
      </c>
      <c r="N186" s="12">
        <v>2024</v>
      </c>
    </row>
    <row r="187" spans="13:14" x14ac:dyDescent="0.3">
      <c r="M187" s="12" t="s">
        <v>913</v>
      </c>
      <c r="N187" s="12">
        <v>2025</v>
      </c>
    </row>
    <row r="188" spans="13:14" x14ac:dyDescent="0.3">
      <c r="M188" s="12" t="s">
        <v>917</v>
      </c>
      <c r="N188" s="12">
        <v>2026</v>
      </c>
    </row>
    <row r="189" spans="13:14" x14ac:dyDescent="0.3">
      <c r="M189" s="16" t="s">
        <v>921</v>
      </c>
      <c r="N189" s="12">
        <v>2027</v>
      </c>
    </row>
    <row r="190" spans="13:14" x14ac:dyDescent="0.3">
      <c r="M190" s="16" t="s">
        <v>926</v>
      </c>
      <c r="N190" s="12">
        <v>2028</v>
      </c>
    </row>
    <row r="191" spans="13:14" x14ac:dyDescent="0.3">
      <c r="M191" s="16" t="s">
        <v>930</v>
      </c>
      <c r="N191" s="12">
        <v>2029</v>
      </c>
    </row>
    <row r="192" spans="13:14" x14ac:dyDescent="0.3">
      <c r="M192" s="16" t="s">
        <v>934</v>
      </c>
      <c r="N192" s="12">
        <v>2030</v>
      </c>
    </row>
    <row r="193" spans="13:14" x14ac:dyDescent="0.3">
      <c r="M193" s="16" t="s">
        <v>938</v>
      </c>
      <c r="N193" s="12">
        <v>2031</v>
      </c>
    </row>
    <row r="194" spans="13:14" x14ac:dyDescent="0.3">
      <c r="M194" s="16" t="s">
        <v>942</v>
      </c>
      <c r="N194" s="12">
        <v>2032</v>
      </c>
    </row>
    <row r="195" spans="13:14" x14ac:dyDescent="0.3">
      <c r="M195" s="16" t="s">
        <v>946</v>
      </c>
      <c r="N195" s="12">
        <v>2033</v>
      </c>
    </row>
    <row r="196" spans="13:14" x14ac:dyDescent="0.3">
      <c r="M196" s="16" t="s">
        <v>950</v>
      </c>
      <c r="N196" s="12">
        <v>2034</v>
      </c>
    </row>
    <row r="197" spans="13:14" x14ac:dyDescent="0.3">
      <c r="M197" s="16" t="s">
        <v>954</v>
      </c>
      <c r="N197" s="12">
        <v>2035</v>
      </c>
    </row>
    <row r="198" spans="13:14" x14ac:dyDescent="0.3">
      <c r="M198" s="16" t="s">
        <v>957</v>
      </c>
      <c r="N198" s="12">
        <v>2036</v>
      </c>
    </row>
    <row r="199" spans="13:14" x14ac:dyDescent="0.3">
      <c r="M199" s="16" t="s">
        <v>961</v>
      </c>
      <c r="N199" s="12">
        <v>2037</v>
      </c>
    </row>
    <row r="200" spans="13:14" x14ac:dyDescent="0.3">
      <c r="M200" s="16" t="s">
        <v>965</v>
      </c>
      <c r="N200" s="12">
        <v>2038</v>
      </c>
    </row>
    <row r="201" spans="13:14" x14ac:dyDescent="0.3">
      <c r="M201" s="16" t="s">
        <v>969</v>
      </c>
      <c r="N201" s="12">
        <v>2039</v>
      </c>
    </row>
    <row r="202" spans="13:14" x14ac:dyDescent="0.3">
      <c r="M202" s="16" t="s">
        <v>973</v>
      </c>
      <c r="N202" s="12">
        <v>2040</v>
      </c>
    </row>
    <row r="203" spans="13:14" x14ac:dyDescent="0.3">
      <c r="M203" s="11" t="s">
        <v>975</v>
      </c>
      <c r="N203" s="12">
        <v>2041</v>
      </c>
    </row>
    <row r="204" spans="13:14" x14ac:dyDescent="0.3">
      <c r="M204" s="11" t="s">
        <v>977</v>
      </c>
      <c r="N204" s="12">
        <v>2042</v>
      </c>
    </row>
    <row r="205" spans="13:14" x14ac:dyDescent="0.3">
      <c r="M205" s="16" t="s">
        <v>981</v>
      </c>
      <c r="N205" s="12">
        <v>2043</v>
      </c>
    </row>
    <row r="206" spans="13:14" x14ac:dyDescent="0.3">
      <c r="M206" s="16" t="s">
        <v>985</v>
      </c>
      <c r="N206" s="12">
        <v>2044</v>
      </c>
    </row>
    <row r="207" spans="13:14" x14ac:dyDescent="0.3">
      <c r="M207" s="16" t="s">
        <v>988</v>
      </c>
      <c r="N207" s="12">
        <v>2045</v>
      </c>
    </row>
    <row r="208" spans="13:14" x14ac:dyDescent="0.3">
      <c r="M208" s="16" t="s">
        <v>991</v>
      </c>
      <c r="N208" s="12">
        <v>2046</v>
      </c>
    </row>
    <row r="209" spans="13:14" x14ac:dyDescent="0.3">
      <c r="M209" s="16" t="s">
        <v>995</v>
      </c>
      <c r="N209" s="12">
        <v>2047</v>
      </c>
    </row>
    <row r="210" spans="13:14" x14ac:dyDescent="0.3">
      <c r="M210" s="16" t="s">
        <v>998</v>
      </c>
      <c r="N210" s="12">
        <v>2048</v>
      </c>
    </row>
    <row r="211" spans="13:14" x14ac:dyDescent="0.3">
      <c r="M211" s="11" t="s">
        <v>1001</v>
      </c>
      <c r="N211" s="12">
        <v>2049</v>
      </c>
    </row>
    <row r="212" spans="13:14" x14ac:dyDescent="0.3">
      <c r="M212" s="11" t="s">
        <v>1005</v>
      </c>
      <c r="N212" s="12">
        <v>2050</v>
      </c>
    </row>
    <row r="213" spans="13:14" x14ac:dyDescent="0.3">
      <c r="M213" s="11" t="s">
        <v>1009</v>
      </c>
      <c r="N213" s="12">
        <v>2051</v>
      </c>
    </row>
    <row r="214" spans="13:14" x14ac:dyDescent="0.3">
      <c r="M214" s="11" t="s">
        <v>1013</v>
      </c>
      <c r="N214" s="12">
        <v>2052</v>
      </c>
    </row>
    <row r="215" spans="13:14" x14ac:dyDescent="0.3">
      <c r="M215" s="11" t="s">
        <v>1017</v>
      </c>
      <c r="N215" s="12">
        <v>2053</v>
      </c>
    </row>
    <row r="216" spans="13:14" x14ac:dyDescent="0.3">
      <c r="M216" s="11" t="s">
        <v>1022</v>
      </c>
      <c r="N216" s="12">
        <v>2054</v>
      </c>
    </row>
    <row r="217" spans="13:14" x14ac:dyDescent="0.3">
      <c r="M217" s="11" t="s">
        <v>1026</v>
      </c>
      <c r="N217" s="12">
        <v>2055</v>
      </c>
    </row>
    <row r="218" spans="13:14" x14ac:dyDescent="0.3">
      <c r="M218" s="11" t="s">
        <v>1029</v>
      </c>
      <c r="N218" s="12">
        <v>2056</v>
      </c>
    </row>
    <row r="219" spans="13:14" x14ac:dyDescent="0.3">
      <c r="M219" s="11" t="s">
        <v>1032</v>
      </c>
      <c r="N219" s="12">
        <v>2057</v>
      </c>
    </row>
    <row r="220" spans="13:14" x14ac:dyDescent="0.3">
      <c r="M220" s="11" t="s">
        <v>1035</v>
      </c>
      <c r="N220" s="12">
        <v>2058</v>
      </c>
    </row>
    <row r="221" spans="13:14" x14ac:dyDescent="0.3">
      <c r="M221" s="11" t="s">
        <v>1038</v>
      </c>
      <c r="N221" s="12">
        <v>2059</v>
      </c>
    </row>
    <row r="222" spans="13:14" x14ac:dyDescent="0.3">
      <c r="M222" s="11" t="s">
        <v>1041</v>
      </c>
      <c r="N222" s="12">
        <v>2060</v>
      </c>
    </row>
    <row r="223" spans="13:14" x14ac:dyDescent="0.3">
      <c r="M223" s="11" t="s">
        <v>1044</v>
      </c>
      <c r="N223" s="12">
        <v>2063</v>
      </c>
    </row>
    <row r="224" spans="13:14" x14ac:dyDescent="0.3">
      <c r="M224" s="11" t="s">
        <v>1049</v>
      </c>
      <c r="N224" s="12">
        <v>2064</v>
      </c>
    </row>
    <row r="225" spans="13:14" x14ac:dyDescent="0.3">
      <c r="M225" s="11" t="s">
        <v>1054</v>
      </c>
      <c r="N225" s="12">
        <v>2065</v>
      </c>
    </row>
    <row r="226" spans="13:14" x14ac:dyDescent="0.3">
      <c r="M226" s="11" t="s">
        <v>1057</v>
      </c>
      <c r="N226" s="12">
        <v>2066</v>
      </c>
    </row>
    <row r="227" spans="13:14" x14ac:dyDescent="0.3">
      <c r="M227" s="15" t="s">
        <v>1060</v>
      </c>
      <c r="N227" s="12">
        <v>2068</v>
      </c>
    </row>
    <row r="228" spans="13:14" x14ac:dyDescent="0.3">
      <c r="M228" s="11" t="s">
        <v>1064</v>
      </c>
      <c r="N228" s="12">
        <v>2069</v>
      </c>
    </row>
    <row r="229" spans="13:14" x14ac:dyDescent="0.3">
      <c r="M229" s="11" t="s">
        <v>1068</v>
      </c>
      <c r="N229" s="12">
        <v>2070</v>
      </c>
    </row>
    <row r="230" spans="13:14" x14ac:dyDescent="0.3">
      <c r="M230" s="11" t="s">
        <v>1072</v>
      </c>
      <c r="N230" s="12">
        <v>2071</v>
      </c>
    </row>
    <row r="231" spans="13:14" x14ac:dyDescent="0.3">
      <c r="M231" s="11" t="s">
        <v>1076</v>
      </c>
      <c r="N231" s="12">
        <v>2072</v>
      </c>
    </row>
    <row r="232" spans="13:14" x14ac:dyDescent="0.3">
      <c r="M232" s="11" t="s">
        <v>1080</v>
      </c>
      <c r="N232" s="12">
        <v>2073</v>
      </c>
    </row>
    <row r="233" spans="13:14" x14ac:dyDescent="0.3">
      <c r="M233" s="11" t="s">
        <v>1084</v>
      </c>
      <c r="N233" s="12">
        <v>2074</v>
      </c>
    </row>
    <row r="234" spans="13:14" x14ac:dyDescent="0.3">
      <c r="M234" s="11" t="s">
        <v>1086</v>
      </c>
      <c r="N234" s="12">
        <v>2075</v>
      </c>
    </row>
    <row r="235" spans="13:14" x14ac:dyDescent="0.3">
      <c r="M235" s="11" t="s">
        <v>1088</v>
      </c>
      <c r="N235" s="12">
        <v>2076</v>
      </c>
    </row>
    <row r="236" spans="13:14" x14ac:dyDescent="0.3">
      <c r="M236" s="11" t="s">
        <v>1090</v>
      </c>
      <c r="N236" s="12">
        <v>2077</v>
      </c>
    </row>
    <row r="237" spans="13:14" x14ac:dyDescent="0.3">
      <c r="M237" s="11" t="s">
        <v>1092</v>
      </c>
      <c r="N237" s="12">
        <v>2078</v>
      </c>
    </row>
    <row r="238" spans="13:14" x14ac:dyDescent="0.3">
      <c r="M238" s="11" t="s">
        <v>1094</v>
      </c>
      <c r="N238" s="12">
        <v>2079</v>
      </c>
    </row>
    <row r="239" spans="13:14" x14ac:dyDescent="0.3">
      <c r="M239" s="11" t="s">
        <v>1096</v>
      </c>
      <c r="N239" s="12">
        <v>2080</v>
      </c>
    </row>
    <row r="240" spans="13:14" x14ac:dyDescent="0.3">
      <c r="M240" s="11" t="s">
        <v>1098</v>
      </c>
      <c r="N240" s="12">
        <v>2081</v>
      </c>
    </row>
    <row r="241" spans="13:14" x14ac:dyDescent="0.3">
      <c r="M241" s="11" t="s">
        <v>1100</v>
      </c>
      <c r="N241" s="12">
        <v>2082</v>
      </c>
    </row>
    <row r="242" spans="13:14" x14ac:dyDescent="0.3">
      <c r="M242" s="11" t="s">
        <v>1102</v>
      </c>
      <c r="N242" s="12">
        <v>2083</v>
      </c>
    </row>
    <row r="243" spans="13:14" x14ac:dyDescent="0.3">
      <c r="M243" s="11" t="s">
        <v>1104</v>
      </c>
      <c r="N243" s="12">
        <v>2084</v>
      </c>
    </row>
    <row r="244" spans="13:14" x14ac:dyDescent="0.3">
      <c r="M244" s="11" t="s">
        <v>1106</v>
      </c>
      <c r="N244" s="12">
        <v>2085</v>
      </c>
    </row>
    <row r="245" spans="13:14" x14ac:dyDescent="0.3">
      <c r="M245" s="11" t="s">
        <v>1108</v>
      </c>
      <c r="N245" s="12">
        <v>2086</v>
      </c>
    </row>
    <row r="246" spans="13:14" x14ac:dyDescent="0.3">
      <c r="M246" s="11" t="s">
        <v>1112</v>
      </c>
      <c r="N246" s="12">
        <v>2087</v>
      </c>
    </row>
    <row r="247" spans="13:14" x14ac:dyDescent="0.3">
      <c r="M247" s="11" t="s">
        <v>1116</v>
      </c>
      <c r="N247" s="12">
        <v>2088</v>
      </c>
    </row>
    <row r="248" spans="13:14" x14ac:dyDescent="0.3">
      <c r="M248" s="6" t="s">
        <v>1120</v>
      </c>
      <c r="N248" s="1">
        <v>2089</v>
      </c>
    </row>
    <row r="249" spans="13:14" x14ac:dyDescent="0.3">
      <c r="M249" s="1" t="s">
        <v>1140</v>
      </c>
      <c r="N249" s="1">
        <v>3001</v>
      </c>
    </row>
    <row r="250" spans="13:14" x14ac:dyDescent="0.3">
      <c r="M250" s="1" t="s">
        <v>1145</v>
      </c>
      <c r="N250" s="1">
        <v>3002</v>
      </c>
    </row>
    <row r="251" spans="13:14" x14ac:dyDescent="0.3">
      <c r="M251" s="1" t="s">
        <v>1150</v>
      </c>
      <c r="N251" s="1">
        <v>3003</v>
      </c>
    </row>
    <row r="252" spans="13:14" x14ac:dyDescent="0.3">
      <c r="M252" s="1" t="s">
        <v>1155</v>
      </c>
      <c r="N252" s="1">
        <v>3004</v>
      </c>
    </row>
    <row r="253" spans="13:14" x14ac:dyDescent="0.3">
      <c r="M253" s="1" t="s">
        <v>1159</v>
      </c>
      <c r="N253" s="1">
        <v>3005</v>
      </c>
    </row>
    <row r="254" spans="13:14" x14ac:dyDescent="0.3">
      <c r="M254" s="1" t="s">
        <v>1164</v>
      </c>
      <c r="N254" s="1">
        <v>3006</v>
      </c>
    </row>
    <row r="255" spans="13:14" x14ac:dyDescent="0.3">
      <c r="M255" s="6" t="s">
        <v>1168</v>
      </c>
      <c r="N255" s="1">
        <v>3501</v>
      </c>
    </row>
    <row r="256" spans="13:14" x14ac:dyDescent="0.3">
      <c r="M256" s="6" t="s">
        <v>1172</v>
      </c>
      <c r="N256" s="1">
        <v>3502</v>
      </c>
    </row>
    <row r="257" spans="13:14" x14ac:dyDescent="0.3">
      <c r="M257" s="1" t="s">
        <v>1176</v>
      </c>
      <c r="N257" s="1">
        <v>4001</v>
      </c>
    </row>
    <row r="258" spans="13:14" x14ac:dyDescent="0.3">
      <c r="M258" s="1" t="s">
        <v>1181</v>
      </c>
      <c r="N258" s="1">
        <v>4002</v>
      </c>
    </row>
    <row r="259" spans="13:14" x14ac:dyDescent="0.3">
      <c r="M259" s="1" t="s">
        <v>1186</v>
      </c>
      <c r="N259" s="1">
        <v>4003</v>
      </c>
    </row>
    <row r="260" spans="13:14" x14ac:dyDescent="0.3">
      <c r="M260" s="1" t="s">
        <v>1189</v>
      </c>
      <c r="N260" s="1">
        <v>4004</v>
      </c>
    </row>
    <row r="261" spans="13:14" x14ac:dyDescent="0.3">
      <c r="M261" s="1" t="s">
        <v>1192</v>
      </c>
      <c r="N261" s="1">
        <v>4005</v>
      </c>
    </row>
    <row r="262" spans="13:14" x14ac:dyDescent="0.3">
      <c r="M262" s="1" t="s">
        <v>1195</v>
      </c>
      <c r="N262" s="1">
        <v>4006</v>
      </c>
    </row>
    <row r="263" spans="13:14" x14ac:dyDescent="0.3">
      <c r="M263" s="1" t="s">
        <v>1198</v>
      </c>
      <c r="N263" s="1">
        <v>4007</v>
      </c>
    </row>
    <row r="264" spans="13:14" x14ac:dyDescent="0.3">
      <c r="M264" s="1" t="s">
        <v>1201</v>
      </c>
      <c r="N264" s="1">
        <v>4008</v>
      </c>
    </row>
    <row r="265" spans="13:14" x14ac:dyDescent="0.3">
      <c r="M265" s="1" t="s">
        <v>1204</v>
      </c>
      <c r="N265" s="1">
        <v>4009</v>
      </c>
    </row>
    <row r="266" spans="13:14" x14ac:dyDescent="0.3">
      <c r="M266" s="1" t="s">
        <v>1209</v>
      </c>
      <c r="N266" s="1">
        <v>4010</v>
      </c>
    </row>
    <row r="267" spans="13:14" x14ac:dyDescent="0.3">
      <c r="M267" s="1" t="s">
        <v>1212</v>
      </c>
      <c r="N267" s="1">
        <v>4011</v>
      </c>
    </row>
    <row r="268" spans="13:14" x14ac:dyDescent="0.3">
      <c r="M268" s="1" t="s">
        <v>1215</v>
      </c>
      <c r="N268" s="1">
        <v>4012</v>
      </c>
    </row>
    <row r="269" spans="13:14" x14ac:dyDescent="0.3">
      <c r="M269" s="1" t="s">
        <v>1218</v>
      </c>
      <c r="N269" s="1">
        <v>4013</v>
      </c>
    </row>
    <row r="270" spans="13:14" x14ac:dyDescent="0.3">
      <c r="M270" s="1" t="s">
        <v>1221</v>
      </c>
      <c r="N270" s="1">
        <v>4014</v>
      </c>
    </row>
    <row r="271" spans="13:14" x14ac:dyDescent="0.3">
      <c r="M271" s="1" t="s">
        <v>1225</v>
      </c>
      <c r="N271" s="1">
        <v>4015</v>
      </c>
    </row>
    <row r="272" spans="13:14" x14ac:dyDescent="0.3">
      <c r="M272" s="1" t="s">
        <v>1228</v>
      </c>
      <c r="N272" s="1">
        <v>4016</v>
      </c>
    </row>
    <row r="273" spans="13:14" x14ac:dyDescent="0.3">
      <c r="M273" s="1" t="s">
        <v>1232</v>
      </c>
      <c r="N273" s="1">
        <v>4017</v>
      </c>
    </row>
    <row r="274" spans="13:14" x14ac:dyDescent="0.3">
      <c r="M274" s="1" t="s">
        <v>1235</v>
      </c>
      <c r="N274" s="1">
        <v>4018</v>
      </c>
    </row>
    <row r="275" spans="13:14" x14ac:dyDescent="0.3">
      <c r="M275" s="1" t="s">
        <v>1238</v>
      </c>
      <c r="N275" s="1">
        <v>4019</v>
      </c>
    </row>
    <row r="276" spans="13:14" x14ac:dyDescent="0.3">
      <c r="M276" s="1" t="s">
        <v>1241</v>
      </c>
      <c r="N276" s="1">
        <v>4020</v>
      </c>
    </row>
    <row r="277" spans="13:14" x14ac:dyDescent="0.3">
      <c r="M277" s="1" t="s">
        <v>1244</v>
      </c>
      <c r="N277" s="1">
        <v>4021</v>
      </c>
    </row>
    <row r="278" spans="13:14" x14ac:dyDescent="0.3">
      <c r="M278" s="1" t="s">
        <v>1247</v>
      </c>
      <c r="N278" s="1">
        <v>4022</v>
      </c>
    </row>
    <row r="279" spans="13:14" x14ac:dyDescent="0.3">
      <c r="M279" s="1" t="s">
        <v>1250</v>
      </c>
      <c r="N279" s="1">
        <v>4023</v>
      </c>
    </row>
    <row r="280" spans="13:14" x14ac:dyDescent="0.3">
      <c r="M280" s="1" t="s">
        <v>1254</v>
      </c>
      <c r="N280" s="1">
        <v>4025</v>
      </c>
    </row>
    <row r="281" spans="13:14" x14ac:dyDescent="0.3">
      <c r="M281" s="1" t="s">
        <v>1258</v>
      </c>
      <c r="N281" s="1">
        <v>4026</v>
      </c>
    </row>
    <row r="282" spans="13:14" x14ac:dyDescent="0.3">
      <c r="M282" s="1" t="s">
        <v>1261</v>
      </c>
      <c r="N282" s="1">
        <v>4027</v>
      </c>
    </row>
    <row r="283" spans="13:14" x14ac:dyDescent="0.3">
      <c r="M283" s="1" t="s">
        <v>1264</v>
      </c>
      <c r="N283" s="1">
        <v>4028</v>
      </c>
    </row>
    <row r="284" spans="13:14" x14ac:dyDescent="0.3">
      <c r="M284" s="15" t="s">
        <v>1267</v>
      </c>
      <c r="N284" s="12">
        <v>5000</v>
      </c>
    </row>
    <row r="285" spans="13:14" x14ac:dyDescent="0.3">
      <c r="M285" s="12" t="s">
        <v>1271</v>
      </c>
      <c r="N285" s="12">
        <v>5001</v>
      </c>
    </row>
    <row r="286" spans="13:14" x14ac:dyDescent="0.3">
      <c r="M286" s="12" t="s">
        <v>1275</v>
      </c>
      <c r="N286" s="12">
        <v>5002</v>
      </c>
    </row>
    <row r="287" spans="13:14" x14ac:dyDescent="0.3">
      <c r="M287" s="12" t="s">
        <v>1279</v>
      </c>
      <c r="N287" s="12">
        <v>5003</v>
      </c>
    </row>
    <row r="288" spans="13:14" x14ac:dyDescent="0.3">
      <c r="M288" s="12" t="s">
        <v>1283</v>
      </c>
      <c r="N288" s="12">
        <v>5004</v>
      </c>
    </row>
    <row r="289" spans="13:14" x14ac:dyDescent="0.3">
      <c r="M289" s="12" t="s">
        <v>1287</v>
      </c>
      <c r="N289" s="12">
        <v>5005</v>
      </c>
    </row>
    <row r="290" spans="13:14" x14ac:dyDescent="0.3">
      <c r="M290" s="12" t="s">
        <v>1291</v>
      </c>
      <c r="N290" s="12">
        <v>5006</v>
      </c>
    </row>
    <row r="291" spans="13:14" x14ac:dyDescent="0.3">
      <c r="M291" s="12" t="s">
        <v>1295</v>
      </c>
      <c r="N291" s="12">
        <v>5007</v>
      </c>
    </row>
    <row r="292" spans="13:14" x14ac:dyDescent="0.3">
      <c r="M292" s="12" t="s">
        <v>1299</v>
      </c>
      <c r="N292" s="12">
        <v>5008</v>
      </c>
    </row>
    <row r="293" spans="13:14" x14ac:dyDescent="0.3">
      <c r="M293" s="12" t="s">
        <v>1303</v>
      </c>
      <c r="N293" s="12">
        <v>5012</v>
      </c>
    </row>
    <row r="294" spans="13:14" x14ac:dyDescent="0.3">
      <c r="M294" s="12" t="s">
        <v>1307</v>
      </c>
      <c r="N294" s="12">
        <v>5013</v>
      </c>
    </row>
    <row r="295" spans="13:14" x14ac:dyDescent="0.3">
      <c r="M295" s="12" t="s">
        <v>1311</v>
      </c>
      <c r="N295" s="12">
        <v>5014</v>
      </c>
    </row>
    <row r="296" spans="13:14" x14ac:dyDescent="0.3">
      <c r="M296" s="12" t="s">
        <v>1315</v>
      </c>
      <c r="N296" s="12">
        <v>5015</v>
      </c>
    </row>
    <row r="297" spans="13:14" x14ac:dyDescent="0.3">
      <c r="M297" s="12" t="s">
        <v>1319</v>
      </c>
      <c r="N297" s="12">
        <v>5016</v>
      </c>
    </row>
    <row r="298" spans="13:14" x14ac:dyDescent="0.3">
      <c r="M298" s="12" t="s">
        <v>1323</v>
      </c>
      <c r="N298" s="12">
        <v>5017</v>
      </c>
    </row>
    <row r="299" spans="13:14" x14ac:dyDescent="0.3">
      <c r="M299" s="12" t="s">
        <v>1327</v>
      </c>
      <c r="N299" s="12">
        <v>5018</v>
      </c>
    </row>
    <row r="300" spans="13:14" x14ac:dyDescent="0.3">
      <c r="M300" s="12" t="s">
        <v>1331</v>
      </c>
      <c r="N300" s="12">
        <v>5019</v>
      </c>
    </row>
    <row r="301" spans="13:14" x14ac:dyDescent="0.3">
      <c r="M301" s="12" t="s">
        <v>1335</v>
      </c>
      <c r="N301" s="12">
        <v>5020</v>
      </c>
    </row>
    <row r="302" spans="13:14" x14ac:dyDescent="0.3">
      <c r="M302" s="12" t="s">
        <v>1339</v>
      </c>
      <c r="N302" s="12">
        <v>5021</v>
      </c>
    </row>
    <row r="303" spans="13:14" x14ac:dyDescent="0.3">
      <c r="M303" s="12" t="s">
        <v>1343</v>
      </c>
      <c r="N303" s="12">
        <v>5022</v>
      </c>
    </row>
    <row r="304" spans="13:14" x14ac:dyDescent="0.3">
      <c r="M304" s="12" t="s">
        <v>1347</v>
      </c>
      <c r="N304" s="12">
        <v>5023</v>
      </c>
    </row>
    <row r="305" spans="13:14" x14ac:dyDescent="0.3">
      <c r="M305" s="12" t="s">
        <v>1351</v>
      </c>
      <c r="N305" s="12">
        <v>5024</v>
      </c>
    </row>
    <row r="306" spans="13:14" x14ac:dyDescent="0.3">
      <c r="M306" s="12" t="s">
        <v>1355</v>
      </c>
      <c r="N306" s="12">
        <v>5025</v>
      </c>
    </row>
    <row r="307" spans="13:14" x14ac:dyDescent="0.3">
      <c r="M307" s="12" t="s">
        <v>1359</v>
      </c>
      <c r="N307" s="12">
        <v>5026</v>
      </c>
    </row>
    <row r="308" spans="13:14" x14ac:dyDescent="0.3">
      <c r="M308" s="12" t="s">
        <v>1363</v>
      </c>
      <c r="N308" s="12">
        <v>5027</v>
      </c>
    </row>
    <row r="309" spans="13:14" x14ac:dyDescent="0.3">
      <c r="M309" s="12" t="s">
        <v>1367</v>
      </c>
      <c r="N309" s="12">
        <v>5028</v>
      </c>
    </row>
    <row r="310" spans="13:14" x14ac:dyDescent="0.3">
      <c r="M310" s="12" t="s">
        <v>1371</v>
      </c>
      <c r="N310" s="12">
        <v>5029</v>
      </c>
    </row>
    <row r="311" spans="13:14" x14ac:dyDescent="0.3">
      <c r="M311" s="12" t="s">
        <v>1375</v>
      </c>
      <c r="N311" s="12">
        <v>5030</v>
      </c>
    </row>
    <row r="312" spans="13:14" x14ac:dyDescent="0.3">
      <c r="M312" s="12" t="s">
        <v>1379</v>
      </c>
      <c r="N312" s="12">
        <v>5031</v>
      </c>
    </row>
    <row r="313" spans="13:14" x14ac:dyDescent="0.3">
      <c r="M313" s="12" t="s">
        <v>1383</v>
      </c>
      <c r="N313" s="12">
        <v>5032</v>
      </c>
    </row>
    <row r="314" spans="13:14" x14ac:dyDescent="0.3">
      <c r="M314" s="12" t="s">
        <v>1387</v>
      </c>
      <c r="N314" s="12">
        <v>5033</v>
      </c>
    </row>
    <row r="315" spans="13:14" x14ac:dyDescent="0.3">
      <c r="M315" s="12" t="s">
        <v>1391</v>
      </c>
      <c r="N315" s="12">
        <v>5034</v>
      </c>
    </row>
    <row r="316" spans="13:14" x14ac:dyDescent="0.3">
      <c r="M316" s="12" t="s">
        <v>1395</v>
      </c>
      <c r="N316" s="12">
        <v>5035</v>
      </c>
    </row>
    <row r="317" spans="13:14" x14ac:dyDescent="0.3">
      <c r="M317" s="12" t="s">
        <v>1399</v>
      </c>
      <c r="N317" s="12">
        <v>5036</v>
      </c>
    </row>
    <row r="318" spans="13:14" x14ac:dyDescent="0.3">
      <c r="M318" s="12" t="s">
        <v>1403</v>
      </c>
      <c r="N318" s="12">
        <v>5037</v>
      </c>
    </row>
    <row r="319" spans="13:14" x14ac:dyDescent="0.3">
      <c r="M319" s="12" t="s">
        <v>1407</v>
      </c>
      <c r="N319" s="12">
        <v>5038</v>
      </c>
    </row>
    <row r="320" spans="13:14" x14ac:dyDescent="0.3">
      <c r="M320" s="12" t="s">
        <v>1411</v>
      </c>
      <c r="N320" s="12">
        <v>5039</v>
      </c>
    </row>
    <row r="321" spans="13:14" x14ac:dyDescent="0.3">
      <c r="M321" s="12" t="s">
        <v>1415</v>
      </c>
      <c r="N321" s="12">
        <v>5040</v>
      </c>
    </row>
    <row r="322" spans="13:14" x14ac:dyDescent="0.3">
      <c r="M322" s="12" t="s">
        <v>1419</v>
      </c>
      <c r="N322" s="12">
        <v>5041</v>
      </c>
    </row>
    <row r="323" spans="13:14" x14ac:dyDescent="0.3">
      <c r="M323" s="12" t="s">
        <v>1423</v>
      </c>
      <c r="N323" s="12">
        <v>5042</v>
      </c>
    </row>
    <row r="324" spans="13:14" x14ac:dyDescent="0.3">
      <c r="M324" s="12" t="s">
        <v>1427</v>
      </c>
      <c r="N324" s="12">
        <v>5043</v>
      </c>
    </row>
    <row r="325" spans="13:14" x14ac:dyDescent="0.3">
      <c r="M325" s="12" t="s">
        <v>1431</v>
      </c>
      <c r="N325" s="12">
        <v>5044</v>
      </c>
    </row>
    <row r="326" spans="13:14" x14ac:dyDescent="0.3">
      <c r="M326" s="12" t="s">
        <v>1435</v>
      </c>
      <c r="N326" s="12">
        <v>5045</v>
      </c>
    </row>
    <row r="327" spans="13:14" x14ac:dyDescent="0.3">
      <c r="M327" s="12" t="s">
        <v>1439</v>
      </c>
      <c r="N327" s="12">
        <v>5046</v>
      </c>
    </row>
    <row r="328" spans="13:14" x14ac:dyDescent="0.3">
      <c r="M328" s="12" t="s">
        <v>1443</v>
      </c>
      <c r="N328" s="12">
        <v>5047</v>
      </c>
    </row>
    <row r="329" spans="13:14" x14ac:dyDescent="0.3">
      <c r="M329" s="12" t="s">
        <v>1447</v>
      </c>
      <c r="N329" s="12">
        <v>5048</v>
      </c>
    </row>
    <row r="330" spans="13:14" x14ac:dyDescent="0.3">
      <c r="M330" s="15" t="s">
        <v>1451</v>
      </c>
      <c r="N330" s="12">
        <v>5049</v>
      </c>
    </row>
    <row r="331" spans="13:14" x14ac:dyDescent="0.3">
      <c r="M331" s="15" t="s">
        <v>1455</v>
      </c>
      <c r="N331" s="12">
        <v>5050</v>
      </c>
    </row>
    <row r="332" spans="13:14" x14ac:dyDescent="0.3">
      <c r="M332" s="15" t="s">
        <v>1459</v>
      </c>
      <c r="N332" s="12">
        <v>5051</v>
      </c>
    </row>
    <row r="333" spans="13:14" x14ac:dyDescent="0.3">
      <c r="M333" s="15" t="s">
        <v>1463</v>
      </c>
      <c r="N333" s="12">
        <v>5052</v>
      </c>
    </row>
    <row r="334" spans="13:14" x14ac:dyDescent="0.3">
      <c r="M334" s="15" t="s">
        <v>1467</v>
      </c>
      <c r="N334" s="12">
        <v>5053</v>
      </c>
    </row>
    <row r="335" spans="13:14" x14ac:dyDescent="0.3">
      <c r="M335" s="15" t="s">
        <v>1471</v>
      </c>
      <c r="N335" s="12">
        <v>5054</v>
      </c>
    </row>
    <row r="336" spans="13:14" x14ac:dyDescent="0.3">
      <c r="M336" s="15" t="s">
        <v>1475</v>
      </c>
      <c r="N336" s="12">
        <v>5055</v>
      </c>
    </row>
    <row r="337" spans="13:14" x14ac:dyDescent="0.3">
      <c r="M337" s="15" t="s">
        <v>1479</v>
      </c>
      <c r="N337" s="12">
        <v>5056</v>
      </c>
    </row>
    <row r="338" spans="13:14" x14ac:dyDescent="0.3">
      <c r="M338" s="15" t="s">
        <v>1483</v>
      </c>
      <c r="N338" s="12">
        <v>5057</v>
      </c>
    </row>
    <row r="339" spans="13:14" x14ac:dyDescent="0.3">
      <c r="M339" s="15" t="s">
        <v>1487</v>
      </c>
      <c r="N339" s="12">
        <v>5058</v>
      </c>
    </row>
    <row r="340" spans="13:14" x14ac:dyDescent="0.3">
      <c r="M340" s="15" t="s">
        <v>1491</v>
      </c>
      <c r="N340" s="12">
        <v>5059</v>
      </c>
    </row>
    <row r="341" spans="13:14" x14ac:dyDescent="0.3">
      <c r="M341" s="15" t="s">
        <v>1495</v>
      </c>
      <c r="N341" s="12">
        <v>5060</v>
      </c>
    </row>
    <row r="342" spans="13:14" x14ac:dyDescent="0.3">
      <c r="M342" s="15" t="s">
        <v>1499</v>
      </c>
      <c r="N342" s="12">
        <v>5061</v>
      </c>
    </row>
    <row r="343" spans="13:14" x14ac:dyDescent="0.3">
      <c r="M343" s="15" t="s">
        <v>1503</v>
      </c>
      <c r="N343" s="12">
        <v>5062</v>
      </c>
    </row>
    <row r="344" spans="13:14" x14ac:dyDescent="0.3">
      <c r="M344" s="15" t="s">
        <v>1507</v>
      </c>
      <c r="N344" s="12">
        <v>5063</v>
      </c>
    </row>
    <row r="345" spans="13:14" x14ac:dyDescent="0.3">
      <c r="M345" s="15" t="s">
        <v>1511</v>
      </c>
      <c r="N345" s="12">
        <v>5064</v>
      </c>
    </row>
    <row r="346" spans="13:14" x14ac:dyDescent="0.3">
      <c r="M346" s="15" t="s">
        <v>1515</v>
      </c>
      <c r="N346" s="12">
        <v>5065</v>
      </c>
    </row>
    <row r="347" spans="13:14" x14ac:dyDescent="0.3">
      <c r="M347" s="15" t="s">
        <v>1519</v>
      </c>
      <c r="N347" s="12">
        <v>5066</v>
      </c>
    </row>
    <row r="348" spans="13:14" x14ac:dyDescent="0.3">
      <c r="M348" s="15" t="s">
        <v>1523</v>
      </c>
      <c r="N348" s="12">
        <v>5067</v>
      </c>
    </row>
    <row r="349" spans="13:14" x14ac:dyDescent="0.3">
      <c r="M349" s="15" t="s">
        <v>1527</v>
      </c>
      <c r="N349" s="12">
        <v>5068</v>
      </c>
    </row>
    <row r="350" spans="13:14" x14ac:dyDescent="0.3">
      <c r="M350" s="15" t="s">
        <v>1531</v>
      </c>
      <c r="N350" s="12">
        <v>5069</v>
      </c>
    </row>
    <row r="351" spans="13:14" x14ac:dyDescent="0.3">
      <c r="M351" s="15" t="s">
        <v>1535</v>
      </c>
      <c r="N351" s="12">
        <v>5070</v>
      </c>
    </row>
    <row r="352" spans="13:14" x14ac:dyDescent="0.3">
      <c r="M352" s="15" t="s">
        <v>1539</v>
      </c>
      <c r="N352" s="12">
        <v>5071</v>
      </c>
    </row>
    <row r="353" spans="13:14" x14ac:dyDescent="0.3">
      <c r="M353" s="15" t="s">
        <v>1543</v>
      </c>
      <c r="N353" s="12">
        <v>5072</v>
      </c>
    </row>
    <row r="354" spans="13:14" x14ac:dyDescent="0.3">
      <c r="M354" s="15" t="s">
        <v>1547</v>
      </c>
      <c r="N354" s="12">
        <v>5073</v>
      </c>
    </row>
    <row r="355" spans="13:14" x14ac:dyDescent="0.3">
      <c r="M355" s="15" t="s">
        <v>1551</v>
      </c>
      <c r="N355" s="12">
        <v>5074</v>
      </c>
    </row>
    <row r="356" spans="13:14" x14ac:dyDescent="0.3">
      <c r="M356" s="15" t="s">
        <v>1555</v>
      </c>
      <c r="N356" s="12">
        <v>5075</v>
      </c>
    </row>
    <row r="357" spans="13:14" x14ac:dyDescent="0.3">
      <c r="M357" s="15" t="s">
        <v>1559</v>
      </c>
      <c r="N357" s="12">
        <v>5076</v>
      </c>
    </row>
    <row r="358" spans="13:14" x14ac:dyDescent="0.3">
      <c r="M358" s="15" t="s">
        <v>1563</v>
      </c>
      <c r="N358" s="12">
        <v>5077</v>
      </c>
    </row>
    <row r="359" spans="13:14" x14ac:dyDescent="0.3">
      <c r="M359" s="15" t="s">
        <v>1567</v>
      </c>
      <c r="N359" s="12">
        <v>5078</v>
      </c>
    </row>
    <row r="360" spans="13:14" x14ac:dyDescent="0.3">
      <c r="M360" s="16" t="s">
        <v>1669</v>
      </c>
      <c r="N360" s="12">
        <v>6001</v>
      </c>
    </row>
    <row r="361" spans="13:14" x14ac:dyDescent="0.3">
      <c r="M361" s="16" t="s">
        <v>1672</v>
      </c>
      <c r="N361" s="12">
        <v>6002</v>
      </c>
    </row>
    <row r="362" spans="13:14" x14ac:dyDescent="0.3">
      <c r="M362" s="16" t="s">
        <v>1675</v>
      </c>
      <c r="N362" s="12">
        <v>6003</v>
      </c>
    </row>
    <row r="363" spans="13:14" x14ac:dyDescent="0.3">
      <c r="M363" s="16" t="s">
        <v>1678</v>
      </c>
      <c r="N363" s="12">
        <v>6004</v>
      </c>
    </row>
    <row r="364" spans="13:14" x14ac:dyDescent="0.3">
      <c r="M364" s="16" t="s">
        <v>1681</v>
      </c>
      <c r="N364" s="12">
        <v>6005</v>
      </c>
    </row>
    <row r="365" spans="13:14" x14ac:dyDescent="0.3">
      <c r="M365" s="16" t="s">
        <v>1684</v>
      </c>
      <c r="N365" s="12">
        <v>6006</v>
      </c>
    </row>
    <row r="366" spans="13:14" x14ac:dyDescent="0.3">
      <c r="M366" s="16" t="s">
        <v>1687</v>
      </c>
      <c r="N366" s="12">
        <v>6007</v>
      </c>
    </row>
    <row r="367" spans="13:14" x14ac:dyDescent="0.3">
      <c r="M367" s="16" t="s">
        <v>1690</v>
      </c>
      <c r="N367" s="12">
        <v>6008</v>
      </c>
    </row>
    <row r="368" spans="13:14" x14ac:dyDescent="0.3">
      <c r="M368" s="16" t="s">
        <v>1693</v>
      </c>
      <c r="N368" s="12">
        <v>6009</v>
      </c>
    </row>
    <row r="369" spans="13:14" x14ac:dyDescent="0.3">
      <c r="M369" s="16" t="s">
        <v>1696</v>
      </c>
      <c r="N369" s="12">
        <v>6010</v>
      </c>
    </row>
    <row r="370" spans="13:14" x14ac:dyDescent="0.3">
      <c r="M370" s="16" t="s">
        <v>1699</v>
      </c>
      <c r="N370" s="12">
        <v>6011</v>
      </c>
    </row>
    <row r="371" spans="13:14" x14ac:dyDescent="0.3">
      <c r="M371" s="16" t="s">
        <v>1702</v>
      </c>
      <c r="N371" s="12">
        <v>6012</v>
      </c>
    </row>
    <row r="372" spans="13:14" x14ac:dyDescent="0.3">
      <c r="M372" s="16" t="s">
        <v>1705</v>
      </c>
      <c r="N372" s="12">
        <v>6013</v>
      </c>
    </row>
    <row r="373" spans="13:14" x14ac:dyDescent="0.3">
      <c r="M373" s="16" t="s">
        <v>1708</v>
      </c>
      <c r="N373" s="12">
        <v>6014</v>
      </c>
    </row>
    <row r="374" spans="13:14" x14ac:dyDescent="0.3">
      <c r="M374" s="16" t="s">
        <v>1711</v>
      </c>
      <c r="N374" s="12">
        <v>6015</v>
      </c>
    </row>
    <row r="375" spans="13:14" x14ac:dyDescent="0.3">
      <c r="M375" s="16" t="s">
        <v>1714</v>
      </c>
      <c r="N375" s="12">
        <v>6016</v>
      </c>
    </row>
    <row r="376" spans="13:14" x14ac:dyDescent="0.3">
      <c r="M376" s="16" t="s">
        <v>1717</v>
      </c>
      <c r="N376" s="12">
        <v>6017</v>
      </c>
    </row>
    <row r="377" spans="13:14" x14ac:dyDescent="0.3">
      <c r="M377" s="16" t="s">
        <v>1720</v>
      </c>
      <c r="N377" s="12">
        <v>6018</v>
      </c>
    </row>
    <row r="378" spans="13:14" x14ac:dyDescent="0.3">
      <c r="M378" s="16" t="s">
        <v>1723</v>
      </c>
      <c r="N378" s="12">
        <v>6019</v>
      </c>
    </row>
    <row r="379" spans="13:14" x14ac:dyDescent="0.3">
      <c r="M379" s="16" t="s">
        <v>1726</v>
      </c>
      <c r="N379" s="12">
        <v>6020</v>
      </c>
    </row>
    <row r="380" spans="13:14" x14ac:dyDescent="0.3">
      <c r="M380" s="16" t="s">
        <v>1729</v>
      </c>
      <c r="N380" s="12">
        <v>6021</v>
      </c>
    </row>
    <row r="381" spans="13:14" x14ac:dyDescent="0.3">
      <c r="M381" s="16" t="s">
        <v>1732</v>
      </c>
      <c r="N381" s="12">
        <v>6022</v>
      </c>
    </row>
    <row r="382" spans="13:14" x14ac:dyDescent="0.3">
      <c r="M382" s="16" t="s">
        <v>1735</v>
      </c>
      <c r="N382" s="12">
        <v>6023</v>
      </c>
    </row>
    <row r="383" spans="13:14" x14ac:dyDescent="0.3">
      <c r="M383" s="16" t="s">
        <v>1738</v>
      </c>
      <c r="N383" s="12">
        <v>6024</v>
      </c>
    </row>
    <row r="384" spans="13:14" x14ac:dyDescent="0.3">
      <c r="M384" s="16" t="s">
        <v>1741</v>
      </c>
      <c r="N384" s="12">
        <v>6025</v>
      </c>
    </row>
    <row r="385" spans="13:14" x14ac:dyDescent="0.3">
      <c r="M385" s="16" t="s">
        <v>1744</v>
      </c>
      <c r="N385" s="12">
        <v>6026</v>
      </c>
    </row>
    <row r="386" spans="13:14" x14ac:dyDescent="0.3">
      <c r="M386" s="16" t="s">
        <v>1747</v>
      </c>
      <c r="N386" s="12">
        <v>6027</v>
      </c>
    </row>
    <row r="387" spans="13:14" x14ac:dyDescent="0.3">
      <c r="M387" s="16" t="s">
        <v>1750</v>
      </c>
      <c r="N387" s="12">
        <v>6028</v>
      </c>
    </row>
    <row r="388" spans="13:14" x14ac:dyDescent="0.3">
      <c r="M388" s="16" t="s">
        <v>1753</v>
      </c>
      <c r="N388" s="12">
        <v>6029</v>
      </c>
    </row>
    <row r="389" spans="13:14" x14ac:dyDescent="0.3">
      <c r="M389" s="16" t="s">
        <v>1756</v>
      </c>
      <c r="N389" s="12">
        <v>6030</v>
      </c>
    </row>
    <row r="390" spans="13:14" x14ac:dyDescent="0.3">
      <c r="M390" s="16" t="s">
        <v>1759</v>
      </c>
      <c r="N390" s="12">
        <v>6031</v>
      </c>
    </row>
    <row r="391" spans="13:14" x14ac:dyDescent="0.3">
      <c r="M391" s="16" t="s">
        <v>1762</v>
      </c>
      <c r="N391" s="12">
        <v>6032</v>
      </c>
    </row>
    <row r="392" spans="13:14" x14ac:dyDescent="0.3">
      <c r="M392" s="11" t="s">
        <v>1765</v>
      </c>
      <c r="N392" s="12">
        <v>6033</v>
      </c>
    </row>
    <row r="393" spans="13:14" x14ac:dyDescent="0.3">
      <c r="M393" s="11" t="s">
        <v>1768</v>
      </c>
      <c r="N393" s="12">
        <v>6034</v>
      </c>
    </row>
    <row r="394" spans="13:14" x14ac:dyDescent="0.3">
      <c r="M394" s="11" t="s">
        <v>1771</v>
      </c>
      <c r="N394" s="12">
        <v>6035</v>
      </c>
    </row>
    <row r="395" spans="13:14" x14ac:dyDescent="0.3">
      <c r="M395" s="11" t="s">
        <v>1774</v>
      </c>
      <c r="N395" s="12">
        <v>6036</v>
      </c>
    </row>
    <row r="396" spans="13:14" x14ac:dyDescent="0.3">
      <c r="M396" s="11" t="s">
        <v>1777</v>
      </c>
      <c r="N396" s="12">
        <v>6037</v>
      </c>
    </row>
    <row r="397" spans="13:14" x14ac:dyDescent="0.3">
      <c r="M397" s="11" t="s">
        <v>1780</v>
      </c>
      <c r="N397" s="12">
        <v>6038</v>
      </c>
    </row>
    <row r="398" spans="13:14" x14ac:dyDescent="0.3">
      <c r="M398" s="11" t="s">
        <v>1783</v>
      </c>
      <c r="N398" s="12">
        <v>6039</v>
      </c>
    </row>
    <row r="399" spans="13:14" x14ac:dyDescent="0.3">
      <c r="M399" s="11" t="s">
        <v>1786</v>
      </c>
      <c r="N399" s="12">
        <v>6040</v>
      </c>
    </row>
    <row r="400" spans="13:14" x14ac:dyDescent="0.3">
      <c r="M400" s="11" t="s">
        <v>1789</v>
      </c>
      <c r="N400" s="12">
        <v>6041</v>
      </c>
    </row>
    <row r="401" spans="13:14" x14ac:dyDescent="0.3">
      <c r="M401" s="11" t="s">
        <v>1792</v>
      </c>
      <c r="N401" s="12">
        <v>6042</v>
      </c>
    </row>
    <row r="402" spans="13:14" x14ac:dyDescent="0.3">
      <c r="M402" s="11" t="s">
        <v>1795</v>
      </c>
      <c r="N402" s="12">
        <v>6043</v>
      </c>
    </row>
    <row r="403" spans="13:14" x14ac:dyDescent="0.3">
      <c r="M403" s="11" t="s">
        <v>1798</v>
      </c>
      <c r="N403" s="12">
        <v>6044</v>
      </c>
    </row>
    <row r="404" spans="13:14" x14ac:dyDescent="0.3">
      <c r="M404" s="11" t="s">
        <v>1801</v>
      </c>
      <c r="N404" s="12">
        <v>6045</v>
      </c>
    </row>
    <row r="405" spans="13:14" x14ac:dyDescent="0.3">
      <c r="M405" s="11" t="s">
        <v>1804</v>
      </c>
      <c r="N405" s="12">
        <v>6046</v>
      </c>
    </row>
    <row r="406" spans="13:14" x14ac:dyDescent="0.3">
      <c r="M406" s="11" t="s">
        <v>1807</v>
      </c>
      <c r="N406" s="12">
        <v>6047</v>
      </c>
    </row>
    <row r="407" spans="13:14" x14ac:dyDescent="0.3">
      <c r="M407" s="11" t="s">
        <v>1810</v>
      </c>
      <c r="N407" s="12">
        <v>6048</v>
      </c>
    </row>
    <row r="408" spans="13:14" x14ac:dyDescent="0.3">
      <c r="M408" s="11" t="s">
        <v>1813</v>
      </c>
      <c r="N408" s="12">
        <v>6049</v>
      </c>
    </row>
    <row r="409" spans="13:14" x14ac:dyDescent="0.3">
      <c r="M409" s="11" t="s">
        <v>1816</v>
      </c>
      <c r="N409" s="12">
        <v>6050</v>
      </c>
    </row>
    <row r="410" spans="13:14" x14ac:dyDescent="0.3">
      <c r="M410" s="11" t="s">
        <v>1819</v>
      </c>
      <c r="N410" s="12">
        <v>6051</v>
      </c>
    </row>
    <row r="411" spans="13:14" x14ac:dyDescent="0.3">
      <c r="M411" s="11" t="s">
        <v>1822</v>
      </c>
      <c r="N411" s="12">
        <v>6052</v>
      </c>
    </row>
    <row r="412" spans="13:14" x14ac:dyDescent="0.3">
      <c r="M412" s="11" t="s">
        <v>1825</v>
      </c>
      <c r="N412" s="12">
        <v>6053</v>
      </c>
    </row>
    <row r="413" spans="13:14" x14ac:dyDescent="0.3">
      <c r="M413" s="11" t="s">
        <v>1828</v>
      </c>
      <c r="N413" s="12">
        <v>6054</v>
      </c>
    </row>
    <row r="414" spans="13:14" x14ac:dyDescent="0.3">
      <c r="M414" s="11" t="s">
        <v>1831</v>
      </c>
      <c r="N414" s="12">
        <v>6055</v>
      </c>
    </row>
    <row r="415" spans="13:14" x14ac:dyDescent="0.3">
      <c r="M415" s="11" t="s">
        <v>1834</v>
      </c>
      <c r="N415" s="12">
        <v>6056</v>
      </c>
    </row>
    <row r="416" spans="13:14" x14ac:dyDescent="0.3">
      <c r="M416" s="11" t="s">
        <v>1837</v>
      </c>
      <c r="N416" s="12">
        <v>6057</v>
      </c>
    </row>
    <row r="417" spans="13:14" x14ac:dyDescent="0.3">
      <c r="M417" s="11" t="s">
        <v>1840</v>
      </c>
      <c r="N417" s="12">
        <v>6058</v>
      </c>
    </row>
    <row r="418" spans="13:14" x14ac:dyDescent="0.3">
      <c r="M418" s="11" t="s">
        <v>1843</v>
      </c>
      <c r="N418" s="12">
        <v>6059</v>
      </c>
    </row>
    <row r="419" spans="13:14" x14ac:dyDescent="0.3">
      <c r="M419" s="11" t="s">
        <v>1846</v>
      </c>
      <c r="N419" s="12">
        <v>6060</v>
      </c>
    </row>
    <row r="420" spans="13:14" x14ac:dyDescent="0.3">
      <c r="M420" s="11" t="s">
        <v>1849</v>
      </c>
      <c r="N420" s="12">
        <v>6061</v>
      </c>
    </row>
    <row r="421" spans="13:14" x14ac:dyDescent="0.3">
      <c r="M421" s="11" t="s">
        <v>1852</v>
      </c>
      <c r="N421" s="12">
        <v>6062</v>
      </c>
    </row>
    <row r="422" spans="13:14" x14ac:dyDescent="0.3">
      <c r="M422" s="11" t="s">
        <v>1855</v>
      </c>
      <c r="N422" s="12">
        <v>6063</v>
      </c>
    </row>
    <row r="423" spans="13:14" x14ac:dyDescent="0.3">
      <c r="M423" s="11" t="s">
        <v>1858</v>
      </c>
      <c r="N423" s="12">
        <v>6064</v>
      </c>
    </row>
    <row r="424" spans="13:14" x14ac:dyDescent="0.3">
      <c r="M424" s="11" t="s">
        <v>1861</v>
      </c>
      <c r="N424" s="12">
        <v>6065</v>
      </c>
    </row>
    <row r="425" spans="13:14" x14ac:dyDescent="0.3">
      <c r="M425" s="11" t="s">
        <v>1864</v>
      </c>
      <c r="N425" s="12">
        <v>6066</v>
      </c>
    </row>
    <row r="426" spans="13:14" x14ac:dyDescent="0.3">
      <c r="M426" s="11" t="s">
        <v>1867</v>
      </c>
      <c r="N426" s="12">
        <v>6067</v>
      </c>
    </row>
    <row r="427" spans="13:14" x14ac:dyDescent="0.3">
      <c r="M427" s="11" t="s">
        <v>1870</v>
      </c>
      <c r="N427" s="12">
        <v>6068</v>
      </c>
    </row>
    <row r="428" spans="13:14" x14ac:dyDescent="0.3">
      <c r="M428" s="11" t="s">
        <v>1873</v>
      </c>
      <c r="N428" s="12">
        <v>6069</v>
      </c>
    </row>
    <row r="429" spans="13:14" x14ac:dyDescent="0.3">
      <c r="M429" s="11" t="s">
        <v>1876</v>
      </c>
      <c r="N429" s="12">
        <v>6070</v>
      </c>
    </row>
    <row r="430" spans="13:14" x14ac:dyDescent="0.3">
      <c r="M430" s="11" t="s">
        <v>1879</v>
      </c>
      <c r="N430" s="12">
        <v>6071</v>
      </c>
    </row>
    <row r="431" spans="13:14" x14ac:dyDescent="0.3">
      <c r="M431" s="11" t="s">
        <v>1882</v>
      </c>
      <c r="N431" s="12">
        <v>6072</v>
      </c>
    </row>
    <row r="432" spans="13:14" x14ac:dyDescent="0.3">
      <c r="M432" s="11" t="s">
        <v>1885</v>
      </c>
      <c r="N432" s="12">
        <v>6073</v>
      </c>
    </row>
    <row r="433" spans="13:14" x14ac:dyDescent="0.3">
      <c r="M433" s="11" t="s">
        <v>1888</v>
      </c>
      <c r="N433" s="12">
        <v>6074</v>
      </c>
    </row>
    <row r="434" spans="13:14" x14ac:dyDescent="0.3">
      <c r="M434" s="11" t="s">
        <v>1891</v>
      </c>
      <c r="N434" s="12">
        <v>6075</v>
      </c>
    </row>
    <row r="435" spans="13:14" x14ac:dyDescent="0.3">
      <c r="M435" s="11" t="s">
        <v>1894</v>
      </c>
      <c r="N435" s="12">
        <v>6076</v>
      </c>
    </row>
    <row r="436" spans="13:14" x14ac:dyDescent="0.3">
      <c r="M436" s="11" t="s">
        <v>1897</v>
      </c>
      <c r="N436" s="12">
        <v>6077</v>
      </c>
    </row>
    <row r="437" spans="13:14" x14ac:dyDescent="0.3">
      <c r="M437" s="11" t="s">
        <v>1900</v>
      </c>
      <c r="N437" s="12">
        <v>6078</v>
      </c>
    </row>
    <row r="438" spans="13:14" x14ac:dyDescent="0.3">
      <c r="M438" s="11" t="s">
        <v>1903</v>
      </c>
      <c r="N438" s="12">
        <v>6079</v>
      </c>
    </row>
    <row r="439" spans="13:14" x14ac:dyDescent="0.3">
      <c r="M439" s="11" t="s">
        <v>1906</v>
      </c>
      <c r="N439" s="12">
        <v>6080</v>
      </c>
    </row>
    <row r="440" spans="13:14" x14ac:dyDescent="0.3">
      <c r="M440" s="11" t="s">
        <v>1909</v>
      </c>
      <c r="N440" s="12">
        <v>6081</v>
      </c>
    </row>
    <row r="441" spans="13:14" x14ac:dyDescent="0.3">
      <c r="M441" s="11" t="s">
        <v>1912</v>
      </c>
      <c r="N441" s="12">
        <v>6082</v>
      </c>
    </row>
    <row r="442" spans="13:14" x14ac:dyDescent="0.3">
      <c r="M442" s="11" t="s">
        <v>1915</v>
      </c>
      <c r="N442" s="12">
        <v>6083</v>
      </c>
    </row>
    <row r="443" spans="13:14" x14ac:dyDescent="0.3">
      <c r="M443" s="11" t="s">
        <v>1918</v>
      </c>
      <c r="N443" s="12">
        <v>6084</v>
      </c>
    </row>
    <row r="444" spans="13:14" x14ac:dyDescent="0.3">
      <c r="M444" s="11" t="s">
        <v>1921</v>
      </c>
      <c r="N444" s="12">
        <v>6085</v>
      </c>
    </row>
    <row r="445" spans="13:14" x14ac:dyDescent="0.3">
      <c r="M445" s="11" t="s">
        <v>1924</v>
      </c>
      <c r="N445" s="12">
        <v>6086</v>
      </c>
    </row>
    <row r="446" spans="13:14" x14ac:dyDescent="0.3">
      <c r="M446" s="11" t="s">
        <v>1927</v>
      </c>
      <c r="N446" s="12">
        <v>6087</v>
      </c>
    </row>
    <row r="447" spans="13:14" x14ac:dyDescent="0.3">
      <c r="M447" s="11" t="s">
        <v>1930</v>
      </c>
      <c r="N447" s="12">
        <v>6088</v>
      </c>
    </row>
    <row r="448" spans="13:14" x14ac:dyDescent="0.3">
      <c r="M448" s="11" t="s">
        <v>1933</v>
      </c>
      <c r="N448" s="12">
        <v>6089</v>
      </c>
    </row>
    <row r="449" spans="13:14" x14ac:dyDescent="0.3">
      <c r="M449" s="11" t="s">
        <v>1936</v>
      </c>
      <c r="N449" s="12">
        <v>6090</v>
      </c>
    </row>
    <row r="450" spans="13:14" x14ac:dyDescent="0.3">
      <c r="M450" s="11" t="s">
        <v>1939</v>
      </c>
      <c r="N450" s="12">
        <v>6091</v>
      </c>
    </row>
    <row r="451" spans="13:14" x14ac:dyDescent="0.3">
      <c r="M451" s="11" t="s">
        <v>1942</v>
      </c>
      <c r="N451" s="12">
        <v>6092</v>
      </c>
    </row>
    <row r="452" spans="13:14" x14ac:dyDescent="0.3">
      <c r="M452" s="11" t="s">
        <v>1945</v>
      </c>
      <c r="N452" s="12">
        <v>6093</v>
      </c>
    </row>
    <row r="453" spans="13:14" x14ac:dyDescent="0.3">
      <c r="M453" s="11" t="s">
        <v>1948</v>
      </c>
      <c r="N453" s="12">
        <v>6094</v>
      </c>
    </row>
    <row r="454" spans="13:14" x14ac:dyDescent="0.3">
      <c r="M454" s="11" t="s">
        <v>1951</v>
      </c>
      <c r="N454" s="12">
        <v>6095</v>
      </c>
    </row>
    <row r="455" spans="13:14" x14ac:dyDescent="0.3">
      <c r="M455" s="11" t="s">
        <v>1954</v>
      </c>
      <c r="N455" s="12">
        <v>6096</v>
      </c>
    </row>
    <row r="456" spans="13:14" x14ac:dyDescent="0.3">
      <c r="M456" s="11" t="s">
        <v>1957</v>
      </c>
      <c r="N456" s="12">
        <v>6097</v>
      </c>
    </row>
    <row r="457" spans="13:14" x14ac:dyDescent="0.3">
      <c r="M457" s="11" t="s">
        <v>1960</v>
      </c>
      <c r="N457" s="12">
        <v>6098</v>
      </c>
    </row>
    <row r="458" spans="13:14" x14ac:dyDescent="0.3">
      <c r="M458" s="11" t="s">
        <v>1963</v>
      </c>
      <c r="N458" s="12">
        <v>6099</v>
      </c>
    </row>
    <row r="459" spans="13:14" x14ac:dyDescent="0.3">
      <c r="M459" s="11" t="s">
        <v>1966</v>
      </c>
      <c r="N459" s="12">
        <v>6100</v>
      </c>
    </row>
    <row r="460" spans="13:14" x14ac:dyDescent="0.3">
      <c r="M460" s="11" t="s">
        <v>1969</v>
      </c>
      <c r="N460" s="12">
        <v>6101</v>
      </c>
    </row>
    <row r="461" spans="13:14" x14ac:dyDescent="0.3">
      <c r="M461" s="11" t="s">
        <v>1972</v>
      </c>
      <c r="N461" s="12">
        <v>6102</v>
      </c>
    </row>
    <row r="462" spans="13:14" x14ac:dyDescent="0.3">
      <c r="M462" s="11" t="s">
        <v>1975</v>
      </c>
      <c r="N462" s="12">
        <v>6103</v>
      </c>
    </row>
    <row r="463" spans="13:14" x14ac:dyDescent="0.3">
      <c r="M463" s="11" t="s">
        <v>1978</v>
      </c>
      <c r="N463" s="12">
        <v>6104</v>
      </c>
    </row>
    <row r="464" spans="13:14" x14ac:dyDescent="0.3">
      <c r="M464" s="11" t="s">
        <v>1981</v>
      </c>
      <c r="N464" s="12">
        <v>6105</v>
      </c>
    </row>
    <row r="465" spans="13:14" x14ac:dyDescent="0.3">
      <c r="M465" s="11" t="s">
        <v>1984</v>
      </c>
      <c r="N465" s="12">
        <v>6106</v>
      </c>
    </row>
    <row r="466" spans="13:14" x14ac:dyDescent="0.3">
      <c r="M466" s="11" t="s">
        <v>1987</v>
      </c>
      <c r="N466" s="12">
        <v>6107</v>
      </c>
    </row>
    <row r="467" spans="13:14" x14ac:dyDescent="0.3">
      <c r="M467" s="11" t="s">
        <v>1990</v>
      </c>
      <c r="N467" s="12">
        <v>6108</v>
      </c>
    </row>
    <row r="468" spans="13:14" x14ac:dyDescent="0.3">
      <c r="M468" s="11" t="s">
        <v>1993</v>
      </c>
      <c r="N468" s="12">
        <v>6109</v>
      </c>
    </row>
    <row r="469" spans="13:14" x14ac:dyDescent="0.3">
      <c r="M469" s="11" t="s">
        <v>1996</v>
      </c>
      <c r="N469" s="12">
        <v>6110</v>
      </c>
    </row>
    <row r="470" spans="13:14" x14ac:dyDescent="0.3">
      <c r="M470" s="11" t="s">
        <v>1999</v>
      </c>
      <c r="N470" s="12">
        <v>6111</v>
      </c>
    </row>
    <row r="471" spans="13:14" x14ac:dyDescent="0.3">
      <c r="M471" s="11" t="s">
        <v>2002</v>
      </c>
      <c r="N471" s="12">
        <v>6112</v>
      </c>
    </row>
    <row r="472" spans="13:14" x14ac:dyDescent="0.3">
      <c r="M472" s="11" t="s">
        <v>2005</v>
      </c>
      <c r="N472" s="12">
        <v>6113</v>
      </c>
    </row>
    <row r="473" spans="13:14" x14ac:dyDescent="0.3">
      <c r="M473" s="11" t="s">
        <v>2008</v>
      </c>
      <c r="N473" s="12">
        <v>6114</v>
      </c>
    </row>
    <row r="474" spans="13:14" x14ac:dyDescent="0.3">
      <c r="M474" s="11" t="s">
        <v>2011</v>
      </c>
      <c r="N474" s="12">
        <v>6115</v>
      </c>
    </row>
    <row r="475" spans="13:14" x14ac:dyDescent="0.3">
      <c r="M475" s="11" t="s">
        <v>2014</v>
      </c>
      <c r="N475" s="12">
        <v>6116</v>
      </c>
    </row>
    <row r="476" spans="13:14" x14ac:dyDescent="0.3">
      <c r="M476" s="11" t="s">
        <v>2017</v>
      </c>
      <c r="N476" s="12">
        <v>6117</v>
      </c>
    </row>
    <row r="477" spans="13:14" x14ac:dyDescent="0.3">
      <c r="M477" s="11" t="s">
        <v>2020</v>
      </c>
      <c r="N477" s="12">
        <v>6118</v>
      </c>
    </row>
    <row r="478" spans="13:14" x14ac:dyDescent="0.3">
      <c r="M478" s="11" t="s">
        <v>2023</v>
      </c>
      <c r="N478" s="12">
        <v>6119</v>
      </c>
    </row>
    <row r="479" spans="13:14" x14ac:dyDescent="0.3">
      <c r="M479" s="11" t="s">
        <v>2026</v>
      </c>
      <c r="N479" s="12">
        <v>6120</v>
      </c>
    </row>
    <row r="480" spans="13:14" x14ac:dyDescent="0.3">
      <c r="M480" s="11" t="s">
        <v>2029</v>
      </c>
      <c r="N480" s="12">
        <v>6121</v>
      </c>
    </row>
    <row r="481" spans="13:14" x14ac:dyDescent="0.3">
      <c r="M481" s="11" t="s">
        <v>2032</v>
      </c>
      <c r="N481" s="12">
        <v>6122</v>
      </c>
    </row>
    <row r="482" spans="13:14" x14ac:dyDescent="0.3">
      <c r="M482" s="11" t="s">
        <v>2035</v>
      </c>
      <c r="N482" s="12">
        <v>6123</v>
      </c>
    </row>
    <row r="483" spans="13:14" x14ac:dyDescent="0.3">
      <c r="M483" s="11" t="s">
        <v>2038</v>
      </c>
      <c r="N483" s="12">
        <v>6124</v>
      </c>
    </row>
    <row r="484" spans="13:14" x14ac:dyDescent="0.3">
      <c r="M484" s="12" t="s">
        <v>2141</v>
      </c>
      <c r="N484" s="12">
        <v>11011</v>
      </c>
    </row>
    <row r="485" spans="13:14" x14ac:dyDescent="0.3">
      <c r="M485" s="12" t="s">
        <v>2145</v>
      </c>
      <c r="N485" s="12">
        <v>11023</v>
      </c>
    </row>
    <row r="486" spans="13:14" x14ac:dyDescent="0.3">
      <c r="M486" s="12" t="s">
        <v>2148</v>
      </c>
      <c r="N486" s="12">
        <v>11033</v>
      </c>
    </row>
    <row r="487" spans="13:14" x14ac:dyDescent="0.3">
      <c r="M487" s="12" t="s">
        <v>2150</v>
      </c>
      <c r="N487" s="12">
        <v>11044</v>
      </c>
    </row>
    <row r="488" spans="13:14" x14ac:dyDescent="0.3">
      <c r="M488" s="12" t="s">
        <v>2150</v>
      </c>
      <c r="N488" s="12">
        <v>11045</v>
      </c>
    </row>
    <row r="489" spans="13:14" x14ac:dyDescent="0.3">
      <c r="M489" s="12" t="s">
        <v>2155</v>
      </c>
      <c r="N489" s="12">
        <v>11054</v>
      </c>
    </row>
    <row r="490" spans="13:14" x14ac:dyDescent="0.3">
      <c r="M490" s="12" t="s">
        <v>2155</v>
      </c>
      <c r="N490" s="12">
        <v>11055</v>
      </c>
    </row>
    <row r="491" spans="13:14" x14ac:dyDescent="0.3">
      <c r="M491" s="12" t="s">
        <v>2158</v>
      </c>
      <c r="N491" s="12">
        <v>11064</v>
      </c>
    </row>
    <row r="492" spans="13:14" x14ac:dyDescent="0.3">
      <c r="M492" s="12" t="s">
        <v>2158</v>
      </c>
      <c r="N492" s="12">
        <v>11065</v>
      </c>
    </row>
    <row r="493" spans="13:14" x14ac:dyDescent="0.3">
      <c r="M493" s="12" t="s">
        <v>2161</v>
      </c>
      <c r="N493" s="12">
        <v>11075</v>
      </c>
    </row>
    <row r="494" spans="13:14" x14ac:dyDescent="0.3">
      <c r="M494" s="12" t="s">
        <v>2161</v>
      </c>
      <c r="N494" s="12">
        <v>11076</v>
      </c>
    </row>
    <row r="495" spans="13:14" x14ac:dyDescent="0.3">
      <c r="M495" s="12" t="s">
        <v>2165</v>
      </c>
      <c r="N495" s="12">
        <v>11085</v>
      </c>
    </row>
    <row r="496" spans="13:14" x14ac:dyDescent="0.3">
      <c r="M496" s="12" t="s">
        <v>2165</v>
      </c>
      <c r="N496" s="12">
        <v>11086</v>
      </c>
    </row>
    <row r="497" spans="13:14" x14ac:dyDescent="0.3">
      <c r="M497" s="12" t="s">
        <v>2168</v>
      </c>
      <c r="N497" s="12">
        <v>11095</v>
      </c>
    </row>
    <row r="498" spans="13:14" x14ac:dyDescent="0.3">
      <c r="M498" s="12" t="s">
        <v>2170</v>
      </c>
      <c r="N498" s="12">
        <v>11105</v>
      </c>
    </row>
    <row r="499" spans="13:14" x14ac:dyDescent="0.3">
      <c r="M499" s="12" t="s">
        <v>2172</v>
      </c>
      <c r="N499" s="12">
        <v>12013</v>
      </c>
    </row>
    <row r="500" spans="13:14" x14ac:dyDescent="0.3">
      <c r="M500" s="12" t="s">
        <v>2174</v>
      </c>
      <c r="N500" s="12">
        <v>12024</v>
      </c>
    </row>
    <row r="501" spans="13:14" x14ac:dyDescent="0.3">
      <c r="M501" s="12" t="s">
        <v>2174</v>
      </c>
      <c r="N501" s="12">
        <v>12025</v>
      </c>
    </row>
    <row r="502" spans="13:14" x14ac:dyDescent="0.3">
      <c r="M502" s="12" t="s">
        <v>2174</v>
      </c>
      <c r="N502" s="12">
        <v>12026</v>
      </c>
    </row>
    <row r="503" spans="13:14" x14ac:dyDescent="0.3">
      <c r="M503" s="12" t="s">
        <v>2178</v>
      </c>
      <c r="N503" s="12">
        <v>12035</v>
      </c>
    </row>
    <row r="504" spans="13:14" x14ac:dyDescent="0.3">
      <c r="M504" s="12" t="s">
        <v>2178</v>
      </c>
      <c r="N504" s="12">
        <v>12036</v>
      </c>
    </row>
    <row r="505" spans="13:14" x14ac:dyDescent="0.3">
      <c r="M505" s="12" t="s">
        <v>2181</v>
      </c>
      <c r="N505" s="12">
        <v>12045</v>
      </c>
    </row>
    <row r="506" spans="13:14" x14ac:dyDescent="0.3">
      <c r="M506" s="12" t="s">
        <v>2183</v>
      </c>
      <c r="N506" s="12">
        <v>13012</v>
      </c>
    </row>
    <row r="507" spans="13:14" x14ac:dyDescent="0.3">
      <c r="M507" s="12" t="s">
        <v>2186</v>
      </c>
      <c r="N507" s="12">
        <v>13023</v>
      </c>
    </row>
    <row r="508" spans="13:14" x14ac:dyDescent="0.3">
      <c r="M508" s="12" t="s">
        <v>2188</v>
      </c>
      <c r="N508" s="12">
        <v>13034</v>
      </c>
    </row>
    <row r="509" spans="13:14" x14ac:dyDescent="0.3">
      <c r="M509" s="12" t="s">
        <v>2188</v>
      </c>
      <c r="N509" s="12">
        <v>13035</v>
      </c>
    </row>
    <row r="510" spans="13:14" x14ac:dyDescent="0.3">
      <c r="M510" s="12" t="s">
        <v>2188</v>
      </c>
      <c r="N510" s="12">
        <v>13036</v>
      </c>
    </row>
    <row r="511" spans="13:14" x14ac:dyDescent="0.3">
      <c r="M511" s="12" t="s">
        <v>2192</v>
      </c>
      <c r="N511" s="12">
        <v>13045</v>
      </c>
    </row>
    <row r="512" spans="13:14" x14ac:dyDescent="0.3">
      <c r="M512" s="12" t="s">
        <v>2192</v>
      </c>
      <c r="N512" s="12">
        <v>13046</v>
      </c>
    </row>
    <row r="513" spans="13:14" x14ac:dyDescent="0.3">
      <c r="M513" s="12" t="s">
        <v>2195</v>
      </c>
      <c r="N513" s="12">
        <v>13055</v>
      </c>
    </row>
    <row r="514" spans="13:14" x14ac:dyDescent="0.3">
      <c r="M514" s="12" t="s">
        <v>2197</v>
      </c>
      <c r="N514" s="12">
        <v>14013</v>
      </c>
    </row>
    <row r="515" spans="13:14" x14ac:dyDescent="0.3">
      <c r="M515" s="12" t="s">
        <v>2199</v>
      </c>
      <c r="N515" s="12">
        <v>14024</v>
      </c>
    </row>
    <row r="516" spans="13:14" x14ac:dyDescent="0.3">
      <c r="M516" s="12" t="s">
        <v>2199</v>
      </c>
      <c r="N516" s="12">
        <v>14025</v>
      </c>
    </row>
    <row r="517" spans="13:14" x14ac:dyDescent="0.3">
      <c r="M517" s="12" t="s">
        <v>2199</v>
      </c>
      <c r="N517" s="12">
        <v>14026</v>
      </c>
    </row>
    <row r="518" spans="13:14" x14ac:dyDescent="0.3">
      <c r="M518" s="12" t="s">
        <v>2203</v>
      </c>
      <c r="N518" s="12">
        <v>14035</v>
      </c>
    </row>
    <row r="519" spans="13:14" x14ac:dyDescent="0.3">
      <c r="M519" s="12" t="s">
        <v>2203</v>
      </c>
      <c r="N519" s="12">
        <v>14036</v>
      </c>
    </row>
    <row r="520" spans="13:14" x14ac:dyDescent="0.3">
      <c r="M520" s="12" t="s">
        <v>2206</v>
      </c>
      <c r="N520" s="12">
        <v>14045</v>
      </c>
    </row>
    <row r="521" spans="13:14" x14ac:dyDescent="0.3">
      <c r="M521" s="12" t="s">
        <v>2206</v>
      </c>
      <c r="N521" s="12">
        <v>14046</v>
      </c>
    </row>
    <row r="522" spans="13:14" x14ac:dyDescent="0.3">
      <c r="M522" s="12" t="s">
        <v>2209</v>
      </c>
      <c r="N522" s="12">
        <v>14055</v>
      </c>
    </row>
    <row r="523" spans="13:14" x14ac:dyDescent="0.3">
      <c r="M523" s="12" t="s">
        <v>2209</v>
      </c>
      <c r="N523" s="12">
        <v>14056</v>
      </c>
    </row>
    <row r="524" spans="13:14" x14ac:dyDescent="0.3">
      <c r="M524" s="12" t="s">
        <v>2215</v>
      </c>
      <c r="N524" s="12">
        <v>15014</v>
      </c>
    </row>
    <row r="525" spans="13:14" x14ac:dyDescent="0.3">
      <c r="M525" s="12" t="s">
        <v>2215</v>
      </c>
      <c r="N525" s="12">
        <v>15015</v>
      </c>
    </row>
    <row r="526" spans="13:14" x14ac:dyDescent="0.3">
      <c r="M526" s="12" t="s">
        <v>2218</v>
      </c>
      <c r="N526" s="12">
        <v>15024</v>
      </c>
    </row>
    <row r="527" spans="13:14" x14ac:dyDescent="0.3">
      <c r="M527" s="12" t="s">
        <v>2218</v>
      </c>
      <c r="N527" s="12">
        <v>15025</v>
      </c>
    </row>
    <row r="528" spans="13:14" x14ac:dyDescent="0.3">
      <c r="M528" s="12" t="s">
        <v>2221</v>
      </c>
      <c r="N528" s="12">
        <v>15035</v>
      </c>
    </row>
    <row r="529" spans="13:14" x14ac:dyDescent="0.3">
      <c r="M529" s="12" t="s">
        <v>2221</v>
      </c>
      <c r="N529" s="12">
        <v>15036</v>
      </c>
    </row>
    <row r="530" spans="13:14" x14ac:dyDescent="0.3">
      <c r="M530" s="12" t="s">
        <v>2224</v>
      </c>
      <c r="N530" s="12">
        <v>15045</v>
      </c>
    </row>
    <row r="531" spans="13:14" x14ac:dyDescent="0.3">
      <c r="M531" s="12" t="s">
        <v>2226</v>
      </c>
      <c r="N531" s="12">
        <v>21014</v>
      </c>
    </row>
    <row r="532" spans="13:14" x14ac:dyDescent="0.3">
      <c r="M532" s="12" t="s">
        <v>2226</v>
      </c>
      <c r="N532" s="12">
        <v>21015</v>
      </c>
    </row>
    <row r="533" spans="13:14" x14ac:dyDescent="0.3">
      <c r="M533" s="12" t="s">
        <v>2230</v>
      </c>
      <c r="N533" s="12">
        <v>21024</v>
      </c>
    </row>
    <row r="534" spans="13:14" x14ac:dyDescent="0.3">
      <c r="M534" s="12" t="s">
        <v>2230</v>
      </c>
      <c r="N534" s="12">
        <v>21025</v>
      </c>
    </row>
    <row r="535" spans="13:14" x14ac:dyDescent="0.3">
      <c r="M535" s="12" t="s">
        <v>2233</v>
      </c>
      <c r="N535" s="12">
        <v>21034</v>
      </c>
    </row>
    <row r="536" spans="13:14" x14ac:dyDescent="0.3">
      <c r="M536" s="12" t="s">
        <v>2233</v>
      </c>
      <c r="N536" s="12">
        <v>21035</v>
      </c>
    </row>
    <row r="537" spans="13:14" x14ac:dyDescent="0.3">
      <c r="M537" s="12" t="s">
        <v>2233</v>
      </c>
      <c r="N537" s="12">
        <v>21036</v>
      </c>
    </row>
    <row r="538" spans="13:14" x14ac:dyDescent="0.3">
      <c r="M538" s="12" t="s">
        <v>2237</v>
      </c>
      <c r="N538" s="12">
        <v>21045</v>
      </c>
    </row>
    <row r="539" spans="13:14" x14ac:dyDescent="0.3">
      <c r="M539" s="12" t="s">
        <v>2237</v>
      </c>
      <c r="N539" s="12">
        <v>21046</v>
      </c>
    </row>
    <row r="540" spans="13:14" x14ac:dyDescent="0.3">
      <c r="M540" s="12" t="s">
        <v>2240</v>
      </c>
      <c r="N540" s="12">
        <v>21055</v>
      </c>
    </row>
    <row r="541" spans="13:14" x14ac:dyDescent="0.3">
      <c r="M541" s="12" t="s">
        <v>2244</v>
      </c>
      <c r="N541" s="12">
        <v>22012</v>
      </c>
    </row>
    <row r="542" spans="13:14" x14ac:dyDescent="0.3">
      <c r="M542" s="12" t="s">
        <v>2246</v>
      </c>
      <c r="N542" s="12">
        <v>22024</v>
      </c>
    </row>
    <row r="543" spans="13:14" x14ac:dyDescent="0.3">
      <c r="M543" s="12" t="s">
        <v>2246</v>
      </c>
      <c r="N543" s="12">
        <v>22025</v>
      </c>
    </row>
    <row r="544" spans="13:14" x14ac:dyDescent="0.3">
      <c r="M544" s="12" t="s">
        <v>2249</v>
      </c>
      <c r="N544" s="12">
        <v>22034</v>
      </c>
    </row>
    <row r="545" spans="13:14" x14ac:dyDescent="0.3">
      <c r="M545" s="12" t="s">
        <v>2249</v>
      </c>
      <c r="N545" s="12">
        <v>22035</v>
      </c>
    </row>
    <row r="546" spans="13:14" x14ac:dyDescent="0.3">
      <c r="M546" s="12" t="s">
        <v>2249</v>
      </c>
      <c r="N546" s="12">
        <v>22036</v>
      </c>
    </row>
    <row r="547" spans="13:14" x14ac:dyDescent="0.3">
      <c r="M547" s="12" t="s">
        <v>2253</v>
      </c>
      <c r="N547" s="12">
        <v>22045</v>
      </c>
    </row>
    <row r="548" spans="13:14" x14ac:dyDescent="0.3">
      <c r="M548" s="12" t="s">
        <v>2253</v>
      </c>
      <c r="N548" s="12">
        <v>22046</v>
      </c>
    </row>
    <row r="549" spans="13:14" x14ac:dyDescent="0.3">
      <c r="M549" s="12" t="s">
        <v>2256</v>
      </c>
      <c r="N549" s="12">
        <v>22055</v>
      </c>
    </row>
    <row r="550" spans="13:14" x14ac:dyDescent="0.3">
      <c r="M550" s="12" t="s">
        <v>2256</v>
      </c>
      <c r="N550" s="12">
        <v>22056</v>
      </c>
    </row>
    <row r="551" spans="13:14" x14ac:dyDescent="0.3">
      <c r="M551" s="12" t="s">
        <v>2259</v>
      </c>
      <c r="N551" s="12">
        <v>22065</v>
      </c>
    </row>
    <row r="552" spans="13:14" x14ac:dyDescent="0.3">
      <c r="M552" s="12" t="s">
        <v>2261</v>
      </c>
      <c r="N552" s="12">
        <v>22075</v>
      </c>
    </row>
    <row r="553" spans="13:14" x14ac:dyDescent="0.3">
      <c r="M553" s="12" t="s">
        <v>2263</v>
      </c>
      <c r="N553" s="12">
        <v>23013</v>
      </c>
    </row>
    <row r="554" spans="13:14" x14ac:dyDescent="0.3">
      <c r="M554" s="12" t="s">
        <v>2265</v>
      </c>
      <c r="N554" s="12">
        <v>23023</v>
      </c>
    </row>
    <row r="555" spans="13:14" x14ac:dyDescent="0.3">
      <c r="M555" s="12" t="s">
        <v>2267</v>
      </c>
      <c r="N555" s="12">
        <v>23035</v>
      </c>
    </row>
    <row r="556" spans="13:14" x14ac:dyDescent="0.3">
      <c r="M556" s="12" t="s">
        <v>2267</v>
      </c>
      <c r="N556" s="12">
        <v>23036</v>
      </c>
    </row>
    <row r="557" spans="13:14" x14ac:dyDescent="0.3">
      <c r="M557" s="12" t="s">
        <v>2270</v>
      </c>
      <c r="N557" s="12">
        <v>24013</v>
      </c>
    </row>
    <row r="558" spans="13:14" x14ac:dyDescent="0.3">
      <c r="M558" s="12" t="s">
        <v>2272</v>
      </c>
      <c r="N558" s="12">
        <v>24024</v>
      </c>
    </row>
    <row r="559" spans="13:14" x14ac:dyDescent="0.3">
      <c r="M559" s="12" t="s">
        <v>2272</v>
      </c>
      <c r="N559" s="12">
        <v>24025</v>
      </c>
    </row>
    <row r="560" spans="13:14" x14ac:dyDescent="0.3">
      <c r="M560" s="12" t="s">
        <v>2272</v>
      </c>
      <c r="N560" s="12">
        <v>24026</v>
      </c>
    </row>
    <row r="561" spans="13:14" x14ac:dyDescent="0.3">
      <c r="M561" s="12" t="s">
        <v>2276</v>
      </c>
      <c r="N561" s="12">
        <v>24035</v>
      </c>
    </row>
    <row r="562" spans="13:14" x14ac:dyDescent="0.3">
      <c r="M562" s="12" t="s">
        <v>2276</v>
      </c>
      <c r="N562" s="12">
        <v>24036</v>
      </c>
    </row>
    <row r="563" spans="13:14" x14ac:dyDescent="0.3">
      <c r="M563" s="12" t="s">
        <v>2279</v>
      </c>
      <c r="N563" s="12">
        <v>24045</v>
      </c>
    </row>
    <row r="564" spans="13:14" x14ac:dyDescent="0.3">
      <c r="M564" s="12" t="s">
        <v>2281</v>
      </c>
      <c r="N564" s="12">
        <v>25011</v>
      </c>
    </row>
    <row r="565" spans="13:14" x14ac:dyDescent="0.3">
      <c r="M565" s="12" t="s">
        <v>2283</v>
      </c>
      <c r="N565" s="12">
        <v>25023</v>
      </c>
    </row>
    <row r="566" spans="13:14" x14ac:dyDescent="0.3">
      <c r="M566" s="12" t="s">
        <v>2285</v>
      </c>
      <c r="N566" s="12">
        <v>25033</v>
      </c>
    </row>
    <row r="567" spans="13:14" x14ac:dyDescent="0.3">
      <c r="M567" s="12" t="s">
        <v>2287</v>
      </c>
      <c r="N567" s="12">
        <v>25044</v>
      </c>
    </row>
    <row r="568" spans="13:14" x14ac:dyDescent="0.3">
      <c r="M568" s="12" t="s">
        <v>2287</v>
      </c>
      <c r="N568" s="12">
        <v>25045</v>
      </c>
    </row>
    <row r="569" spans="13:14" x14ac:dyDescent="0.3">
      <c r="M569" s="12" t="s">
        <v>2290</v>
      </c>
      <c r="N569" s="12">
        <v>25054</v>
      </c>
    </row>
    <row r="570" spans="13:14" x14ac:dyDescent="0.3">
      <c r="M570" s="12" t="s">
        <v>2290</v>
      </c>
      <c r="N570" s="12">
        <v>25055</v>
      </c>
    </row>
    <row r="571" spans="13:14" x14ac:dyDescent="0.3">
      <c r="M571" s="12" t="s">
        <v>2293</v>
      </c>
      <c r="N571" s="12">
        <v>25065</v>
      </c>
    </row>
    <row r="572" spans="13:14" x14ac:dyDescent="0.3">
      <c r="M572" s="12" t="s">
        <v>2293</v>
      </c>
      <c r="N572" s="12">
        <v>25066</v>
      </c>
    </row>
    <row r="573" spans="13:14" x14ac:dyDescent="0.3">
      <c r="M573" s="12" t="s">
        <v>2296</v>
      </c>
      <c r="N573" s="12">
        <v>25075</v>
      </c>
    </row>
    <row r="574" spans="13:14" x14ac:dyDescent="0.3">
      <c r="M574" s="12" t="s">
        <v>2296</v>
      </c>
      <c r="N574" s="12">
        <v>25076</v>
      </c>
    </row>
    <row r="575" spans="13:14" x14ac:dyDescent="0.3">
      <c r="M575" s="12" t="s">
        <v>2299</v>
      </c>
      <c r="N575" s="12">
        <v>25085</v>
      </c>
    </row>
    <row r="576" spans="13:14" x14ac:dyDescent="0.3">
      <c r="M576" s="12" t="s">
        <v>2301</v>
      </c>
      <c r="N576" s="12">
        <v>31012</v>
      </c>
    </row>
    <row r="577" spans="13:14" x14ac:dyDescent="0.3">
      <c r="M577" s="12" t="s">
        <v>2304</v>
      </c>
      <c r="N577" s="12">
        <v>31023</v>
      </c>
    </row>
    <row r="578" spans="13:14" x14ac:dyDescent="0.3">
      <c r="M578" s="12" t="s">
        <v>2306</v>
      </c>
      <c r="N578" s="12">
        <v>31033</v>
      </c>
    </row>
    <row r="579" spans="13:14" x14ac:dyDescent="0.3">
      <c r="M579" s="12" t="s">
        <v>2308</v>
      </c>
      <c r="N579" s="12">
        <v>31044</v>
      </c>
    </row>
    <row r="580" spans="13:14" x14ac:dyDescent="0.3">
      <c r="M580" s="12" t="s">
        <v>2308</v>
      </c>
      <c r="N580" s="12">
        <v>31045</v>
      </c>
    </row>
    <row r="581" spans="13:14" x14ac:dyDescent="0.3">
      <c r="M581" s="12" t="s">
        <v>2311</v>
      </c>
      <c r="N581" s="12">
        <v>31054</v>
      </c>
    </row>
    <row r="582" spans="13:14" x14ac:dyDescent="0.3">
      <c r="M582" s="12" t="s">
        <v>2311</v>
      </c>
      <c r="N582" s="12">
        <v>31055</v>
      </c>
    </row>
    <row r="583" spans="13:14" x14ac:dyDescent="0.3">
      <c r="M583" s="12" t="s">
        <v>2314</v>
      </c>
      <c r="N583" s="12">
        <v>31064</v>
      </c>
    </row>
    <row r="584" spans="13:14" x14ac:dyDescent="0.3">
      <c r="M584" s="12" t="s">
        <v>2314</v>
      </c>
      <c r="N584" s="12">
        <v>31065</v>
      </c>
    </row>
    <row r="585" spans="13:14" x14ac:dyDescent="0.3">
      <c r="M585" s="12" t="s">
        <v>2317</v>
      </c>
      <c r="N585" s="12">
        <v>31075</v>
      </c>
    </row>
    <row r="586" spans="13:14" x14ac:dyDescent="0.3">
      <c r="M586" s="12" t="s">
        <v>2317</v>
      </c>
      <c r="N586" s="12">
        <v>31076</v>
      </c>
    </row>
    <row r="587" spans="13:14" x14ac:dyDescent="0.3">
      <c r="M587" s="12" t="s">
        <v>2320</v>
      </c>
      <c r="N587" s="12">
        <v>31085</v>
      </c>
    </row>
    <row r="588" spans="13:14" x14ac:dyDescent="0.3">
      <c r="M588" s="12" t="s">
        <v>2320</v>
      </c>
      <c r="N588" s="12">
        <v>31086</v>
      </c>
    </row>
    <row r="589" spans="13:14" x14ac:dyDescent="0.3">
      <c r="M589" s="12" t="s">
        <v>2323</v>
      </c>
      <c r="N589" s="12">
        <v>31095</v>
      </c>
    </row>
    <row r="590" spans="13:14" x14ac:dyDescent="0.3">
      <c r="M590" s="12" t="s">
        <v>2325</v>
      </c>
      <c r="N590" s="12">
        <v>31105</v>
      </c>
    </row>
    <row r="591" spans="13:14" x14ac:dyDescent="0.3">
      <c r="M591" s="12" t="s">
        <v>2327</v>
      </c>
      <c r="N591" s="12">
        <v>31115</v>
      </c>
    </row>
    <row r="592" spans="13:14" x14ac:dyDescent="0.3">
      <c r="M592" s="12" t="s">
        <v>2329</v>
      </c>
      <c r="N592" s="12">
        <v>32011</v>
      </c>
    </row>
    <row r="593" spans="13:14" x14ac:dyDescent="0.3">
      <c r="M593" s="12" t="s">
        <v>2331</v>
      </c>
      <c r="N593" s="12">
        <v>32023</v>
      </c>
    </row>
    <row r="594" spans="13:14" x14ac:dyDescent="0.3">
      <c r="M594" s="12" t="s">
        <v>2333</v>
      </c>
      <c r="N594" s="12">
        <v>32034</v>
      </c>
    </row>
    <row r="595" spans="13:14" x14ac:dyDescent="0.3">
      <c r="M595" s="12" t="s">
        <v>2333</v>
      </c>
      <c r="N595" s="12">
        <v>32035</v>
      </c>
    </row>
    <row r="596" spans="13:14" x14ac:dyDescent="0.3">
      <c r="M596" s="12" t="s">
        <v>2333</v>
      </c>
      <c r="N596" s="12">
        <v>32036</v>
      </c>
    </row>
    <row r="597" spans="13:14" x14ac:dyDescent="0.3">
      <c r="M597" s="12" t="s">
        <v>2337</v>
      </c>
      <c r="N597" s="12">
        <v>32044</v>
      </c>
    </row>
    <row r="598" spans="13:14" x14ac:dyDescent="0.3">
      <c r="M598" s="12" t="s">
        <v>2337</v>
      </c>
      <c r="N598" s="12">
        <v>32045</v>
      </c>
    </row>
    <row r="599" spans="13:14" x14ac:dyDescent="0.3">
      <c r="M599" s="12" t="s">
        <v>2337</v>
      </c>
      <c r="N599" s="12">
        <v>32046</v>
      </c>
    </row>
    <row r="600" spans="13:14" x14ac:dyDescent="0.3">
      <c r="M600" s="12" t="s">
        <v>2341</v>
      </c>
      <c r="N600" s="12">
        <v>32055</v>
      </c>
    </row>
    <row r="601" spans="13:14" x14ac:dyDescent="0.3">
      <c r="M601" s="12" t="s">
        <v>2341</v>
      </c>
      <c r="N601" s="12">
        <v>32056</v>
      </c>
    </row>
    <row r="602" spans="13:14" x14ac:dyDescent="0.3">
      <c r="M602" s="12" t="s">
        <v>2344</v>
      </c>
      <c r="N602" s="12">
        <v>32065</v>
      </c>
    </row>
    <row r="603" spans="13:14" x14ac:dyDescent="0.3">
      <c r="M603" s="12" t="s">
        <v>2349</v>
      </c>
      <c r="N603" s="12">
        <v>33014</v>
      </c>
    </row>
    <row r="604" spans="13:14" x14ac:dyDescent="0.3">
      <c r="M604" s="12" t="s">
        <v>2349</v>
      </c>
      <c r="N604" s="12">
        <v>33015</v>
      </c>
    </row>
    <row r="605" spans="13:14" x14ac:dyDescent="0.3">
      <c r="M605" s="12" t="s">
        <v>2352</v>
      </c>
      <c r="N605" s="12">
        <v>33024</v>
      </c>
    </row>
    <row r="606" spans="13:14" x14ac:dyDescent="0.3">
      <c r="M606" s="12" t="s">
        <v>2352</v>
      </c>
      <c r="N606" s="12">
        <v>33025</v>
      </c>
    </row>
    <row r="607" spans="13:14" x14ac:dyDescent="0.3">
      <c r="M607" s="12" t="s">
        <v>2352</v>
      </c>
      <c r="N607" s="12">
        <v>33026</v>
      </c>
    </row>
    <row r="608" spans="13:14" x14ac:dyDescent="0.3">
      <c r="M608" s="12" t="s">
        <v>2356</v>
      </c>
      <c r="N608" s="12">
        <v>33035</v>
      </c>
    </row>
    <row r="609" spans="13:14" x14ac:dyDescent="0.3">
      <c r="M609" s="12" t="s">
        <v>2361</v>
      </c>
      <c r="N609" s="12">
        <v>34014</v>
      </c>
    </row>
    <row r="610" spans="13:14" x14ac:dyDescent="0.3">
      <c r="M610" s="12" t="s">
        <v>2361</v>
      </c>
      <c r="N610" s="12">
        <v>34015</v>
      </c>
    </row>
    <row r="611" spans="13:14" x14ac:dyDescent="0.3">
      <c r="M611" s="12" t="s">
        <v>2364</v>
      </c>
      <c r="N611" s="12">
        <v>34025</v>
      </c>
    </row>
    <row r="612" spans="13:14" x14ac:dyDescent="0.3">
      <c r="M612" s="12" t="s">
        <v>2364</v>
      </c>
      <c r="N612" s="12">
        <v>34026</v>
      </c>
    </row>
    <row r="613" spans="13:14" x14ac:dyDescent="0.3">
      <c r="M613" s="12" t="s">
        <v>2367</v>
      </c>
      <c r="N613" s="12">
        <v>34035</v>
      </c>
    </row>
    <row r="614" spans="13:14" x14ac:dyDescent="0.3">
      <c r="M614" s="12" t="s">
        <v>2367</v>
      </c>
      <c r="N614" s="12">
        <v>34036</v>
      </c>
    </row>
    <row r="615" spans="13:14" x14ac:dyDescent="0.3">
      <c r="M615" s="12" t="s">
        <v>2370</v>
      </c>
      <c r="N615" s="12">
        <v>35013</v>
      </c>
    </row>
    <row r="616" spans="13:14" x14ac:dyDescent="0.3">
      <c r="M616" s="12" t="s">
        <v>2372</v>
      </c>
      <c r="N616" s="12">
        <v>35023</v>
      </c>
    </row>
    <row r="617" spans="13:14" x14ac:dyDescent="0.3">
      <c r="M617" s="12" t="s">
        <v>2374</v>
      </c>
      <c r="N617" s="12">
        <v>35035</v>
      </c>
    </row>
    <row r="618" spans="13:14" x14ac:dyDescent="0.3">
      <c r="M618" s="12" t="s">
        <v>2374</v>
      </c>
      <c r="N618" s="12">
        <v>35036</v>
      </c>
    </row>
    <row r="619" spans="13:14" x14ac:dyDescent="0.3">
      <c r="M619" s="12" t="s">
        <v>2377</v>
      </c>
      <c r="N619" s="12">
        <v>35045</v>
      </c>
    </row>
    <row r="620" spans="13:14" x14ac:dyDescent="0.3">
      <c r="M620" s="12" t="s">
        <v>2377</v>
      </c>
      <c r="N620" s="12">
        <v>35046</v>
      </c>
    </row>
    <row r="621" spans="13:14" x14ac:dyDescent="0.3">
      <c r="M621" s="12" t="s">
        <v>2380</v>
      </c>
      <c r="N621" s="12">
        <v>35055</v>
      </c>
    </row>
    <row r="622" spans="13:14" x14ac:dyDescent="0.3">
      <c r="M622" s="12" t="s">
        <v>2382</v>
      </c>
      <c r="N622" s="12">
        <v>41013</v>
      </c>
    </row>
    <row r="623" spans="13:14" x14ac:dyDescent="0.3">
      <c r="M623" s="12" t="s">
        <v>2385</v>
      </c>
      <c r="N623" s="12">
        <v>41023</v>
      </c>
    </row>
    <row r="624" spans="13:14" x14ac:dyDescent="0.3">
      <c r="M624" s="12" t="s">
        <v>2387</v>
      </c>
      <c r="N624" s="12">
        <v>41034</v>
      </c>
    </row>
    <row r="625" spans="13:14" x14ac:dyDescent="0.3">
      <c r="M625" s="12" t="s">
        <v>2387</v>
      </c>
      <c r="N625" s="12">
        <v>41035</v>
      </c>
    </row>
    <row r="626" spans="13:14" x14ac:dyDescent="0.3">
      <c r="M626" s="12" t="s">
        <v>2390</v>
      </c>
      <c r="N626" s="12">
        <v>41044</v>
      </c>
    </row>
    <row r="627" spans="13:14" x14ac:dyDescent="0.3">
      <c r="M627" s="12" t="s">
        <v>2390</v>
      </c>
      <c r="N627" s="12">
        <v>41045</v>
      </c>
    </row>
    <row r="628" spans="13:14" x14ac:dyDescent="0.3">
      <c r="M628" s="12" t="s">
        <v>2393</v>
      </c>
      <c r="N628" s="12">
        <v>41055</v>
      </c>
    </row>
    <row r="629" spans="13:14" x14ac:dyDescent="0.3">
      <c r="M629" s="12" t="s">
        <v>2393</v>
      </c>
      <c r="N629" s="12">
        <v>41056</v>
      </c>
    </row>
    <row r="630" spans="13:14" x14ac:dyDescent="0.3">
      <c r="M630" s="12" t="s">
        <v>2396</v>
      </c>
      <c r="N630" s="12">
        <v>41065</v>
      </c>
    </row>
    <row r="631" spans="13:14" x14ac:dyDescent="0.3">
      <c r="M631" s="12" t="s">
        <v>2396</v>
      </c>
      <c r="N631" s="12">
        <v>41066</v>
      </c>
    </row>
    <row r="632" spans="13:14" x14ac:dyDescent="0.3">
      <c r="M632" s="8" t="s">
        <v>2399</v>
      </c>
      <c r="N632" s="8">
        <v>41075</v>
      </c>
    </row>
    <row r="633" spans="13:14" x14ac:dyDescent="0.3">
      <c r="M633" s="12" t="s">
        <v>2401</v>
      </c>
      <c r="N633" s="12">
        <v>42015</v>
      </c>
    </row>
    <row r="634" spans="13:14" x14ac:dyDescent="0.3">
      <c r="M634" s="12" t="s">
        <v>2401</v>
      </c>
      <c r="N634" s="12">
        <v>42016</v>
      </c>
    </row>
    <row r="635" spans="13:14" x14ac:dyDescent="0.3">
      <c r="M635" s="12" t="s">
        <v>2404</v>
      </c>
      <c r="N635" s="12">
        <v>42025</v>
      </c>
    </row>
    <row r="636" spans="13:14" x14ac:dyDescent="0.3">
      <c r="M636" s="12" t="s">
        <v>2406</v>
      </c>
      <c r="N636" s="12">
        <v>43012</v>
      </c>
    </row>
    <row r="637" spans="13:14" x14ac:dyDescent="0.3">
      <c r="M637" s="12" t="s">
        <v>2408</v>
      </c>
      <c r="N637" s="12">
        <v>43023</v>
      </c>
    </row>
    <row r="638" spans="13:14" x14ac:dyDescent="0.3">
      <c r="M638" s="12" t="s">
        <v>2410</v>
      </c>
      <c r="N638" s="12">
        <v>43034</v>
      </c>
    </row>
    <row r="639" spans="13:14" x14ac:dyDescent="0.3">
      <c r="M639" s="12" t="s">
        <v>2410</v>
      </c>
      <c r="N639" s="12">
        <v>43035</v>
      </c>
    </row>
    <row r="640" spans="13:14" x14ac:dyDescent="0.3">
      <c r="M640" s="12" t="s">
        <v>2413</v>
      </c>
      <c r="N640" s="12">
        <v>43044</v>
      </c>
    </row>
    <row r="641" spans="13:14" x14ac:dyDescent="0.3">
      <c r="M641" s="12" t="s">
        <v>2413</v>
      </c>
      <c r="N641" s="12">
        <v>43045</v>
      </c>
    </row>
    <row r="642" spans="13:14" x14ac:dyDescent="0.3">
      <c r="M642" s="12" t="s">
        <v>2413</v>
      </c>
      <c r="N642" s="12">
        <v>43046</v>
      </c>
    </row>
    <row r="643" spans="13:14" x14ac:dyDescent="0.3">
      <c r="M643" s="12" t="s">
        <v>2417</v>
      </c>
      <c r="N643" s="12">
        <v>43054</v>
      </c>
    </row>
    <row r="644" spans="13:14" x14ac:dyDescent="0.3">
      <c r="M644" s="12" t="s">
        <v>2417</v>
      </c>
      <c r="N644" s="12">
        <v>43055</v>
      </c>
    </row>
    <row r="645" spans="13:14" x14ac:dyDescent="0.3">
      <c r="M645" s="12" t="s">
        <v>2417</v>
      </c>
      <c r="N645" s="12">
        <v>43056</v>
      </c>
    </row>
    <row r="646" spans="13:14" x14ac:dyDescent="0.3">
      <c r="M646" s="17" t="s">
        <v>2421</v>
      </c>
      <c r="N646" s="17">
        <v>43065</v>
      </c>
    </row>
    <row r="647" spans="13:14" x14ac:dyDescent="0.3">
      <c r="M647" s="17" t="s">
        <v>2423</v>
      </c>
      <c r="N647" s="17">
        <v>43075</v>
      </c>
    </row>
    <row r="648" spans="13:14" x14ac:dyDescent="0.3">
      <c r="M648" s="12" t="s">
        <v>2428</v>
      </c>
      <c r="N648" s="12">
        <v>44011</v>
      </c>
    </row>
    <row r="649" spans="13:14" x14ac:dyDescent="0.3">
      <c r="M649" s="12" t="s">
        <v>2430</v>
      </c>
      <c r="N649" s="12">
        <v>44024</v>
      </c>
    </row>
    <row r="650" spans="13:14" x14ac:dyDescent="0.3">
      <c r="M650" s="12" t="s">
        <v>2430</v>
      </c>
      <c r="N650" s="12">
        <v>44025</v>
      </c>
    </row>
    <row r="651" spans="13:14" x14ac:dyDescent="0.3">
      <c r="M651" s="12" t="s">
        <v>2433</v>
      </c>
      <c r="N651" s="12">
        <v>44034</v>
      </c>
    </row>
    <row r="652" spans="13:14" x14ac:dyDescent="0.3">
      <c r="M652" s="12" t="s">
        <v>2433</v>
      </c>
      <c r="N652" s="12">
        <v>44035</v>
      </c>
    </row>
    <row r="653" spans="13:14" x14ac:dyDescent="0.3">
      <c r="M653" s="12" t="s">
        <v>2433</v>
      </c>
      <c r="N653" s="12">
        <v>44036</v>
      </c>
    </row>
    <row r="654" spans="13:14" x14ac:dyDescent="0.3">
      <c r="M654" s="12" t="s">
        <v>2437</v>
      </c>
      <c r="N654" s="12">
        <v>44045</v>
      </c>
    </row>
    <row r="655" spans="13:14" x14ac:dyDescent="0.3">
      <c r="M655" s="12" t="s">
        <v>2437</v>
      </c>
      <c r="N655" s="12">
        <v>44046</v>
      </c>
    </row>
    <row r="656" spans="13:14" x14ac:dyDescent="0.3">
      <c r="M656" s="12" t="s">
        <v>2440</v>
      </c>
      <c r="N656" s="12">
        <v>44055</v>
      </c>
    </row>
    <row r="657" spans="13:14" x14ac:dyDescent="0.3">
      <c r="M657" s="12" t="s">
        <v>2445</v>
      </c>
      <c r="N657" s="12">
        <v>45013</v>
      </c>
    </row>
    <row r="658" spans="13:14" x14ac:dyDescent="0.3">
      <c r="M658" s="12" t="s">
        <v>2447</v>
      </c>
      <c r="N658" s="12">
        <v>45023</v>
      </c>
    </row>
    <row r="659" spans="13:14" x14ac:dyDescent="0.3">
      <c r="M659" s="12" t="s">
        <v>2449</v>
      </c>
      <c r="N659" s="12">
        <v>45034</v>
      </c>
    </row>
    <row r="660" spans="13:14" x14ac:dyDescent="0.3">
      <c r="M660" s="12" t="s">
        <v>2449</v>
      </c>
      <c r="N660" s="12">
        <v>45035</v>
      </c>
    </row>
    <row r="661" spans="13:14" x14ac:dyDescent="0.3">
      <c r="M661" s="12" t="s">
        <v>2452</v>
      </c>
      <c r="N661" s="12">
        <v>45045</v>
      </c>
    </row>
    <row r="662" spans="13:14" x14ac:dyDescent="0.3">
      <c r="M662" s="12" t="s">
        <v>2452</v>
      </c>
      <c r="N662" s="12">
        <v>45046</v>
      </c>
    </row>
    <row r="663" spans="13:14" x14ac:dyDescent="0.3">
      <c r="M663" s="12" t="s">
        <v>2455</v>
      </c>
      <c r="N663" s="12">
        <v>45055</v>
      </c>
    </row>
    <row r="664" spans="13:14" x14ac:dyDescent="0.3">
      <c r="M664" s="12" t="s">
        <v>2455</v>
      </c>
      <c r="N664" s="12">
        <v>45056</v>
      </c>
    </row>
    <row r="665" spans="13:14" x14ac:dyDescent="0.3">
      <c r="M665" s="12" t="s">
        <v>2458</v>
      </c>
      <c r="N665" s="12">
        <v>45065</v>
      </c>
    </row>
    <row r="666" spans="13:14" x14ac:dyDescent="0.3">
      <c r="M666" s="12" t="s">
        <v>2460</v>
      </c>
      <c r="N666" s="12">
        <v>51015</v>
      </c>
    </row>
    <row r="667" spans="13:14" x14ac:dyDescent="0.3">
      <c r="M667" s="12" t="s">
        <v>2460</v>
      </c>
      <c r="N667" s="12">
        <v>51016</v>
      </c>
    </row>
    <row r="668" spans="13:14" x14ac:dyDescent="0.3">
      <c r="M668" s="12" t="s">
        <v>2464</v>
      </c>
      <c r="N668" s="12">
        <v>51025</v>
      </c>
    </row>
    <row r="669" spans="13:14" x14ac:dyDescent="0.3">
      <c r="M669" s="12" t="s">
        <v>2466</v>
      </c>
      <c r="N669" s="12">
        <v>52013</v>
      </c>
    </row>
    <row r="670" spans="13:14" x14ac:dyDescent="0.3">
      <c r="M670" s="12" t="s">
        <v>2468</v>
      </c>
      <c r="N670" s="12">
        <v>52024</v>
      </c>
    </row>
    <row r="671" spans="13:14" x14ac:dyDescent="0.3">
      <c r="M671" s="12" t="s">
        <v>2468</v>
      </c>
      <c r="N671" s="12">
        <v>52025</v>
      </c>
    </row>
    <row r="672" spans="13:14" x14ac:dyDescent="0.3">
      <c r="M672" s="12" t="s">
        <v>2471</v>
      </c>
      <c r="N672" s="12">
        <v>52034</v>
      </c>
    </row>
    <row r="673" spans="13:14" x14ac:dyDescent="0.3">
      <c r="M673" s="12" t="s">
        <v>2471</v>
      </c>
      <c r="N673" s="12">
        <v>52035</v>
      </c>
    </row>
    <row r="674" spans="13:14" x14ac:dyDescent="0.3">
      <c r="M674" s="12" t="s">
        <v>2474</v>
      </c>
      <c r="N674" s="12">
        <v>52045</v>
      </c>
    </row>
    <row r="675" spans="13:14" x14ac:dyDescent="0.3">
      <c r="M675" s="12" t="s">
        <v>2474</v>
      </c>
      <c r="N675" s="12">
        <v>52046</v>
      </c>
    </row>
    <row r="676" spans="13:14" x14ac:dyDescent="0.3">
      <c r="M676" s="15" t="s">
        <v>2477</v>
      </c>
      <c r="N676" s="12">
        <v>52055</v>
      </c>
    </row>
    <row r="677" spans="13:14" x14ac:dyDescent="0.3">
      <c r="M677" s="12" t="s">
        <v>2479</v>
      </c>
      <c r="N677" s="12">
        <v>53014</v>
      </c>
    </row>
    <row r="678" spans="13:14" x14ac:dyDescent="0.3">
      <c r="M678" s="12" t="s">
        <v>2479</v>
      </c>
      <c r="N678" s="12">
        <v>53015</v>
      </c>
    </row>
    <row r="679" spans="13:14" x14ac:dyDescent="0.3">
      <c r="M679" s="12" t="s">
        <v>2479</v>
      </c>
      <c r="N679" s="12">
        <v>53016</v>
      </c>
    </row>
    <row r="680" spans="13:14" x14ac:dyDescent="0.3">
      <c r="M680" s="8" t="s">
        <v>2483</v>
      </c>
      <c r="N680" s="8">
        <v>53025</v>
      </c>
    </row>
    <row r="681" spans="13:14" x14ac:dyDescent="0.3">
      <c r="M681" s="8" t="s">
        <v>2483</v>
      </c>
      <c r="N681" s="8">
        <v>53026</v>
      </c>
    </row>
    <row r="682" spans="13:14" x14ac:dyDescent="0.3">
      <c r="M682" s="17" t="s">
        <v>2486</v>
      </c>
      <c r="N682" s="17">
        <v>55015</v>
      </c>
    </row>
    <row r="683" spans="13:14" x14ac:dyDescent="0.3">
      <c r="M683" s="17" t="s">
        <v>2488</v>
      </c>
      <c r="N683" s="17">
        <v>55025</v>
      </c>
    </row>
    <row r="684" spans="13:14" x14ac:dyDescent="0.3">
      <c r="M684" s="12" t="s">
        <v>2490</v>
      </c>
      <c r="N684" s="12">
        <v>61014</v>
      </c>
    </row>
    <row r="685" spans="13:14" x14ac:dyDescent="0.3">
      <c r="M685" s="12" t="s">
        <v>2490</v>
      </c>
      <c r="N685" s="12">
        <v>61015</v>
      </c>
    </row>
    <row r="686" spans="13:14" x14ac:dyDescent="0.3">
      <c r="M686" s="12" t="s">
        <v>2494</v>
      </c>
      <c r="N686" s="12">
        <v>61025</v>
      </c>
    </row>
    <row r="687" spans="13:14" x14ac:dyDescent="0.3">
      <c r="M687" s="12" t="s">
        <v>2494</v>
      </c>
      <c r="N687" s="12">
        <v>61026</v>
      </c>
    </row>
    <row r="688" spans="13:14" x14ac:dyDescent="0.3">
      <c r="M688" s="12" t="s">
        <v>2497</v>
      </c>
      <c r="N688" s="12">
        <v>62014</v>
      </c>
    </row>
    <row r="689" spans="13:14" x14ac:dyDescent="0.3">
      <c r="M689" s="12" t="s">
        <v>2497</v>
      </c>
      <c r="N689" s="12">
        <v>62015</v>
      </c>
    </row>
    <row r="690" spans="13:14" x14ac:dyDescent="0.3">
      <c r="M690" s="12" t="s">
        <v>2497</v>
      </c>
      <c r="N690" s="12">
        <v>62016</v>
      </c>
    </row>
    <row r="691" spans="13:14" x14ac:dyDescent="0.3">
      <c r="M691" s="12" t="s">
        <v>2501</v>
      </c>
      <c r="N691" s="12">
        <v>62025</v>
      </c>
    </row>
    <row r="692" spans="13:14" x14ac:dyDescent="0.3">
      <c r="M692" s="12" t="s">
        <v>2503</v>
      </c>
      <c r="N692" s="12">
        <v>63014</v>
      </c>
    </row>
    <row r="693" spans="13:14" x14ac:dyDescent="0.3">
      <c r="M693" s="12" t="s">
        <v>2503</v>
      </c>
      <c r="N693" s="12">
        <v>63015</v>
      </c>
    </row>
    <row r="694" spans="13:14" x14ac:dyDescent="0.3">
      <c r="M694" s="12" t="s">
        <v>2506</v>
      </c>
      <c r="N694" s="12">
        <v>63025</v>
      </c>
    </row>
    <row r="695" spans="13:14" x14ac:dyDescent="0.3">
      <c r="M695" s="12" t="s">
        <v>2506</v>
      </c>
      <c r="N695" s="12">
        <v>63026</v>
      </c>
    </row>
    <row r="696" spans="13:14" x14ac:dyDescent="0.3">
      <c r="M696" s="12" t="s">
        <v>2509</v>
      </c>
      <c r="N696" s="12">
        <v>63035</v>
      </c>
    </row>
    <row r="697" spans="13:14" x14ac:dyDescent="0.3">
      <c r="M697" s="12" t="s">
        <v>2511</v>
      </c>
      <c r="N697" s="12">
        <v>64013</v>
      </c>
    </row>
    <row r="698" spans="13:14" x14ac:dyDescent="0.3">
      <c r="M698" s="12" t="s">
        <v>2513</v>
      </c>
      <c r="N698" s="12">
        <v>64025</v>
      </c>
    </row>
    <row r="699" spans="13:14" x14ac:dyDescent="0.3">
      <c r="M699" s="12" t="s">
        <v>2515</v>
      </c>
      <c r="N699" s="12">
        <v>65015</v>
      </c>
    </row>
  </sheetData>
  <phoneticPr fontId="1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4"/>
  <sheetViews>
    <sheetView workbookViewId="0">
      <selection activeCell="G10" sqref="G10"/>
    </sheetView>
  </sheetViews>
  <sheetFormatPr defaultColWidth="8.88671875" defaultRowHeight="17.25" x14ac:dyDescent="0.3"/>
  <cols>
    <col min="1" max="3" width="8.88671875" style="1"/>
    <col min="4" max="4" width="25.21875" style="1" customWidth="1"/>
    <col min="5" max="5" width="17.5546875" style="1" customWidth="1"/>
    <col min="6" max="16384" width="8.88671875" style="1"/>
  </cols>
  <sheetData>
    <row r="1" spans="1:7" x14ac:dyDescent="0.3">
      <c r="A1" s="2"/>
      <c r="B1" s="2"/>
      <c r="C1" s="2"/>
      <c r="D1" s="2"/>
      <c r="G1" s="3" t="s">
        <v>225</v>
      </c>
    </row>
    <row r="2" spans="1:7" ht="18" x14ac:dyDescent="0.3">
      <c r="A2" s="67" t="s">
        <v>233</v>
      </c>
      <c r="B2" s="67"/>
      <c r="C2" s="67"/>
      <c r="D2" s="67"/>
    </row>
    <row r="3" spans="1:7" x14ac:dyDescent="0.3">
      <c r="A3" s="4" t="s">
        <v>2530</v>
      </c>
      <c r="B3" s="4" t="s">
        <v>2531</v>
      </c>
      <c r="C3" s="4"/>
      <c r="D3" s="4" t="s">
        <v>2532</v>
      </c>
    </row>
    <row r="4" spans="1:7" x14ac:dyDescent="0.3">
      <c r="A4" s="4">
        <v>1</v>
      </c>
      <c r="B4" s="4" t="s">
        <v>818</v>
      </c>
      <c r="C4" s="4">
        <v>2004</v>
      </c>
      <c r="D4" s="4">
        <v>100</v>
      </c>
    </row>
    <row r="5" spans="1:7" x14ac:dyDescent="0.3">
      <c r="A5" s="4">
        <v>2</v>
      </c>
      <c r="B5" s="4" t="s">
        <v>823</v>
      </c>
      <c r="C5" s="4">
        <v>2005</v>
      </c>
      <c r="D5" s="4">
        <v>100</v>
      </c>
    </row>
    <row r="6" spans="1:7" x14ac:dyDescent="0.3">
      <c r="A6" s="4">
        <v>3</v>
      </c>
      <c r="B6" s="4" t="s">
        <v>879</v>
      </c>
      <c r="C6" s="4">
        <v>2017</v>
      </c>
      <c r="D6" s="4">
        <v>60</v>
      </c>
    </row>
    <row r="7" spans="1:7" x14ac:dyDescent="0.3">
      <c r="A7" s="4">
        <v>4</v>
      </c>
      <c r="B7" s="4" t="s">
        <v>884</v>
      </c>
      <c r="C7" s="4">
        <v>2018</v>
      </c>
      <c r="D7" s="4">
        <v>10</v>
      </c>
      <c r="G7" s="5" t="s">
        <v>236</v>
      </c>
    </row>
    <row r="8" spans="1:7" x14ac:dyDescent="0.3">
      <c r="A8" s="4"/>
      <c r="B8" s="4"/>
      <c r="C8" s="4"/>
      <c r="D8" s="4"/>
      <c r="E8"/>
      <c r="G8" s="5" t="s">
        <v>238</v>
      </c>
    </row>
    <row r="9" spans="1:7" x14ac:dyDescent="0.3">
      <c r="A9" s="2"/>
      <c r="B9" s="2"/>
      <c r="C9" s="2"/>
      <c r="D9" s="2"/>
      <c r="G9" s="5" t="s">
        <v>240</v>
      </c>
    </row>
    <row r="10" spans="1:7" x14ac:dyDescent="0.3">
      <c r="A10" s="2"/>
      <c r="B10" s="2"/>
      <c r="C10" s="2"/>
      <c r="D10" s="2"/>
      <c r="G10" s="5" t="s">
        <v>243</v>
      </c>
    </row>
    <row r="11" spans="1:7" x14ac:dyDescent="0.3">
      <c r="A11" s="2"/>
      <c r="B11" s="2"/>
      <c r="C11" s="2"/>
      <c r="D11" s="2"/>
    </row>
    <row r="12" spans="1:7" x14ac:dyDescent="0.3">
      <c r="A12" s="2"/>
      <c r="B12" s="2"/>
      <c r="C12" s="2"/>
      <c r="D12" s="2"/>
    </row>
    <row r="13" spans="1:7" ht="18" x14ac:dyDescent="0.3">
      <c r="A13" s="67" t="s">
        <v>237</v>
      </c>
      <c r="B13" s="67"/>
      <c r="C13" s="67"/>
      <c r="D13" s="67"/>
    </row>
    <row r="14" spans="1:7" x14ac:dyDescent="0.3">
      <c r="A14" s="4" t="s">
        <v>2530</v>
      </c>
      <c r="B14" s="4" t="s">
        <v>2531</v>
      </c>
      <c r="C14" s="4"/>
      <c r="D14" s="4" t="s">
        <v>2532</v>
      </c>
    </row>
    <row r="15" spans="1:7" x14ac:dyDescent="0.3">
      <c r="A15" s="4">
        <v>1</v>
      </c>
      <c r="B15" s="4" t="s">
        <v>901</v>
      </c>
      <c r="C15" s="4">
        <v>2022</v>
      </c>
      <c r="D15" s="4">
        <v>45</v>
      </c>
    </row>
    <row r="16" spans="1:7" x14ac:dyDescent="0.3">
      <c r="A16" s="4">
        <v>2</v>
      </c>
      <c r="B16" s="4" t="s">
        <v>896</v>
      </c>
      <c r="C16" s="4">
        <v>2021</v>
      </c>
      <c r="D16" s="4">
        <v>15</v>
      </c>
    </row>
    <row r="17" spans="1:4" x14ac:dyDescent="0.3">
      <c r="A17" s="4">
        <v>3</v>
      </c>
      <c r="B17" s="4" t="s">
        <v>818</v>
      </c>
      <c r="C17" s="4">
        <v>2004</v>
      </c>
      <c r="D17" s="4">
        <v>100</v>
      </c>
    </row>
    <row r="18" spans="1:4" x14ac:dyDescent="0.3">
      <c r="A18" s="4">
        <v>4</v>
      </c>
      <c r="B18" s="4" t="s">
        <v>823</v>
      </c>
      <c r="C18" s="4">
        <v>2005</v>
      </c>
      <c r="D18" s="4">
        <v>100</v>
      </c>
    </row>
    <row r="19" spans="1:4" x14ac:dyDescent="0.3">
      <c r="A19" s="4"/>
      <c r="B19" s="4"/>
      <c r="C19" s="4"/>
      <c r="D19" s="4"/>
    </row>
    <row r="20" spans="1:4" x14ac:dyDescent="0.3">
      <c r="A20" s="4"/>
      <c r="B20" s="4"/>
      <c r="C20" s="4"/>
      <c r="D20" s="4"/>
    </row>
    <row r="21" spans="1:4" x14ac:dyDescent="0.3">
      <c r="A21" s="2"/>
      <c r="B21" s="2"/>
      <c r="C21" s="2"/>
      <c r="D21" s="2"/>
    </row>
    <row r="22" spans="1:4" x14ac:dyDescent="0.3">
      <c r="A22" s="4"/>
      <c r="B22" s="2"/>
      <c r="C22" s="2"/>
      <c r="D22" s="2"/>
    </row>
    <row r="23" spans="1:4" x14ac:dyDescent="0.3">
      <c r="A23" s="2"/>
      <c r="B23" s="2"/>
      <c r="C23" s="2"/>
      <c r="D23" s="2"/>
    </row>
    <row r="24" spans="1:4" x14ac:dyDescent="0.3">
      <c r="A24" s="2"/>
      <c r="B24" s="2"/>
      <c r="C24" s="2"/>
      <c r="D24" s="2"/>
    </row>
    <row r="25" spans="1:4" x14ac:dyDescent="0.3">
      <c r="A25" s="2"/>
      <c r="B25" s="2"/>
      <c r="C25" s="2"/>
      <c r="D25" s="2"/>
    </row>
    <row r="26" spans="1:4" x14ac:dyDescent="0.3">
      <c r="A26" s="2"/>
      <c r="B26" s="2"/>
      <c r="C26" s="2"/>
      <c r="D26" s="2"/>
    </row>
    <row r="27" spans="1:4" ht="18" x14ac:dyDescent="0.3">
      <c r="A27" s="67" t="s">
        <v>239</v>
      </c>
      <c r="B27" s="67"/>
      <c r="C27" s="67"/>
      <c r="D27" s="67"/>
    </row>
    <row r="28" spans="1:4" x14ac:dyDescent="0.3">
      <c r="A28" s="4" t="s">
        <v>2530</v>
      </c>
      <c r="B28" s="4" t="s">
        <v>2531</v>
      </c>
      <c r="C28" s="4"/>
      <c r="D28" s="4" t="s">
        <v>2532</v>
      </c>
    </row>
    <row r="29" spans="1:4" x14ac:dyDescent="0.3">
      <c r="A29" s="4">
        <v>1</v>
      </c>
      <c r="B29" s="4" t="s">
        <v>818</v>
      </c>
      <c r="C29" s="4">
        <v>2004</v>
      </c>
      <c r="D29" s="4">
        <v>100</v>
      </c>
    </row>
    <row r="30" spans="1:4" x14ac:dyDescent="0.3">
      <c r="A30" s="4">
        <v>2</v>
      </c>
      <c r="B30" s="4" t="s">
        <v>823</v>
      </c>
      <c r="C30" s="4">
        <v>2005</v>
      </c>
      <c r="D30" s="4">
        <v>100</v>
      </c>
    </row>
    <row r="31" spans="1:4" x14ac:dyDescent="0.3">
      <c r="A31" s="4">
        <v>3</v>
      </c>
      <c r="B31" s="6" t="s">
        <v>1017</v>
      </c>
      <c r="C31" s="4">
        <v>2053</v>
      </c>
      <c r="D31" s="4">
        <v>1</v>
      </c>
    </row>
    <row r="32" spans="1:4" x14ac:dyDescent="0.3">
      <c r="A32" s="2"/>
      <c r="B32" s="2"/>
      <c r="C32" s="2"/>
      <c r="D32" s="2"/>
    </row>
    <row r="33" spans="1:5" x14ac:dyDescent="0.3">
      <c r="A33" s="4"/>
      <c r="B33" s="4"/>
      <c r="C33" s="4"/>
      <c r="D33" s="4"/>
    </row>
    <row r="34" spans="1:5" x14ac:dyDescent="0.3">
      <c r="A34" s="4"/>
      <c r="B34" s="4"/>
      <c r="C34" s="4"/>
      <c r="D34" s="4"/>
    </row>
    <row r="35" spans="1:5" x14ac:dyDescent="0.3">
      <c r="A35" s="2"/>
      <c r="B35" s="2"/>
      <c r="C35" s="2"/>
      <c r="D35" s="2"/>
    </row>
    <row r="36" spans="1:5" x14ac:dyDescent="0.3">
      <c r="A36" s="2"/>
      <c r="B36" s="2"/>
      <c r="C36" s="2"/>
      <c r="D36" s="2"/>
    </row>
    <row r="37" spans="1:5" x14ac:dyDescent="0.3">
      <c r="A37" s="2"/>
      <c r="B37" s="2"/>
      <c r="C37" s="2"/>
      <c r="D37" s="2"/>
    </row>
    <row r="38" spans="1:5" x14ac:dyDescent="0.3">
      <c r="A38" s="2"/>
      <c r="B38" s="2"/>
      <c r="C38" s="2"/>
      <c r="D38" s="2"/>
    </row>
    <row r="39" spans="1:5" x14ac:dyDescent="0.3">
      <c r="A39" s="2"/>
      <c r="B39" s="2"/>
      <c r="C39" s="2"/>
      <c r="D39" s="2"/>
    </row>
    <row r="40" spans="1:5" x14ac:dyDescent="0.3">
      <c r="A40" s="2"/>
      <c r="B40" s="2"/>
      <c r="C40" s="2"/>
      <c r="D40" s="2"/>
    </row>
    <row r="41" spans="1:5" ht="18" x14ac:dyDescent="0.3">
      <c r="A41" s="67" t="s">
        <v>241</v>
      </c>
      <c r="B41" s="67"/>
      <c r="C41" s="67"/>
      <c r="D41" s="67"/>
      <c r="E41" s="5"/>
    </row>
    <row r="42" spans="1:5" x14ac:dyDescent="0.3">
      <c r="A42" s="4" t="s">
        <v>2530</v>
      </c>
      <c r="B42" s="4" t="s">
        <v>2531</v>
      </c>
      <c r="C42" s="4"/>
      <c r="D42" s="4" t="s">
        <v>2532</v>
      </c>
      <c r="E42" s="5"/>
    </row>
    <row r="43" spans="1:5" x14ac:dyDescent="0.3">
      <c r="A43" s="4">
        <v>1</v>
      </c>
      <c r="B43" s="4" t="s">
        <v>901</v>
      </c>
      <c r="C43" s="4">
        <v>2022</v>
      </c>
      <c r="D43" s="4">
        <v>45</v>
      </c>
      <c r="E43" s="5"/>
    </row>
    <row r="44" spans="1:5" x14ac:dyDescent="0.3">
      <c r="A44" s="4">
        <v>2</v>
      </c>
      <c r="B44" s="4" t="s">
        <v>896</v>
      </c>
      <c r="C44" s="4">
        <v>2021</v>
      </c>
      <c r="D44" s="4">
        <v>15</v>
      </c>
      <c r="E44" s="5"/>
    </row>
    <row r="45" spans="1:5" x14ac:dyDescent="0.3">
      <c r="A45" s="4">
        <v>3</v>
      </c>
      <c r="B45" s="4" t="s">
        <v>818</v>
      </c>
      <c r="C45" s="4">
        <v>2004</v>
      </c>
      <c r="D45" s="4">
        <v>100</v>
      </c>
      <c r="E45" s="5"/>
    </row>
    <row r="46" spans="1:5" x14ac:dyDescent="0.3">
      <c r="A46" s="4">
        <v>4</v>
      </c>
      <c r="B46" s="4" t="s">
        <v>823</v>
      </c>
      <c r="C46" s="4">
        <v>2005</v>
      </c>
      <c r="D46" s="4">
        <v>100</v>
      </c>
      <c r="E46" s="5"/>
    </row>
    <row r="47" spans="1:5" x14ac:dyDescent="0.3">
      <c r="A47" s="4">
        <v>5</v>
      </c>
      <c r="B47" s="4" t="s">
        <v>879</v>
      </c>
      <c r="C47" s="4">
        <v>2017</v>
      </c>
      <c r="D47" s="4">
        <v>60</v>
      </c>
      <c r="E47" s="5"/>
    </row>
    <row r="48" spans="1:5" x14ac:dyDescent="0.3">
      <c r="A48" s="4">
        <v>6</v>
      </c>
      <c r="B48" s="4" t="s">
        <v>884</v>
      </c>
      <c r="C48" s="4">
        <v>2018</v>
      </c>
      <c r="D48" s="4">
        <v>10</v>
      </c>
      <c r="E48" s="5"/>
    </row>
    <row r="49" spans="1:5" x14ac:dyDescent="0.3">
      <c r="A49" s="4">
        <v>7</v>
      </c>
      <c r="B49" s="4" t="s">
        <v>814</v>
      </c>
      <c r="C49" s="4">
        <v>2003</v>
      </c>
      <c r="D49" s="4">
        <v>100</v>
      </c>
      <c r="E49" s="5"/>
    </row>
    <row r="50" spans="1:5" x14ac:dyDescent="0.3">
      <c r="A50" s="4">
        <v>8</v>
      </c>
      <c r="B50" s="6" t="s">
        <v>1017</v>
      </c>
      <c r="C50" s="4">
        <v>2053</v>
      </c>
      <c r="D50" s="4">
        <v>1</v>
      </c>
      <c r="E50" s="5"/>
    </row>
    <row r="51" spans="1:5" x14ac:dyDescent="0.3">
      <c r="E51" s="5"/>
    </row>
    <row r="52" spans="1:5" x14ac:dyDescent="0.3">
      <c r="E52" s="5"/>
    </row>
    <row r="53" spans="1:5" x14ac:dyDescent="0.3">
      <c r="E53" s="5"/>
    </row>
    <row r="54" spans="1:5" x14ac:dyDescent="0.3">
      <c r="E54" s="5"/>
    </row>
    <row r="55" spans="1:5" x14ac:dyDescent="0.3">
      <c r="E55" s="5"/>
    </row>
    <row r="56" spans="1:5" x14ac:dyDescent="0.3">
      <c r="E56" s="5"/>
    </row>
    <row r="84" spans="5:5" x14ac:dyDescent="0.3">
      <c r="E84" s="7"/>
    </row>
    <row r="85" spans="5:5" x14ac:dyDescent="0.3">
      <c r="E85" s="7"/>
    </row>
    <row r="86" spans="5:5" x14ac:dyDescent="0.3">
      <c r="E86" s="7"/>
    </row>
    <row r="87" spans="5:5" x14ac:dyDescent="0.3">
      <c r="E87" s="7"/>
    </row>
    <row r="88" spans="5:5" x14ac:dyDescent="0.3">
      <c r="E88" s="7"/>
    </row>
    <row r="89" spans="5:5" x14ac:dyDescent="0.3">
      <c r="E89" s="7"/>
    </row>
    <row r="90" spans="5:5" x14ac:dyDescent="0.3">
      <c r="E90" s="7"/>
    </row>
    <row r="91" spans="5:5" x14ac:dyDescent="0.3">
      <c r="E91" s="7"/>
    </row>
    <row r="92" spans="5:5" x14ac:dyDescent="0.3">
      <c r="E92" s="7"/>
    </row>
    <row r="93" spans="5:5" x14ac:dyDescent="0.3">
      <c r="E93" s="7"/>
    </row>
    <row r="94" spans="5:5" x14ac:dyDescent="0.3">
      <c r="E94" s="7"/>
    </row>
    <row r="95" spans="5:5" x14ac:dyDescent="0.3">
      <c r="E95" s="7"/>
    </row>
    <row r="96" spans="5:5" x14ac:dyDescent="0.3">
      <c r="E96" s="7"/>
    </row>
    <row r="97" spans="5:5" x14ac:dyDescent="0.3">
      <c r="E97" s="7"/>
    </row>
    <row r="98" spans="5:5" x14ac:dyDescent="0.3">
      <c r="E98" s="7"/>
    </row>
    <row r="99" spans="5:5" x14ac:dyDescent="0.3">
      <c r="E99" s="7"/>
    </row>
    <row r="100" spans="5:5" x14ac:dyDescent="0.3">
      <c r="E100" s="7"/>
    </row>
    <row r="101" spans="5:5" x14ac:dyDescent="0.3">
      <c r="E101" s="7"/>
    </row>
    <row r="102" spans="5:5" x14ac:dyDescent="0.3">
      <c r="E102" s="7"/>
    </row>
    <row r="103" spans="5:5" x14ac:dyDescent="0.3">
      <c r="E103" s="7"/>
    </row>
    <row r="104" spans="5:5" x14ac:dyDescent="0.3">
      <c r="E104" s="7"/>
    </row>
    <row r="105" spans="5:5" x14ac:dyDescent="0.3">
      <c r="E105" s="7"/>
    </row>
    <row r="106" spans="5:5" x14ac:dyDescent="0.3">
      <c r="E106" s="6"/>
    </row>
    <row r="107" spans="5:5" x14ac:dyDescent="0.3">
      <c r="E107" s="6"/>
    </row>
    <row r="108" spans="5:5" x14ac:dyDescent="0.3">
      <c r="E108" s="6"/>
    </row>
    <row r="109" spans="5:5" x14ac:dyDescent="0.3">
      <c r="E109" s="6"/>
    </row>
    <row r="110" spans="5:5" x14ac:dyDescent="0.3">
      <c r="E110" s="6"/>
    </row>
    <row r="111" spans="5:5" x14ac:dyDescent="0.3">
      <c r="E111" s="6"/>
    </row>
    <row r="141" spans="5:5" x14ac:dyDescent="0.3">
      <c r="E141" s="7"/>
    </row>
    <row r="142" spans="5:5" x14ac:dyDescent="0.3">
      <c r="E142" s="7"/>
    </row>
    <row r="143" spans="5:5" x14ac:dyDescent="0.3">
      <c r="E143" s="7"/>
    </row>
    <row r="144" spans="5:5" x14ac:dyDescent="0.3">
      <c r="E144" s="7"/>
    </row>
    <row r="145" spans="5:5" x14ac:dyDescent="0.3">
      <c r="E145" s="7"/>
    </row>
    <row r="146" spans="5:5" x14ac:dyDescent="0.3">
      <c r="E146" s="7"/>
    </row>
    <row r="147" spans="5:5" x14ac:dyDescent="0.3">
      <c r="E147" s="7"/>
    </row>
    <row r="148" spans="5:5" x14ac:dyDescent="0.3">
      <c r="E148" s="7"/>
    </row>
    <row r="149" spans="5:5" x14ac:dyDescent="0.3">
      <c r="E149" s="7"/>
    </row>
    <row r="150" spans="5:5" x14ac:dyDescent="0.3">
      <c r="E150" s="7"/>
    </row>
    <row r="151" spans="5:5" x14ac:dyDescent="0.3">
      <c r="E151" s="7"/>
    </row>
    <row r="152" spans="5:5" x14ac:dyDescent="0.3">
      <c r="E152" s="7"/>
    </row>
    <row r="153" spans="5:5" x14ac:dyDescent="0.3">
      <c r="E153" s="7"/>
    </row>
    <row r="154" spans="5:5" x14ac:dyDescent="0.3">
      <c r="E154" s="7"/>
    </row>
    <row r="155" spans="5:5" x14ac:dyDescent="0.3">
      <c r="E155" s="7"/>
    </row>
    <row r="156" spans="5:5" x14ac:dyDescent="0.3">
      <c r="E156" s="7"/>
    </row>
    <row r="157" spans="5:5" x14ac:dyDescent="0.3">
      <c r="E157" s="7"/>
    </row>
    <row r="158" spans="5:5" x14ac:dyDescent="0.3">
      <c r="E158" s="7"/>
    </row>
    <row r="159" spans="5:5" x14ac:dyDescent="0.3">
      <c r="E159" s="7"/>
    </row>
    <row r="160" spans="5:5" x14ac:dyDescent="0.3">
      <c r="E160" s="7"/>
    </row>
    <row r="161" spans="5:5" x14ac:dyDescent="0.3">
      <c r="E161" s="7"/>
    </row>
    <row r="162" spans="5:5" x14ac:dyDescent="0.3">
      <c r="E162" s="7"/>
    </row>
    <row r="163" spans="5:5" x14ac:dyDescent="0.3">
      <c r="E163" s="7"/>
    </row>
    <row r="164" spans="5:5" x14ac:dyDescent="0.3">
      <c r="E164" s="7"/>
    </row>
    <row r="165" spans="5:5" x14ac:dyDescent="0.3">
      <c r="E165" s="7"/>
    </row>
    <row r="166" spans="5:5" x14ac:dyDescent="0.3">
      <c r="E166" s="7"/>
    </row>
    <row r="167" spans="5:5" x14ac:dyDescent="0.3">
      <c r="E167" s="7"/>
    </row>
    <row r="168" spans="5:5" x14ac:dyDescent="0.3">
      <c r="E168" s="7"/>
    </row>
    <row r="169" spans="5:5" x14ac:dyDescent="0.3">
      <c r="E169" s="7"/>
    </row>
    <row r="170" spans="5:5" x14ac:dyDescent="0.3">
      <c r="E170" s="7"/>
    </row>
    <row r="171" spans="5:5" x14ac:dyDescent="0.3">
      <c r="E171" s="7"/>
    </row>
    <row r="172" spans="5:5" x14ac:dyDescent="0.3">
      <c r="E172" s="7"/>
    </row>
    <row r="321" spans="5:6" x14ac:dyDescent="0.3">
      <c r="E321" s="8"/>
      <c r="F321" s="8"/>
    </row>
    <row r="322" spans="5:6" x14ac:dyDescent="0.3">
      <c r="E322" s="8"/>
      <c r="F322" s="8"/>
    </row>
    <row r="349" spans="5:5" x14ac:dyDescent="0.3">
      <c r="E349" s="5"/>
    </row>
    <row r="353" spans="5:6" x14ac:dyDescent="0.3">
      <c r="E353" s="8"/>
      <c r="F353" s="8"/>
    </row>
    <row r="354" spans="5:6" x14ac:dyDescent="0.3">
      <c r="E354" s="8"/>
      <c r="F354" s="8"/>
    </row>
  </sheetData>
  <mergeCells count="4">
    <mergeCell ref="A2:D2"/>
    <mergeCell ref="A13:D13"/>
    <mergeCell ref="A27:D27"/>
    <mergeCell ref="A41:D41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计算表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2018-05-08T02:14:00Z</dcterms:created>
  <dcterms:modified xsi:type="dcterms:W3CDTF">2022-01-20T11:13:17Z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5155DD14ABF441108DB085AD811B127C</vt:lpwstr>
  </property>
</Properties>
</file>