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AD25DC0C-09B7-4714-A3F2-B40372521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oxing" sheetId="1" r:id="rId1"/>
    <sheet name="配置部分" sheetId="2" r:id="rId2"/>
  </sheets>
  <definedNames>
    <definedName name="_xlnm._FilterDatabase" localSheetId="0" hidden="1">zaoxing!$A$1:$N$1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2" i="1" l="1"/>
  <c r="H413" i="1" s="1"/>
  <c r="H100" i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I26" i="1"/>
  <c r="H7" i="2"/>
  <c r="H6" i="2"/>
  <c r="H5" i="2"/>
  <c r="H4" i="2"/>
  <c r="H3" i="2"/>
  <c r="H2" i="2"/>
  <c r="H1" i="2"/>
  <c r="K359" i="1"/>
  <c r="C359" i="1"/>
  <c r="K358" i="1"/>
  <c r="C358" i="1"/>
  <c r="K355" i="1"/>
  <c r="K352" i="1"/>
  <c r="C352" i="1"/>
  <c r="K351" i="1"/>
  <c r="C351" i="1"/>
  <c r="K350" i="1"/>
  <c r="C350" i="1"/>
  <c r="K349" i="1"/>
  <c r="C349" i="1"/>
  <c r="K346" i="1"/>
  <c r="C346" i="1"/>
  <c r="K345" i="1"/>
  <c r="C345" i="1"/>
  <c r="K344" i="1"/>
  <c r="C344" i="1"/>
  <c r="K343" i="1"/>
  <c r="C343" i="1"/>
  <c r="K342" i="1"/>
  <c r="C342" i="1"/>
  <c r="K341" i="1"/>
  <c r="C341" i="1"/>
  <c r="K340" i="1"/>
  <c r="C340" i="1"/>
  <c r="K337" i="1"/>
  <c r="C337" i="1"/>
  <c r="K336" i="1"/>
  <c r="C336" i="1"/>
  <c r="K335" i="1"/>
  <c r="C335" i="1"/>
  <c r="K334" i="1"/>
  <c r="C334" i="1"/>
  <c r="K331" i="1"/>
  <c r="C331" i="1"/>
  <c r="K330" i="1"/>
  <c r="C330" i="1"/>
  <c r="K329" i="1"/>
  <c r="C329" i="1"/>
  <c r="K326" i="1"/>
  <c r="C326" i="1"/>
  <c r="K325" i="1"/>
  <c r="C325" i="1"/>
  <c r="K324" i="1"/>
  <c r="C324" i="1"/>
  <c r="K323" i="1"/>
  <c r="C323" i="1"/>
  <c r="K322" i="1"/>
  <c r="C322" i="1"/>
  <c r="K321" i="1"/>
  <c r="C321" i="1"/>
  <c r="K320" i="1"/>
  <c r="C320" i="1"/>
  <c r="K317" i="1"/>
  <c r="C317" i="1"/>
  <c r="K316" i="1"/>
  <c r="C316" i="1"/>
  <c r="K313" i="1"/>
  <c r="C313" i="1"/>
  <c r="K312" i="1"/>
  <c r="C312" i="1"/>
  <c r="K311" i="1"/>
  <c r="C311" i="1"/>
  <c r="K310" i="1"/>
  <c r="C310" i="1"/>
  <c r="K309" i="1"/>
  <c r="C309" i="1"/>
  <c r="K308" i="1"/>
  <c r="C308" i="1"/>
  <c r="K307" i="1"/>
  <c r="C307" i="1"/>
  <c r="K306" i="1"/>
  <c r="C306" i="1"/>
  <c r="K301" i="1"/>
  <c r="C301" i="1"/>
  <c r="K300" i="1"/>
  <c r="C300" i="1"/>
  <c r="K299" i="1"/>
  <c r="C299" i="1"/>
  <c r="K298" i="1"/>
  <c r="C298" i="1"/>
  <c r="K297" i="1"/>
  <c r="C297" i="1"/>
  <c r="K296" i="1"/>
  <c r="C296" i="1"/>
  <c r="K295" i="1"/>
  <c r="C295" i="1"/>
  <c r="K294" i="1"/>
  <c r="C294" i="1"/>
  <c r="K291" i="1"/>
  <c r="C291" i="1"/>
  <c r="K290" i="1"/>
  <c r="C290" i="1"/>
  <c r="K289" i="1"/>
  <c r="C289" i="1"/>
  <c r="K288" i="1"/>
  <c r="C288" i="1"/>
  <c r="K287" i="1"/>
  <c r="C287" i="1"/>
  <c r="K286" i="1"/>
  <c r="C286" i="1"/>
  <c r="K285" i="1"/>
  <c r="C285" i="1"/>
  <c r="K284" i="1"/>
  <c r="C284" i="1"/>
  <c r="K283" i="1"/>
  <c r="C283" i="1"/>
  <c r="K282" i="1"/>
  <c r="C282" i="1"/>
  <c r="K281" i="1"/>
  <c r="C281" i="1"/>
  <c r="K280" i="1"/>
  <c r="C280" i="1"/>
  <c r="K279" i="1"/>
  <c r="C279" i="1"/>
  <c r="K278" i="1"/>
  <c r="C278" i="1"/>
  <c r="K275" i="1"/>
  <c r="C275" i="1"/>
  <c r="K274" i="1"/>
  <c r="C274" i="1"/>
  <c r="K271" i="1"/>
  <c r="C271" i="1"/>
  <c r="K270" i="1"/>
  <c r="C270" i="1"/>
  <c r="K269" i="1"/>
  <c r="C269" i="1"/>
  <c r="K268" i="1"/>
  <c r="C268" i="1"/>
  <c r="K267" i="1"/>
  <c r="C267" i="1"/>
  <c r="K266" i="1"/>
  <c r="C266" i="1"/>
  <c r="K265" i="1"/>
  <c r="C265" i="1"/>
  <c r="K264" i="1"/>
  <c r="C264" i="1"/>
  <c r="K263" i="1"/>
  <c r="C263" i="1"/>
  <c r="K262" i="1"/>
  <c r="C262" i="1"/>
  <c r="K259" i="1"/>
  <c r="C259" i="1"/>
  <c r="K258" i="1"/>
  <c r="C258" i="1"/>
  <c r="K257" i="1"/>
  <c r="C257" i="1"/>
  <c r="K256" i="1"/>
  <c r="C256" i="1"/>
  <c r="K255" i="1"/>
  <c r="C255" i="1"/>
  <c r="K254" i="1"/>
  <c r="C254" i="1"/>
  <c r="K251" i="1"/>
  <c r="C251" i="1"/>
  <c r="K250" i="1"/>
  <c r="C250" i="1"/>
  <c r="K249" i="1"/>
  <c r="C249" i="1"/>
  <c r="K248" i="1"/>
  <c r="C248" i="1"/>
  <c r="K243" i="1"/>
  <c r="C243" i="1"/>
  <c r="K242" i="1"/>
  <c r="C242" i="1"/>
  <c r="K241" i="1"/>
  <c r="C241" i="1"/>
  <c r="K240" i="1"/>
  <c r="C240" i="1"/>
  <c r="K239" i="1"/>
  <c r="C239" i="1"/>
  <c r="K234" i="1"/>
  <c r="C234" i="1"/>
  <c r="K233" i="1"/>
  <c r="C233" i="1"/>
  <c r="K232" i="1"/>
  <c r="C232" i="1"/>
  <c r="K231" i="1"/>
  <c r="C231" i="1"/>
  <c r="K230" i="1"/>
  <c r="C230" i="1"/>
  <c r="K229" i="1"/>
  <c r="C229" i="1"/>
  <c r="K228" i="1"/>
  <c r="C228" i="1"/>
  <c r="K227" i="1"/>
  <c r="C227" i="1"/>
  <c r="K226" i="1"/>
  <c r="C226" i="1"/>
  <c r="K225" i="1"/>
  <c r="C225" i="1"/>
  <c r="K222" i="1"/>
  <c r="C222" i="1"/>
  <c r="K221" i="1"/>
  <c r="C221" i="1"/>
  <c r="K220" i="1"/>
  <c r="C220" i="1"/>
  <c r="K219" i="1"/>
  <c r="C219" i="1"/>
  <c r="K218" i="1"/>
  <c r="C218" i="1"/>
  <c r="K217" i="1"/>
  <c r="C217" i="1"/>
  <c r="K216" i="1"/>
  <c r="C216" i="1"/>
  <c r="K215" i="1"/>
  <c r="C215" i="1"/>
  <c r="K214" i="1"/>
  <c r="C214" i="1"/>
  <c r="K213" i="1"/>
  <c r="C213" i="1"/>
  <c r="K212" i="1"/>
  <c r="C212" i="1"/>
  <c r="K211" i="1"/>
  <c r="C211" i="1"/>
  <c r="K210" i="1"/>
  <c r="C210" i="1"/>
  <c r="K209" i="1"/>
  <c r="C209" i="1"/>
  <c r="K208" i="1"/>
  <c r="C208" i="1"/>
  <c r="K207" i="1"/>
  <c r="C207" i="1"/>
  <c r="K206" i="1"/>
  <c r="C206" i="1"/>
  <c r="K203" i="1"/>
  <c r="C203" i="1"/>
  <c r="K202" i="1"/>
  <c r="C202" i="1"/>
  <c r="K201" i="1"/>
  <c r="C201" i="1"/>
  <c r="K200" i="1"/>
  <c r="C200" i="1"/>
  <c r="K199" i="1"/>
  <c r="C199" i="1"/>
  <c r="K198" i="1"/>
  <c r="C198" i="1"/>
  <c r="K197" i="1"/>
  <c r="C197" i="1"/>
  <c r="K196" i="1"/>
  <c r="C196" i="1"/>
  <c r="K195" i="1"/>
  <c r="C195" i="1"/>
  <c r="K194" i="1"/>
  <c r="C194" i="1"/>
  <c r="K193" i="1"/>
  <c r="C193" i="1"/>
  <c r="K190" i="1"/>
  <c r="C190" i="1"/>
  <c r="K189" i="1"/>
  <c r="C189" i="1"/>
  <c r="K188" i="1"/>
  <c r="C188" i="1"/>
  <c r="K187" i="1"/>
  <c r="C187" i="1"/>
  <c r="K186" i="1"/>
  <c r="C186" i="1"/>
  <c r="K185" i="1"/>
  <c r="C185" i="1"/>
  <c r="K184" i="1"/>
  <c r="C184" i="1"/>
  <c r="K183" i="1"/>
  <c r="C183" i="1"/>
  <c r="K182" i="1"/>
  <c r="C182" i="1"/>
  <c r="K181" i="1"/>
  <c r="C181" i="1"/>
  <c r="K176" i="1"/>
  <c r="C176" i="1"/>
  <c r="K175" i="1"/>
  <c r="C175" i="1"/>
  <c r="K174" i="1"/>
  <c r="C174" i="1"/>
  <c r="K173" i="1"/>
  <c r="C173" i="1"/>
  <c r="K172" i="1"/>
  <c r="C172" i="1"/>
  <c r="K171" i="1"/>
  <c r="C171" i="1"/>
  <c r="K170" i="1"/>
  <c r="C170" i="1"/>
  <c r="K169" i="1"/>
  <c r="C169" i="1"/>
  <c r="K168" i="1"/>
  <c r="C168" i="1"/>
  <c r="K167" i="1"/>
  <c r="C167" i="1"/>
  <c r="K166" i="1"/>
  <c r="C166" i="1"/>
  <c r="K165" i="1"/>
  <c r="C165" i="1"/>
  <c r="K160" i="1"/>
  <c r="C160" i="1"/>
  <c r="K159" i="1"/>
  <c r="C159" i="1"/>
  <c r="K158" i="1"/>
  <c r="C158" i="1"/>
  <c r="K157" i="1"/>
  <c r="C157" i="1"/>
  <c r="K156" i="1"/>
  <c r="C156" i="1"/>
  <c r="K155" i="1"/>
  <c r="C155" i="1"/>
  <c r="K154" i="1"/>
  <c r="C154" i="1"/>
  <c r="K153" i="1"/>
  <c r="C153" i="1"/>
  <c r="K152" i="1"/>
  <c r="C152" i="1"/>
  <c r="K149" i="1"/>
  <c r="C149" i="1"/>
  <c r="K148" i="1"/>
  <c r="C148" i="1"/>
  <c r="K147" i="1"/>
  <c r="C147" i="1"/>
  <c r="K146" i="1"/>
  <c r="C146" i="1"/>
  <c r="K145" i="1"/>
  <c r="C145" i="1"/>
  <c r="K144" i="1"/>
  <c r="C144" i="1"/>
  <c r="K143" i="1"/>
  <c r="C143" i="1"/>
  <c r="K142" i="1"/>
  <c r="C142" i="1"/>
  <c r="K141" i="1"/>
  <c r="C141" i="1"/>
  <c r="K140" i="1"/>
  <c r="C140" i="1"/>
  <c r="K139" i="1"/>
  <c r="C139" i="1"/>
  <c r="K138" i="1"/>
  <c r="C138" i="1"/>
  <c r="K137" i="1"/>
  <c r="C137" i="1"/>
  <c r="K136" i="1"/>
  <c r="C136" i="1"/>
  <c r="K135" i="1"/>
  <c r="C135" i="1"/>
  <c r="K134" i="1"/>
  <c r="C134" i="1"/>
  <c r="K131" i="1"/>
  <c r="C131" i="1"/>
  <c r="K130" i="1"/>
  <c r="C130" i="1"/>
  <c r="K129" i="1"/>
  <c r="C129" i="1"/>
  <c r="K128" i="1"/>
  <c r="C128" i="1"/>
  <c r="K127" i="1"/>
  <c r="C127" i="1"/>
  <c r="K126" i="1"/>
  <c r="C126" i="1"/>
  <c r="K125" i="1"/>
  <c r="C125" i="1"/>
  <c r="K122" i="1"/>
  <c r="C122" i="1"/>
  <c r="K121" i="1"/>
  <c r="C121" i="1"/>
  <c r="K120" i="1"/>
  <c r="C120" i="1"/>
  <c r="K119" i="1"/>
  <c r="C119" i="1"/>
  <c r="K118" i="1"/>
  <c r="C118" i="1"/>
  <c r="K117" i="1"/>
  <c r="C117" i="1"/>
  <c r="K112" i="1"/>
  <c r="C112" i="1"/>
  <c r="K111" i="1"/>
  <c r="C111" i="1"/>
  <c r="K110" i="1"/>
  <c r="C110" i="1"/>
  <c r="K109" i="1"/>
  <c r="C109" i="1"/>
  <c r="K108" i="1"/>
  <c r="C108" i="1"/>
  <c r="K107" i="1"/>
  <c r="C107" i="1"/>
  <c r="K106" i="1"/>
  <c r="C106" i="1"/>
  <c r="K105" i="1"/>
  <c r="C105" i="1"/>
  <c r="K104" i="1"/>
  <c r="C104" i="1"/>
  <c r="K103" i="1"/>
  <c r="C103" i="1"/>
  <c r="K102" i="1"/>
  <c r="C102" i="1"/>
  <c r="C101" i="1"/>
  <c r="C100" i="1"/>
  <c r="I37" i="1"/>
  <c r="I33" i="1"/>
  <c r="I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头像框颜色标识
0是默认
1绿
2蓝
3紫
4橙</t>
        </r>
      </text>
    </comment>
  </commentList>
</comments>
</file>

<file path=xl/sharedStrings.xml><?xml version="1.0" encoding="utf-8"?>
<sst xmlns="http://schemas.openxmlformats.org/spreadsheetml/2006/main" count="1889" uniqueCount="925">
  <si>
    <t>类型</t>
  </si>
  <si>
    <t>造型id</t>
  </si>
  <si>
    <t>造型图标</t>
  </si>
  <si>
    <t>造型名称</t>
  </si>
  <si>
    <t>造型描述</t>
  </si>
  <si>
    <t>条件类型</t>
  </si>
  <si>
    <t>开启条件</t>
  </si>
  <si>
    <t>顺序</t>
  </si>
  <si>
    <t>过期时间</t>
  </si>
  <si>
    <t>跳转</t>
  </si>
  <si>
    <t>颜色</t>
  </si>
  <si>
    <t>激活奖励属性</t>
  </si>
  <si>
    <t>属性描述</t>
  </si>
  <si>
    <t>chenghao</t>
  </si>
  <si>
    <t>chenghao_1.png</t>
  </si>
  <si>
    <t>星辰勇者</t>
  </si>
  <si>
    <t>激活四个试炼头像框后可获取</t>
  </si>
  <si>
    <t>"headborder",["13","14","15","16"]</t>
  </si>
  <si>
    <t>"hppro": 20,"atkpro": 20</t>
  </si>
  <si>
    <t>生命+2%，攻击+2%</t>
  </si>
  <si>
    <t>chenghao_2.png</t>
  </si>
  <si>
    <t>最强王者</t>
  </si>
  <si>
    <r>
      <rPr>
        <sz val="12"/>
        <color theme="1"/>
        <rFont val="微软雅黑"/>
        <family val="2"/>
        <charset val="134"/>
      </rPr>
      <t>获得巅峰王者第1</t>
    </r>
    <r>
      <rPr>
        <sz val="12"/>
        <color theme="1"/>
        <rFont val="微软雅黑"/>
        <family val="2"/>
        <charset val="134"/>
      </rPr>
      <t>后激活</t>
    </r>
  </si>
  <si>
    <t>"hppro": 30,"atkpro": 30</t>
  </si>
  <si>
    <t>生命+3%，攻击+3%</t>
  </si>
  <si>
    <t>chenghao_3.png</t>
  </si>
  <si>
    <t>日耀领主</t>
  </si>
  <si>
    <t>爵位特权礼包或活动获取</t>
  </si>
  <si>
    <t>"hppro": 15,"atkpro": 15,"undotdpspro":20</t>
  </si>
  <si>
    <t>生命+1.5%，攻击+1.5%，异常伤害减免+2%</t>
  </si>
  <si>
    <t>chenghao_4.png</t>
  </si>
  <si>
    <t>欧皇</t>
  </si>
  <si>
    <t>完成对应的进阶历练后获得</t>
  </si>
  <si>
    <t>"hppro": 10,"atkpro": 10</t>
  </si>
  <si>
    <t>生命+1%，攻击+1%</t>
  </si>
  <si>
    <t>chenghao_7.png</t>
  </si>
  <si>
    <t>大预言家</t>
  </si>
  <si>
    <t>chenghao_10.png</t>
  </si>
  <si>
    <t>幸运选手</t>
  </si>
  <si>
    <t>chenghao_11.png</t>
  </si>
  <si>
    <t>悬赏大师</t>
  </si>
  <si>
    <t>chenghao_16.png</t>
  </si>
  <si>
    <t>外域霸者</t>
  </si>
  <si>
    <t>chenghao_18.png</t>
  </si>
  <si>
    <t>绝对王者</t>
  </si>
  <si>
    <t>chenghao_20.png</t>
  </si>
  <si>
    <t>假面舞会</t>
  </si>
  <si>
    <t>chenghao_23.png</t>
  </si>
  <si>
    <t>非酋之书</t>
  </si>
  <si>
    <t>chenghao_24.png</t>
  </si>
  <si>
    <t>贴吧大神</t>
  </si>
  <si>
    <t>参加贴吧活动有机会获得</t>
  </si>
  <si>
    <t>chenghao_25.png</t>
  </si>
  <si>
    <t>超级VIP</t>
  </si>
  <si>
    <t>成为高级VIP用户有机会获得</t>
  </si>
  <si>
    <t>chenghao_26.png</t>
  </si>
  <si>
    <t>至尊VIP</t>
  </si>
  <si>
    <t>chenghao_27.png</t>
  </si>
  <si>
    <t>永恒领主</t>
  </si>
  <si>
    <t>提升爵位可获得</t>
  </si>
  <si>
    <t>chenghao_28.png</t>
  </si>
  <si>
    <t>战神</t>
  </si>
  <si>
    <t>五军之战连击榜第1名可获得</t>
  </si>
  <si>
    <t>"hppro": 50,"atkpro": 50,"miankongpro":50</t>
  </si>
  <si>
    <t>chenghao_29.png</t>
  </si>
  <si>
    <t>五军统领</t>
  </si>
  <si>
    <t>五军之战连击榜第2至3名可获得</t>
  </si>
  <si>
    <t>"hppro": 30,"atkpro": 30,"miankongpro":30</t>
  </si>
  <si>
    <t>生命+3%，攻击+3%，免控率+3%</t>
  </si>
  <si>
    <t>chenghao_30.png</t>
  </si>
  <si>
    <t>五军将领</t>
  </si>
  <si>
    <t>五军之战连击榜第4至10名可获得</t>
  </si>
  <si>
    <t>"hppro": 20,"atkpro": 20,"miankongpro":20</t>
  </si>
  <si>
    <t>生命+2%，攻击+2%，免控率+2%</t>
  </si>
  <si>
    <t>tianming1</t>
  </si>
  <si>
    <t>chenghao_tianming1.png</t>
  </si>
  <si>
    <t>天命之子</t>
  </si>
  <si>
    <t>统御达到对应等级获得</t>
  </si>
  <si>
    <t>"hero","tianming1"</t>
  </si>
  <si>
    <t>"hppro": 20,"atkpro": 20,"baojipro":20</t>
  </si>
  <si>
    <t>生命+2%，攻击+2%，暴击率+2%</t>
  </si>
  <si>
    <t>chenghao_31.png</t>
  </si>
  <si>
    <t>决斗王者</t>
  </si>
  <si>
    <t>决斗盛典排行榜第1名可获得</t>
  </si>
  <si>
    <t>chenghao_32.png</t>
  </si>
  <si>
    <t>决斗大师</t>
  </si>
  <si>
    <t>决斗盛典排行榜第2至3名可获得</t>
  </si>
  <si>
    <t>chenghao_33.png</t>
  </si>
  <si>
    <t>决斗高手</t>
  </si>
  <si>
    <t>决斗盛典排行榜第4至10名可获得</t>
  </si>
  <si>
    <r>
      <rPr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hatborder</t>
    </r>
  </si>
  <si>
    <t>chat_01.png</t>
  </si>
  <si>
    <t>基础聊天框</t>
  </si>
  <si>
    <t>进入游戏后默认获取</t>
  </si>
  <si>
    <t>"lv",1</t>
  </si>
  <si>
    <t>chat_02.png</t>
  </si>
  <si>
    <r>
      <rPr>
        <sz val="12"/>
        <color theme="1"/>
        <rFont val="微软雅黑"/>
        <family val="2"/>
        <charset val="134"/>
      </rPr>
      <t>贵族1</t>
    </r>
    <r>
      <rPr>
        <sz val="12"/>
        <color theme="1"/>
        <rFont val="微软雅黑"/>
        <family val="2"/>
        <charset val="134"/>
      </rPr>
      <t>1聊天框</t>
    </r>
  </si>
  <si>
    <r>
      <rPr>
        <sz val="12"/>
        <color theme="1"/>
        <rFont val="微软雅黑"/>
        <family val="2"/>
        <charset val="134"/>
      </rPr>
      <t>贵族等级达到1</t>
    </r>
    <r>
      <rPr>
        <sz val="12"/>
        <color theme="1"/>
        <rFont val="微软雅黑"/>
        <family val="2"/>
        <charset val="134"/>
      </rPr>
      <t>1时可获取</t>
    </r>
  </si>
  <si>
    <r>
      <rPr>
        <sz val="12"/>
        <color theme="1"/>
        <rFont val="微软雅黑"/>
        <family val="2"/>
        <charset val="134"/>
      </rPr>
      <t>"vip",</t>
    </r>
    <r>
      <rPr>
        <sz val="12"/>
        <color theme="1"/>
        <rFont val="微软雅黑"/>
        <family val="2"/>
        <charset val="134"/>
      </rPr>
      <t>11</t>
    </r>
  </si>
  <si>
    <t>chatborder</t>
  </si>
  <si>
    <r>
      <rPr>
        <sz val="12"/>
        <color theme="1"/>
        <rFont val="微软雅黑"/>
        <family val="2"/>
        <charset val="134"/>
      </rPr>
      <t>chat_0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.png</t>
    </r>
  </si>
  <si>
    <t>荣耀王者聊天框</t>
  </si>
  <si>
    <t>参加巅峰王者8强获取</t>
  </si>
  <si>
    <r>
      <rPr>
        <sz val="12"/>
        <color theme="1"/>
        <rFont val="微软雅黑"/>
        <family val="2"/>
        <charset val="134"/>
      </rPr>
      <t>chat_04</t>
    </r>
    <r>
      <rPr>
        <sz val="12"/>
        <color theme="1"/>
        <rFont val="微软雅黑"/>
        <family val="2"/>
        <charset val="134"/>
      </rPr>
      <t>.png</t>
    </r>
  </si>
  <si>
    <t>巅峰王者聊天框</t>
  </si>
  <si>
    <t>参加巅峰王者第1获取</t>
  </si>
  <si>
    <r>
      <rPr>
        <sz val="12"/>
        <color theme="1"/>
        <rFont val="微软雅黑"/>
        <family val="2"/>
        <charset val="134"/>
      </rPr>
      <t>chat_05.png</t>
    </r>
  </si>
  <si>
    <t>终身贵族聊天框</t>
  </si>
  <si>
    <t>购买终身卡可获得</t>
  </si>
  <si>
    <r>
      <rPr>
        <sz val="12"/>
        <color theme="1"/>
        <rFont val="微软雅黑"/>
        <family val="2"/>
        <charset val="134"/>
      </rPr>
      <t>h</t>
    </r>
    <r>
      <rPr>
        <sz val="12"/>
        <color theme="1"/>
        <rFont val="微软雅黑"/>
        <family val="2"/>
        <charset val="134"/>
      </rPr>
      <t>eadborder</t>
    </r>
  </si>
  <si>
    <r>
      <rPr>
        <sz val="12"/>
        <color theme="1"/>
        <rFont val="微软雅黑"/>
        <family val="2"/>
        <charset val="134"/>
      </rPr>
      <t>h</t>
    </r>
    <r>
      <rPr>
        <sz val="12"/>
        <color theme="1"/>
        <rFont val="微软雅黑"/>
        <family val="2"/>
        <charset val="134"/>
      </rPr>
      <t>ead_01.png</t>
    </r>
  </si>
  <si>
    <t>基础头像框</t>
  </si>
  <si>
    <t>head_02.png</t>
  </si>
  <si>
    <r>
      <rPr>
        <sz val="12"/>
        <color theme="1"/>
        <rFont val="微软雅黑"/>
        <family val="2"/>
        <charset val="134"/>
      </rPr>
      <t>贵族1</t>
    </r>
    <r>
      <rPr>
        <sz val="12"/>
        <color theme="1"/>
        <rFont val="微软雅黑"/>
        <family val="2"/>
        <charset val="134"/>
      </rPr>
      <t>2头像框</t>
    </r>
  </si>
  <si>
    <t>贵族等级达到12时可获取</t>
  </si>
  <si>
    <t>"vip",12</t>
  </si>
  <si>
    <t>head_03.png</t>
  </si>
  <si>
    <t>公会王者头像框</t>
  </si>
  <si>
    <t>公会争锋前3公会可获取</t>
  </si>
  <si>
    <r>
      <rPr>
        <sz val="12"/>
        <color theme="1"/>
        <rFont val="微软雅黑"/>
        <family val="2"/>
        <charset val="134"/>
      </rPr>
      <t>head_0</t>
    </r>
    <r>
      <rPr>
        <sz val="12"/>
        <color theme="1"/>
        <rFont val="微软雅黑"/>
        <family val="2"/>
        <charset val="134"/>
      </rPr>
      <t>4</t>
    </r>
    <r>
      <rPr>
        <sz val="12"/>
        <color theme="1"/>
        <rFont val="微软雅黑"/>
        <family val="2"/>
        <charset val="134"/>
      </rPr>
      <t>.png</t>
    </r>
  </si>
  <si>
    <t>堕天大圣头像框</t>
  </si>
  <si>
    <t>活动期间限时获得</t>
  </si>
  <si>
    <t>head_05.png</t>
  </si>
  <si>
    <t>战旗先锋头像框</t>
  </si>
  <si>
    <t>进阶部落战旗可获得</t>
  </si>
  <si>
    <t>head_06.png</t>
  </si>
  <si>
    <t>时空守卫头像框</t>
  </si>
  <si>
    <t>head_07.png</t>
  </si>
  <si>
    <t>邪龙霸主头像框</t>
  </si>
  <si>
    <r>
      <rPr>
        <sz val="12"/>
        <color theme="1"/>
        <rFont val="微软雅黑"/>
        <family val="2"/>
        <charset val="134"/>
      </rPr>
      <t>head_08.png</t>
    </r>
  </si>
  <si>
    <t>死亡之主头像框</t>
  </si>
  <si>
    <r>
      <rPr>
        <sz val="12"/>
        <color theme="1"/>
        <rFont val="微软雅黑"/>
        <family val="2"/>
        <charset val="134"/>
      </rPr>
      <t>head_09.png</t>
    </r>
  </si>
  <si>
    <t>一周年头像框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</si>
  <si>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10.png</t>
    </r>
  </si>
  <si>
    <t>虚空女王头像框</t>
  </si>
  <si>
    <t>head_011.png</t>
  </si>
  <si>
    <t>不忘初心头像框</t>
  </si>
  <si>
    <r>
      <rPr>
        <sz val="12"/>
        <color theme="1"/>
        <rFont val="微软雅黑"/>
        <family val="2"/>
        <charset val="134"/>
      </rPr>
      <t>head_012.png</t>
    </r>
  </si>
  <si>
    <t>至尊情圣头像框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</si>
  <si>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013.png</t>
    </r>
  </si>
  <si>
    <t>英雄之巅头像框</t>
  </si>
  <si>
    <t>head_014.png</t>
  </si>
  <si>
    <t>融魂之巅头像框</t>
  </si>
  <si>
    <r>
      <rPr>
        <sz val="12"/>
        <color theme="1"/>
        <rFont val="微软雅黑"/>
        <family val="2"/>
        <charset val="134"/>
      </rPr>
      <t>head_015.png</t>
    </r>
  </si>
  <si>
    <t>神器之巅头像框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</si>
  <si>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016.png</t>
    </r>
  </si>
  <si>
    <t>爵位之巅头像框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</si>
  <si>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017.png</t>
    </r>
  </si>
  <si>
    <t>黄金王者头像框</t>
  </si>
  <si>
    <t>head_018.png</t>
  </si>
  <si>
    <t>森之圣女头像框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</si>
  <si>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019.png</t>
    </r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</si>
  <si>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020.png</t>
    </r>
  </si>
  <si>
    <t>电音女王头像框</t>
  </si>
  <si>
    <t>head_021.png</t>
  </si>
  <si>
    <t>怒火修罗头像框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</si>
  <si>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022.png</t>
    </r>
  </si>
  <si>
    <t>终结杀手头像框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</si>
  <si>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023.png</t>
    </r>
  </si>
  <si>
    <t>先古守卫头像框</t>
  </si>
  <si>
    <t>head_024.png</t>
  </si>
  <si>
    <t>虚空剑圣头像框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</si>
  <si>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025.png</t>
    </r>
  </si>
  <si>
    <t>无畏勇士头像框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</si>
  <si>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026.png</t>
    </r>
  </si>
  <si>
    <t>秘密兵器头像框</t>
  </si>
  <si>
    <t>head_027.png</t>
  </si>
  <si>
    <t>堕落天使头像框</t>
  </si>
  <si>
    <t>head_028.png</t>
  </si>
  <si>
    <t>讨魔勇者头像框</t>
  </si>
  <si>
    <t>进阶征讨令可获得</t>
  </si>
  <si>
    <t>head_029.png</t>
  </si>
  <si>
    <t>白袍法师头像框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</si>
  <si>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030.png</t>
    </r>
  </si>
  <si>
    <t>尖峰王者头像框</t>
  </si>
  <si>
    <t>王者天梯获得第一可使用</t>
  </si>
  <si>
    <t>head_031.png</t>
  </si>
  <si>
    <t>暗夜轮舞头像框</t>
  </si>
  <si>
    <t>head_032.png</t>
  </si>
  <si>
    <t>野性王者头像框</t>
  </si>
  <si>
    <t>head_033.png</t>
  </si>
  <si>
    <t>光耀国王头像框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</si>
  <si>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034.png</t>
    </r>
  </si>
  <si>
    <t>无尽暗夜头像框</t>
  </si>
  <si>
    <t>head_035.png</t>
  </si>
  <si>
    <t>圣洁护教头像框</t>
  </si>
  <si>
    <t>head_036.png</t>
  </si>
  <si>
    <t>两周年头像框</t>
  </si>
  <si>
    <r>
      <rPr>
        <sz val="12"/>
        <color theme="1"/>
        <rFont val="微软雅黑"/>
        <family val="2"/>
        <charset val="134"/>
      </rPr>
      <t>head_</t>
    </r>
    <r>
      <rPr>
        <sz val="12"/>
        <color theme="1"/>
        <rFont val="微软雅黑"/>
        <family val="2"/>
        <charset val="134"/>
      </rPr>
      <t>037.png</t>
    </r>
  </si>
  <si>
    <t>剧毒杀手头像框</t>
  </si>
  <si>
    <r>
      <rPr>
        <sz val="12"/>
        <color theme="1"/>
        <rFont val="微软雅黑"/>
        <family val="2"/>
        <charset val="134"/>
      </rPr>
      <t>head_038.png</t>
    </r>
  </si>
  <si>
    <t>暗夜魔女头像框</t>
  </si>
  <si>
    <t>head_039.png</t>
  </si>
  <si>
    <t>死兆之翼头像框</t>
  </si>
  <si>
    <t>headborder</t>
  </si>
  <si>
    <t>head_040.png</t>
  </si>
  <si>
    <t>决斗先锋头像框</t>
  </si>
  <si>
    <r>
      <rPr>
        <sz val="12"/>
        <color theme="1"/>
        <rFont val="微软雅黑"/>
        <family val="2"/>
        <charset val="134"/>
      </rPr>
      <t>h</t>
    </r>
    <r>
      <rPr>
        <sz val="12"/>
        <color theme="1"/>
        <rFont val="微软雅黑"/>
        <family val="2"/>
        <charset val="134"/>
      </rPr>
      <t>ead</t>
    </r>
  </si>
  <si>
    <r>
      <rPr>
        <sz val="12"/>
        <color theme="1"/>
        <rFont val="微软雅黑"/>
        <family val="2"/>
        <charset val="134"/>
      </rPr>
      <t>s</t>
    </r>
    <r>
      <rPr>
        <sz val="12"/>
        <color theme="1"/>
        <rFont val="微软雅黑"/>
        <family val="2"/>
        <charset val="134"/>
      </rPr>
      <t>henhao.png</t>
    </r>
  </si>
  <si>
    <t>神豪头像</t>
  </si>
  <si>
    <r>
      <rPr>
        <sz val="12"/>
        <color theme="1"/>
        <rFont val="微软雅黑"/>
        <family val="2"/>
        <charset val="134"/>
      </rPr>
      <t>V</t>
    </r>
    <r>
      <rPr>
        <sz val="12"/>
        <color theme="1"/>
        <rFont val="微软雅黑"/>
        <family val="2"/>
        <charset val="134"/>
      </rPr>
      <t>IP激活</t>
    </r>
  </si>
  <si>
    <t>"hero","shenhao"</t>
  </si>
  <si>
    <t>head</t>
  </si>
  <si>
    <t>软泥怪</t>
  </si>
  <si>
    <t>"hero",11011</t>
  </si>
  <si>
    <t>石像鬼</t>
  </si>
  <si>
    <t>"hero",11023</t>
  </si>
  <si>
    <t>獠牙猎手</t>
  </si>
  <si>
    <t>"hero",11033</t>
  </si>
  <si>
    <t>巨镰马洛萨</t>
  </si>
  <si>
    <t>"hero",11044</t>
  </si>
  <si>
    <t>"hero",11045</t>
  </si>
  <si>
    <t>骷髅王扎卡</t>
  </si>
  <si>
    <t>"hero",11054</t>
  </si>
  <si>
    <t>"hero",11055</t>
  </si>
  <si>
    <t>缝合收割者</t>
  </si>
  <si>
    <t>"hero",11064</t>
  </si>
  <si>
    <t>"hero",11065</t>
  </si>
  <si>
    <t>冰霜骨龙</t>
  </si>
  <si>
    <t>"hero",11075</t>
  </si>
  <si>
    <t>"hero",11076</t>
  </si>
  <si>
    <t>亡灵领主</t>
  </si>
  <si>
    <t>"hero",11085</t>
  </si>
  <si>
    <t>"hero",11086</t>
  </si>
  <si>
    <t>11095.png</t>
  </si>
  <si>
    <t>冷血督军</t>
  </si>
  <si>
    <t>"hero",11095</t>
  </si>
  <si>
    <t>11096.png</t>
  </si>
  <si>
    <t>"hero",11096</t>
  </si>
  <si>
    <t>11105.png</t>
  </si>
  <si>
    <t>复仇战鬼</t>
  </si>
  <si>
    <t>"hero",11105</t>
  </si>
  <si>
    <t>11106.png</t>
  </si>
  <si>
    <t>"hero",11106</t>
  </si>
  <si>
    <t>噩梦女妖</t>
  </si>
  <si>
    <t>"hero",12013</t>
  </si>
  <si>
    <t>骸骨法师</t>
  </si>
  <si>
    <t>"hero",12024</t>
  </si>
  <si>
    <t>"hero",12025</t>
  </si>
  <si>
    <t>"hero",12026</t>
  </si>
  <si>
    <t>血衣骨法</t>
  </si>
  <si>
    <t>"hero",12035</t>
  </si>
  <si>
    <t>"hero",12036</t>
  </si>
  <si>
    <t>12045.png</t>
  </si>
  <si>
    <t>凯尔文</t>
  </si>
  <si>
    <t>"hero",12045</t>
  </si>
  <si>
    <t>12046.png</t>
  </si>
  <si>
    <t>"hero",12046</t>
  </si>
  <si>
    <t>亡灵侍卫</t>
  </si>
  <si>
    <t>"hero",13012</t>
  </si>
  <si>
    <t>黑暗牧师</t>
  </si>
  <si>
    <t>"hero",13023</t>
  </si>
  <si>
    <t>凋零法师</t>
  </si>
  <si>
    <t>"hero",13034</t>
  </si>
  <si>
    <t>"hero",13035</t>
  </si>
  <si>
    <t>"hero",13036</t>
  </si>
  <si>
    <t>亡魂医者</t>
  </si>
  <si>
    <t>"hero",13045</t>
  </si>
  <si>
    <t>"hero",13046</t>
  </si>
  <si>
    <t>13055.png</t>
  </si>
  <si>
    <t>萨基尔</t>
  </si>
  <si>
    <t>"hero",13055</t>
  </si>
  <si>
    <t>13056.png</t>
  </si>
  <si>
    <t>"hero",13056</t>
  </si>
  <si>
    <t>食尸鬼</t>
  </si>
  <si>
    <t>"hero",14013</t>
  </si>
  <si>
    <t>暗影收割者</t>
  </si>
  <si>
    <t>"hero",14024</t>
  </si>
  <si>
    <t>"hero",14025</t>
  </si>
  <si>
    <t>"hero",14026</t>
  </si>
  <si>
    <t>死亡刺客</t>
  </si>
  <si>
    <t>"hero",14035</t>
  </si>
  <si>
    <t>"hero",14036</t>
  </si>
  <si>
    <t>幽冥狼王</t>
  </si>
  <si>
    <t>"hero",14045</t>
  </si>
  <si>
    <r>
      <rPr>
        <sz val="12"/>
        <color theme="1"/>
        <rFont val="微软雅黑"/>
        <family val="2"/>
        <charset val="134"/>
      </rPr>
      <t>"hero",140</t>
    </r>
    <r>
      <rPr>
        <sz val="12"/>
        <color theme="1"/>
        <rFont val="微软雅黑"/>
        <family val="2"/>
        <charset val="134"/>
      </rPr>
      <t>46</t>
    </r>
  </si>
  <si>
    <t>地狱拳师</t>
  </si>
  <si>
    <r>
      <rPr>
        <sz val="12"/>
        <color theme="1"/>
        <rFont val="微软雅黑"/>
        <family val="2"/>
        <charset val="134"/>
      </rPr>
      <t>"hero",140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5</t>
    </r>
  </si>
  <si>
    <r>
      <rPr>
        <sz val="12"/>
        <color theme="1"/>
        <rFont val="微软雅黑"/>
        <family val="2"/>
        <charset val="134"/>
      </rPr>
      <t>"hero",140</t>
    </r>
    <r>
      <rPr>
        <sz val="12"/>
        <color theme="1"/>
        <rFont val="微软雅黑"/>
        <family val="2"/>
        <charset val="134"/>
      </rPr>
      <t>56</t>
    </r>
  </si>
  <si>
    <t>鲜血女王</t>
  </si>
  <si>
    <t>"hero",15014</t>
  </si>
  <si>
    <t>"hero",15015</t>
  </si>
  <si>
    <t>地穴领主</t>
  </si>
  <si>
    <t>"hero",15024</t>
  </si>
  <si>
    <t>"hero",15025</t>
  </si>
  <si>
    <t>暗影猎手</t>
  </si>
  <si>
    <t>"hero",15035</t>
  </si>
  <si>
    <t>"hero",15036</t>
  </si>
  <si>
    <t>15045.png</t>
  </si>
  <si>
    <t>艾莲娜</t>
  </si>
  <si>
    <t>"hero",15045</t>
  </si>
  <si>
    <t>15046.png</t>
  </si>
  <si>
    <t>"hero",15046</t>
  </si>
  <si>
    <t>山丘领主</t>
  </si>
  <si>
    <t>"hero",21014</t>
  </si>
  <si>
    <t>"hero",21015</t>
  </si>
  <si>
    <t>山岩巨人</t>
  </si>
  <si>
    <t>"hero",21024</t>
  </si>
  <si>
    <t>"hero",21025</t>
  </si>
  <si>
    <t>奥丁战神</t>
  </si>
  <si>
    <t>"hero",21034</t>
  </si>
  <si>
    <t>"hero",21035</t>
  </si>
  <si>
    <t>"hero",21036</t>
  </si>
  <si>
    <t>暴风领主</t>
  </si>
  <si>
    <t>"hero",21045</t>
  </si>
  <si>
    <t>"hero",21046</t>
  </si>
  <si>
    <t>21055.png</t>
  </si>
  <si>
    <t>巨岩神使</t>
  </si>
  <si>
    <t>"hero",21055</t>
  </si>
  <si>
    <t>21056.png</t>
  </si>
  <si>
    <t>"hero",21056</t>
  </si>
  <si>
    <t>虚灵飞龙</t>
  </si>
  <si>
    <t>"hero",22012</t>
  </si>
  <si>
    <t>火焰凤凰</t>
  </si>
  <si>
    <t>"hero",22024</t>
  </si>
  <si>
    <t>"hero",22025</t>
  </si>
  <si>
    <t>寒冰法师</t>
  </si>
  <si>
    <t>"hero",22034</t>
  </si>
  <si>
    <t>"hero",22035</t>
  </si>
  <si>
    <t>"hero",22036</t>
  </si>
  <si>
    <t>守望法师</t>
  </si>
  <si>
    <t>"hero",22045</t>
  </si>
  <si>
    <t>"hero",22046</t>
  </si>
  <si>
    <t>冰蓝巨龙</t>
  </si>
  <si>
    <t>"hero",22055</t>
  </si>
  <si>
    <t>"hero",22056</t>
  </si>
  <si>
    <t>火焰魔导士</t>
  </si>
  <si>
    <r>
      <rPr>
        <sz val="12"/>
        <color theme="1"/>
        <rFont val="微软雅黑"/>
        <family val="2"/>
        <charset val="134"/>
      </rPr>
      <t>"hero",220</t>
    </r>
    <r>
      <rPr>
        <sz val="12"/>
        <color theme="1"/>
        <rFont val="微软雅黑"/>
        <family val="2"/>
        <charset val="134"/>
      </rPr>
      <t>65</t>
    </r>
  </si>
  <si>
    <r>
      <rPr>
        <sz val="12"/>
        <color theme="1"/>
        <rFont val="微软雅黑"/>
        <family val="2"/>
        <charset val="134"/>
      </rPr>
      <t>"hero",220</t>
    </r>
    <r>
      <rPr>
        <sz val="12"/>
        <color theme="1"/>
        <rFont val="微软雅黑"/>
        <family val="2"/>
        <charset val="134"/>
      </rPr>
      <t>6</t>
    </r>
    <r>
      <rPr>
        <sz val="12"/>
        <color theme="1"/>
        <rFont val="微软雅黑"/>
        <family val="2"/>
        <charset val="134"/>
      </rPr>
      <t>6</t>
    </r>
  </si>
  <si>
    <t>22075.png</t>
  </si>
  <si>
    <t>狂雷囚徒</t>
  </si>
  <si>
    <t>"hero",22075</t>
  </si>
  <si>
    <t>22076.png</t>
  </si>
  <si>
    <t>"hero",22076</t>
  </si>
  <si>
    <t>木精灵</t>
  </si>
  <si>
    <t>"hero",23013</t>
  </si>
  <si>
    <t>灵魂祭祀</t>
  </si>
  <si>
    <t>"hero",23023</t>
  </si>
  <si>
    <t>奥赛隆</t>
  </si>
  <si>
    <t>"hero",23035</t>
  </si>
  <si>
    <t>"hero",23036</t>
  </si>
  <si>
    <t>虚灵贤者</t>
  </si>
  <si>
    <t>"hero",24013</t>
  </si>
  <si>
    <t>虚空刺客</t>
  </si>
  <si>
    <t>"hero",24024</t>
  </si>
  <si>
    <t>"hero",24025</t>
  </si>
  <si>
    <t>"hero",24026</t>
  </si>
  <si>
    <t>虚灵杀手蟹</t>
  </si>
  <si>
    <t>"hero",24035</t>
  </si>
  <si>
    <t>"hero",24036</t>
  </si>
  <si>
    <t>24045.png</t>
  </si>
  <si>
    <t>幻影利刃</t>
  </si>
  <si>
    <t>"hero",24045</t>
  </si>
  <si>
    <t>24046.png</t>
  </si>
  <si>
    <t>"hero",24046</t>
  </si>
  <si>
    <t>皇家狮鹫</t>
  </si>
  <si>
    <t>"hero",25011</t>
  </si>
  <si>
    <t>火焰元素</t>
  </si>
  <si>
    <t>"hero",25023</t>
  </si>
  <si>
    <t>水滴元素</t>
  </si>
  <si>
    <t>"hero",25033</t>
  </si>
  <si>
    <t>探险家</t>
  </si>
  <si>
    <t>"hero",25044</t>
  </si>
  <si>
    <t>"hero",25045</t>
  </si>
  <si>
    <t>虚灵狼</t>
  </si>
  <si>
    <t>"hero",25054</t>
  </si>
  <si>
    <t>"hero",25055</t>
  </si>
  <si>
    <t>风领主</t>
  </si>
  <si>
    <t>"hero",25065</t>
  </si>
  <si>
    <t>"hero",25066</t>
  </si>
  <si>
    <t>奥秘管理员</t>
  </si>
  <si>
    <t>"hero",25075</t>
  </si>
  <si>
    <t>"hero",25076</t>
  </si>
  <si>
    <t>25085.png</t>
  </si>
  <si>
    <t>侏儒大师</t>
  </si>
  <si>
    <t>"hero",25085</t>
  </si>
  <si>
    <t>25086.png</t>
  </si>
  <si>
    <t>"hero",25086</t>
  </si>
  <si>
    <t>暗影行者</t>
  </si>
  <si>
    <t>"hero",31012</t>
  </si>
  <si>
    <t>邪能石魔</t>
  </si>
  <si>
    <t>"hero",31023</t>
  </si>
  <si>
    <t>双头地狱犬</t>
  </si>
  <si>
    <t>"hero",31033</t>
  </si>
  <si>
    <t>魔王格莱斯顿</t>
  </si>
  <si>
    <t>"hero",31044</t>
  </si>
  <si>
    <t>"hero",31045</t>
  </si>
  <si>
    <t>深渊机甲</t>
  </si>
  <si>
    <t>"hero",31054</t>
  </si>
  <si>
    <t>"hero",31055</t>
  </si>
  <si>
    <t>颤栗魔王</t>
  </si>
  <si>
    <t>"hero",31064</t>
  </si>
  <si>
    <t>"hero",31065</t>
  </si>
  <si>
    <t>理查兹领主</t>
  </si>
  <si>
    <t>"hero",31075</t>
  </si>
  <si>
    <t>"hero",31076</t>
  </si>
  <si>
    <t>毁灭巨龙</t>
  </si>
  <si>
    <t>"hero",31085</t>
  </si>
  <si>
    <t>"hero",31086</t>
  </si>
  <si>
    <t>黑锋骑士</t>
  </si>
  <si>
    <r>
      <rPr>
        <sz val="12"/>
        <color theme="1"/>
        <rFont val="微软雅黑"/>
        <family val="2"/>
        <charset val="134"/>
      </rPr>
      <t>"hero",310</t>
    </r>
    <r>
      <rPr>
        <sz val="12"/>
        <color theme="1"/>
        <rFont val="微软雅黑"/>
        <family val="2"/>
        <charset val="134"/>
      </rPr>
      <t>95</t>
    </r>
  </si>
  <si>
    <r>
      <rPr>
        <sz val="12"/>
        <color theme="1"/>
        <rFont val="微软雅黑"/>
        <family val="2"/>
        <charset val="134"/>
      </rPr>
      <t>"hero",310</t>
    </r>
    <r>
      <rPr>
        <sz val="12"/>
        <color theme="1"/>
        <rFont val="微软雅黑"/>
        <family val="2"/>
        <charset val="134"/>
      </rPr>
      <t>96</t>
    </r>
  </si>
  <si>
    <t>腥红女爵</t>
  </si>
  <si>
    <r>
      <rPr>
        <sz val="12"/>
        <color theme="1"/>
        <rFont val="微软雅黑"/>
        <family val="2"/>
        <charset val="134"/>
      </rPr>
      <t>"hero",31</t>
    </r>
    <r>
      <rPr>
        <sz val="12"/>
        <color theme="1"/>
        <rFont val="微软雅黑"/>
        <family val="2"/>
        <charset val="134"/>
      </rPr>
      <t>105</t>
    </r>
  </si>
  <si>
    <r>
      <rPr>
        <sz val="12"/>
        <color theme="1"/>
        <rFont val="微软雅黑"/>
        <family val="2"/>
        <charset val="134"/>
      </rPr>
      <t>"hero",31</t>
    </r>
    <r>
      <rPr>
        <sz val="12"/>
        <color theme="1"/>
        <rFont val="微软雅黑"/>
        <family val="2"/>
        <charset val="134"/>
      </rPr>
      <t>106</t>
    </r>
  </si>
  <si>
    <t>31115.png</t>
  </si>
  <si>
    <t>嗜血剑圣</t>
  </si>
  <si>
    <t>"hero",31115</t>
  </si>
  <si>
    <t>31116.png</t>
  </si>
  <si>
    <t>"hero",31116</t>
  </si>
  <si>
    <t>火焰小鬼</t>
  </si>
  <si>
    <t>"hero",32011</t>
  </si>
  <si>
    <t>地狱守卫者</t>
  </si>
  <si>
    <t>"hero",32023</t>
  </si>
  <si>
    <t>逐日法师</t>
  </si>
  <si>
    <t>"hero",32034</t>
  </si>
  <si>
    <t>"hero",32035</t>
  </si>
  <si>
    <t>"hero",32036</t>
  </si>
  <si>
    <t>毁灭之主</t>
  </si>
  <si>
    <t>"hero",32044</t>
  </si>
  <si>
    <t>"hero",32045</t>
  </si>
  <si>
    <t>"hero",32046</t>
  </si>
  <si>
    <t>火焰魔王</t>
  </si>
  <si>
    <t>"hero",32055</t>
  </si>
  <si>
    <t>"hero",32056</t>
  </si>
  <si>
    <t>32065.png</t>
  </si>
  <si>
    <t>巨魔领袖</t>
  </si>
  <si>
    <t>"hero",32065</t>
  </si>
  <si>
    <t>32066.png</t>
  </si>
  <si>
    <t>"hero",32066</t>
  </si>
  <si>
    <t>魅影女妖</t>
  </si>
  <si>
    <t>"hero",33014</t>
  </si>
  <si>
    <t>"hero",33015</t>
  </si>
  <si>
    <t>邪灵术士</t>
  </si>
  <si>
    <t>"hero",33024</t>
  </si>
  <si>
    <t>"hero",33025</t>
  </si>
  <si>
    <t>"hero",33026</t>
  </si>
  <si>
    <t>33035.png</t>
  </si>
  <si>
    <t>王牌地精</t>
  </si>
  <si>
    <t>"hero",33035</t>
  </si>
  <si>
    <t>33036.png</t>
  </si>
  <si>
    <t>"hero",33036</t>
  </si>
  <si>
    <t>莎拉夫人</t>
  </si>
  <si>
    <t>"hero",34014</t>
  </si>
  <si>
    <t>"hero",34015</t>
  </si>
  <si>
    <t>恶魔刺客</t>
  </si>
  <si>
    <t>"hero",34025</t>
  </si>
  <si>
    <t>"hero",34026</t>
  </si>
  <si>
    <t>独眼魔</t>
  </si>
  <si>
    <t>"hero",35013</t>
  </si>
  <si>
    <t>火焰守卫</t>
  </si>
  <si>
    <t>"hero",35023</t>
  </si>
  <si>
    <t>深渊猎手</t>
  </si>
  <si>
    <t>"hero",35035</t>
  </si>
  <si>
    <t>"hero",35036</t>
  </si>
  <si>
    <t>黑暗阿西卡</t>
  </si>
  <si>
    <t>"hero",35045</t>
  </si>
  <si>
    <t>"hero",35046</t>
  </si>
  <si>
    <t>35055.png</t>
  </si>
  <si>
    <t>伊芙丽亚</t>
  </si>
  <si>
    <t>"hero",35055</t>
  </si>
  <si>
    <t>35056.png</t>
  </si>
  <si>
    <t>"hero",35056</t>
  </si>
  <si>
    <t>豺狼人战士</t>
  </si>
  <si>
    <t>"hero",41013</t>
  </si>
  <si>
    <t>半人马护卫</t>
  </si>
  <si>
    <t>"hero",41023</t>
  </si>
  <si>
    <t>武僧</t>
  </si>
  <si>
    <t>"hero",41034</t>
  </si>
  <si>
    <t>"hero",41035</t>
  </si>
  <si>
    <t>岩石祖母</t>
  </si>
  <si>
    <t>"hero",41044</t>
  </si>
  <si>
    <t>"hero",41045</t>
  </si>
  <si>
    <t>火焰女王</t>
  </si>
  <si>
    <t>"hero",41055</t>
  </si>
  <si>
    <t>"hero",41056</t>
  </si>
  <si>
    <t>牛头人酋长</t>
  </si>
  <si>
    <t>"hero",41065</t>
  </si>
  <si>
    <t>"hero",41066</t>
  </si>
  <si>
    <t>元素萨满</t>
  </si>
  <si>
    <t>"hero",42015</t>
  </si>
  <si>
    <t>"hero",42016</t>
  </si>
  <si>
    <t>42025.png</t>
  </si>
  <si>
    <t>塞西亚</t>
  </si>
  <si>
    <t>"hero",42025</t>
  </si>
  <si>
    <t>42026.png</t>
  </si>
  <si>
    <t>"hero",42026</t>
  </si>
  <si>
    <t>鱼人先知</t>
  </si>
  <si>
    <t>"hero",43012</t>
  </si>
  <si>
    <t>深林贤者</t>
  </si>
  <si>
    <t>"hero",43023</t>
  </si>
  <si>
    <t>自然贤者</t>
  </si>
  <si>
    <t>"hero",43034</t>
  </si>
  <si>
    <t>"hero",43035</t>
  </si>
  <si>
    <t>月之女神</t>
  </si>
  <si>
    <t>"hero",43044</t>
  </si>
  <si>
    <t>"hero",43045</t>
  </si>
  <si>
    <t>"hero",43046</t>
  </si>
  <si>
    <t>深林之神</t>
  </si>
  <si>
    <t>"hero",43054</t>
  </si>
  <si>
    <t>"hero",43055</t>
  </si>
  <si>
    <t>"hero",43056</t>
  </si>
  <si>
    <t>卡琳娜</t>
  </si>
  <si>
    <r>
      <rPr>
        <sz val="12"/>
        <color theme="1"/>
        <rFont val="微软雅黑"/>
        <family val="2"/>
        <charset val="134"/>
      </rPr>
      <t>"hero",430</t>
    </r>
    <r>
      <rPr>
        <sz val="12"/>
        <color theme="1"/>
        <rFont val="微软雅黑"/>
        <family val="2"/>
        <charset val="134"/>
      </rPr>
      <t>65</t>
    </r>
  </si>
  <si>
    <r>
      <rPr>
        <sz val="12"/>
        <color theme="1"/>
        <rFont val="微软雅黑"/>
        <family val="2"/>
        <charset val="134"/>
      </rPr>
      <t>"hero",430</t>
    </r>
    <r>
      <rPr>
        <sz val="12"/>
        <color theme="1"/>
        <rFont val="微软雅黑"/>
        <family val="2"/>
        <charset val="134"/>
      </rPr>
      <t>66</t>
    </r>
  </si>
  <si>
    <t>艾琳</t>
  </si>
  <si>
    <r>
      <rPr>
        <sz val="12"/>
        <color theme="1"/>
        <rFont val="微软雅黑"/>
        <family val="2"/>
        <charset val="134"/>
      </rPr>
      <t>"hero",430</t>
    </r>
    <r>
      <rPr>
        <sz val="12"/>
        <color theme="1"/>
        <rFont val="微软雅黑"/>
        <family val="2"/>
        <charset val="134"/>
      </rPr>
      <t>75</t>
    </r>
  </si>
  <si>
    <r>
      <rPr>
        <sz val="12"/>
        <color theme="1"/>
        <rFont val="微软雅黑"/>
        <family val="2"/>
        <charset val="134"/>
      </rPr>
      <t>"hero",430</t>
    </r>
    <r>
      <rPr>
        <sz val="12"/>
        <color theme="1"/>
        <rFont val="微软雅黑"/>
        <family val="2"/>
        <charset val="134"/>
      </rPr>
      <t>76</t>
    </r>
  </si>
  <si>
    <t>海妖战士</t>
  </si>
  <si>
    <t>"hero",44011</t>
  </si>
  <si>
    <t>豹骑士凯伦</t>
  </si>
  <si>
    <t>"hero",44024</t>
  </si>
  <si>
    <t>"hero",44025</t>
  </si>
  <si>
    <t>影袭刺客</t>
  </si>
  <si>
    <t>"hero",44034</t>
  </si>
  <si>
    <t>"hero",44035</t>
  </si>
  <si>
    <t>"hero",44036</t>
  </si>
  <si>
    <t>僧侣</t>
  </si>
  <si>
    <t>"hero",44045</t>
  </si>
  <si>
    <t>"hero",44046</t>
  </si>
  <si>
    <t>44055.png</t>
  </si>
  <si>
    <t>展翅之鹰</t>
  </si>
  <si>
    <t>"hero",44055</t>
  </si>
  <si>
    <t>44056.png</t>
  </si>
  <si>
    <t>"hero",44056</t>
  </si>
  <si>
    <t>咕咕鸟</t>
  </si>
  <si>
    <t>"hero",45013</t>
  </si>
  <si>
    <t>"hero",45023</t>
  </si>
  <si>
    <t>维拉妮卡</t>
  </si>
  <si>
    <t>"hero",45034</t>
  </si>
  <si>
    <t>"hero",45035</t>
  </si>
  <si>
    <t>森林猎手</t>
  </si>
  <si>
    <t>"hero",45045</t>
  </si>
  <si>
    <t>"hero",45046</t>
  </si>
  <si>
    <t>风语者</t>
  </si>
  <si>
    <t>"hero",45055</t>
  </si>
  <si>
    <t>"hero",45056</t>
  </si>
  <si>
    <t>45065.png</t>
  </si>
  <si>
    <t>伊赫拉</t>
  </si>
  <si>
    <t>"hero",45065</t>
  </si>
  <si>
    <t>45066.png</t>
  </si>
  <si>
    <t>"hero",45066</t>
  </si>
  <si>
    <t>食人魔领袖</t>
  </si>
  <si>
    <t>"hero",51015</t>
  </si>
  <si>
    <t>"hero",51016</t>
  </si>
  <si>
    <t>51025.png</t>
  </si>
  <si>
    <t>颤栗之翼</t>
  </si>
  <si>
    <t>"hero",51025</t>
  </si>
  <si>
    <t>51026.png</t>
  </si>
  <si>
    <t>"hero",51026</t>
  </si>
  <si>
    <t>暗影渡鸦</t>
  </si>
  <si>
    <t>"hero",52013</t>
  </si>
  <si>
    <t>美杜莎女王</t>
  </si>
  <si>
    <t>"hero",52024</t>
  </si>
  <si>
    <t>"hero",52025</t>
  </si>
  <si>
    <t>黑暗主教</t>
  </si>
  <si>
    <t>"hero",52034</t>
  </si>
  <si>
    <t>"hero",52035</t>
  </si>
  <si>
    <t>帕米尔隆</t>
  </si>
  <si>
    <t>"hero",52045</t>
  </si>
  <si>
    <t>"hero",52046</t>
  </si>
  <si>
    <t>52055.png</t>
  </si>
  <si>
    <t>黑鸦</t>
  </si>
  <si>
    <t>"hero",52055</t>
  </si>
  <si>
    <t>52056.png</t>
  </si>
  <si>
    <t>"hero",52056</t>
  </si>
  <si>
    <t>暗影巫医</t>
  </si>
  <si>
    <t>"hero",53014</t>
  </si>
  <si>
    <t>"hero",53015</t>
  </si>
  <si>
    <t>"hero",53016</t>
  </si>
  <si>
    <t>黑暗主宰</t>
  </si>
  <si>
    <r>
      <rPr>
        <sz val="12"/>
        <color theme="1"/>
        <rFont val="微软雅黑"/>
        <family val="2"/>
        <charset val="134"/>
      </rPr>
      <t>"hero",550</t>
    </r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5</t>
    </r>
  </si>
  <si>
    <r>
      <rPr>
        <sz val="12"/>
        <color theme="1"/>
        <rFont val="微软雅黑"/>
        <family val="2"/>
        <charset val="134"/>
      </rPr>
      <t>"hero",5</t>
    </r>
    <r>
      <rPr>
        <sz val="12"/>
        <color theme="1"/>
        <rFont val="微软雅黑"/>
        <family val="2"/>
        <charset val="134"/>
      </rPr>
      <t>5016</t>
    </r>
  </si>
  <si>
    <t>"hero",55025</t>
  </si>
  <si>
    <t>"hero",55026</t>
  </si>
  <si>
    <t>守卫阿帕尔</t>
  </si>
  <si>
    <t>"hero",61014</t>
  </si>
  <si>
    <t>"hero",61015</t>
  </si>
  <si>
    <t>光之大领主</t>
  </si>
  <si>
    <t>"hero",61025</t>
  </si>
  <si>
    <t>"hero",61026</t>
  </si>
  <si>
    <t>血色圣使</t>
  </si>
  <si>
    <t>"hero",62014</t>
  </si>
  <si>
    <t>"hero",62015</t>
  </si>
  <si>
    <t>"hero",62016</t>
  </si>
  <si>
    <t>62025.png</t>
  </si>
  <si>
    <t>圣洁护教</t>
  </si>
  <si>
    <t>"hero",62025</t>
  </si>
  <si>
    <t>62026.png</t>
  </si>
  <si>
    <t>"hero",62026</t>
  </si>
  <si>
    <t>神圣之灵</t>
  </si>
  <si>
    <t>"hero",63014</t>
  </si>
  <si>
    <t>"hero",63015</t>
  </si>
  <si>
    <t>圣光先知</t>
  </si>
  <si>
    <t>"hero",63025</t>
  </si>
  <si>
    <t>"hero",63026</t>
  </si>
  <si>
    <t>63035.png</t>
  </si>
  <si>
    <t>安德鲁斯</t>
  </si>
  <si>
    <t>"hero",63035</t>
  </si>
  <si>
    <t>63036.png</t>
  </si>
  <si>
    <t>"hero",63036</t>
  </si>
  <si>
    <r>
      <rPr>
        <sz val="12"/>
        <color theme="1"/>
        <rFont val="微软雅黑"/>
        <family val="2"/>
        <charset val="134"/>
      </rPr>
      <t>6</t>
    </r>
    <r>
      <rPr>
        <sz val="12"/>
        <color theme="1"/>
        <rFont val="微软雅黑"/>
        <family val="2"/>
        <charset val="134"/>
      </rPr>
      <t>4013</t>
    </r>
    <r>
      <rPr>
        <sz val="12"/>
        <color theme="1"/>
        <rFont val="微软雅黑"/>
        <family val="2"/>
        <charset val="134"/>
      </rPr>
      <t>.png</t>
    </r>
  </si>
  <si>
    <t>光之元素</t>
  </si>
  <si>
    <t>"hero",64013</t>
  </si>
  <si>
    <t>64025.png</t>
  </si>
  <si>
    <t>时空守卫</t>
  </si>
  <si>
    <t>"hero",64025</t>
  </si>
  <si>
    <t>64026.png</t>
  </si>
  <si>
    <t>"hero",64026</t>
  </si>
  <si>
    <t>审判之刃</t>
  </si>
  <si>
    <r>
      <rPr>
        <sz val="12"/>
        <color theme="1"/>
        <rFont val="微软雅黑"/>
        <family val="2"/>
        <charset val="134"/>
      </rPr>
      <t>"hero",6</t>
    </r>
    <r>
      <rPr>
        <sz val="12"/>
        <color theme="1"/>
        <rFont val="微软雅黑"/>
        <family val="2"/>
        <charset val="134"/>
      </rPr>
      <t>5015</t>
    </r>
  </si>
  <si>
    <r>
      <rPr>
        <sz val="12"/>
        <color theme="1"/>
        <rFont val="微软雅黑"/>
        <family val="2"/>
        <charset val="134"/>
      </rPr>
      <t>"hero",6</t>
    </r>
    <r>
      <rPr>
        <sz val="12"/>
        <color theme="1"/>
        <rFont val="微软雅黑"/>
        <family val="2"/>
        <charset val="134"/>
      </rPr>
      <t>5016</t>
    </r>
  </si>
  <si>
    <r>
      <rPr>
        <sz val="12"/>
        <color theme="1"/>
        <rFont val="微软雅黑"/>
        <family val="2"/>
        <charset val="134"/>
      </rPr>
      <t>t</t>
    </r>
    <r>
      <rPr>
        <sz val="12"/>
        <color theme="1"/>
        <rFont val="微软雅黑"/>
        <family val="2"/>
        <charset val="134"/>
      </rPr>
      <t>ongyu1</t>
    </r>
  </si>
  <si>
    <t>tongyu1.png</t>
  </si>
  <si>
    <t>统御功能专属</t>
  </si>
  <si>
    <t>"hero","tongyu1"</t>
  </si>
  <si>
    <t>tongyu2</t>
  </si>
  <si>
    <t>tongyu2.png</t>
  </si>
  <si>
    <t>"hero","tongyu2"</t>
  </si>
  <si>
    <r>
      <rPr>
        <sz val="12"/>
        <color theme="1"/>
        <rFont val="微软雅黑"/>
        <family val="2"/>
        <charset val="134"/>
      </rPr>
      <t>t</t>
    </r>
    <r>
      <rPr>
        <sz val="12"/>
        <color theme="1"/>
        <rFont val="微软雅黑"/>
        <family val="2"/>
        <charset val="134"/>
      </rPr>
      <t>ongyu3</t>
    </r>
  </si>
  <si>
    <t>tongyu3.png</t>
  </si>
  <si>
    <t>"hero","tongyu3"</t>
  </si>
  <si>
    <t>tongyu4</t>
  </si>
  <si>
    <t>tongyu4.png</t>
  </si>
  <si>
    <t>"hero","tongyu4"</t>
  </si>
  <si>
    <r>
      <rPr>
        <sz val="12"/>
        <color theme="1"/>
        <rFont val="微软雅黑"/>
        <family val="2"/>
        <charset val="134"/>
      </rPr>
      <t>t</t>
    </r>
    <r>
      <rPr>
        <sz val="12"/>
        <color theme="1"/>
        <rFont val="微软雅黑"/>
        <family val="2"/>
        <charset val="134"/>
      </rPr>
      <t>ongyu5</t>
    </r>
  </si>
  <si>
    <t>tongyu5.png</t>
  </si>
  <si>
    <t>"hero","tongyu5"</t>
  </si>
  <si>
    <t>tongyu6</t>
  </si>
  <si>
    <t>tongyu6.png</t>
  </si>
  <si>
    <t>"hero","tongyu6"</t>
  </si>
  <si>
    <r>
      <rPr>
        <sz val="12"/>
        <color theme="1"/>
        <rFont val="微软雅黑"/>
        <family val="2"/>
        <charset val="134"/>
      </rPr>
      <t>1108001</t>
    </r>
    <r>
      <rPr>
        <sz val="12"/>
        <color theme="1"/>
        <rFont val="微软雅黑"/>
        <family val="2"/>
        <charset val="134"/>
      </rPr>
      <t>.png</t>
    </r>
  </si>
  <si>
    <t>死亡裁决</t>
  </si>
  <si>
    <t>"hero","1108001"</t>
  </si>
  <si>
    <t>3110001.png</t>
  </si>
  <si>
    <t>海滩丽影</t>
  </si>
  <si>
    <t>"hero","3110001"</t>
  </si>
  <si>
    <r>
      <rPr>
        <sz val="12"/>
        <color theme="1"/>
        <rFont val="微软雅黑"/>
        <family val="2"/>
        <charset val="134"/>
      </rPr>
      <t>3109001</t>
    </r>
    <r>
      <rPr>
        <sz val="12"/>
        <color theme="1"/>
        <rFont val="微软雅黑"/>
        <family val="2"/>
        <charset val="134"/>
      </rPr>
      <t>.png</t>
    </r>
  </si>
  <si>
    <t>邪龙霸主</t>
  </si>
  <si>
    <t>"hero","3109001"</t>
  </si>
  <si>
    <t>5501001.png</t>
  </si>
  <si>
    <t>死亡之主</t>
  </si>
  <si>
    <t>"hero","5501001"</t>
  </si>
  <si>
    <t>4106001.png</t>
  </si>
  <si>
    <t>欢乐奶牛</t>
  </si>
  <si>
    <t>"hero","4106001"</t>
  </si>
  <si>
    <t>5204001.png</t>
  </si>
  <si>
    <t>虚空女王</t>
  </si>
  <si>
    <t>"hero","5204001"</t>
  </si>
  <si>
    <t>5502001.png</t>
  </si>
  <si>
    <t>至尊情圣</t>
  </si>
  <si>
    <t>"hero","5502001"</t>
  </si>
  <si>
    <t>6102001.png</t>
  </si>
  <si>
    <t>黄金王者</t>
  </si>
  <si>
    <t>"hero","6102001"</t>
  </si>
  <si>
    <t>4307001.png</t>
  </si>
  <si>
    <t>森林圣女</t>
  </si>
  <si>
    <t>"hero","4307001"</t>
  </si>
  <si>
    <t>6501001.png</t>
  </si>
  <si>
    <t>电音女王</t>
  </si>
  <si>
    <t>"hero","6501001"</t>
  </si>
  <si>
    <t>1405001.png</t>
  </si>
  <si>
    <t>终结杀手</t>
  </si>
  <si>
    <t>"hero","1405001"</t>
  </si>
  <si>
    <t>5101001.png</t>
  </si>
  <si>
    <t>怒火修罗</t>
  </si>
  <si>
    <t>"hero","5101001"</t>
  </si>
  <si>
    <t>6402001.png</t>
  </si>
  <si>
    <t>先古守卫</t>
  </si>
  <si>
    <t>"hero","6402001"</t>
  </si>
  <si>
    <t>4106002.png</t>
  </si>
  <si>
    <t>无畏勇士</t>
  </si>
  <si>
    <t>"hero","4106002"</t>
  </si>
  <si>
    <t>3111001.png</t>
  </si>
  <si>
    <t>虚空剑圣</t>
  </si>
  <si>
    <t>"hero","3111001"</t>
  </si>
  <si>
    <t>3303001.png</t>
  </si>
  <si>
    <t>秘密兵器</t>
  </si>
  <si>
    <t>"hero","3303001"</t>
  </si>
  <si>
    <t>6501002.png</t>
  </si>
  <si>
    <t>堕落天使</t>
  </si>
  <si>
    <t>"hero","6501002"</t>
  </si>
  <si>
    <t>6302001.png</t>
  </si>
  <si>
    <t>白袍法师</t>
  </si>
  <si>
    <t>"hero","6302001"</t>
  </si>
  <si>
    <t>1404001.png</t>
  </si>
  <si>
    <t>暗夜轮舞</t>
  </si>
  <si>
    <t>"hero","1404001"</t>
  </si>
  <si>
    <t>4504001.png</t>
  </si>
  <si>
    <t>野性王者</t>
  </si>
  <si>
    <t>"hero","4504001"</t>
  </si>
  <si>
    <t>6303001.png</t>
  </si>
  <si>
    <t>光耀国王</t>
  </si>
  <si>
    <t>"hero","6303001"</t>
  </si>
  <si>
    <t>5205001.png</t>
  </si>
  <si>
    <t>鸦神降临</t>
  </si>
  <si>
    <t>"hero","5205001"</t>
  </si>
  <si>
    <t>4306001.png</t>
  </si>
  <si>
    <t>华丽梦蝶</t>
  </si>
  <si>
    <t>"hero","4306001"</t>
  </si>
  <si>
    <t>5501002.png</t>
  </si>
  <si>
    <t>剧毒杀手</t>
  </si>
  <si>
    <t>"hero","5501002"</t>
  </si>
  <si>
    <t>1109001.png</t>
  </si>
  <si>
    <t>暗夜魔女</t>
  </si>
  <si>
    <t>"hero","1109001"</t>
  </si>
  <si>
    <t>5102001.png</t>
  </si>
  <si>
    <t>死兆之翼</t>
  </si>
  <si>
    <t>"hero","5102001"</t>
  </si>
  <si>
    <t>atk:"</t>
  </si>
  <si>
    <t>","def":"</t>
  </si>
  <si>
    <t>","mhp":"</t>
  </si>
  <si>
    <t>"</t>
  </si>
  <si>
    <r>
      <rPr>
        <sz val="12"/>
        <color theme="1"/>
        <rFont val="微软雅黑"/>
        <family val="2"/>
        <charset val="134"/>
      </rPr>
      <t>head_041.png</t>
    </r>
    <r>
      <rPr>
        <sz val="11"/>
        <color theme="1"/>
        <rFont val="宋体"/>
        <family val="2"/>
        <scheme val="minor"/>
      </rPr>
      <t/>
    </r>
  </si>
  <si>
    <t>魔猴降临头像框</t>
    <phoneticPr fontId="11" type="noConversion"/>
  </si>
  <si>
    <t>魔猴降临</t>
    <phoneticPr fontId="11" type="noConversion"/>
  </si>
  <si>
    <t>5502002.png</t>
  </si>
  <si>
    <t>"hero","5502002"</t>
  </si>
  <si>
    <t>"hppro": 15,"atkpro": 15,"undotdpspro":30</t>
    <phoneticPr fontId="11" type="noConversion"/>
  </si>
  <si>
    <t>"hppro": 15,"atkpro": 15,"undotdpspro":20</t>
    <phoneticPr fontId="11" type="noConversion"/>
  </si>
  <si>
    <t>生命+1.5%，攻击+1.5%，异常伤害减免+3%</t>
    <phoneticPr fontId="11" type="noConversion"/>
  </si>
  <si>
    <t>生命+1.5%，攻击+1.5%，异常伤害减免+2%</t>
    <phoneticPr fontId="11" type="noConversion"/>
  </si>
  <si>
    <t>"hppro": 10,"atkpro": 10,"undotdpspro":10</t>
    <phoneticPr fontId="11" type="noConversion"/>
  </si>
  <si>
    <t>生命+1%，攻击+1%，异常伤害减免+1%</t>
    <phoneticPr fontId="11" type="noConversion"/>
  </si>
  <si>
    <t>chenghao_34.png</t>
  </si>
  <si>
    <t>动效</t>
    <phoneticPr fontId="11" type="noConversion"/>
  </si>
  <si>
    <t>ani_touxiangkuang_houzi</t>
    <phoneticPr fontId="11" type="noConversion"/>
  </si>
  <si>
    <t>ani_touxiangkuang_jjc</t>
    <phoneticPr fontId="11" type="noConversion"/>
  </si>
  <si>
    <t>雄才大略</t>
    <phoneticPr fontId="11" type="noConversion"/>
  </si>
  <si>
    <t>雄才大略，参加攻略活动有机会获得</t>
    <phoneticPr fontId="11" type="noConversion"/>
  </si>
  <si>
    <t>"hppro": 10,"atkpro": 10,"jingzhunpro":30</t>
    <phoneticPr fontId="11" type="noConversion"/>
  </si>
  <si>
    <t>生命+1%，攻击+1%，命中+3%</t>
    <phoneticPr fontId="11" type="noConversion"/>
  </si>
  <si>
    <t>41075.png</t>
  </si>
  <si>
    <t>潮汐行者</t>
  </si>
  <si>
    <t>"hero",41075</t>
  </si>
  <si>
    <t>41076.png</t>
  </si>
  <si>
    <t>"hero",41076</t>
  </si>
  <si>
    <t>3505001.png</t>
    <phoneticPr fontId="11" type="noConversion"/>
  </si>
  <si>
    <t>"hero","3505001"</t>
    <phoneticPr fontId="11" type="noConversion"/>
  </si>
  <si>
    <t>绿林侠盗</t>
    <phoneticPr fontId="11" type="noConversion"/>
  </si>
  <si>
    <t>3111002.png</t>
    <phoneticPr fontId="11" type="noConversion"/>
  </si>
  <si>
    <t>"hero","3111002"</t>
    <phoneticPr fontId="11" type="noConversion"/>
  </si>
  <si>
    <t>黑暗剑圣</t>
    <phoneticPr fontId="11" type="noConversion"/>
  </si>
  <si>
    <r>
      <t>head_043.png</t>
    </r>
    <r>
      <rPr>
        <sz val="11"/>
        <color theme="1"/>
        <rFont val="宋体"/>
        <family val="2"/>
        <scheme val="minor"/>
      </rPr>
      <t/>
    </r>
    <phoneticPr fontId="11" type="noConversion"/>
  </si>
  <si>
    <r>
      <t>head_044.png</t>
    </r>
    <r>
      <rPr>
        <sz val="11"/>
        <color theme="1"/>
        <rFont val="宋体"/>
        <family val="2"/>
        <scheme val="minor"/>
      </rPr>
      <t/>
    </r>
    <phoneticPr fontId="11" type="noConversion"/>
  </si>
  <si>
    <t>绿林侠盗头像框</t>
    <phoneticPr fontId="11" type="noConversion"/>
  </si>
  <si>
    <t>黑暗剑圣头像框</t>
    <phoneticPr fontId="11" type="noConversion"/>
  </si>
  <si>
    <t>ani_touxiangkuang_yfly</t>
    <phoneticPr fontId="11" type="noConversion"/>
  </si>
  <si>
    <t>ani_touxiangkuang_hjs</t>
    <phoneticPr fontId="11" type="noConversion"/>
  </si>
  <si>
    <t>53025.png</t>
  </si>
  <si>
    <t>暗影魂牧</t>
  </si>
  <si>
    <t>"hero",53025</t>
  </si>
  <si>
    <t>53026.png</t>
  </si>
  <si>
    <t>"hero",53026</t>
  </si>
  <si>
    <t>2508001.png</t>
    <phoneticPr fontId="11" type="noConversion"/>
  </si>
  <si>
    <t>无畏之牛</t>
    <phoneticPr fontId="11" type="noConversion"/>
  </si>
  <si>
    <t>"hero","2508001"</t>
    <phoneticPr fontId="11" type="noConversion"/>
  </si>
  <si>
    <r>
      <t>head_045.png</t>
    </r>
    <r>
      <rPr>
        <sz val="11"/>
        <color theme="1"/>
        <rFont val="宋体"/>
        <family val="2"/>
        <scheme val="minor"/>
      </rPr>
      <t/>
    </r>
    <phoneticPr fontId="11" type="noConversion"/>
  </si>
  <si>
    <t>无畏之牛头像框</t>
    <phoneticPr fontId="11" type="noConversion"/>
  </si>
  <si>
    <r>
      <t>head_046.png</t>
    </r>
    <r>
      <rPr>
        <sz val="11"/>
        <color theme="1"/>
        <rFont val="宋体"/>
        <family val="2"/>
        <scheme val="minor"/>
      </rPr>
      <t/>
    </r>
    <phoneticPr fontId="11" type="noConversion"/>
  </si>
  <si>
    <t>暗影魂牧头像框</t>
    <phoneticPr fontId="11" type="noConversion"/>
  </si>
  <si>
    <t>head_042.png</t>
  </si>
  <si>
    <t>chenghao_35.png</t>
  </si>
  <si>
    <t>应援团长</t>
    <phoneticPr fontId="11" type="noConversion"/>
  </si>
  <si>
    <t>参加人气总选活动有机会获得</t>
    <phoneticPr fontId="11" type="noConversion"/>
  </si>
  <si>
    <t>"hppro": 20,"atkpro": 20,"undpspro":30</t>
    <phoneticPr fontId="11" type="noConversion"/>
  </si>
  <si>
    <t>生命+2%，攻击+2%，伤害减免+3%</t>
    <phoneticPr fontId="11" type="noConversion"/>
  </si>
  <si>
    <t>ani_touxiangkuang_yytx</t>
    <phoneticPr fontId="11" type="noConversion"/>
  </si>
  <si>
    <t>应援团员头像框</t>
    <phoneticPr fontId="11" type="noConversion"/>
  </si>
  <si>
    <t>ani_touxiangkuang_anmu</t>
    <phoneticPr fontId="11" type="noConversion"/>
  </si>
  <si>
    <t>ani_touxiangkuang_niutou</t>
    <phoneticPr fontId="11" type="noConversion"/>
  </si>
  <si>
    <t>34035.png</t>
  </si>
  <si>
    <t>刃拳卡维尔</t>
  </si>
  <si>
    <t>"hero",34035</t>
  </si>
  <si>
    <t>34036.png</t>
  </si>
  <si>
    <t>"hero",34036</t>
  </si>
  <si>
    <t>植树造林头像框</t>
    <phoneticPr fontId="11" type="noConversion"/>
  </si>
  <si>
    <t>6202001.png</t>
    <phoneticPr fontId="11" type="noConversion"/>
  </si>
  <si>
    <t>至高圣女</t>
  </si>
  <si>
    <t>"hero","6202001"</t>
    <phoneticPr fontId="11" type="noConversion"/>
  </si>
  <si>
    <t>ani_touxiangkuang_zsj</t>
    <phoneticPr fontId="11" type="noConversion"/>
  </si>
  <si>
    <t>至高圣女头像框</t>
    <phoneticPr fontId="11" type="noConversion"/>
  </si>
  <si>
    <t>head_047.png</t>
    <phoneticPr fontId="11" type="noConversion"/>
  </si>
  <si>
    <t>head_048.png</t>
    <phoneticPr fontId="11" type="noConversion"/>
  </si>
  <si>
    <t>ani_touxiangkuang_shengnv</t>
  </si>
  <si>
    <t>21065.png</t>
  </si>
  <si>
    <t>凯尔瑞恩</t>
  </si>
  <si>
    <t>"hero",21065</t>
  </si>
  <si>
    <t>21066.png</t>
  </si>
  <si>
    <t>"hero",21066</t>
  </si>
  <si>
    <t>head_049.png</t>
    <phoneticPr fontId="11" type="noConversion"/>
  </si>
  <si>
    <t>摇滚歌手头像框</t>
    <phoneticPr fontId="12" type="noConversion"/>
  </si>
  <si>
    <t>嗜血剑圣头像框</t>
    <phoneticPr fontId="11" type="noConversion"/>
  </si>
  <si>
    <t>3111003.png</t>
    <phoneticPr fontId="11" type="noConversion"/>
  </si>
  <si>
    <t>摇滚歌手</t>
    <phoneticPr fontId="11" type="noConversion"/>
  </si>
  <si>
    <t>"hero","3111003"</t>
    <phoneticPr fontId="11" type="noConversion"/>
  </si>
  <si>
    <t>head_050.png</t>
    <phoneticPr fontId="11" type="noConversion"/>
  </si>
  <si>
    <t>仿生狂鸦头像框</t>
    <phoneticPr fontId="12" type="noConversion"/>
  </si>
  <si>
    <t>仿生狂鸦</t>
    <phoneticPr fontId="12" type="noConversion"/>
  </si>
  <si>
    <t>5302001.png</t>
    <phoneticPr fontId="11" type="noConversion"/>
  </si>
  <si>
    <t>"hero","5302001"</t>
    <phoneticPr fontId="11" type="noConversion"/>
  </si>
  <si>
    <t>43085.png</t>
  </si>
  <si>
    <t>星月精灵</t>
  </si>
  <si>
    <t>"hero",43085</t>
  </si>
  <si>
    <t>43086.png</t>
  </si>
  <si>
    <t>"hero",43086</t>
  </si>
  <si>
    <t>chenghao_36.png</t>
  </si>
  <si>
    <t>塔防大神</t>
    <phoneticPr fontId="11" type="noConversion"/>
  </si>
  <si>
    <t>参加无尽塔防有机会获得</t>
    <phoneticPr fontId="11" type="noConversion"/>
  </si>
  <si>
    <t>生命+5%，攻击+5%，免控率+5%</t>
    <phoneticPr fontId="11" type="noConversion"/>
  </si>
  <si>
    <t>生命+3%，攻击+3%，免控率+5%</t>
    <phoneticPr fontId="11" type="noConversion"/>
  </si>
  <si>
    <t>"hppro": 30,"atkpro": 30,"miankongpro":50</t>
    <phoneticPr fontId="11" type="noConversion"/>
  </si>
  <si>
    <t>touxiangkuang_cl</t>
    <phoneticPr fontId="11" type="noConversion"/>
  </si>
  <si>
    <t>32075.png</t>
  </si>
  <si>
    <t>荆棘女王</t>
  </si>
  <si>
    <t>"hero",32075</t>
  </si>
  <si>
    <t>32076.png</t>
  </si>
  <si>
    <t>"hero",32076</t>
  </si>
  <si>
    <t>1110001.png</t>
    <phoneticPr fontId="11" type="noConversion"/>
  </si>
  <si>
    <t>"hero","1110001"</t>
    <phoneticPr fontId="11" type="noConversion"/>
  </si>
  <si>
    <t>断罪战魂</t>
    <phoneticPr fontId="11" type="noConversion"/>
  </si>
  <si>
    <t>head_051.png</t>
    <phoneticPr fontId="11" type="noConversion"/>
  </si>
  <si>
    <t>断罪战魂头像框</t>
    <phoneticPr fontId="12" type="noConversion"/>
  </si>
  <si>
    <t>61035.png</t>
  </si>
  <si>
    <t>光之审判者</t>
  </si>
  <si>
    <t>"hero",61035</t>
  </si>
  <si>
    <t>"hero",61036</t>
  </si>
  <si>
    <t>chenghao_37.png</t>
  </si>
  <si>
    <t>鹊桥相会</t>
    <phoneticPr fontId="11" type="noConversion"/>
  </si>
  <si>
    <t>参加鹊桥相会活动有机会获得</t>
    <phoneticPr fontId="11" type="noConversion"/>
  </si>
  <si>
    <t>4107001.png</t>
    <phoneticPr fontId="11" type="noConversion"/>
  </si>
  <si>
    <t>怒海狂鲨</t>
    <phoneticPr fontId="11" type="noConversion"/>
  </si>
  <si>
    <t>"hero","4107001"</t>
    <phoneticPr fontId="11" type="noConversion"/>
  </si>
  <si>
    <t>怒海狂鲨头像框</t>
    <phoneticPr fontId="12" type="noConversion"/>
  </si>
  <si>
    <t>head_052.png</t>
    <phoneticPr fontId="11" type="noConversion"/>
  </si>
  <si>
    <t>head_053.png</t>
  </si>
  <si>
    <t>head_054.png</t>
  </si>
  <si>
    <t>圣堂隐侍</t>
  </si>
  <si>
    <t>赛博战警</t>
    <phoneticPr fontId="11" type="noConversion"/>
  </si>
  <si>
    <t>圣堂隐侍头像框</t>
    <phoneticPr fontId="11" type="noConversion"/>
  </si>
  <si>
    <t>赛博战警头像框</t>
    <phoneticPr fontId="11" type="noConversion"/>
  </si>
  <si>
    <t>6402002.png</t>
    <phoneticPr fontId="11" type="noConversion"/>
  </si>
  <si>
    <t>2106001.png</t>
    <phoneticPr fontId="11" type="noConversion"/>
  </si>
  <si>
    <t>"hero","6402002"</t>
    <phoneticPr fontId="11" type="noConversion"/>
  </si>
  <si>
    <t>"hero","2106001"</t>
    <phoneticPr fontId="11" type="noConversion"/>
  </si>
  <si>
    <t>梦魇双子</t>
  </si>
  <si>
    <t>参加3周年庆典活动有机会获得</t>
    <phoneticPr fontId="11" type="noConversion"/>
  </si>
  <si>
    <t>与您同行</t>
    <phoneticPr fontId="11" type="noConversion"/>
  </si>
  <si>
    <t>"hppro": 20,"atkpro": 20,"baoshangpro":20</t>
    <phoneticPr fontId="11" type="noConversion"/>
  </si>
  <si>
    <t>生命+2%，攻击+2%，暴击伤害+2%</t>
    <phoneticPr fontId="11" type="noConversion"/>
  </si>
  <si>
    <t>chenghao_38.png</t>
    <phoneticPr fontId="11" type="noConversion"/>
  </si>
  <si>
    <t>head_055.png</t>
    <phoneticPr fontId="11" type="noConversion"/>
  </si>
  <si>
    <t>3周年庆典头像框</t>
    <phoneticPr fontId="11" type="noConversion"/>
  </si>
  <si>
    <t>55035.png</t>
  </si>
  <si>
    <t>"hero",55035</t>
  </si>
  <si>
    <t>55036.png</t>
  </si>
  <si>
    <t>"hero",55036</t>
  </si>
  <si>
    <t>ani_touxiangkuang_znq3</t>
  </si>
  <si>
    <t>33045.png</t>
  </si>
  <si>
    <t>龙血魔人</t>
  </si>
  <si>
    <t>"hero","33045"</t>
    <phoneticPr fontId="11" type="noConversion"/>
  </si>
  <si>
    <t>33046.png</t>
  </si>
  <si>
    <t>"hero","33046"</t>
    <phoneticPr fontId="11" type="noConversion"/>
  </si>
  <si>
    <t>甜品大师头像框</t>
    <phoneticPr fontId="11" type="noConversion"/>
  </si>
  <si>
    <t>死亡裁决</t>
    <phoneticPr fontId="11" type="noConversion"/>
  </si>
  <si>
    <t>王牌地精</t>
    <phoneticPr fontId="11" type="noConversion"/>
  </si>
  <si>
    <t>2508002.png</t>
    <phoneticPr fontId="11" type="noConversion"/>
  </si>
  <si>
    <t>甜品大师</t>
    <phoneticPr fontId="11" type="noConversion"/>
  </si>
  <si>
    <t>"hero","2508002"</t>
    <phoneticPr fontId="11" type="noConversion"/>
  </si>
  <si>
    <t>3207001.png</t>
  </si>
  <si>
    <t>烈焰蔷薇</t>
  </si>
  <si>
    <t>"hero","3207001"</t>
    <phoneticPr fontId="11" type="noConversion"/>
  </si>
  <si>
    <t>head_056.png</t>
    <phoneticPr fontId="11" type="noConversion"/>
  </si>
  <si>
    <t>head_057.png</t>
    <phoneticPr fontId="11" type="noConversion"/>
  </si>
  <si>
    <t>烈焰蔷薇头像框</t>
    <phoneticPr fontId="11" type="noConversion"/>
  </si>
  <si>
    <t>head_058.png</t>
  </si>
  <si>
    <t>英雄荣耀头像框</t>
    <phoneticPr fontId="11" type="noConversion"/>
  </si>
  <si>
    <t>14065.png</t>
  </si>
  <si>
    <t>"hero",14065</t>
  </si>
  <si>
    <t>14066.png</t>
  </si>
  <si>
    <t>"hero",14066</t>
  </si>
  <si>
    <t>暗龙使者</t>
    <phoneticPr fontId="11" type="noConversion"/>
  </si>
  <si>
    <t>44065.png</t>
  </si>
  <si>
    <t>森海幼崽</t>
  </si>
  <si>
    <t>"hero",44065</t>
  </si>
  <si>
    <t>44066.png</t>
  </si>
  <si>
    <t>"hero",44066</t>
  </si>
  <si>
    <t>head_059.png</t>
  </si>
  <si>
    <t>圣诞头像框</t>
    <phoneticPr fontId="11" type="noConversion"/>
  </si>
  <si>
    <t>活动期间限时获得</t>
    <phoneticPr fontId="11" type="noConversion"/>
  </si>
  <si>
    <t>6103001.png</t>
    <phoneticPr fontId="11" type="noConversion"/>
  </si>
  <si>
    <t>"hero","6103001"</t>
    <phoneticPr fontId="11" type="noConversion"/>
  </si>
  <si>
    <t>正义使者</t>
  </si>
  <si>
    <t>获得传说英雄正义使者后获得</t>
    <phoneticPr fontId="11" type="noConversion"/>
  </si>
  <si>
    <t>光明传说</t>
    <phoneticPr fontId="11" type="noConversion"/>
  </si>
  <si>
    <t>生命+3%，攻击+3%，暴击率+3%</t>
    <phoneticPr fontId="11" type="noConversion"/>
  </si>
  <si>
    <t>"hppro": 30,"atkpro": 30,"baojipro":30</t>
    <phoneticPr fontId="11" type="noConversion"/>
  </si>
  <si>
    <t>61036.png</t>
    <phoneticPr fontId="11" type="noConversion"/>
  </si>
  <si>
    <t>71015.png</t>
    <phoneticPr fontId="11" type="noConversion"/>
  </si>
  <si>
    <t>71016.png</t>
    <phoneticPr fontId="11" type="noConversion"/>
  </si>
  <si>
    <t>"hero",71015</t>
    <phoneticPr fontId="11" type="noConversion"/>
  </si>
  <si>
    <t>"hero",71016</t>
    <phoneticPr fontId="11" type="noConversion"/>
  </si>
  <si>
    <t>chenghao_39.png</t>
    <phoneticPr fontId="11" type="noConversion"/>
  </si>
  <si>
    <t>head_060.png</t>
    <phoneticPr fontId="11" type="noConversion"/>
  </si>
  <si>
    <t>head_061.png</t>
    <phoneticPr fontId="11" type="noConversion"/>
  </si>
  <si>
    <t>正义荣耀头像框</t>
    <phoneticPr fontId="12" type="noConversion"/>
  </si>
  <si>
    <t>机械战警</t>
  </si>
  <si>
    <t>22085.png</t>
  </si>
  <si>
    <t>秘法大师</t>
  </si>
  <si>
    <t>"hero",22085</t>
  </si>
  <si>
    <t>22086.png</t>
  </si>
  <si>
    <t>"hero",22086</t>
  </si>
  <si>
    <t>机械战警头像框</t>
    <phoneticPr fontId="11" type="noConversion"/>
  </si>
  <si>
    <t>head_062.png</t>
  </si>
  <si>
    <t>head_063.png</t>
  </si>
  <si>
    <t>head_064.png</t>
  </si>
  <si>
    <t>未来传奇头像框</t>
    <phoneticPr fontId="11" type="noConversion"/>
  </si>
  <si>
    <t>游园伊人头像框</t>
    <phoneticPr fontId="11" type="noConversion"/>
  </si>
  <si>
    <t>"hero","3505002"</t>
  </si>
  <si>
    <t>游园伊人</t>
    <phoneticPr fontId="11" type="noConversion"/>
  </si>
  <si>
    <t>5102002.png</t>
  </si>
  <si>
    <t>"hero","5102002"</t>
  </si>
  <si>
    <t>未来传奇</t>
  </si>
  <si>
    <t>3505002.png</t>
    <phoneticPr fontId="11" type="noConversion"/>
  </si>
  <si>
    <t>新春限定头像框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</si>
</sst>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171A1D"/>
      <name val="Segoe UI"/>
      <family val="2"/>
    </font>
    <font>
      <sz val="11"/>
      <color rgb="FF171A1D"/>
      <name val="宋体"/>
      <family val="3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8" applyFont="1" applyAlignment="1">
      <alignment horizontal="center" vertical="center"/>
    </xf>
    <xf numFmtId="0" fontId="4" fillId="0" borderId="0" xfId="18" applyFont="1" applyAlignment="1">
      <alignment horizontal="center" vertical="center"/>
    </xf>
    <xf numFmtId="0" fontId="5" fillId="0" borderId="0" xfId="18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Alignment="1"/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6" fillId="2" borderId="0" xfId="0" applyFont="1" applyFill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16" fillId="3" borderId="0" xfId="0" applyFont="1" applyFill="1" applyBorder="1" applyAlignment="1">
      <alignment horizontal="left" vertical="top"/>
    </xf>
    <xf numFmtId="0" fontId="16" fillId="3" borderId="0" xfId="0" applyFont="1" applyFill="1" applyAlignment="1"/>
    <xf numFmtId="0" fontId="16" fillId="3" borderId="0" xfId="0" applyFont="1" applyFill="1" applyAlignment="1">
      <alignment horizontal="left" vertical="top"/>
    </xf>
    <xf numFmtId="0" fontId="6" fillId="0" borderId="0" xfId="0" applyFont="1" applyFill="1" applyAlignment="1"/>
  </cellXfs>
  <cellStyles count="36">
    <cellStyle name="常规" xfId="0" builtinId="0"/>
    <cellStyle name="常规 10" xfId="11" xr:uid="{00000000-0005-0000-0000-000001000000}"/>
    <cellStyle name="常规 11" xfId="13" xr:uid="{00000000-0005-0000-0000-000002000000}"/>
    <cellStyle name="常规 12" xfId="4" xr:uid="{00000000-0005-0000-0000-000003000000}"/>
    <cellStyle name="常规 13" xfId="15" xr:uid="{00000000-0005-0000-0000-000004000000}"/>
    <cellStyle name="常规 14" xfId="16" xr:uid="{00000000-0005-0000-0000-000005000000}"/>
    <cellStyle name="常规 15" xfId="17" xr:uid="{00000000-0005-0000-0000-000006000000}"/>
    <cellStyle name="常规 16" xfId="5" xr:uid="{00000000-0005-0000-0000-000007000000}"/>
    <cellStyle name="常规 17" xfId="18" xr:uid="{00000000-0005-0000-0000-000008000000}"/>
    <cellStyle name="常规 2" xfId="19" xr:uid="{00000000-0005-0000-0000-000009000000}"/>
    <cellStyle name="常规 2 2" xfId="9" xr:uid="{00000000-0005-0000-0000-00000A000000}"/>
    <cellStyle name="常规 2 2 2" xfId="7" xr:uid="{00000000-0005-0000-0000-00000B000000}"/>
    <cellStyle name="常规 2 2 3" xfId="8" xr:uid="{00000000-0005-0000-0000-00000C000000}"/>
    <cellStyle name="常规 2 3" xfId="10" xr:uid="{00000000-0005-0000-0000-00000D000000}"/>
    <cellStyle name="常规 2 4" xfId="12" xr:uid="{00000000-0005-0000-0000-00000E000000}"/>
    <cellStyle name="常规 2 4 2" xfId="14" xr:uid="{00000000-0005-0000-0000-00000F000000}"/>
    <cellStyle name="常规 2 5" xfId="3" xr:uid="{00000000-0005-0000-0000-000010000000}"/>
    <cellStyle name="常规 3" xfId="20" xr:uid="{00000000-0005-0000-0000-000011000000}"/>
    <cellStyle name="常规 3 2" xfId="21" xr:uid="{00000000-0005-0000-0000-000012000000}"/>
    <cellStyle name="常规 3 2 2" xfId="22" xr:uid="{00000000-0005-0000-0000-000013000000}"/>
    <cellStyle name="常规 3 3" xfId="23" xr:uid="{00000000-0005-0000-0000-000014000000}"/>
    <cellStyle name="常规 4" xfId="24" xr:uid="{00000000-0005-0000-0000-000015000000}"/>
    <cellStyle name="常规 4 2" xfId="25" xr:uid="{00000000-0005-0000-0000-000016000000}"/>
    <cellStyle name="常规 4 3" xfId="26" xr:uid="{00000000-0005-0000-0000-000017000000}"/>
    <cellStyle name="常规 4 4" xfId="27" xr:uid="{00000000-0005-0000-0000-000018000000}"/>
    <cellStyle name="常规 5" xfId="28" xr:uid="{00000000-0005-0000-0000-000019000000}"/>
    <cellStyle name="常规 5 2" xfId="2" xr:uid="{00000000-0005-0000-0000-00001A000000}"/>
    <cellStyle name="常规 6" xfId="1" xr:uid="{00000000-0005-0000-0000-00001B000000}"/>
    <cellStyle name="常规 6 2" xfId="29" xr:uid="{00000000-0005-0000-0000-00001C000000}"/>
    <cellStyle name="常规 6 3" xfId="30" xr:uid="{00000000-0005-0000-0000-00001D000000}"/>
    <cellStyle name="常规 7" xfId="31" xr:uid="{00000000-0005-0000-0000-00001E000000}"/>
    <cellStyle name="常规 7 2" xfId="32" xr:uid="{00000000-0005-0000-0000-00001F000000}"/>
    <cellStyle name="常规 8" xfId="33" xr:uid="{00000000-0005-0000-0000-000020000000}"/>
    <cellStyle name="常规 8 2" xfId="6" xr:uid="{00000000-0005-0000-0000-000021000000}"/>
    <cellStyle name="常规 9" xfId="34" xr:uid="{00000000-0005-0000-0000-000022000000}"/>
    <cellStyle name="常规 9 2" xfId="35" xr:uid="{00000000-0005-0000-0000-00002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workbookViewId="0">
      <pane ySplit="1" topLeftCell="A75" activePane="bottomLeft" state="frozen"/>
      <selection pane="bottomLeft" activeCell="D96" sqref="D96"/>
    </sheetView>
  </sheetViews>
  <sheetFormatPr defaultColWidth="9" defaultRowHeight="17.25" x14ac:dyDescent="0.15"/>
  <cols>
    <col min="1" max="1" width="12.875" style="6" customWidth="1"/>
    <col min="2" max="2" width="11.625" style="6" customWidth="1"/>
    <col min="3" max="3" width="18.375" style="6" customWidth="1"/>
    <col min="4" max="4" width="17" style="6" customWidth="1"/>
    <col min="5" max="5" width="36.25" style="6" customWidth="1"/>
    <col min="6" max="6" width="9.25" style="6" customWidth="1"/>
    <col min="7" max="7" width="45.5" style="6" customWidth="1"/>
    <col min="8" max="8" width="5.5" style="6" customWidth="1"/>
    <col min="9" max="9" width="9.25" style="6" customWidth="1"/>
    <col min="10" max="10" width="21.875" style="6" customWidth="1"/>
    <col min="11" max="11" width="5.5" style="6" customWidth="1"/>
    <col min="12" max="12" width="54.125" style="6" customWidth="1"/>
    <col min="13" max="13" width="14.25" style="6" customWidth="1"/>
    <col min="14" max="16384" width="9" style="6"/>
  </cols>
  <sheetData>
    <row r="1" spans="1:14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725</v>
      </c>
    </row>
    <row r="2" spans="1:14" x14ac:dyDescent="0.15">
      <c r="A2" s="7" t="s">
        <v>13</v>
      </c>
      <c r="B2" s="7">
        <v>1</v>
      </c>
      <c r="C2" s="7" t="s">
        <v>14</v>
      </c>
      <c r="D2" s="7" t="s">
        <v>15</v>
      </c>
      <c r="E2" s="7" t="s">
        <v>16</v>
      </c>
      <c r="F2" s="7">
        <v>1</v>
      </c>
      <c r="G2" s="7" t="s">
        <v>17</v>
      </c>
      <c r="H2" s="7">
        <v>1</v>
      </c>
      <c r="I2" s="7">
        <v>0</v>
      </c>
      <c r="K2" s="6">
        <v>0</v>
      </c>
      <c r="L2" s="6" t="s">
        <v>18</v>
      </c>
      <c r="M2" s="6" t="s">
        <v>19</v>
      </c>
    </row>
    <row r="3" spans="1:14" x14ac:dyDescent="0.15">
      <c r="A3" s="7" t="s">
        <v>13</v>
      </c>
      <c r="B3" s="7">
        <v>2</v>
      </c>
      <c r="C3" s="7" t="s">
        <v>20</v>
      </c>
      <c r="D3" s="7" t="s">
        <v>21</v>
      </c>
      <c r="E3" s="7" t="s">
        <v>22</v>
      </c>
      <c r="F3" s="7">
        <v>1</v>
      </c>
      <c r="G3" s="7"/>
      <c r="H3" s="7">
        <v>3</v>
      </c>
      <c r="I3" s="7">
        <v>0</v>
      </c>
      <c r="K3" s="6">
        <v>0</v>
      </c>
      <c r="L3" s="6" t="s">
        <v>23</v>
      </c>
      <c r="M3" s="6" t="s">
        <v>24</v>
      </c>
    </row>
    <row r="4" spans="1:14" x14ac:dyDescent="0.15">
      <c r="A4" s="7" t="s">
        <v>13</v>
      </c>
      <c r="B4" s="7">
        <v>3</v>
      </c>
      <c r="C4" s="7" t="s">
        <v>25</v>
      </c>
      <c r="D4" s="7" t="s">
        <v>26</v>
      </c>
      <c r="E4" s="7" t="s">
        <v>27</v>
      </c>
      <c r="F4" s="7">
        <v>1</v>
      </c>
      <c r="G4" s="7"/>
      <c r="H4" s="7">
        <v>2</v>
      </c>
      <c r="I4" s="7">
        <v>0</v>
      </c>
      <c r="K4" s="6">
        <v>0</v>
      </c>
      <c r="L4" s="6" t="s">
        <v>28</v>
      </c>
      <c r="M4" s="6" t="s">
        <v>29</v>
      </c>
    </row>
    <row r="5" spans="1:14" x14ac:dyDescent="0.3">
      <c r="A5" s="7" t="s">
        <v>13</v>
      </c>
      <c r="B5" s="7">
        <v>4</v>
      </c>
      <c r="C5" s="7" t="s">
        <v>30</v>
      </c>
      <c r="D5" s="8" t="s">
        <v>31</v>
      </c>
      <c r="E5" s="7" t="s">
        <v>32</v>
      </c>
      <c r="F5" s="7">
        <v>1</v>
      </c>
      <c r="G5" s="7"/>
      <c r="H5" s="7">
        <v>4</v>
      </c>
      <c r="I5" s="7">
        <v>0</v>
      </c>
      <c r="K5" s="6">
        <v>0</v>
      </c>
      <c r="L5" s="6" t="s">
        <v>33</v>
      </c>
      <c r="M5" s="6" t="s">
        <v>34</v>
      </c>
    </row>
    <row r="6" spans="1:14" x14ac:dyDescent="0.3">
      <c r="A6" s="7" t="s">
        <v>13</v>
      </c>
      <c r="B6" s="7">
        <v>7</v>
      </c>
      <c r="C6" s="7" t="s">
        <v>35</v>
      </c>
      <c r="D6" s="8" t="s">
        <v>36</v>
      </c>
      <c r="E6" s="7" t="s">
        <v>32</v>
      </c>
      <c r="F6" s="7">
        <v>1</v>
      </c>
      <c r="G6" s="7"/>
      <c r="H6" s="7">
        <v>5</v>
      </c>
      <c r="I6" s="7">
        <v>0</v>
      </c>
      <c r="K6" s="6">
        <v>0</v>
      </c>
      <c r="L6" s="6" t="s">
        <v>33</v>
      </c>
      <c r="M6" s="6" t="s">
        <v>34</v>
      </c>
    </row>
    <row r="7" spans="1:14" x14ac:dyDescent="0.3">
      <c r="A7" s="7" t="s">
        <v>13</v>
      </c>
      <c r="B7" s="7">
        <v>10</v>
      </c>
      <c r="C7" s="7" t="s">
        <v>37</v>
      </c>
      <c r="D7" s="8" t="s">
        <v>38</v>
      </c>
      <c r="E7" s="7" t="s">
        <v>32</v>
      </c>
      <c r="F7" s="7">
        <v>1</v>
      </c>
      <c r="G7" s="7"/>
      <c r="H7" s="7">
        <v>6</v>
      </c>
      <c r="I7" s="7">
        <v>0</v>
      </c>
      <c r="K7" s="6">
        <v>0</v>
      </c>
      <c r="L7" s="6" t="s">
        <v>33</v>
      </c>
      <c r="M7" s="6" t="s">
        <v>34</v>
      </c>
    </row>
    <row r="8" spans="1:14" x14ac:dyDescent="0.3">
      <c r="A8" s="7" t="s">
        <v>13</v>
      </c>
      <c r="B8" s="7">
        <v>11</v>
      </c>
      <c r="C8" s="7" t="s">
        <v>39</v>
      </c>
      <c r="D8" s="8" t="s">
        <v>40</v>
      </c>
      <c r="E8" s="7" t="s">
        <v>32</v>
      </c>
      <c r="F8" s="7">
        <v>1</v>
      </c>
      <c r="G8" s="7"/>
      <c r="H8" s="7">
        <v>7</v>
      </c>
      <c r="I8" s="7">
        <v>0</v>
      </c>
      <c r="K8" s="6">
        <v>0</v>
      </c>
      <c r="L8" s="6" t="s">
        <v>33</v>
      </c>
      <c r="M8" s="6" t="s">
        <v>34</v>
      </c>
    </row>
    <row r="9" spans="1:14" x14ac:dyDescent="0.3">
      <c r="A9" s="7" t="s">
        <v>13</v>
      </c>
      <c r="B9" s="7">
        <v>16</v>
      </c>
      <c r="C9" s="7" t="s">
        <v>41</v>
      </c>
      <c r="D9" s="8" t="s">
        <v>42</v>
      </c>
      <c r="E9" s="7" t="s">
        <v>32</v>
      </c>
      <c r="F9" s="7">
        <v>1</v>
      </c>
      <c r="G9" s="7"/>
      <c r="H9" s="7">
        <v>8</v>
      </c>
      <c r="I9" s="7">
        <v>0</v>
      </c>
      <c r="K9" s="6">
        <v>0</v>
      </c>
      <c r="L9" s="6" t="s">
        <v>33</v>
      </c>
      <c r="M9" s="6" t="s">
        <v>34</v>
      </c>
    </row>
    <row r="10" spans="1:14" x14ac:dyDescent="0.3">
      <c r="A10" s="7" t="s">
        <v>13</v>
      </c>
      <c r="B10" s="7">
        <v>18</v>
      </c>
      <c r="C10" s="7" t="s">
        <v>43</v>
      </c>
      <c r="D10" s="8" t="s">
        <v>44</v>
      </c>
      <c r="E10" s="7" t="s">
        <v>32</v>
      </c>
      <c r="F10" s="7">
        <v>1</v>
      </c>
      <c r="G10" s="7"/>
      <c r="H10" s="7">
        <v>9</v>
      </c>
      <c r="I10" s="7">
        <v>0</v>
      </c>
      <c r="K10" s="6">
        <v>0</v>
      </c>
      <c r="L10" s="6" t="s">
        <v>23</v>
      </c>
      <c r="M10" s="6" t="s">
        <v>24</v>
      </c>
    </row>
    <row r="11" spans="1:14" x14ac:dyDescent="0.3">
      <c r="A11" s="7" t="s">
        <v>13</v>
      </c>
      <c r="B11" s="7">
        <v>20</v>
      </c>
      <c r="C11" s="7" t="s">
        <v>45</v>
      </c>
      <c r="D11" s="8" t="s">
        <v>46</v>
      </c>
      <c r="E11" s="7" t="s">
        <v>32</v>
      </c>
      <c r="F11" s="7">
        <v>1</v>
      </c>
      <c r="G11" s="7"/>
      <c r="H11" s="7">
        <v>10</v>
      </c>
      <c r="I11" s="7">
        <v>0</v>
      </c>
      <c r="K11" s="6">
        <v>0</v>
      </c>
      <c r="L11" s="6" t="s">
        <v>33</v>
      </c>
      <c r="M11" s="6" t="s">
        <v>34</v>
      </c>
    </row>
    <row r="12" spans="1:14" x14ac:dyDescent="0.3">
      <c r="A12" s="7" t="s">
        <v>13</v>
      </c>
      <c r="B12" s="7">
        <v>23</v>
      </c>
      <c r="C12" s="7" t="s">
        <v>47</v>
      </c>
      <c r="D12" s="8" t="s">
        <v>48</v>
      </c>
      <c r="E12" s="7" t="s">
        <v>32</v>
      </c>
      <c r="F12" s="7">
        <v>1</v>
      </c>
      <c r="G12" s="7"/>
      <c r="H12" s="7">
        <v>11</v>
      </c>
      <c r="I12" s="7">
        <v>0</v>
      </c>
      <c r="K12" s="6">
        <v>0</v>
      </c>
      <c r="L12" s="6" t="s">
        <v>33</v>
      </c>
      <c r="M12" s="6" t="s">
        <v>34</v>
      </c>
    </row>
    <row r="13" spans="1:14" x14ac:dyDescent="0.3">
      <c r="A13" s="7" t="s">
        <v>13</v>
      </c>
      <c r="B13" s="7">
        <v>24</v>
      </c>
      <c r="C13" s="7" t="s">
        <v>49</v>
      </c>
      <c r="D13" s="8" t="s">
        <v>50</v>
      </c>
      <c r="E13" s="7" t="s">
        <v>51</v>
      </c>
      <c r="F13" s="7">
        <v>1</v>
      </c>
      <c r="G13" s="7"/>
      <c r="H13" s="7">
        <v>12</v>
      </c>
      <c r="I13" s="7">
        <v>0</v>
      </c>
      <c r="K13" s="6">
        <v>0</v>
      </c>
      <c r="L13" s="6" t="s">
        <v>33</v>
      </c>
      <c r="M13" s="6" t="s">
        <v>34</v>
      </c>
    </row>
    <row r="14" spans="1:14" x14ac:dyDescent="0.3">
      <c r="A14" s="7" t="s">
        <v>13</v>
      </c>
      <c r="B14" s="7">
        <v>25</v>
      </c>
      <c r="C14" s="7" t="s">
        <v>52</v>
      </c>
      <c r="D14" s="8" t="s">
        <v>53</v>
      </c>
      <c r="E14" s="7" t="s">
        <v>54</v>
      </c>
      <c r="F14" s="7">
        <v>1</v>
      </c>
      <c r="G14" s="7"/>
      <c r="H14" s="7">
        <v>13</v>
      </c>
      <c r="I14" s="7">
        <v>0</v>
      </c>
      <c r="K14" s="6">
        <v>0</v>
      </c>
      <c r="L14" s="6" t="s">
        <v>33</v>
      </c>
      <c r="M14" s="6" t="s">
        <v>34</v>
      </c>
    </row>
    <row r="15" spans="1:14" x14ac:dyDescent="0.3">
      <c r="A15" s="7" t="s">
        <v>13</v>
      </c>
      <c r="B15" s="7">
        <v>26</v>
      </c>
      <c r="C15" s="7" t="s">
        <v>55</v>
      </c>
      <c r="D15" s="8" t="s">
        <v>56</v>
      </c>
      <c r="E15" s="7" t="s">
        <v>54</v>
      </c>
      <c r="F15" s="7">
        <v>1</v>
      </c>
      <c r="G15" s="7"/>
      <c r="H15" s="7">
        <v>14</v>
      </c>
      <c r="I15" s="7">
        <v>0</v>
      </c>
      <c r="K15" s="6">
        <v>0</v>
      </c>
      <c r="L15" s="6" t="s">
        <v>18</v>
      </c>
      <c r="M15" s="6" t="s">
        <v>19</v>
      </c>
    </row>
    <row r="16" spans="1:14" x14ac:dyDescent="0.3">
      <c r="A16" s="7" t="s">
        <v>13</v>
      </c>
      <c r="B16" s="7">
        <v>27</v>
      </c>
      <c r="C16" s="7" t="s">
        <v>57</v>
      </c>
      <c r="D16" s="8" t="s">
        <v>58</v>
      </c>
      <c r="E16" s="7" t="s">
        <v>59</v>
      </c>
      <c r="F16" s="7">
        <v>1</v>
      </c>
      <c r="G16" s="7"/>
      <c r="H16" s="7">
        <v>15</v>
      </c>
      <c r="I16" s="7">
        <v>0</v>
      </c>
      <c r="K16" s="6">
        <v>0</v>
      </c>
      <c r="L16" s="6" t="s">
        <v>28</v>
      </c>
      <c r="M16" s="6" t="s">
        <v>29</v>
      </c>
    </row>
    <row r="17" spans="1:13" x14ac:dyDescent="0.15">
      <c r="A17" s="7" t="s">
        <v>13</v>
      </c>
      <c r="B17" s="7">
        <v>28</v>
      </c>
      <c r="C17" s="7" t="s">
        <v>60</v>
      </c>
      <c r="D17" s="9" t="s">
        <v>61</v>
      </c>
      <c r="E17" s="7" t="s">
        <v>62</v>
      </c>
      <c r="F17" s="7">
        <v>1</v>
      </c>
      <c r="G17" s="7"/>
      <c r="H17" s="7">
        <v>16</v>
      </c>
      <c r="I17" s="7">
        <v>0</v>
      </c>
      <c r="K17" s="6">
        <v>0</v>
      </c>
      <c r="L17" s="6" t="s">
        <v>63</v>
      </c>
      <c r="M17" s="6" t="s">
        <v>809</v>
      </c>
    </row>
    <row r="18" spans="1:13" x14ac:dyDescent="0.15">
      <c r="A18" s="7" t="s">
        <v>13</v>
      </c>
      <c r="B18" s="7">
        <v>29</v>
      </c>
      <c r="C18" s="7" t="s">
        <v>64</v>
      </c>
      <c r="D18" s="9" t="s">
        <v>65</v>
      </c>
      <c r="E18" s="7" t="s">
        <v>66</v>
      </c>
      <c r="F18" s="7">
        <v>1</v>
      </c>
      <c r="G18" s="7"/>
      <c r="H18" s="7">
        <v>17</v>
      </c>
      <c r="I18" s="7">
        <v>0</v>
      </c>
      <c r="K18" s="6">
        <v>0</v>
      </c>
      <c r="L18" s="6" t="s">
        <v>67</v>
      </c>
      <c r="M18" s="6" t="s">
        <v>68</v>
      </c>
    </row>
    <row r="19" spans="1:13" x14ac:dyDescent="0.15">
      <c r="A19" s="7" t="s">
        <v>13</v>
      </c>
      <c r="B19" s="7">
        <v>30</v>
      </c>
      <c r="C19" s="7" t="s">
        <v>69</v>
      </c>
      <c r="D19" s="9" t="s">
        <v>70</v>
      </c>
      <c r="E19" s="7" t="s">
        <v>71</v>
      </c>
      <c r="F19" s="7">
        <v>1</v>
      </c>
      <c r="G19" s="7"/>
      <c r="H19" s="7">
        <v>18</v>
      </c>
      <c r="I19" s="7">
        <v>0</v>
      </c>
      <c r="K19" s="6">
        <v>0</v>
      </c>
      <c r="L19" s="6" t="s">
        <v>72</v>
      </c>
      <c r="M19" s="6" t="s">
        <v>73</v>
      </c>
    </row>
    <row r="20" spans="1:13" x14ac:dyDescent="0.15">
      <c r="A20" s="7" t="s">
        <v>13</v>
      </c>
      <c r="B20" s="7" t="s">
        <v>74</v>
      </c>
      <c r="C20" s="7" t="s">
        <v>75</v>
      </c>
      <c r="D20" s="9" t="s">
        <v>76</v>
      </c>
      <c r="E20" s="7" t="s">
        <v>77</v>
      </c>
      <c r="F20" s="7">
        <v>1</v>
      </c>
      <c r="G20" s="6" t="s">
        <v>78</v>
      </c>
      <c r="H20" s="7">
        <v>19</v>
      </c>
      <c r="I20" s="7">
        <v>0</v>
      </c>
      <c r="K20" s="6">
        <v>0</v>
      </c>
      <c r="L20" s="6" t="s">
        <v>79</v>
      </c>
      <c r="M20" s="6" t="s">
        <v>80</v>
      </c>
    </row>
    <row r="21" spans="1:13" x14ac:dyDescent="0.15">
      <c r="A21" s="7" t="s">
        <v>13</v>
      </c>
      <c r="B21" s="7">
        <v>31</v>
      </c>
      <c r="C21" s="7" t="s">
        <v>81</v>
      </c>
      <c r="D21" s="10" t="s">
        <v>82</v>
      </c>
      <c r="E21" s="7" t="s">
        <v>83</v>
      </c>
      <c r="F21" s="7">
        <v>1</v>
      </c>
      <c r="H21" s="7">
        <v>20</v>
      </c>
      <c r="I21" s="7">
        <v>2592000</v>
      </c>
      <c r="K21" s="6">
        <v>0</v>
      </c>
      <c r="L21" s="6" t="s">
        <v>718</v>
      </c>
      <c r="M21" s="6" t="s">
        <v>720</v>
      </c>
    </row>
    <row r="22" spans="1:13" x14ac:dyDescent="0.15">
      <c r="A22" s="7" t="s">
        <v>13</v>
      </c>
      <c r="B22" s="7">
        <v>32</v>
      </c>
      <c r="C22" s="7" t="s">
        <v>84</v>
      </c>
      <c r="D22" s="10" t="s">
        <v>85</v>
      </c>
      <c r="E22" s="7" t="s">
        <v>86</v>
      </c>
      <c r="F22" s="7">
        <v>1</v>
      </c>
      <c r="H22" s="7">
        <v>21</v>
      </c>
      <c r="I22" s="7">
        <v>2592000</v>
      </c>
      <c r="K22" s="6">
        <v>0</v>
      </c>
      <c r="L22" s="6" t="s">
        <v>719</v>
      </c>
      <c r="M22" s="6" t="s">
        <v>721</v>
      </c>
    </row>
    <row r="23" spans="1:13" x14ac:dyDescent="0.15">
      <c r="A23" s="7" t="s">
        <v>13</v>
      </c>
      <c r="B23" s="7">
        <v>33</v>
      </c>
      <c r="C23" s="7" t="s">
        <v>87</v>
      </c>
      <c r="D23" s="10" t="s">
        <v>88</v>
      </c>
      <c r="E23" s="7" t="s">
        <v>89</v>
      </c>
      <c r="F23" s="7">
        <v>1</v>
      </c>
      <c r="H23" s="7">
        <v>22</v>
      </c>
      <c r="I23" s="7">
        <v>2592000</v>
      </c>
      <c r="K23" s="6">
        <v>0</v>
      </c>
      <c r="L23" s="6" t="s">
        <v>722</v>
      </c>
      <c r="M23" s="6" t="s">
        <v>723</v>
      </c>
    </row>
    <row r="24" spans="1:13" x14ac:dyDescent="0.3">
      <c r="A24" s="7" t="s">
        <v>13</v>
      </c>
      <c r="B24" s="7">
        <v>34</v>
      </c>
      <c r="C24" s="7" t="s">
        <v>724</v>
      </c>
      <c r="D24" s="8" t="s">
        <v>728</v>
      </c>
      <c r="E24" s="7" t="s">
        <v>729</v>
      </c>
      <c r="F24" s="7">
        <v>1</v>
      </c>
      <c r="G24" s="7"/>
      <c r="H24" s="7">
        <v>23</v>
      </c>
      <c r="I24" s="7">
        <v>0</v>
      </c>
      <c r="K24" s="6">
        <v>0</v>
      </c>
      <c r="L24" s="6" t="s">
        <v>730</v>
      </c>
      <c r="M24" s="6" t="s">
        <v>731</v>
      </c>
    </row>
    <row r="25" spans="1:13" x14ac:dyDescent="0.3">
      <c r="A25" s="7" t="s">
        <v>13</v>
      </c>
      <c r="B25" s="7">
        <v>35</v>
      </c>
      <c r="C25" s="7" t="s">
        <v>762</v>
      </c>
      <c r="D25" s="8" t="s">
        <v>763</v>
      </c>
      <c r="E25" s="7" t="s">
        <v>764</v>
      </c>
      <c r="F25" s="7">
        <v>1</v>
      </c>
      <c r="G25" s="7"/>
      <c r="H25" s="7">
        <v>24</v>
      </c>
      <c r="I25" s="7">
        <v>0</v>
      </c>
      <c r="K25" s="6">
        <v>0</v>
      </c>
      <c r="L25" s="6" t="s">
        <v>765</v>
      </c>
      <c r="M25" s="6" t="s">
        <v>766</v>
      </c>
    </row>
    <row r="26" spans="1:13" x14ac:dyDescent="0.3">
      <c r="A26" s="7" t="s">
        <v>13</v>
      </c>
      <c r="B26" s="7">
        <v>36</v>
      </c>
      <c r="C26" s="7" t="s">
        <v>806</v>
      </c>
      <c r="D26" s="8" t="s">
        <v>807</v>
      </c>
      <c r="E26" s="7" t="s">
        <v>808</v>
      </c>
      <c r="F26" s="7">
        <v>1</v>
      </c>
      <c r="G26" s="7"/>
      <c r="H26" s="7">
        <v>25</v>
      </c>
      <c r="I26" s="7">
        <f>7*24*60*60</f>
        <v>604800</v>
      </c>
      <c r="K26" s="6">
        <v>0</v>
      </c>
      <c r="L26" s="6" t="s">
        <v>811</v>
      </c>
      <c r="M26" s="6" t="s">
        <v>810</v>
      </c>
    </row>
    <row r="27" spans="1:13" x14ac:dyDescent="0.3">
      <c r="A27" s="7" t="s">
        <v>13</v>
      </c>
      <c r="B27" s="7">
        <v>37</v>
      </c>
      <c r="C27" s="7" t="s">
        <v>827</v>
      </c>
      <c r="D27" s="8" t="s">
        <v>828</v>
      </c>
      <c r="E27" s="7" t="s">
        <v>829</v>
      </c>
      <c r="F27" s="7">
        <v>1</v>
      </c>
      <c r="G27" s="7"/>
      <c r="H27" s="7">
        <v>26</v>
      </c>
      <c r="I27" s="7">
        <v>0</v>
      </c>
      <c r="K27" s="6">
        <v>0</v>
      </c>
      <c r="L27" s="6" t="s">
        <v>79</v>
      </c>
      <c r="M27" s="6" t="s">
        <v>80</v>
      </c>
    </row>
    <row r="28" spans="1:13" x14ac:dyDescent="0.3">
      <c r="A28" s="7" t="s">
        <v>13</v>
      </c>
      <c r="B28" s="7">
        <v>38</v>
      </c>
      <c r="C28" s="7" t="s">
        <v>850</v>
      </c>
      <c r="D28" s="8" t="s">
        <v>847</v>
      </c>
      <c r="E28" s="7" t="s">
        <v>846</v>
      </c>
      <c r="F28" s="7">
        <v>1</v>
      </c>
      <c r="G28" s="7"/>
      <c r="H28" s="7">
        <v>27</v>
      </c>
      <c r="I28" s="7">
        <v>0</v>
      </c>
      <c r="K28" s="6">
        <v>0</v>
      </c>
      <c r="L28" s="6" t="s">
        <v>848</v>
      </c>
      <c r="M28" s="6" t="s">
        <v>849</v>
      </c>
    </row>
    <row r="29" spans="1:13" x14ac:dyDescent="0.3">
      <c r="A29" s="7" t="s">
        <v>13</v>
      </c>
      <c r="B29" s="7">
        <v>39</v>
      </c>
      <c r="C29" s="7" t="s">
        <v>902</v>
      </c>
      <c r="D29" s="8" t="s">
        <v>894</v>
      </c>
      <c r="E29" s="7" t="s">
        <v>893</v>
      </c>
      <c r="F29" s="7">
        <v>1</v>
      </c>
      <c r="H29" s="7">
        <v>28</v>
      </c>
      <c r="I29" s="7">
        <v>0</v>
      </c>
      <c r="K29" s="6">
        <v>0</v>
      </c>
      <c r="L29" s="6" t="s">
        <v>896</v>
      </c>
      <c r="M29" s="6" t="s">
        <v>895</v>
      </c>
    </row>
    <row r="30" spans="1:13" x14ac:dyDescent="0.15">
      <c r="A30" s="7" t="s">
        <v>90</v>
      </c>
      <c r="B30" s="7">
        <v>1</v>
      </c>
      <c r="C30" s="7" t="s">
        <v>91</v>
      </c>
      <c r="D30" s="7" t="s">
        <v>92</v>
      </c>
      <c r="E30" s="7" t="s">
        <v>93</v>
      </c>
      <c r="F30" s="7">
        <v>1</v>
      </c>
      <c r="G30" s="7" t="s">
        <v>94</v>
      </c>
      <c r="H30" s="7">
        <v>1</v>
      </c>
      <c r="I30" s="7">
        <v>0</v>
      </c>
      <c r="K30" s="6">
        <v>0</v>
      </c>
    </row>
    <row r="31" spans="1:13" x14ac:dyDescent="0.15">
      <c r="A31" s="7" t="s">
        <v>90</v>
      </c>
      <c r="B31" s="7">
        <v>2</v>
      </c>
      <c r="C31" s="7" t="s">
        <v>95</v>
      </c>
      <c r="D31" s="7" t="s">
        <v>96</v>
      </c>
      <c r="E31" s="7" t="s">
        <v>97</v>
      </c>
      <c r="F31" s="7">
        <v>1</v>
      </c>
      <c r="G31" s="7" t="s">
        <v>98</v>
      </c>
      <c r="H31" s="7">
        <v>2</v>
      </c>
      <c r="I31" s="7">
        <v>0</v>
      </c>
      <c r="K31" s="6">
        <v>0</v>
      </c>
    </row>
    <row r="32" spans="1:13" x14ac:dyDescent="0.15">
      <c r="A32" s="7" t="s">
        <v>99</v>
      </c>
      <c r="B32" s="7">
        <v>3</v>
      </c>
      <c r="C32" s="7" t="s">
        <v>100</v>
      </c>
      <c r="D32" s="7" t="s">
        <v>101</v>
      </c>
      <c r="E32" s="7" t="s">
        <v>102</v>
      </c>
      <c r="F32" s="7">
        <v>1</v>
      </c>
      <c r="G32" s="7">
        <v>100</v>
      </c>
      <c r="H32" s="7">
        <v>3</v>
      </c>
      <c r="I32" s="7">
        <f>7*24*60*60</f>
        <v>604800</v>
      </c>
      <c r="K32" s="6">
        <v>0</v>
      </c>
    </row>
    <row r="33" spans="1:11" x14ac:dyDescent="0.15">
      <c r="A33" s="7" t="s">
        <v>99</v>
      </c>
      <c r="B33" s="7">
        <v>4</v>
      </c>
      <c r="C33" s="7" t="s">
        <v>103</v>
      </c>
      <c r="D33" s="7" t="s">
        <v>104</v>
      </c>
      <c r="E33" s="7" t="s">
        <v>105</v>
      </c>
      <c r="F33" s="7">
        <v>1</v>
      </c>
      <c r="G33" s="7">
        <v>100</v>
      </c>
      <c r="H33" s="7">
        <v>4</v>
      </c>
      <c r="I33" s="7">
        <f>7*24*60*60</f>
        <v>604800</v>
      </c>
      <c r="K33" s="6">
        <v>0</v>
      </c>
    </row>
    <row r="34" spans="1:11" x14ac:dyDescent="0.15">
      <c r="A34" s="7" t="s">
        <v>99</v>
      </c>
      <c r="B34" s="7">
        <v>5</v>
      </c>
      <c r="C34" s="7" t="s">
        <v>106</v>
      </c>
      <c r="D34" s="7" t="s">
        <v>107</v>
      </c>
      <c r="E34" s="7" t="s">
        <v>108</v>
      </c>
      <c r="F34" s="7">
        <v>1</v>
      </c>
      <c r="G34" s="7"/>
      <c r="H34" s="7">
        <v>5</v>
      </c>
      <c r="I34" s="7">
        <v>0</v>
      </c>
      <c r="K34" s="6">
        <v>0</v>
      </c>
    </row>
    <row r="35" spans="1:11" x14ac:dyDescent="0.15">
      <c r="A35" s="7" t="s">
        <v>109</v>
      </c>
      <c r="B35" s="7">
        <v>1</v>
      </c>
      <c r="C35" s="7" t="s">
        <v>110</v>
      </c>
      <c r="D35" s="7" t="s">
        <v>111</v>
      </c>
      <c r="E35" s="7" t="s">
        <v>93</v>
      </c>
      <c r="F35" s="7">
        <v>1</v>
      </c>
      <c r="G35" s="7" t="s">
        <v>94</v>
      </c>
      <c r="H35" s="7">
        <v>1</v>
      </c>
      <c r="I35" s="7">
        <v>0</v>
      </c>
      <c r="K35" s="6">
        <v>0</v>
      </c>
    </row>
    <row r="36" spans="1:11" x14ac:dyDescent="0.15">
      <c r="A36" s="7" t="s">
        <v>109</v>
      </c>
      <c r="B36" s="7">
        <v>2</v>
      </c>
      <c r="C36" s="7" t="s">
        <v>112</v>
      </c>
      <c r="D36" s="7" t="s">
        <v>113</v>
      </c>
      <c r="E36" s="7" t="s">
        <v>114</v>
      </c>
      <c r="F36" s="7">
        <v>1</v>
      </c>
      <c r="G36" s="7" t="s">
        <v>115</v>
      </c>
      <c r="H36" s="7">
        <v>2</v>
      </c>
      <c r="I36" s="7">
        <v>0</v>
      </c>
      <c r="K36" s="6">
        <v>0</v>
      </c>
    </row>
    <row r="37" spans="1:11" x14ac:dyDescent="0.15">
      <c r="A37" s="7" t="s">
        <v>109</v>
      </c>
      <c r="B37" s="7">
        <v>3</v>
      </c>
      <c r="C37" s="7" t="s">
        <v>116</v>
      </c>
      <c r="D37" s="7" t="s">
        <v>117</v>
      </c>
      <c r="E37" s="7" t="s">
        <v>118</v>
      </c>
      <c r="F37" s="7">
        <v>1</v>
      </c>
      <c r="G37" s="7">
        <v>100</v>
      </c>
      <c r="H37" s="7">
        <v>3</v>
      </c>
      <c r="I37" s="7">
        <f>7*24*60*60</f>
        <v>604800</v>
      </c>
      <c r="K37" s="6">
        <v>0</v>
      </c>
    </row>
    <row r="38" spans="1:11" x14ac:dyDescent="0.15">
      <c r="A38" s="7" t="s">
        <v>109</v>
      </c>
      <c r="B38" s="7">
        <v>4</v>
      </c>
      <c r="C38" s="7" t="s">
        <v>119</v>
      </c>
      <c r="D38" s="7" t="s">
        <v>120</v>
      </c>
      <c r="E38" s="7" t="s">
        <v>121</v>
      </c>
      <c r="F38" s="7">
        <v>1</v>
      </c>
      <c r="G38" s="7"/>
      <c r="H38" s="7">
        <v>4</v>
      </c>
      <c r="I38" s="7">
        <v>0</v>
      </c>
      <c r="K38" s="6">
        <v>0</v>
      </c>
    </row>
    <row r="39" spans="1:11" x14ac:dyDescent="0.15">
      <c r="A39" s="7" t="s">
        <v>109</v>
      </c>
      <c r="B39" s="7">
        <v>5</v>
      </c>
      <c r="C39" s="7" t="s">
        <v>122</v>
      </c>
      <c r="D39" s="7" t="s">
        <v>123</v>
      </c>
      <c r="E39" s="7" t="s">
        <v>124</v>
      </c>
      <c r="F39" s="7">
        <v>1</v>
      </c>
      <c r="G39" s="7"/>
      <c r="H39" s="7">
        <v>5</v>
      </c>
      <c r="I39" s="7">
        <v>5184000</v>
      </c>
      <c r="K39" s="6">
        <v>0</v>
      </c>
    </row>
    <row r="40" spans="1:11" x14ac:dyDescent="0.15">
      <c r="A40" s="7" t="s">
        <v>109</v>
      </c>
      <c r="B40" s="7">
        <v>6</v>
      </c>
      <c r="C40" s="7" t="s">
        <v>125</v>
      </c>
      <c r="D40" s="7" t="s">
        <v>126</v>
      </c>
      <c r="E40" s="7" t="s">
        <v>121</v>
      </c>
      <c r="F40" s="7">
        <v>1</v>
      </c>
      <c r="G40" s="7"/>
      <c r="H40" s="7">
        <v>6</v>
      </c>
      <c r="I40" s="7">
        <v>0</v>
      </c>
      <c r="K40" s="6">
        <v>0</v>
      </c>
    </row>
    <row r="41" spans="1:11" x14ac:dyDescent="0.15">
      <c r="A41" s="7" t="s">
        <v>109</v>
      </c>
      <c r="B41" s="7">
        <v>7</v>
      </c>
      <c r="C41" s="7" t="s">
        <v>127</v>
      </c>
      <c r="D41" s="7" t="s">
        <v>128</v>
      </c>
      <c r="E41" s="7" t="s">
        <v>121</v>
      </c>
      <c r="F41" s="7">
        <v>1</v>
      </c>
      <c r="G41" s="7"/>
      <c r="H41" s="7">
        <v>7</v>
      </c>
      <c r="I41" s="7">
        <v>0</v>
      </c>
      <c r="K41" s="6">
        <v>0</v>
      </c>
    </row>
    <row r="42" spans="1:11" x14ac:dyDescent="0.15">
      <c r="A42" s="7" t="s">
        <v>109</v>
      </c>
      <c r="B42" s="7">
        <v>8</v>
      </c>
      <c r="C42" s="7" t="s">
        <v>129</v>
      </c>
      <c r="D42" s="7" t="s">
        <v>130</v>
      </c>
      <c r="E42" s="7" t="s">
        <v>121</v>
      </c>
      <c r="F42" s="7">
        <v>1</v>
      </c>
      <c r="G42" s="7"/>
      <c r="H42" s="7">
        <v>8</v>
      </c>
      <c r="I42" s="7">
        <v>0</v>
      </c>
      <c r="K42" s="6">
        <v>0</v>
      </c>
    </row>
    <row r="43" spans="1:11" x14ac:dyDescent="0.15">
      <c r="A43" s="7" t="s">
        <v>109</v>
      </c>
      <c r="B43" s="7">
        <v>9</v>
      </c>
      <c r="C43" s="7" t="s">
        <v>131</v>
      </c>
      <c r="D43" s="7" t="s">
        <v>132</v>
      </c>
      <c r="E43" s="7" t="s">
        <v>121</v>
      </c>
      <c r="F43" s="7">
        <v>1</v>
      </c>
      <c r="G43" s="7"/>
      <c r="H43" s="7">
        <v>9</v>
      </c>
      <c r="I43" s="7">
        <v>0</v>
      </c>
      <c r="K43" s="6">
        <v>0</v>
      </c>
    </row>
    <row r="44" spans="1:11" x14ac:dyDescent="0.15">
      <c r="A44" s="7" t="s">
        <v>109</v>
      </c>
      <c r="B44" s="7">
        <v>10</v>
      </c>
      <c r="C44" s="7" t="s">
        <v>133</v>
      </c>
      <c r="D44" s="7" t="s">
        <v>134</v>
      </c>
      <c r="E44" s="7" t="s">
        <v>121</v>
      </c>
      <c r="F44" s="7">
        <v>1</v>
      </c>
      <c r="G44" s="7"/>
      <c r="H44" s="7">
        <v>10</v>
      </c>
      <c r="I44" s="7">
        <v>0</v>
      </c>
      <c r="K44" s="6">
        <v>0</v>
      </c>
    </row>
    <row r="45" spans="1:11" x14ac:dyDescent="0.15">
      <c r="A45" s="7" t="s">
        <v>109</v>
      </c>
      <c r="B45" s="7">
        <v>11</v>
      </c>
      <c r="C45" s="7" t="s">
        <v>135</v>
      </c>
      <c r="D45" s="7" t="s">
        <v>136</v>
      </c>
      <c r="E45" s="7" t="s">
        <v>121</v>
      </c>
      <c r="F45" s="7">
        <v>1</v>
      </c>
      <c r="G45" s="7"/>
      <c r="H45" s="7">
        <v>11</v>
      </c>
      <c r="I45" s="7">
        <v>0</v>
      </c>
      <c r="K45" s="6">
        <v>0</v>
      </c>
    </row>
    <row r="46" spans="1:11" x14ac:dyDescent="0.15">
      <c r="A46" s="7" t="s">
        <v>109</v>
      </c>
      <c r="B46" s="7">
        <v>12</v>
      </c>
      <c r="C46" s="7" t="s">
        <v>137</v>
      </c>
      <c r="D46" s="7" t="s">
        <v>138</v>
      </c>
      <c r="E46" s="7" t="s">
        <v>121</v>
      </c>
      <c r="F46" s="7">
        <v>1</v>
      </c>
      <c r="G46" s="7"/>
      <c r="H46" s="7">
        <v>12</v>
      </c>
      <c r="I46" s="7">
        <v>0</v>
      </c>
      <c r="K46" s="6">
        <v>0</v>
      </c>
    </row>
    <row r="47" spans="1:11" x14ac:dyDescent="0.15">
      <c r="A47" s="7" t="s">
        <v>109</v>
      </c>
      <c r="B47" s="7">
        <v>13</v>
      </c>
      <c r="C47" s="7" t="s">
        <v>139</v>
      </c>
      <c r="D47" s="7" t="s">
        <v>140</v>
      </c>
      <c r="E47" s="7" t="s">
        <v>121</v>
      </c>
      <c r="F47" s="7">
        <v>1</v>
      </c>
      <c r="G47" s="7"/>
      <c r="H47" s="7">
        <v>13</v>
      </c>
      <c r="I47" s="7">
        <v>0</v>
      </c>
      <c r="K47" s="6">
        <v>0</v>
      </c>
    </row>
    <row r="48" spans="1:11" x14ac:dyDescent="0.15">
      <c r="A48" s="7" t="s">
        <v>109</v>
      </c>
      <c r="B48" s="7">
        <v>14</v>
      </c>
      <c r="C48" s="7" t="s">
        <v>141</v>
      </c>
      <c r="D48" s="7" t="s">
        <v>142</v>
      </c>
      <c r="E48" s="7" t="s">
        <v>121</v>
      </c>
      <c r="F48" s="7">
        <v>1</v>
      </c>
      <c r="G48" s="7"/>
      <c r="H48" s="7">
        <v>14</v>
      </c>
      <c r="I48" s="7">
        <v>0</v>
      </c>
      <c r="K48" s="6">
        <v>0</v>
      </c>
    </row>
    <row r="49" spans="1:11" x14ac:dyDescent="0.15">
      <c r="A49" s="7" t="s">
        <v>109</v>
      </c>
      <c r="B49" s="7">
        <v>15</v>
      </c>
      <c r="C49" s="7" t="s">
        <v>143</v>
      </c>
      <c r="D49" s="7" t="s">
        <v>144</v>
      </c>
      <c r="E49" s="7" t="s">
        <v>121</v>
      </c>
      <c r="F49" s="7">
        <v>1</v>
      </c>
      <c r="G49" s="7"/>
      <c r="H49" s="7">
        <v>15</v>
      </c>
      <c r="I49" s="7">
        <v>0</v>
      </c>
      <c r="K49" s="6">
        <v>0</v>
      </c>
    </row>
    <row r="50" spans="1:11" x14ac:dyDescent="0.15">
      <c r="A50" s="7" t="s">
        <v>109</v>
      </c>
      <c r="B50" s="7">
        <v>16</v>
      </c>
      <c r="C50" s="7" t="s">
        <v>145</v>
      </c>
      <c r="D50" s="7" t="s">
        <v>146</v>
      </c>
      <c r="E50" s="7" t="s">
        <v>121</v>
      </c>
      <c r="F50" s="7">
        <v>1</v>
      </c>
      <c r="G50" s="7"/>
      <c r="H50" s="7">
        <v>16</v>
      </c>
      <c r="I50" s="7">
        <v>0</v>
      </c>
      <c r="K50" s="6">
        <v>0</v>
      </c>
    </row>
    <row r="51" spans="1:11" x14ac:dyDescent="0.15">
      <c r="A51" s="7" t="s">
        <v>109</v>
      </c>
      <c r="B51" s="7">
        <v>17</v>
      </c>
      <c r="C51" s="7" t="s">
        <v>147</v>
      </c>
      <c r="D51" s="7" t="s">
        <v>148</v>
      </c>
      <c r="E51" s="7" t="s">
        <v>121</v>
      </c>
      <c r="F51" s="7">
        <v>1</v>
      </c>
      <c r="G51" s="7"/>
      <c r="H51" s="7">
        <v>17</v>
      </c>
      <c r="I51" s="7">
        <v>0</v>
      </c>
      <c r="K51" s="6">
        <v>0</v>
      </c>
    </row>
    <row r="52" spans="1:11" x14ac:dyDescent="0.15">
      <c r="A52" s="7" t="s">
        <v>109</v>
      </c>
      <c r="B52" s="7">
        <v>18</v>
      </c>
      <c r="C52" s="7" t="s">
        <v>149</v>
      </c>
      <c r="D52" s="7" t="s">
        <v>150</v>
      </c>
      <c r="E52" s="7" t="s">
        <v>121</v>
      </c>
      <c r="F52" s="7">
        <v>1</v>
      </c>
      <c r="G52" s="7"/>
      <c r="H52" s="7">
        <v>18</v>
      </c>
      <c r="I52" s="7">
        <v>0</v>
      </c>
      <c r="K52" s="6">
        <v>0</v>
      </c>
    </row>
    <row r="53" spans="1:11" x14ac:dyDescent="0.15">
      <c r="A53" s="7" t="s">
        <v>109</v>
      </c>
      <c r="B53" s="7">
        <v>19</v>
      </c>
      <c r="C53" s="7" t="s">
        <v>151</v>
      </c>
      <c r="D53" s="7" t="s">
        <v>792</v>
      </c>
      <c r="E53" s="7" t="s">
        <v>121</v>
      </c>
      <c r="F53" s="7">
        <v>1</v>
      </c>
      <c r="G53" s="7"/>
      <c r="H53" s="7">
        <v>19</v>
      </c>
      <c r="I53" s="7">
        <v>0</v>
      </c>
      <c r="K53" s="6">
        <v>0</v>
      </c>
    </row>
    <row r="54" spans="1:11" x14ac:dyDescent="0.15">
      <c r="A54" s="7" t="s">
        <v>109</v>
      </c>
      <c r="B54" s="7">
        <v>20</v>
      </c>
      <c r="C54" s="7" t="s">
        <v>152</v>
      </c>
      <c r="D54" s="7" t="s">
        <v>153</v>
      </c>
      <c r="E54" s="7" t="s">
        <v>121</v>
      </c>
      <c r="F54" s="7">
        <v>1</v>
      </c>
      <c r="G54" s="7"/>
      <c r="H54" s="7">
        <v>20</v>
      </c>
      <c r="I54" s="7">
        <v>0</v>
      </c>
      <c r="K54" s="6">
        <v>0</v>
      </c>
    </row>
    <row r="55" spans="1:11" x14ac:dyDescent="0.15">
      <c r="A55" s="7" t="s">
        <v>109</v>
      </c>
      <c r="B55" s="7">
        <v>21</v>
      </c>
      <c r="C55" s="7" t="s">
        <v>154</v>
      </c>
      <c r="D55" s="7" t="s">
        <v>155</v>
      </c>
      <c r="E55" s="7" t="s">
        <v>121</v>
      </c>
      <c r="F55" s="7">
        <v>1</v>
      </c>
      <c r="G55" s="7"/>
      <c r="H55" s="7">
        <v>21</v>
      </c>
      <c r="I55" s="7">
        <v>0</v>
      </c>
      <c r="K55" s="6">
        <v>0</v>
      </c>
    </row>
    <row r="56" spans="1:11" x14ac:dyDescent="0.15">
      <c r="A56" s="7" t="s">
        <v>109</v>
      </c>
      <c r="B56" s="7">
        <v>22</v>
      </c>
      <c r="C56" s="7" t="s">
        <v>156</v>
      </c>
      <c r="D56" s="7" t="s">
        <v>157</v>
      </c>
      <c r="E56" s="7" t="s">
        <v>121</v>
      </c>
      <c r="F56" s="7">
        <v>1</v>
      </c>
      <c r="G56" s="7"/>
      <c r="H56" s="7">
        <v>22</v>
      </c>
      <c r="I56" s="7">
        <v>0</v>
      </c>
      <c r="K56" s="6">
        <v>0</v>
      </c>
    </row>
    <row r="57" spans="1:11" x14ac:dyDescent="0.15">
      <c r="A57" s="7" t="s">
        <v>109</v>
      </c>
      <c r="B57" s="7">
        <v>23</v>
      </c>
      <c r="C57" s="7" t="s">
        <v>158</v>
      </c>
      <c r="D57" s="7" t="s">
        <v>159</v>
      </c>
      <c r="E57" s="7" t="s">
        <v>121</v>
      </c>
      <c r="F57" s="7">
        <v>1</v>
      </c>
      <c r="G57" s="7"/>
      <c r="H57" s="7">
        <v>23</v>
      </c>
      <c r="I57" s="7">
        <v>0</v>
      </c>
      <c r="K57" s="6">
        <v>0</v>
      </c>
    </row>
    <row r="58" spans="1:11" x14ac:dyDescent="0.15">
      <c r="A58" s="7" t="s">
        <v>109</v>
      </c>
      <c r="B58" s="7">
        <v>24</v>
      </c>
      <c r="C58" s="7" t="s">
        <v>160</v>
      </c>
      <c r="D58" s="7" t="s">
        <v>161</v>
      </c>
      <c r="E58" s="7" t="s">
        <v>121</v>
      </c>
      <c r="F58" s="7">
        <v>1</v>
      </c>
      <c r="G58" s="7"/>
      <c r="H58" s="7">
        <v>24</v>
      </c>
      <c r="I58" s="7">
        <v>0</v>
      </c>
      <c r="K58" s="6">
        <v>0</v>
      </c>
    </row>
    <row r="59" spans="1:11" x14ac:dyDescent="0.15">
      <c r="A59" s="7" t="s">
        <v>109</v>
      </c>
      <c r="B59" s="7">
        <v>25</v>
      </c>
      <c r="C59" s="7" t="s">
        <v>162</v>
      </c>
      <c r="D59" s="7" t="s">
        <v>163</v>
      </c>
      <c r="E59" s="7" t="s">
        <v>121</v>
      </c>
      <c r="F59" s="7">
        <v>1</v>
      </c>
      <c r="G59" s="7"/>
      <c r="H59" s="7">
        <v>25</v>
      </c>
      <c r="I59" s="7">
        <v>0</v>
      </c>
      <c r="K59" s="6">
        <v>0</v>
      </c>
    </row>
    <row r="60" spans="1:11" x14ac:dyDescent="0.15">
      <c r="A60" s="7" t="s">
        <v>109</v>
      </c>
      <c r="B60" s="7">
        <v>26</v>
      </c>
      <c r="C60" s="7" t="s">
        <v>164</v>
      </c>
      <c r="D60" s="7" t="s">
        <v>165</v>
      </c>
      <c r="E60" s="7" t="s">
        <v>121</v>
      </c>
      <c r="F60" s="7">
        <v>1</v>
      </c>
      <c r="G60" s="7"/>
      <c r="H60" s="7">
        <v>26</v>
      </c>
      <c r="I60" s="7">
        <v>0</v>
      </c>
      <c r="K60" s="6">
        <v>0</v>
      </c>
    </row>
    <row r="61" spans="1:11" x14ac:dyDescent="0.15">
      <c r="A61" s="7" t="s">
        <v>109</v>
      </c>
      <c r="B61" s="7">
        <v>27</v>
      </c>
      <c r="C61" s="7" t="s">
        <v>166</v>
      </c>
      <c r="D61" s="7" t="s">
        <v>167</v>
      </c>
      <c r="E61" s="7" t="s">
        <v>121</v>
      </c>
      <c r="F61" s="7">
        <v>1</v>
      </c>
      <c r="G61" s="7"/>
      <c r="H61" s="7">
        <v>27</v>
      </c>
      <c r="I61" s="7">
        <v>0</v>
      </c>
      <c r="K61" s="6">
        <v>0</v>
      </c>
    </row>
    <row r="62" spans="1:11" x14ac:dyDescent="0.15">
      <c r="A62" s="7" t="s">
        <v>109</v>
      </c>
      <c r="B62" s="7">
        <v>28</v>
      </c>
      <c r="C62" s="7" t="s">
        <v>168</v>
      </c>
      <c r="D62" s="7" t="s">
        <v>169</v>
      </c>
      <c r="E62" s="7" t="s">
        <v>170</v>
      </c>
      <c r="F62" s="7">
        <v>1</v>
      </c>
      <c r="G62" s="7"/>
      <c r="H62" s="7">
        <v>28</v>
      </c>
      <c r="I62" s="7">
        <v>0</v>
      </c>
      <c r="K62" s="6">
        <v>0</v>
      </c>
    </row>
    <row r="63" spans="1:11" x14ac:dyDescent="0.15">
      <c r="A63" s="7" t="s">
        <v>109</v>
      </c>
      <c r="B63" s="7">
        <v>29</v>
      </c>
      <c r="C63" s="7" t="s">
        <v>171</v>
      </c>
      <c r="D63" s="7" t="s">
        <v>172</v>
      </c>
      <c r="E63" s="7" t="s">
        <v>121</v>
      </c>
      <c r="F63" s="7">
        <v>1</v>
      </c>
      <c r="G63" s="7"/>
      <c r="H63" s="7">
        <v>29</v>
      </c>
      <c r="I63" s="7">
        <v>0</v>
      </c>
      <c r="K63" s="6">
        <v>0</v>
      </c>
    </row>
    <row r="64" spans="1:11" x14ac:dyDescent="0.15">
      <c r="A64" s="7" t="s">
        <v>109</v>
      </c>
      <c r="B64" s="7">
        <v>30</v>
      </c>
      <c r="C64" s="7" t="s">
        <v>173</v>
      </c>
      <c r="D64" s="7" t="s">
        <v>174</v>
      </c>
      <c r="E64" s="7" t="s">
        <v>175</v>
      </c>
      <c r="F64" s="7">
        <v>1</v>
      </c>
      <c r="G64" s="7"/>
      <c r="H64" s="7">
        <v>30</v>
      </c>
      <c r="I64" s="7">
        <v>0</v>
      </c>
      <c r="K64" s="6">
        <v>0</v>
      </c>
    </row>
    <row r="65" spans="1:14" x14ac:dyDescent="0.15">
      <c r="A65" s="7" t="s">
        <v>109</v>
      </c>
      <c r="B65" s="7">
        <v>31</v>
      </c>
      <c r="C65" s="7" t="s">
        <v>176</v>
      </c>
      <c r="D65" s="7" t="s">
        <v>177</v>
      </c>
      <c r="E65" s="7" t="s">
        <v>121</v>
      </c>
      <c r="F65" s="7">
        <v>1</v>
      </c>
      <c r="G65" s="7"/>
      <c r="H65" s="7">
        <v>31</v>
      </c>
      <c r="I65" s="7">
        <v>0</v>
      </c>
      <c r="K65" s="6">
        <v>0</v>
      </c>
    </row>
    <row r="66" spans="1:14" x14ac:dyDescent="0.15">
      <c r="A66" s="7" t="s">
        <v>109</v>
      </c>
      <c r="B66" s="7">
        <v>32</v>
      </c>
      <c r="C66" s="7" t="s">
        <v>178</v>
      </c>
      <c r="D66" s="7" t="s">
        <v>179</v>
      </c>
      <c r="E66" s="7" t="s">
        <v>121</v>
      </c>
      <c r="F66" s="7">
        <v>1</v>
      </c>
      <c r="G66" s="7"/>
      <c r="H66" s="7">
        <v>32</v>
      </c>
      <c r="I66" s="7">
        <v>0</v>
      </c>
      <c r="K66" s="6">
        <v>0</v>
      </c>
    </row>
    <row r="67" spans="1:14" x14ac:dyDescent="0.15">
      <c r="A67" s="7" t="s">
        <v>109</v>
      </c>
      <c r="B67" s="7">
        <v>33</v>
      </c>
      <c r="C67" s="7" t="s">
        <v>180</v>
      </c>
      <c r="D67" s="7" t="s">
        <v>181</v>
      </c>
      <c r="E67" s="7" t="s">
        <v>121</v>
      </c>
      <c r="F67" s="7">
        <v>1</v>
      </c>
      <c r="G67" s="7"/>
      <c r="H67" s="7">
        <v>33</v>
      </c>
      <c r="I67" s="7">
        <v>0</v>
      </c>
      <c r="K67" s="6">
        <v>0</v>
      </c>
    </row>
    <row r="68" spans="1:14" x14ac:dyDescent="0.15">
      <c r="A68" s="7" t="s">
        <v>109</v>
      </c>
      <c r="B68" s="7">
        <v>34</v>
      </c>
      <c r="C68" s="7" t="s">
        <v>182</v>
      </c>
      <c r="D68" s="7" t="s">
        <v>183</v>
      </c>
      <c r="E68" s="7" t="s">
        <v>121</v>
      </c>
      <c r="F68" s="7">
        <v>1</v>
      </c>
      <c r="G68" s="7"/>
      <c r="H68" s="7">
        <v>34</v>
      </c>
      <c r="I68" s="7">
        <v>0</v>
      </c>
      <c r="K68" s="6">
        <v>0</v>
      </c>
    </row>
    <row r="69" spans="1:14" x14ac:dyDescent="0.15">
      <c r="A69" s="7" t="s">
        <v>109</v>
      </c>
      <c r="B69" s="7">
        <v>35</v>
      </c>
      <c r="C69" s="7" t="s">
        <v>184</v>
      </c>
      <c r="D69" s="7" t="s">
        <v>185</v>
      </c>
      <c r="E69" s="7" t="s">
        <v>121</v>
      </c>
      <c r="F69" s="7">
        <v>1</v>
      </c>
      <c r="G69" s="7"/>
      <c r="H69" s="7">
        <v>35</v>
      </c>
      <c r="I69" s="7">
        <v>0</v>
      </c>
      <c r="K69" s="6">
        <v>0</v>
      </c>
    </row>
    <row r="70" spans="1:14" x14ac:dyDescent="0.15">
      <c r="A70" s="7" t="s">
        <v>109</v>
      </c>
      <c r="B70" s="7">
        <v>36</v>
      </c>
      <c r="C70" s="7" t="s">
        <v>186</v>
      </c>
      <c r="D70" s="7" t="s">
        <v>187</v>
      </c>
      <c r="E70" s="7" t="s">
        <v>121</v>
      </c>
      <c r="F70" s="7">
        <v>1</v>
      </c>
      <c r="G70" s="7"/>
      <c r="H70" s="7">
        <v>36</v>
      </c>
      <c r="I70" s="7">
        <v>0</v>
      </c>
      <c r="K70" s="6">
        <v>0</v>
      </c>
    </row>
    <row r="71" spans="1:14" x14ac:dyDescent="0.15">
      <c r="A71" s="7" t="s">
        <v>109</v>
      </c>
      <c r="B71" s="7">
        <v>37</v>
      </c>
      <c r="C71" s="7" t="s">
        <v>188</v>
      </c>
      <c r="D71" s="7" t="s">
        <v>189</v>
      </c>
      <c r="E71" s="7" t="s">
        <v>121</v>
      </c>
      <c r="F71" s="7">
        <v>1</v>
      </c>
      <c r="G71" s="7"/>
      <c r="H71" s="7">
        <v>37</v>
      </c>
      <c r="I71" s="7">
        <v>0</v>
      </c>
      <c r="K71" s="6">
        <v>0</v>
      </c>
    </row>
    <row r="72" spans="1:14" x14ac:dyDescent="0.15">
      <c r="A72" s="7" t="s">
        <v>109</v>
      </c>
      <c r="B72" s="7">
        <v>38</v>
      </c>
      <c r="C72" s="7" t="s">
        <v>190</v>
      </c>
      <c r="D72" s="7" t="s">
        <v>191</v>
      </c>
      <c r="E72" s="7" t="s">
        <v>121</v>
      </c>
      <c r="F72" s="7">
        <v>1</v>
      </c>
      <c r="G72" s="7"/>
      <c r="H72" s="7">
        <v>38</v>
      </c>
      <c r="I72" s="7">
        <v>0</v>
      </c>
      <c r="K72" s="6">
        <v>0</v>
      </c>
    </row>
    <row r="73" spans="1:14" x14ac:dyDescent="0.15">
      <c r="A73" s="7" t="s">
        <v>109</v>
      </c>
      <c r="B73" s="7">
        <v>39</v>
      </c>
      <c r="C73" s="7" t="s">
        <v>192</v>
      </c>
      <c r="D73" s="7" t="s">
        <v>193</v>
      </c>
      <c r="E73" s="7" t="s">
        <v>121</v>
      </c>
      <c r="F73" s="7">
        <v>1</v>
      </c>
      <c r="G73" s="7"/>
      <c r="H73" s="7">
        <v>39</v>
      </c>
      <c r="I73" s="7">
        <v>0</v>
      </c>
      <c r="K73" s="6">
        <v>0</v>
      </c>
    </row>
    <row r="74" spans="1:14" x14ac:dyDescent="0.15">
      <c r="A74" s="7" t="s">
        <v>194</v>
      </c>
      <c r="B74" s="7">
        <v>40</v>
      </c>
      <c r="C74" s="7" t="s">
        <v>195</v>
      </c>
      <c r="D74" s="10" t="s">
        <v>196</v>
      </c>
      <c r="E74" s="7" t="s">
        <v>121</v>
      </c>
      <c r="F74" s="7">
        <v>1</v>
      </c>
      <c r="G74" s="7"/>
      <c r="H74" s="7">
        <v>40</v>
      </c>
      <c r="I74" s="7">
        <v>2592000</v>
      </c>
      <c r="K74" s="6">
        <v>0</v>
      </c>
      <c r="N74" s="6" t="s">
        <v>727</v>
      </c>
    </row>
    <row r="75" spans="1:14" x14ac:dyDescent="0.15">
      <c r="A75" s="7" t="s">
        <v>194</v>
      </c>
      <c r="B75" s="7">
        <v>41</v>
      </c>
      <c r="C75" s="7" t="s">
        <v>713</v>
      </c>
      <c r="D75" s="10" t="s">
        <v>714</v>
      </c>
      <c r="E75" s="7" t="s">
        <v>121</v>
      </c>
      <c r="F75" s="7">
        <v>1</v>
      </c>
      <c r="G75" s="7"/>
      <c r="H75" s="7">
        <v>41</v>
      </c>
      <c r="I75" s="7">
        <v>0</v>
      </c>
      <c r="K75" s="6">
        <v>0</v>
      </c>
      <c r="N75" s="6" t="s">
        <v>726</v>
      </c>
    </row>
    <row r="76" spans="1:14" x14ac:dyDescent="0.15">
      <c r="A76" s="7" t="s">
        <v>194</v>
      </c>
      <c r="B76" s="7">
        <v>42</v>
      </c>
      <c r="C76" s="7" t="s">
        <v>761</v>
      </c>
      <c r="D76" s="10" t="s">
        <v>768</v>
      </c>
      <c r="E76" s="7" t="s">
        <v>121</v>
      </c>
      <c r="F76" s="7">
        <v>1</v>
      </c>
      <c r="G76" s="7"/>
      <c r="H76" s="7">
        <v>42</v>
      </c>
      <c r="I76" s="7">
        <v>0</v>
      </c>
      <c r="K76" s="6">
        <v>0</v>
      </c>
      <c r="N76" s="9" t="s">
        <v>767</v>
      </c>
    </row>
    <row r="77" spans="1:14" x14ac:dyDescent="0.15">
      <c r="A77" s="7" t="s">
        <v>109</v>
      </c>
      <c r="B77" s="7">
        <v>43</v>
      </c>
      <c r="C77" s="7" t="s">
        <v>743</v>
      </c>
      <c r="D77" s="10" t="s">
        <v>745</v>
      </c>
      <c r="E77" s="7" t="s">
        <v>121</v>
      </c>
      <c r="F77" s="7">
        <v>1</v>
      </c>
      <c r="G77" s="7"/>
      <c r="H77" s="7">
        <v>43</v>
      </c>
      <c r="I77" s="7">
        <v>0</v>
      </c>
      <c r="K77" s="6">
        <v>0</v>
      </c>
      <c r="N77" s="6" t="s">
        <v>747</v>
      </c>
    </row>
    <row r="78" spans="1:14" x14ac:dyDescent="0.15">
      <c r="A78" s="7" t="s">
        <v>194</v>
      </c>
      <c r="B78" s="7">
        <v>44</v>
      </c>
      <c r="C78" s="7" t="s">
        <v>744</v>
      </c>
      <c r="D78" s="10" t="s">
        <v>746</v>
      </c>
      <c r="E78" s="7" t="s">
        <v>121</v>
      </c>
      <c r="F78" s="7">
        <v>1</v>
      </c>
      <c r="G78" s="7"/>
      <c r="H78" s="7">
        <v>44</v>
      </c>
      <c r="I78" s="7">
        <v>0</v>
      </c>
      <c r="K78" s="6">
        <v>0</v>
      </c>
      <c r="N78" s="6" t="s">
        <v>748</v>
      </c>
    </row>
    <row r="79" spans="1:14" x14ac:dyDescent="0.15">
      <c r="A79" s="7" t="s">
        <v>194</v>
      </c>
      <c r="B79" s="7">
        <v>45</v>
      </c>
      <c r="C79" s="7" t="s">
        <v>757</v>
      </c>
      <c r="D79" s="10" t="s">
        <v>758</v>
      </c>
      <c r="E79" s="7" t="s">
        <v>121</v>
      </c>
      <c r="F79" s="7">
        <v>1</v>
      </c>
      <c r="G79" s="7"/>
      <c r="H79" s="7">
        <v>45</v>
      </c>
      <c r="I79" s="7">
        <v>0</v>
      </c>
      <c r="K79" s="6">
        <v>0</v>
      </c>
      <c r="N79" s="6" t="s">
        <v>770</v>
      </c>
    </row>
    <row r="80" spans="1:14" x14ac:dyDescent="0.15">
      <c r="A80" s="7" t="s">
        <v>194</v>
      </c>
      <c r="B80" s="7">
        <v>46</v>
      </c>
      <c r="C80" s="7" t="s">
        <v>759</v>
      </c>
      <c r="D80" s="10" t="s">
        <v>760</v>
      </c>
      <c r="E80" s="7" t="s">
        <v>121</v>
      </c>
      <c r="F80" s="7">
        <v>1</v>
      </c>
      <c r="G80" s="7"/>
      <c r="H80" s="7">
        <v>46</v>
      </c>
      <c r="I80" s="7">
        <v>0</v>
      </c>
      <c r="K80" s="6">
        <v>0</v>
      </c>
      <c r="N80" s="6" t="s">
        <v>769</v>
      </c>
    </row>
    <row r="81" spans="1:14" x14ac:dyDescent="0.15">
      <c r="A81" s="7" t="s">
        <v>194</v>
      </c>
      <c r="B81" s="7">
        <v>47</v>
      </c>
      <c r="C81" s="7" t="s">
        <v>782</v>
      </c>
      <c r="D81" s="10" t="s">
        <v>776</v>
      </c>
      <c r="E81" s="7" t="s">
        <v>121</v>
      </c>
      <c r="F81" s="7">
        <v>1</v>
      </c>
      <c r="G81" s="7"/>
      <c r="H81" s="7">
        <v>47</v>
      </c>
      <c r="I81" s="7">
        <v>0</v>
      </c>
      <c r="K81" s="6">
        <v>0</v>
      </c>
      <c r="N81" s="6" t="s">
        <v>780</v>
      </c>
    </row>
    <row r="82" spans="1:14" x14ac:dyDescent="0.15">
      <c r="A82" s="7" t="s">
        <v>194</v>
      </c>
      <c r="B82" s="7">
        <v>48</v>
      </c>
      <c r="C82" s="7" t="s">
        <v>783</v>
      </c>
      <c r="D82" s="10" t="s">
        <v>781</v>
      </c>
      <c r="E82" s="7" t="s">
        <v>121</v>
      </c>
      <c r="F82" s="7">
        <v>1</v>
      </c>
      <c r="G82" s="7"/>
      <c r="H82" s="7">
        <v>48</v>
      </c>
      <c r="I82" s="7">
        <v>0</v>
      </c>
      <c r="K82" s="6">
        <v>0</v>
      </c>
      <c r="N82" s="6" t="s">
        <v>784</v>
      </c>
    </row>
    <row r="83" spans="1:14" x14ac:dyDescent="0.15">
      <c r="A83" s="7" t="s">
        <v>194</v>
      </c>
      <c r="B83" s="7">
        <v>49</v>
      </c>
      <c r="C83" s="7" t="s">
        <v>790</v>
      </c>
      <c r="D83" s="9" t="s">
        <v>791</v>
      </c>
      <c r="E83" s="7" t="s">
        <v>121</v>
      </c>
      <c r="F83" s="7">
        <v>1</v>
      </c>
      <c r="G83" s="7"/>
      <c r="H83" s="7">
        <v>49</v>
      </c>
      <c r="I83" s="7">
        <v>0</v>
      </c>
      <c r="K83" s="6">
        <v>0</v>
      </c>
      <c r="N83" s="6" t="s">
        <v>784</v>
      </c>
    </row>
    <row r="84" spans="1:14" x14ac:dyDescent="0.15">
      <c r="A84" s="7" t="s">
        <v>194</v>
      </c>
      <c r="B84" s="7">
        <v>50</v>
      </c>
      <c r="C84" s="7" t="s">
        <v>796</v>
      </c>
      <c r="D84" s="9" t="s">
        <v>797</v>
      </c>
      <c r="E84" s="7" t="s">
        <v>121</v>
      </c>
      <c r="F84" s="7">
        <v>1</v>
      </c>
      <c r="G84" s="7"/>
      <c r="H84" s="7">
        <v>50</v>
      </c>
      <c r="I84" s="7">
        <v>0</v>
      </c>
      <c r="K84" s="6">
        <v>0</v>
      </c>
      <c r="N84" s="6" t="s">
        <v>812</v>
      </c>
    </row>
    <row r="85" spans="1:14" x14ac:dyDescent="0.15">
      <c r="A85" s="7" t="s">
        <v>194</v>
      </c>
      <c r="B85" s="7">
        <v>51</v>
      </c>
      <c r="C85" s="7" t="s">
        <v>821</v>
      </c>
      <c r="D85" s="9" t="s">
        <v>822</v>
      </c>
      <c r="E85" s="7" t="s">
        <v>121</v>
      </c>
      <c r="F85" s="7">
        <v>1</v>
      </c>
      <c r="G85" s="7"/>
      <c r="H85" s="7">
        <v>51</v>
      </c>
      <c r="I85" s="7">
        <v>0</v>
      </c>
      <c r="K85" s="6">
        <v>0</v>
      </c>
    </row>
    <row r="86" spans="1:14" x14ac:dyDescent="0.15">
      <c r="A86" s="7" t="s">
        <v>194</v>
      </c>
      <c r="B86" s="7">
        <v>52</v>
      </c>
      <c r="C86" s="7" t="s">
        <v>834</v>
      </c>
      <c r="D86" s="9" t="s">
        <v>833</v>
      </c>
      <c r="E86" s="7" t="s">
        <v>121</v>
      </c>
      <c r="F86" s="7">
        <v>1</v>
      </c>
      <c r="G86" s="7"/>
      <c r="H86" s="7">
        <v>52</v>
      </c>
      <c r="I86" s="7">
        <v>0</v>
      </c>
      <c r="K86" s="6">
        <v>0</v>
      </c>
    </row>
    <row r="87" spans="1:14" x14ac:dyDescent="0.15">
      <c r="A87" s="7" t="s">
        <v>194</v>
      </c>
      <c r="B87" s="7">
        <v>53</v>
      </c>
      <c r="C87" s="7" t="s">
        <v>835</v>
      </c>
      <c r="D87" s="14" t="s">
        <v>839</v>
      </c>
      <c r="E87" s="7" t="s">
        <v>121</v>
      </c>
      <c r="F87" s="7">
        <v>1</v>
      </c>
      <c r="G87" s="7"/>
      <c r="H87" s="7">
        <v>53</v>
      </c>
      <c r="I87" s="7">
        <v>0</v>
      </c>
      <c r="K87" s="6">
        <v>0</v>
      </c>
    </row>
    <row r="88" spans="1:14" x14ac:dyDescent="0.3">
      <c r="A88" s="7" t="s">
        <v>194</v>
      </c>
      <c r="B88" s="7">
        <v>54</v>
      </c>
      <c r="C88" s="7" t="s">
        <v>836</v>
      </c>
      <c r="D88" s="12" t="s">
        <v>840</v>
      </c>
      <c r="E88" s="7" t="s">
        <v>121</v>
      </c>
      <c r="F88" s="7">
        <v>1</v>
      </c>
      <c r="G88" s="7"/>
      <c r="H88" s="7">
        <v>54</v>
      </c>
      <c r="I88" s="7">
        <v>0</v>
      </c>
      <c r="K88" s="6">
        <v>0</v>
      </c>
    </row>
    <row r="89" spans="1:14" x14ac:dyDescent="0.3">
      <c r="A89" s="7" t="s">
        <v>194</v>
      </c>
      <c r="B89" s="7">
        <v>55</v>
      </c>
      <c r="C89" s="7" t="s">
        <v>851</v>
      </c>
      <c r="D89" s="12" t="s">
        <v>852</v>
      </c>
      <c r="E89" s="7" t="s">
        <v>121</v>
      </c>
      <c r="F89" s="7">
        <v>1</v>
      </c>
      <c r="G89" s="7"/>
      <c r="H89" s="7">
        <v>55</v>
      </c>
      <c r="I89" s="7">
        <v>0</v>
      </c>
      <c r="K89" s="6">
        <v>0</v>
      </c>
      <c r="N89" s="6" t="s">
        <v>857</v>
      </c>
    </row>
    <row r="90" spans="1:14" x14ac:dyDescent="0.3">
      <c r="A90" s="7" t="s">
        <v>194</v>
      </c>
      <c r="B90" s="7">
        <v>56</v>
      </c>
      <c r="C90" s="7" t="s">
        <v>872</v>
      </c>
      <c r="D90" s="12" t="s">
        <v>863</v>
      </c>
      <c r="E90" s="7" t="s">
        <v>121</v>
      </c>
      <c r="F90" s="7">
        <v>1</v>
      </c>
      <c r="G90" s="7"/>
      <c r="H90" s="7">
        <v>56</v>
      </c>
      <c r="I90" s="7">
        <v>0</v>
      </c>
      <c r="K90" s="6">
        <v>0</v>
      </c>
    </row>
    <row r="91" spans="1:14" x14ac:dyDescent="0.3">
      <c r="A91" s="7" t="s">
        <v>194</v>
      </c>
      <c r="B91" s="7">
        <v>57</v>
      </c>
      <c r="C91" s="7" t="s">
        <v>873</v>
      </c>
      <c r="D91" s="22" t="s">
        <v>874</v>
      </c>
      <c r="E91" s="7" t="s">
        <v>121</v>
      </c>
      <c r="F91" s="7">
        <v>1</v>
      </c>
      <c r="G91" s="7"/>
      <c r="H91" s="7">
        <v>57</v>
      </c>
      <c r="I91" s="7">
        <v>0</v>
      </c>
      <c r="K91" s="6">
        <v>0</v>
      </c>
    </row>
    <row r="92" spans="1:14" x14ac:dyDescent="0.3">
      <c r="A92" s="7" t="s">
        <v>194</v>
      </c>
      <c r="B92" s="7">
        <v>58</v>
      </c>
      <c r="C92" s="7" t="s">
        <v>875</v>
      </c>
      <c r="D92" s="22" t="s">
        <v>876</v>
      </c>
      <c r="E92" s="7" t="s">
        <v>121</v>
      </c>
      <c r="F92" s="7">
        <v>1</v>
      </c>
      <c r="G92" s="7"/>
      <c r="H92" s="7">
        <v>58</v>
      </c>
      <c r="I92" s="7">
        <v>0</v>
      </c>
      <c r="K92" s="6">
        <v>0</v>
      </c>
    </row>
    <row r="93" spans="1:14" s="21" customFormat="1" x14ac:dyDescent="0.3">
      <c r="A93" s="19" t="s">
        <v>194</v>
      </c>
      <c r="B93" s="19">
        <v>59</v>
      </c>
      <c r="C93" s="19" t="s">
        <v>887</v>
      </c>
      <c r="D93" s="20" t="s">
        <v>888</v>
      </c>
      <c r="E93" s="19" t="s">
        <v>889</v>
      </c>
      <c r="F93" s="19">
        <v>1</v>
      </c>
      <c r="G93" s="19"/>
      <c r="H93" s="19">
        <v>59</v>
      </c>
      <c r="I93" s="19">
        <v>0</v>
      </c>
      <c r="K93" s="21">
        <v>0</v>
      </c>
    </row>
    <row r="94" spans="1:14" s="21" customFormat="1" x14ac:dyDescent="0.3">
      <c r="A94" s="19" t="s">
        <v>194</v>
      </c>
      <c r="B94" s="7">
        <v>60</v>
      </c>
      <c r="C94" s="7" t="s">
        <v>903</v>
      </c>
      <c r="D94" s="22" t="s">
        <v>912</v>
      </c>
      <c r="E94" s="7" t="s">
        <v>121</v>
      </c>
      <c r="F94" s="19">
        <v>1</v>
      </c>
      <c r="G94" s="19"/>
      <c r="H94" s="19">
        <v>60</v>
      </c>
      <c r="I94" s="19">
        <v>0</v>
      </c>
      <c r="K94" s="21">
        <v>0</v>
      </c>
    </row>
    <row r="95" spans="1:14" s="21" customFormat="1" x14ac:dyDescent="0.15">
      <c r="A95" s="7" t="s">
        <v>194</v>
      </c>
      <c r="B95" s="7">
        <v>61</v>
      </c>
      <c r="C95" s="7" t="s">
        <v>904</v>
      </c>
      <c r="D95" s="17" t="s">
        <v>905</v>
      </c>
      <c r="E95" s="7" t="s">
        <v>121</v>
      </c>
      <c r="F95" s="19">
        <v>1</v>
      </c>
      <c r="G95" s="19"/>
      <c r="H95" s="19">
        <v>61</v>
      </c>
      <c r="I95" s="19">
        <v>0</v>
      </c>
      <c r="K95" s="21">
        <v>0</v>
      </c>
    </row>
    <row r="96" spans="1:14" s="21" customFormat="1" x14ac:dyDescent="0.15">
      <c r="A96" s="7" t="s">
        <v>194</v>
      </c>
      <c r="B96" s="7">
        <v>62</v>
      </c>
      <c r="C96" s="7" t="s">
        <v>913</v>
      </c>
      <c r="D96" s="17" t="s">
        <v>924</v>
      </c>
      <c r="E96" s="7" t="s">
        <v>121</v>
      </c>
      <c r="F96" s="19">
        <v>1</v>
      </c>
      <c r="G96" s="19"/>
      <c r="H96" s="19">
        <v>62</v>
      </c>
      <c r="I96" s="19">
        <v>0</v>
      </c>
      <c r="K96" s="21">
        <v>0</v>
      </c>
    </row>
    <row r="97" spans="1:11" s="21" customFormat="1" x14ac:dyDescent="0.3">
      <c r="A97" s="7" t="s">
        <v>194</v>
      </c>
      <c r="B97" s="7">
        <v>63</v>
      </c>
      <c r="C97" s="7" t="s">
        <v>914</v>
      </c>
      <c r="D97" s="12" t="s">
        <v>916</v>
      </c>
      <c r="E97" s="7" t="s">
        <v>121</v>
      </c>
      <c r="F97" s="19">
        <v>1</v>
      </c>
      <c r="G97" s="19"/>
      <c r="H97" s="19">
        <v>63</v>
      </c>
      <c r="I97" s="19">
        <v>0</v>
      </c>
      <c r="K97" s="21">
        <v>0</v>
      </c>
    </row>
    <row r="98" spans="1:11" s="21" customFormat="1" x14ac:dyDescent="0.3">
      <c r="A98" s="7" t="s">
        <v>194</v>
      </c>
      <c r="B98" s="7">
        <v>64</v>
      </c>
      <c r="C98" s="7" t="s">
        <v>915</v>
      </c>
      <c r="D98" s="12" t="s">
        <v>917</v>
      </c>
      <c r="E98" s="7" t="s">
        <v>121</v>
      </c>
      <c r="F98" s="19">
        <v>1</v>
      </c>
      <c r="G98" s="19"/>
      <c r="H98" s="19">
        <v>64</v>
      </c>
      <c r="I98" s="19">
        <v>0</v>
      </c>
      <c r="K98" s="21">
        <v>0</v>
      </c>
    </row>
    <row r="99" spans="1:11" x14ac:dyDescent="0.15">
      <c r="A99" s="7" t="s">
        <v>197</v>
      </c>
      <c r="B99" s="7">
        <v>1000</v>
      </c>
      <c r="C99" s="7" t="s">
        <v>198</v>
      </c>
      <c r="D99" s="7" t="s">
        <v>199</v>
      </c>
      <c r="E99" s="7" t="s">
        <v>200</v>
      </c>
      <c r="F99" s="7">
        <v>1</v>
      </c>
      <c r="G99" s="7" t="s">
        <v>201</v>
      </c>
      <c r="H99" s="7">
        <v>100</v>
      </c>
      <c r="I99" s="7">
        <v>0</v>
      </c>
      <c r="K99" s="6">
        <v>5</v>
      </c>
    </row>
    <row r="100" spans="1:11" x14ac:dyDescent="0.15">
      <c r="A100" s="7" t="s">
        <v>202</v>
      </c>
      <c r="B100" s="7">
        <v>11011</v>
      </c>
      <c r="C100" s="6" t="str">
        <f t="shared" ref="C100:C122" si="0">B100&amp;".png"</f>
        <v>11011.png</v>
      </c>
      <c r="D100" s="6" t="s">
        <v>203</v>
      </c>
      <c r="E100" s="6" t="s">
        <v>203</v>
      </c>
      <c r="F100" s="7">
        <v>1</v>
      </c>
      <c r="G100" s="6" t="s">
        <v>204</v>
      </c>
      <c r="H100" s="7">
        <f>H99+1</f>
        <v>101</v>
      </c>
      <c r="I100" s="7">
        <v>0</v>
      </c>
      <c r="K100" s="6">
        <v>1</v>
      </c>
    </row>
    <row r="101" spans="1:11" x14ac:dyDescent="0.15">
      <c r="A101" s="7" t="s">
        <v>202</v>
      </c>
      <c r="B101" s="7">
        <v>11023</v>
      </c>
      <c r="C101" s="6" t="str">
        <f t="shared" si="0"/>
        <v>11023.png</v>
      </c>
      <c r="D101" s="6" t="s">
        <v>205</v>
      </c>
      <c r="E101" s="6" t="s">
        <v>205</v>
      </c>
      <c r="F101" s="7">
        <v>1</v>
      </c>
      <c r="G101" s="6" t="s">
        <v>206</v>
      </c>
      <c r="H101" s="7">
        <f t="shared" ref="H101:H164" si="1">H100+1</f>
        <v>102</v>
      </c>
      <c r="I101" s="7">
        <v>0</v>
      </c>
      <c r="K101" s="6">
        <v>1</v>
      </c>
    </row>
    <row r="102" spans="1:11" x14ac:dyDescent="0.15">
      <c r="A102" s="7" t="s">
        <v>202</v>
      </c>
      <c r="B102" s="7">
        <v>11033</v>
      </c>
      <c r="C102" s="6" t="str">
        <f t="shared" si="0"/>
        <v>11033.png</v>
      </c>
      <c r="D102" s="6" t="s">
        <v>207</v>
      </c>
      <c r="E102" s="6" t="s">
        <v>207</v>
      </c>
      <c r="F102" s="7">
        <v>1</v>
      </c>
      <c r="G102" s="6" t="s">
        <v>208</v>
      </c>
      <c r="H102" s="7">
        <f t="shared" si="1"/>
        <v>103</v>
      </c>
      <c r="I102" s="7">
        <v>0</v>
      </c>
      <c r="K102" s="6">
        <f t="shared" ref="K102:K112" si="2">_xlfn.NUMBERVALUE(RIGHT(B102,1))-1</f>
        <v>2</v>
      </c>
    </row>
    <row r="103" spans="1:11" x14ac:dyDescent="0.15">
      <c r="A103" s="7" t="s">
        <v>202</v>
      </c>
      <c r="B103" s="7">
        <v>11044</v>
      </c>
      <c r="C103" s="6" t="str">
        <f t="shared" si="0"/>
        <v>11044.png</v>
      </c>
      <c r="D103" s="6" t="s">
        <v>209</v>
      </c>
      <c r="E103" s="6" t="s">
        <v>209</v>
      </c>
      <c r="F103" s="7">
        <v>1</v>
      </c>
      <c r="G103" s="6" t="s">
        <v>210</v>
      </c>
      <c r="H103" s="7">
        <f t="shared" si="1"/>
        <v>104</v>
      </c>
      <c r="I103" s="7">
        <v>0</v>
      </c>
      <c r="K103" s="6">
        <f t="shared" si="2"/>
        <v>3</v>
      </c>
    </row>
    <row r="104" spans="1:11" x14ac:dyDescent="0.15">
      <c r="A104" s="7" t="s">
        <v>202</v>
      </c>
      <c r="B104" s="7">
        <v>11045</v>
      </c>
      <c r="C104" s="6" t="str">
        <f t="shared" si="0"/>
        <v>11045.png</v>
      </c>
      <c r="D104" s="6" t="s">
        <v>209</v>
      </c>
      <c r="E104" s="6" t="s">
        <v>209</v>
      </c>
      <c r="F104" s="7">
        <v>1</v>
      </c>
      <c r="G104" s="6" t="s">
        <v>211</v>
      </c>
      <c r="H104" s="7">
        <f t="shared" si="1"/>
        <v>105</v>
      </c>
      <c r="I104" s="7">
        <v>0</v>
      </c>
      <c r="K104" s="6">
        <f t="shared" si="2"/>
        <v>4</v>
      </c>
    </row>
    <row r="105" spans="1:11" x14ac:dyDescent="0.15">
      <c r="A105" s="7" t="s">
        <v>202</v>
      </c>
      <c r="B105" s="7">
        <v>11054</v>
      </c>
      <c r="C105" s="6" t="str">
        <f t="shared" si="0"/>
        <v>11054.png</v>
      </c>
      <c r="D105" s="6" t="s">
        <v>212</v>
      </c>
      <c r="E105" s="6" t="s">
        <v>212</v>
      </c>
      <c r="F105" s="7">
        <v>1</v>
      </c>
      <c r="G105" s="6" t="s">
        <v>213</v>
      </c>
      <c r="H105" s="7">
        <f t="shared" si="1"/>
        <v>106</v>
      </c>
      <c r="I105" s="7">
        <v>0</v>
      </c>
      <c r="K105" s="6">
        <f t="shared" si="2"/>
        <v>3</v>
      </c>
    </row>
    <row r="106" spans="1:11" x14ac:dyDescent="0.15">
      <c r="A106" s="7" t="s">
        <v>202</v>
      </c>
      <c r="B106" s="7">
        <v>11055</v>
      </c>
      <c r="C106" s="6" t="str">
        <f t="shared" si="0"/>
        <v>11055.png</v>
      </c>
      <c r="D106" s="6" t="s">
        <v>212</v>
      </c>
      <c r="E106" s="6" t="s">
        <v>212</v>
      </c>
      <c r="F106" s="7">
        <v>1</v>
      </c>
      <c r="G106" s="6" t="s">
        <v>214</v>
      </c>
      <c r="H106" s="7">
        <f t="shared" si="1"/>
        <v>107</v>
      </c>
      <c r="I106" s="7">
        <v>0</v>
      </c>
      <c r="K106" s="6">
        <f t="shared" si="2"/>
        <v>4</v>
      </c>
    </row>
    <row r="107" spans="1:11" x14ac:dyDescent="0.15">
      <c r="A107" s="7" t="s">
        <v>202</v>
      </c>
      <c r="B107" s="7">
        <v>11064</v>
      </c>
      <c r="C107" s="6" t="str">
        <f t="shared" si="0"/>
        <v>11064.png</v>
      </c>
      <c r="D107" s="6" t="s">
        <v>215</v>
      </c>
      <c r="E107" s="6" t="s">
        <v>215</v>
      </c>
      <c r="F107" s="7">
        <v>1</v>
      </c>
      <c r="G107" s="6" t="s">
        <v>216</v>
      </c>
      <c r="H107" s="7">
        <f t="shared" si="1"/>
        <v>108</v>
      </c>
      <c r="I107" s="7">
        <v>0</v>
      </c>
      <c r="K107" s="6">
        <f t="shared" si="2"/>
        <v>3</v>
      </c>
    </row>
    <row r="108" spans="1:11" x14ac:dyDescent="0.15">
      <c r="A108" s="7" t="s">
        <v>202</v>
      </c>
      <c r="B108" s="7">
        <v>11065</v>
      </c>
      <c r="C108" s="6" t="str">
        <f t="shared" si="0"/>
        <v>11065.png</v>
      </c>
      <c r="D108" s="6" t="s">
        <v>215</v>
      </c>
      <c r="E108" s="6" t="s">
        <v>215</v>
      </c>
      <c r="F108" s="7">
        <v>1</v>
      </c>
      <c r="G108" s="6" t="s">
        <v>217</v>
      </c>
      <c r="H108" s="7">
        <f t="shared" si="1"/>
        <v>109</v>
      </c>
      <c r="I108" s="7">
        <v>0</v>
      </c>
      <c r="K108" s="6">
        <f t="shared" si="2"/>
        <v>4</v>
      </c>
    </row>
    <row r="109" spans="1:11" x14ac:dyDescent="0.15">
      <c r="A109" s="7" t="s">
        <v>202</v>
      </c>
      <c r="B109" s="7">
        <v>11075</v>
      </c>
      <c r="C109" s="6" t="str">
        <f t="shared" si="0"/>
        <v>11075.png</v>
      </c>
      <c r="D109" s="6" t="s">
        <v>218</v>
      </c>
      <c r="E109" s="6" t="s">
        <v>218</v>
      </c>
      <c r="F109" s="7">
        <v>1</v>
      </c>
      <c r="G109" s="6" t="s">
        <v>219</v>
      </c>
      <c r="H109" s="7">
        <f t="shared" si="1"/>
        <v>110</v>
      </c>
      <c r="I109" s="7">
        <v>0</v>
      </c>
      <c r="K109" s="6">
        <f t="shared" si="2"/>
        <v>4</v>
      </c>
    </row>
    <row r="110" spans="1:11" x14ac:dyDescent="0.15">
      <c r="A110" s="7" t="s">
        <v>202</v>
      </c>
      <c r="B110" s="7">
        <v>11076</v>
      </c>
      <c r="C110" s="6" t="str">
        <f t="shared" si="0"/>
        <v>11076.png</v>
      </c>
      <c r="D110" s="6" t="s">
        <v>218</v>
      </c>
      <c r="E110" s="6" t="s">
        <v>218</v>
      </c>
      <c r="F110" s="7">
        <v>1</v>
      </c>
      <c r="G110" s="6" t="s">
        <v>220</v>
      </c>
      <c r="H110" s="7">
        <f t="shared" si="1"/>
        <v>111</v>
      </c>
      <c r="I110" s="7">
        <v>0</v>
      </c>
      <c r="K110" s="6">
        <f t="shared" si="2"/>
        <v>5</v>
      </c>
    </row>
    <row r="111" spans="1:11" x14ac:dyDescent="0.15">
      <c r="A111" s="7" t="s">
        <v>202</v>
      </c>
      <c r="B111" s="7">
        <v>11085</v>
      </c>
      <c r="C111" s="6" t="str">
        <f t="shared" si="0"/>
        <v>11085.png</v>
      </c>
      <c r="D111" s="6" t="s">
        <v>221</v>
      </c>
      <c r="E111" s="6" t="s">
        <v>221</v>
      </c>
      <c r="F111" s="7">
        <v>1</v>
      </c>
      <c r="G111" s="6" t="s">
        <v>222</v>
      </c>
      <c r="H111" s="7">
        <f t="shared" si="1"/>
        <v>112</v>
      </c>
      <c r="I111" s="7">
        <v>0</v>
      </c>
      <c r="K111" s="6">
        <f t="shared" si="2"/>
        <v>4</v>
      </c>
    </row>
    <row r="112" spans="1:11" x14ac:dyDescent="0.15">
      <c r="A112" s="7" t="s">
        <v>202</v>
      </c>
      <c r="B112" s="7">
        <v>11086</v>
      </c>
      <c r="C112" s="6" t="str">
        <f t="shared" si="0"/>
        <v>11086.png</v>
      </c>
      <c r="D112" s="6" t="s">
        <v>221</v>
      </c>
      <c r="E112" s="6" t="s">
        <v>221</v>
      </c>
      <c r="F112" s="7">
        <v>1</v>
      </c>
      <c r="G112" s="6" t="s">
        <v>223</v>
      </c>
      <c r="H112" s="7">
        <f t="shared" si="1"/>
        <v>113</v>
      </c>
      <c r="I112" s="7">
        <v>0</v>
      </c>
      <c r="K112" s="6">
        <f t="shared" si="2"/>
        <v>5</v>
      </c>
    </row>
    <row r="113" spans="1:11" x14ac:dyDescent="0.15">
      <c r="A113" s="7" t="s">
        <v>202</v>
      </c>
      <c r="B113" s="7">
        <v>11095</v>
      </c>
      <c r="C113" s="6" t="s">
        <v>224</v>
      </c>
      <c r="D113" s="6" t="s">
        <v>225</v>
      </c>
      <c r="E113" s="6" t="s">
        <v>225</v>
      </c>
      <c r="F113" s="7">
        <v>1</v>
      </c>
      <c r="G113" s="6" t="s">
        <v>226</v>
      </c>
      <c r="H113" s="7">
        <f t="shared" si="1"/>
        <v>114</v>
      </c>
      <c r="I113" s="7">
        <v>0</v>
      </c>
      <c r="K113" s="6">
        <v>4</v>
      </c>
    </row>
    <row r="114" spans="1:11" x14ac:dyDescent="0.15">
      <c r="A114" s="7" t="s">
        <v>202</v>
      </c>
      <c r="B114" s="7">
        <v>11096</v>
      </c>
      <c r="C114" s="6" t="s">
        <v>227</v>
      </c>
      <c r="D114" s="6" t="s">
        <v>225</v>
      </c>
      <c r="E114" s="6" t="s">
        <v>225</v>
      </c>
      <c r="F114" s="7">
        <v>1</v>
      </c>
      <c r="G114" s="6" t="s">
        <v>228</v>
      </c>
      <c r="H114" s="7">
        <f t="shared" si="1"/>
        <v>115</v>
      </c>
      <c r="I114" s="7">
        <v>0</v>
      </c>
      <c r="K114" s="6">
        <v>5</v>
      </c>
    </row>
    <row r="115" spans="1:11" x14ac:dyDescent="0.15">
      <c r="A115" s="7" t="s">
        <v>202</v>
      </c>
      <c r="B115" s="7">
        <v>11105</v>
      </c>
      <c r="C115" s="6" t="s">
        <v>229</v>
      </c>
      <c r="D115" s="6" t="s">
        <v>230</v>
      </c>
      <c r="E115" s="6" t="s">
        <v>230</v>
      </c>
      <c r="F115" s="7">
        <v>1</v>
      </c>
      <c r="G115" s="6" t="s">
        <v>231</v>
      </c>
      <c r="H115" s="7">
        <f t="shared" si="1"/>
        <v>116</v>
      </c>
      <c r="I115" s="7">
        <v>0</v>
      </c>
      <c r="K115" s="6">
        <v>4</v>
      </c>
    </row>
    <row r="116" spans="1:11" x14ac:dyDescent="0.15">
      <c r="A116" s="7" t="s">
        <v>202</v>
      </c>
      <c r="B116" s="7">
        <v>11106</v>
      </c>
      <c r="C116" s="6" t="s">
        <v>232</v>
      </c>
      <c r="D116" s="6" t="s">
        <v>230</v>
      </c>
      <c r="E116" s="6" t="s">
        <v>230</v>
      </c>
      <c r="F116" s="7">
        <v>1</v>
      </c>
      <c r="G116" s="6" t="s">
        <v>233</v>
      </c>
      <c r="H116" s="7">
        <f t="shared" si="1"/>
        <v>117</v>
      </c>
      <c r="I116" s="7">
        <v>0</v>
      </c>
      <c r="K116" s="6">
        <v>5</v>
      </c>
    </row>
    <row r="117" spans="1:11" x14ac:dyDescent="0.15">
      <c r="A117" s="7" t="s">
        <v>202</v>
      </c>
      <c r="B117" s="7">
        <v>12013</v>
      </c>
      <c r="C117" s="6" t="str">
        <f t="shared" si="0"/>
        <v>12013.png</v>
      </c>
      <c r="D117" s="6" t="s">
        <v>234</v>
      </c>
      <c r="E117" s="6" t="s">
        <v>234</v>
      </c>
      <c r="F117" s="7">
        <v>1</v>
      </c>
      <c r="G117" s="6" t="s">
        <v>235</v>
      </c>
      <c r="H117" s="7">
        <f t="shared" si="1"/>
        <v>118</v>
      </c>
      <c r="I117" s="7">
        <v>0</v>
      </c>
      <c r="K117" s="6">
        <f t="shared" ref="K117:K122" si="3">_xlfn.NUMBERVALUE(RIGHT(B117,1))-1</f>
        <v>2</v>
      </c>
    </row>
    <row r="118" spans="1:11" x14ac:dyDescent="0.15">
      <c r="A118" s="7" t="s">
        <v>202</v>
      </c>
      <c r="B118" s="7">
        <v>12024</v>
      </c>
      <c r="C118" s="6" t="str">
        <f t="shared" si="0"/>
        <v>12024.png</v>
      </c>
      <c r="D118" s="6" t="s">
        <v>236</v>
      </c>
      <c r="E118" s="6" t="s">
        <v>236</v>
      </c>
      <c r="F118" s="7">
        <v>1</v>
      </c>
      <c r="G118" s="6" t="s">
        <v>237</v>
      </c>
      <c r="H118" s="7">
        <f t="shared" si="1"/>
        <v>119</v>
      </c>
      <c r="I118" s="7">
        <v>0</v>
      </c>
      <c r="K118" s="6">
        <f t="shared" si="3"/>
        <v>3</v>
      </c>
    </row>
    <row r="119" spans="1:11" x14ac:dyDescent="0.15">
      <c r="A119" s="7" t="s">
        <v>202</v>
      </c>
      <c r="B119" s="7">
        <v>12025</v>
      </c>
      <c r="C119" s="6" t="str">
        <f t="shared" si="0"/>
        <v>12025.png</v>
      </c>
      <c r="D119" s="6" t="s">
        <v>236</v>
      </c>
      <c r="E119" s="6" t="s">
        <v>236</v>
      </c>
      <c r="F119" s="7">
        <v>1</v>
      </c>
      <c r="G119" s="6" t="s">
        <v>238</v>
      </c>
      <c r="H119" s="7">
        <f t="shared" si="1"/>
        <v>120</v>
      </c>
      <c r="I119" s="7">
        <v>0</v>
      </c>
      <c r="K119" s="6">
        <f t="shared" si="3"/>
        <v>4</v>
      </c>
    </row>
    <row r="120" spans="1:11" x14ac:dyDescent="0.15">
      <c r="A120" s="7" t="s">
        <v>202</v>
      </c>
      <c r="B120" s="7">
        <v>12026</v>
      </c>
      <c r="C120" s="6" t="str">
        <f t="shared" si="0"/>
        <v>12026.png</v>
      </c>
      <c r="D120" s="6" t="s">
        <v>236</v>
      </c>
      <c r="E120" s="6" t="s">
        <v>236</v>
      </c>
      <c r="F120" s="7">
        <v>1</v>
      </c>
      <c r="G120" s="6" t="s">
        <v>239</v>
      </c>
      <c r="H120" s="7">
        <f t="shared" si="1"/>
        <v>121</v>
      </c>
      <c r="I120" s="7">
        <v>0</v>
      </c>
      <c r="K120" s="6">
        <f t="shared" si="3"/>
        <v>5</v>
      </c>
    </row>
    <row r="121" spans="1:11" x14ac:dyDescent="0.15">
      <c r="A121" s="7" t="s">
        <v>202</v>
      </c>
      <c r="B121" s="7">
        <v>12035</v>
      </c>
      <c r="C121" s="6" t="str">
        <f t="shared" si="0"/>
        <v>12035.png</v>
      </c>
      <c r="D121" s="6" t="s">
        <v>240</v>
      </c>
      <c r="E121" s="6" t="s">
        <v>240</v>
      </c>
      <c r="F121" s="7">
        <v>1</v>
      </c>
      <c r="G121" s="6" t="s">
        <v>241</v>
      </c>
      <c r="H121" s="7">
        <f t="shared" si="1"/>
        <v>122</v>
      </c>
      <c r="I121" s="7">
        <v>0</v>
      </c>
      <c r="K121" s="6">
        <f t="shared" si="3"/>
        <v>4</v>
      </c>
    </row>
    <row r="122" spans="1:11" x14ac:dyDescent="0.15">
      <c r="A122" s="7" t="s">
        <v>202</v>
      </c>
      <c r="B122" s="7">
        <v>12036</v>
      </c>
      <c r="C122" s="6" t="str">
        <f t="shared" si="0"/>
        <v>12036.png</v>
      </c>
      <c r="D122" s="6" t="s">
        <v>240</v>
      </c>
      <c r="E122" s="6" t="s">
        <v>240</v>
      </c>
      <c r="F122" s="7">
        <v>1</v>
      </c>
      <c r="G122" s="6" t="s">
        <v>242</v>
      </c>
      <c r="H122" s="7">
        <f t="shared" si="1"/>
        <v>123</v>
      </c>
      <c r="I122" s="7">
        <v>0</v>
      </c>
      <c r="K122" s="6">
        <f t="shared" si="3"/>
        <v>5</v>
      </c>
    </row>
    <row r="123" spans="1:11" x14ac:dyDescent="0.15">
      <c r="A123" s="7" t="s">
        <v>202</v>
      </c>
      <c r="B123" s="7">
        <v>12045</v>
      </c>
      <c r="C123" s="6" t="s">
        <v>243</v>
      </c>
      <c r="D123" s="6" t="s">
        <v>244</v>
      </c>
      <c r="E123" s="6" t="s">
        <v>244</v>
      </c>
      <c r="F123" s="7">
        <v>1</v>
      </c>
      <c r="G123" s="6" t="s">
        <v>245</v>
      </c>
      <c r="H123" s="7">
        <f t="shared" si="1"/>
        <v>124</v>
      </c>
      <c r="I123" s="7">
        <v>0</v>
      </c>
      <c r="K123" s="6">
        <v>4</v>
      </c>
    </row>
    <row r="124" spans="1:11" x14ac:dyDescent="0.15">
      <c r="A124" s="7" t="s">
        <v>202</v>
      </c>
      <c r="B124" s="7">
        <v>12046</v>
      </c>
      <c r="C124" s="6" t="s">
        <v>246</v>
      </c>
      <c r="D124" s="6" t="s">
        <v>244</v>
      </c>
      <c r="E124" s="6" t="s">
        <v>244</v>
      </c>
      <c r="F124" s="7">
        <v>1</v>
      </c>
      <c r="G124" s="6" t="s">
        <v>247</v>
      </c>
      <c r="H124" s="7">
        <f t="shared" si="1"/>
        <v>125</v>
      </c>
      <c r="I124" s="7">
        <v>0</v>
      </c>
      <c r="K124" s="6">
        <v>5</v>
      </c>
    </row>
    <row r="125" spans="1:11" x14ac:dyDescent="0.15">
      <c r="A125" s="7" t="s">
        <v>202</v>
      </c>
      <c r="B125" s="7">
        <v>13012</v>
      </c>
      <c r="C125" s="6" t="str">
        <f t="shared" ref="C125:C139" si="4">B125&amp;".png"</f>
        <v>13012.png</v>
      </c>
      <c r="D125" s="6" t="s">
        <v>248</v>
      </c>
      <c r="E125" s="6" t="s">
        <v>248</v>
      </c>
      <c r="F125" s="7">
        <v>1</v>
      </c>
      <c r="G125" s="6" t="s">
        <v>249</v>
      </c>
      <c r="H125" s="7">
        <f t="shared" si="1"/>
        <v>126</v>
      </c>
      <c r="I125" s="7">
        <v>0</v>
      </c>
      <c r="K125" s="6">
        <f t="shared" ref="K125:K131" si="5">_xlfn.NUMBERVALUE(RIGHT(B125,1))-1</f>
        <v>1</v>
      </c>
    </row>
    <row r="126" spans="1:11" x14ac:dyDescent="0.15">
      <c r="A126" s="7" t="s">
        <v>202</v>
      </c>
      <c r="B126" s="7">
        <v>13023</v>
      </c>
      <c r="C126" s="6" t="str">
        <f t="shared" si="4"/>
        <v>13023.png</v>
      </c>
      <c r="D126" s="6" t="s">
        <v>250</v>
      </c>
      <c r="E126" s="6" t="s">
        <v>250</v>
      </c>
      <c r="F126" s="7">
        <v>1</v>
      </c>
      <c r="G126" s="6" t="s">
        <v>251</v>
      </c>
      <c r="H126" s="7">
        <f t="shared" si="1"/>
        <v>127</v>
      </c>
      <c r="I126" s="7">
        <v>0</v>
      </c>
      <c r="K126" s="6">
        <f t="shared" si="5"/>
        <v>2</v>
      </c>
    </row>
    <row r="127" spans="1:11" x14ac:dyDescent="0.15">
      <c r="A127" s="7" t="s">
        <v>202</v>
      </c>
      <c r="B127" s="7">
        <v>13034</v>
      </c>
      <c r="C127" s="6" t="str">
        <f t="shared" si="4"/>
        <v>13034.png</v>
      </c>
      <c r="D127" s="6" t="s">
        <v>252</v>
      </c>
      <c r="E127" s="6" t="s">
        <v>252</v>
      </c>
      <c r="F127" s="7">
        <v>1</v>
      </c>
      <c r="G127" s="6" t="s">
        <v>253</v>
      </c>
      <c r="H127" s="7">
        <f t="shared" si="1"/>
        <v>128</v>
      </c>
      <c r="I127" s="7">
        <v>0</v>
      </c>
      <c r="K127" s="6">
        <f t="shared" si="5"/>
        <v>3</v>
      </c>
    </row>
    <row r="128" spans="1:11" x14ac:dyDescent="0.15">
      <c r="A128" s="7" t="s">
        <v>202</v>
      </c>
      <c r="B128" s="7">
        <v>13035</v>
      </c>
      <c r="C128" s="6" t="str">
        <f t="shared" si="4"/>
        <v>13035.png</v>
      </c>
      <c r="D128" s="6" t="s">
        <v>252</v>
      </c>
      <c r="E128" s="6" t="s">
        <v>252</v>
      </c>
      <c r="F128" s="7">
        <v>1</v>
      </c>
      <c r="G128" s="6" t="s">
        <v>254</v>
      </c>
      <c r="H128" s="7">
        <f t="shared" si="1"/>
        <v>129</v>
      </c>
      <c r="I128" s="7">
        <v>0</v>
      </c>
      <c r="K128" s="6">
        <f t="shared" si="5"/>
        <v>4</v>
      </c>
    </row>
    <row r="129" spans="1:11" x14ac:dyDescent="0.15">
      <c r="A129" s="7" t="s">
        <v>202</v>
      </c>
      <c r="B129" s="7">
        <v>13036</v>
      </c>
      <c r="C129" s="6" t="str">
        <f t="shared" si="4"/>
        <v>13036.png</v>
      </c>
      <c r="D129" s="6" t="s">
        <v>252</v>
      </c>
      <c r="E129" s="6" t="s">
        <v>252</v>
      </c>
      <c r="F129" s="7">
        <v>1</v>
      </c>
      <c r="G129" s="6" t="s">
        <v>255</v>
      </c>
      <c r="H129" s="7">
        <f t="shared" si="1"/>
        <v>130</v>
      </c>
      <c r="I129" s="7">
        <v>0</v>
      </c>
      <c r="K129" s="6">
        <f t="shared" si="5"/>
        <v>5</v>
      </c>
    </row>
    <row r="130" spans="1:11" x14ac:dyDescent="0.15">
      <c r="A130" s="7" t="s">
        <v>202</v>
      </c>
      <c r="B130" s="7">
        <v>13045</v>
      </c>
      <c r="C130" s="6" t="str">
        <f t="shared" si="4"/>
        <v>13045.png</v>
      </c>
      <c r="D130" s="6" t="s">
        <v>256</v>
      </c>
      <c r="E130" s="6" t="s">
        <v>256</v>
      </c>
      <c r="F130" s="7">
        <v>1</v>
      </c>
      <c r="G130" s="6" t="s">
        <v>257</v>
      </c>
      <c r="H130" s="7">
        <f t="shared" si="1"/>
        <v>131</v>
      </c>
      <c r="I130" s="7">
        <v>0</v>
      </c>
      <c r="K130" s="6">
        <f t="shared" si="5"/>
        <v>4</v>
      </c>
    </row>
    <row r="131" spans="1:11" x14ac:dyDescent="0.15">
      <c r="A131" s="7" t="s">
        <v>202</v>
      </c>
      <c r="B131" s="7">
        <v>13046</v>
      </c>
      <c r="C131" s="6" t="str">
        <f t="shared" si="4"/>
        <v>13046.png</v>
      </c>
      <c r="D131" s="6" t="s">
        <v>256</v>
      </c>
      <c r="E131" s="6" t="s">
        <v>256</v>
      </c>
      <c r="F131" s="7">
        <v>1</v>
      </c>
      <c r="G131" s="6" t="s">
        <v>258</v>
      </c>
      <c r="H131" s="7">
        <f t="shared" si="1"/>
        <v>132</v>
      </c>
      <c r="I131" s="7">
        <v>0</v>
      </c>
      <c r="K131" s="6">
        <f t="shared" si="5"/>
        <v>5</v>
      </c>
    </row>
    <row r="132" spans="1:11" x14ac:dyDescent="0.15">
      <c r="A132" s="7" t="s">
        <v>202</v>
      </c>
      <c r="B132" s="7">
        <v>13055</v>
      </c>
      <c r="C132" s="6" t="s">
        <v>259</v>
      </c>
      <c r="D132" s="6" t="s">
        <v>260</v>
      </c>
      <c r="E132" s="6" t="s">
        <v>260</v>
      </c>
      <c r="F132" s="7">
        <v>1</v>
      </c>
      <c r="G132" s="6" t="s">
        <v>261</v>
      </c>
      <c r="H132" s="7">
        <f t="shared" si="1"/>
        <v>133</v>
      </c>
      <c r="I132" s="7">
        <v>0</v>
      </c>
      <c r="K132" s="6">
        <v>4</v>
      </c>
    </row>
    <row r="133" spans="1:11" x14ac:dyDescent="0.15">
      <c r="A133" s="7" t="s">
        <v>202</v>
      </c>
      <c r="B133" s="7">
        <v>13056</v>
      </c>
      <c r="C133" s="6" t="s">
        <v>262</v>
      </c>
      <c r="D133" s="6" t="s">
        <v>260</v>
      </c>
      <c r="E133" s="6" t="s">
        <v>260</v>
      </c>
      <c r="F133" s="7">
        <v>1</v>
      </c>
      <c r="G133" s="6" t="s">
        <v>263</v>
      </c>
      <c r="H133" s="7">
        <f t="shared" si="1"/>
        <v>134</v>
      </c>
      <c r="I133" s="7">
        <v>0</v>
      </c>
      <c r="K133" s="6">
        <v>5</v>
      </c>
    </row>
    <row r="134" spans="1:11" x14ac:dyDescent="0.15">
      <c r="A134" s="7" t="s">
        <v>202</v>
      </c>
      <c r="B134" s="7">
        <v>14013</v>
      </c>
      <c r="C134" s="6" t="str">
        <f t="shared" si="4"/>
        <v>14013.png</v>
      </c>
      <c r="D134" s="6" t="s">
        <v>264</v>
      </c>
      <c r="E134" s="6" t="s">
        <v>264</v>
      </c>
      <c r="F134" s="7">
        <v>1</v>
      </c>
      <c r="G134" s="6" t="s">
        <v>265</v>
      </c>
      <c r="H134" s="7">
        <f t="shared" si="1"/>
        <v>135</v>
      </c>
      <c r="I134" s="7">
        <v>0</v>
      </c>
      <c r="K134" s="6">
        <f t="shared" ref="K134:K149" si="6">_xlfn.NUMBERVALUE(RIGHT(B134,1))-1</f>
        <v>2</v>
      </c>
    </row>
    <row r="135" spans="1:11" x14ac:dyDescent="0.15">
      <c r="A135" s="7" t="s">
        <v>202</v>
      </c>
      <c r="B135" s="7">
        <v>14024</v>
      </c>
      <c r="C135" s="6" t="str">
        <f t="shared" si="4"/>
        <v>14024.png</v>
      </c>
      <c r="D135" s="6" t="s">
        <v>266</v>
      </c>
      <c r="E135" s="6" t="s">
        <v>266</v>
      </c>
      <c r="F135" s="7">
        <v>1</v>
      </c>
      <c r="G135" s="6" t="s">
        <v>267</v>
      </c>
      <c r="H135" s="7">
        <f t="shared" si="1"/>
        <v>136</v>
      </c>
      <c r="I135" s="7">
        <v>0</v>
      </c>
      <c r="K135" s="6">
        <f t="shared" si="6"/>
        <v>3</v>
      </c>
    </row>
    <row r="136" spans="1:11" x14ac:dyDescent="0.15">
      <c r="A136" s="7" t="s">
        <v>202</v>
      </c>
      <c r="B136" s="7">
        <v>14025</v>
      </c>
      <c r="C136" s="6" t="str">
        <f t="shared" si="4"/>
        <v>14025.png</v>
      </c>
      <c r="D136" s="6" t="s">
        <v>266</v>
      </c>
      <c r="E136" s="6" t="s">
        <v>266</v>
      </c>
      <c r="F136" s="7">
        <v>1</v>
      </c>
      <c r="G136" s="6" t="s">
        <v>268</v>
      </c>
      <c r="H136" s="7">
        <f t="shared" si="1"/>
        <v>137</v>
      </c>
      <c r="I136" s="7">
        <v>0</v>
      </c>
      <c r="K136" s="6">
        <f t="shared" si="6"/>
        <v>4</v>
      </c>
    </row>
    <row r="137" spans="1:11" x14ac:dyDescent="0.15">
      <c r="A137" s="7" t="s">
        <v>202</v>
      </c>
      <c r="B137" s="7">
        <v>14026</v>
      </c>
      <c r="C137" s="6" t="str">
        <f t="shared" si="4"/>
        <v>14026.png</v>
      </c>
      <c r="D137" s="6" t="s">
        <v>266</v>
      </c>
      <c r="E137" s="6" t="s">
        <v>266</v>
      </c>
      <c r="F137" s="7">
        <v>1</v>
      </c>
      <c r="G137" s="6" t="s">
        <v>269</v>
      </c>
      <c r="H137" s="7">
        <f t="shared" si="1"/>
        <v>138</v>
      </c>
      <c r="I137" s="7">
        <v>0</v>
      </c>
      <c r="K137" s="6">
        <f t="shared" si="6"/>
        <v>5</v>
      </c>
    </row>
    <row r="138" spans="1:11" x14ac:dyDescent="0.15">
      <c r="A138" s="7" t="s">
        <v>202</v>
      </c>
      <c r="B138" s="7">
        <v>14035</v>
      </c>
      <c r="C138" s="6" t="str">
        <f t="shared" si="4"/>
        <v>14035.png</v>
      </c>
      <c r="D138" s="6" t="s">
        <v>270</v>
      </c>
      <c r="E138" s="6" t="s">
        <v>270</v>
      </c>
      <c r="F138" s="7">
        <v>1</v>
      </c>
      <c r="G138" s="6" t="s">
        <v>271</v>
      </c>
      <c r="H138" s="7">
        <f t="shared" si="1"/>
        <v>139</v>
      </c>
      <c r="I138" s="7">
        <v>0</v>
      </c>
      <c r="K138" s="6">
        <f t="shared" si="6"/>
        <v>4</v>
      </c>
    </row>
    <row r="139" spans="1:11" x14ac:dyDescent="0.15">
      <c r="A139" s="7" t="s">
        <v>202</v>
      </c>
      <c r="B139" s="7">
        <v>14036</v>
      </c>
      <c r="C139" s="6" t="str">
        <f t="shared" si="4"/>
        <v>14036.png</v>
      </c>
      <c r="D139" s="6" t="s">
        <v>270</v>
      </c>
      <c r="E139" s="6" t="s">
        <v>270</v>
      </c>
      <c r="F139" s="7">
        <v>1</v>
      </c>
      <c r="G139" s="6" t="s">
        <v>272</v>
      </c>
      <c r="H139" s="7">
        <f t="shared" si="1"/>
        <v>140</v>
      </c>
      <c r="I139" s="7">
        <v>0</v>
      </c>
      <c r="K139" s="6">
        <f t="shared" si="6"/>
        <v>5</v>
      </c>
    </row>
    <row r="140" spans="1:11" x14ac:dyDescent="0.15">
      <c r="A140" s="7" t="s">
        <v>202</v>
      </c>
      <c r="B140" s="7">
        <v>14045</v>
      </c>
      <c r="C140" s="6" t="str">
        <f t="shared" ref="C140:C143" si="7">B140&amp;".png"</f>
        <v>14045.png</v>
      </c>
      <c r="D140" s="6" t="s">
        <v>273</v>
      </c>
      <c r="E140" s="6" t="s">
        <v>273</v>
      </c>
      <c r="F140" s="7">
        <v>1</v>
      </c>
      <c r="G140" s="6" t="s">
        <v>274</v>
      </c>
      <c r="H140" s="7">
        <f t="shared" si="1"/>
        <v>141</v>
      </c>
      <c r="I140" s="7">
        <v>0</v>
      </c>
      <c r="K140" s="6">
        <f t="shared" si="6"/>
        <v>4</v>
      </c>
    </row>
    <row r="141" spans="1:11" x14ac:dyDescent="0.15">
      <c r="A141" s="7" t="s">
        <v>202</v>
      </c>
      <c r="B141" s="7">
        <v>14046</v>
      </c>
      <c r="C141" s="6" t="str">
        <f t="shared" si="7"/>
        <v>14046.png</v>
      </c>
      <c r="D141" s="6" t="s">
        <v>273</v>
      </c>
      <c r="E141" s="6" t="s">
        <v>273</v>
      </c>
      <c r="F141" s="7">
        <v>1</v>
      </c>
      <c r="G141" s="6" t="s">
        <v>275</v>
      </c>
      <c r="H141" s="7">
        <f t="shared" si="1"/>
        <v>142</v>
      </c>
      <c r="I141" s="7">
        <v>0</v>
      </c>
      <c r="K141" s="6">
        <f t="shared" si="6"/>
        <v>5</v>
      </c>
    </row>
    <row r="142" spans="1:11" x14ac:dyDescent="0.15">
      <c r="A142" s="7" t="s">
        <v>202</v>
      </c>
      <c r="B142" s="7">
        <v>14055</v>
      </c>
      <c r="C142" s="6" t="str">
        <f t="shared" si="7"/>
        <v>14055.png</v>
      </c>
      <c r="D142" s="6" t="s">
        <v>276</v>
      </c>
      <c r="E142" s="6" t="s">
        <v>276</v>
      </c>
      <c r="F142" s="7">
        <v>1</v>
      </c>
      <c r="G142" s="6" t="s">
        <v>277</v>
      </c>
      <c r="H142" s="7">
        <f t="shared" si="1"/>
        <v>143</v>
      </c>
      <c r="I142" s="7">
        <v>0</v>
      </c>
      <c r="K142" s="6">
        <f t="shared" si="6"/>
        <v>4</v>
      </c>
    </row>
    <row r="143" spans="1:11" x14ac:dyDescent="0.15">
      <c r="A143" s="7" t="s">
        <v>202</v>
      </c>
      <c r="B143" s="7">
        <v>14056</v>
      </c>
      <c r="C143" s="6" t="str">
        <f t="shared" si="7"/>
        <v>14056.png</v>
      </c>
      <c r="D143" s="6" t="s">
        <v>276</v>
      </c>
      <c r="E143" s="6" t="s">
        <v>276</v>
      </c>
      <c r="F143" s="7">
        <v>1</v>
      </c>
      <c r="G143" s="6" t="s">
        <v>278</v>
      </c>
      <c r="H143" s="7">
        <f t="shared" si="1"/>
        <v>144</v>
      </c>
      <c r="I143" s="7">
        <v>0</v>
      </c>
      <c r="K143" s="6">
        <f t="shared" si="6"/>
        <v>5</v>
      </c>
    </row>
    <row r="144" spans="1:11" x14ac:dyDescent="0.15">
      <c r="A144" s="7" t="s">
        <v>202</v>
      </c>
      <c r="B144" s="7">
        <v>15014</v>
      </c>
      <c r="C144" s="6" t="str">
        <f t="shared" ref="C144:C187" si="8">B144&amp;".png"</f>
        <v>15014.png</v>
      </c>
      <c r="D144" s="6" t="s">
        <v>279</v>
      </c>
      <c r="E144" s="6" t="s">
        <v>279</v>
      </c>
      <c r="F144" s="7">
        <v>1</v>
      </c>
      <c r="G144" s="6" t="s">
        <v>280</v>
      </c>
      <c r="H144" s="7">
        <f t="shared" si="1"/>
        <v>145</v>
      </c>
      <c r="I144" s="7">
        <v>0</v>
      </c>
      <c r="K144" s="6">
        <f t="shared" si="6"/>
        <v>3</v>
      </c>
    </row>
    <row r="145" spans="1:11" x14ac:dyDescent="0.15">
      <c r="A145" s="7" t="s">
        <v>202</v>
      </c>
      <c r="B145" s="7">
        <v>15015</v>
      </c>
      <c r="C145" s="6" t="str">
        <f t="shared" si="8"/>
        <v>15015.png</v>
      </c>
      <c r="D145" s="6" t="s">
        <v>279</v>
      </c>
      <c r="E145" s="6" t="s">
        <v>279</v>
      </c>
      <c r="F145" s="7">
        <v>1</v>
      </c>
      <c r="G145" s="6" t="s">
        <v>281</v>
      </c>
      <c r="H145" s="7">
        <f t="shared" si="1"/>
        <v>146</v>
      </c>
      <c r="I145" s="7">
        <v>0</v>
      </c>
      <c r="K145" s="6">
        <f t="shared" si="6"/>
        <v>4</v>
      </c>
    </row>
    <row r="146" spans="1:11" x14ac:dyDescent="0.15">
      <c r="A146" s="7" t="s">
        <v>202</v>
      </c>
      <c r="B146" s="7">
        <v>15024</v>
      </c>
      <c r="C146" s="6" t="str">
        <f t="shared" si="8"/>
        <v>15024.png</v>
      </c>
      <c r="D146" s="6" t="s">
        <v>282</v>
      </c>
      <c r="E146" s="6" t="s">
        <v>282</v>
      </c>
      <c r="F146" s="7">
        <v>1</v>
      </c>
      <c r="G146" s="6" t="s">
        <v>283</v>
      </c>
      <c r="H146" s="7">
        <f t="shared" si="1"/>
        <v>147</v>
      </c>
      <c r="I146" s="7">
        <v>0</v>
      </c>
      <c r="K146" s="6">
        <f t="shared" si="6"/>
        <v>3</v>
      </c>
    </row>
    <row r="147" spans="1:11" x14ac:dyDescent="0.15">
      <c r="A147" s="7" t="s">
        <v>202</v>
      </c>
      <c r="B147" s="7">
        <v>15025</v>
      </c>
      <c r="C147" s="6" t="str">
        <f t="shared" si="8"/>
        <v>15025.png</v>
      </c>
      <c r="D147" s="6" t="s">
        <v>282</v>
      </c>
      <c r="E147" s="6" t="s">
        <v>282</v>
      </c>
      <c r="F147" s="7">
        <v>1</v>
      </c>
      <c r="G147" s="6" t="s">
        <v>284</v>
      </c>
      <c r="H147" s="7">
        <f t="shared" si="1"/>
        <v>148</v>
      </c>
      <c r="I147" s="7">
        <v>0</v>
      </c>
      <c r="K147" s="6">
        <f t="shared" si="6"/>
        <v>4</v>
      </c>
    </row>
    <row r="148" spans="1:11" x14ac:dyDescent="0.15">
      <c r="A148" s="7" t="s">
        <v>202</v>
      </c>
      <c r="B148" s="7">
        <v>15035</v>
      </c>
      <c r="C148" s="6" t="str">
        <f t="shared" si="8"/>
        <v>15035.png</v>
      </c>
      <c r="D148" s="6" t="s">
        <v>285</v>
      </c>
      <c r="E148" s="6" t="s">
        <v>285</v>
      </c>
      <c r="F148" s="7">
        <v>1</v>
      </c>
      <c r="G148" s="6" t="s">
        <v>286</v>
      </c>
      <c r="H148" s="7">
        <f t="shared" si="1"/>
        <v>149</v>
      </c>
      <c r="I148" s="7">
        <v>0</v>
      </c>
      <c r="K148" s="6">
        <f t="shared" si="6"/>
        <v>4</v>
      </c>
    </row>
    <row r="149" spans="1:11" x14ac:dyDescent="0.15">
      <c r="A149" s="7" t="s">
        <v>202</v>
      </c>
      <c r="B149" s="7">
        <v>15036</v>
      </c>
      <c r="C149" s="6" t="str">
        <f t="shared" si="8"/>
        <v>15036.png</v>
      </c>
      <c r="D149" s="6" t="s">
        <v>285</v>
      </c>
      <c r="E149" s="6" t="s">
        <v>285</v>
      </c>
      <c r="F149" s="7">
        <v>1</v>
      </c>
      <c r="G149" s="6" t="s">
        <v>287</v>
      </c>
      <c r="H149" s="7">
        <f t="shared" si="1"/>
        <v>150</v>
      </c>
      <c r="I149" s="7">
        <v>0</v>
      </c>
      <c r="K149" s="6">
        <f t="shared" si="6"/>
        <v>5</v>
      </c>
    </row>
    <row r="150" spans="1:11" x14ac:dyDescent="0.15">
      <c r="A150" s="7" t="s">
        <v>202</v>
      </c>
      <c r="B150" s="7">
        <v>15045</v>
      </c>
      <c r="C150" s="6" t="s">
        <v>288</v>
      </c>
      <c r="D150" s="6" t="s">
        <v>289</v>
      </c>
      <c r="E150" s="6" t="s">
        <v>289</v>
      </c>
      <c r="F150" s="7">
        <v>1</v>
      </c>
      <c r="G150" s="6" t="s">
        <v>290</v>
      </c>
      <c r="H150" s="7">
        <f t="shared" si="1"/>
        <v>151</v>
      </c>
      <c r="I150" s="7">
        <v>0</v>
      </c>
      <c r="K150" s="6">
        <v>4</v>
      </c>
    </row>
    <row r="151" spans="1:11" x14ac:dyDescent="0.15">
      <c r="A151" s="7" t="s">
        <v>202</v>
      </c>
      <c r="B151" s="7">
        <v>15046</v>
      </c>
      <c r="C151" s="6" t="s">
        <v>291</v>
      </c>
      <c r="D151" s="6" t="s">
        <v>289</v>
      </c>
      <c r="E151" s="6" t="s">
        <v>289</v>
      </c>
      <c r="F151" s="7">
        <v>1</v>
      </c>
      <c r="G151" s="6" t="s">
        <v>292</v>
      </c>
      <c r="H151" s="7">
        <f t="shared" si="1"/>
        <v>152</v>
      </c>
      <c r="I151" s="7">
        <v>0</v>
      </c>
      <c r="K151" s="6">
        <v>5</v>
      </c>
    </row>
    <row r="152" spans="1:11" x14ac:dyDescent="0.15">
      <c r="A152" s="7" t="s">
        <v>202</v>
      </c>
      <c r="B152" s="7">
        <v>21014</v>
      </c>
      <c r="C152" s="6" t="str">
        <f t="shared" si="8"/>
        <v>21014.png</v>
      </c>
      <c r="D152" s="6" t="s">
        <v>293</v>
      </c>
      <c r="E152" s="6" t="s">
        <v>293</v>
      </c>
      <c r="F152" s="7">
        <v>1</v>
      </c>
      <c r="G152" s="6" t="s">
        <v>294</v>
      </c>
      <c r="H152" s="7">
        <f t="shared" si="1"/>
        <v>153</v>
      </c>
      <c r="I152" s="7">
        <v>0</v>
      </c>
      <c r="K152" s="6">
        <f t="shared" ref="K152:K160" si="9">_xlfn.NUMBERVALUE(RIGHT(B152,1))-1</f>
        <v>3</v>
      </c>
    </row>
    <row r="153" spans="1:11" x14ac:dyDescent="0.15">
      <c r="A153" s="7" t="s">
        <v>202</v>
      </c>
      <c r="B153" s="7">
        <v>21015</v>
      </c>
      <c r="C153" s="6" t="str">
        <f t="shared" si="8"/>
        <v>21015.png</v>
      </c>
      <c r="D153" s="6" t="s">
        <v>293</v>
      </c>
      <c r="E153" s="6" t="s">
        <v>293</v>
      </c>
      <c r="F153" s="7">
        <v>1</v>
      </c>
      <c r="G153" s="6" t="s">
        <v>295</v>
      </c>
      <c r="H153" s="7">
        <f t="shared" si="1"/>
        <v>154</v>
      </c>
      <c r="I153" s="7">
        <v>0</v>
      </c>
      <c r="K153" s="6">
        <f t="shared" si="9"/>
        <v>4</v>
      </c>
    </row>
    <row r="154" spans="1:11" x14ac:dyDescent="0.15">
      <c r="A154" s="7" t="s">
        <v>202</v>
      </c>
      <c r="B154" s="7">
        <v>21024</v>
      </c>
      <c r="C154" s="6" t="str">
        <f t="shared" si="8"/>
        <v>21024.png</v>
      </c>
      <c r="D154" s="6" t="s">
        <v>296</v>
      </c>
      <c r="E154" s="6" t="s">
        <v>296</v>
      </c>
      <c r="F154" s="7">
        <v>1</v>
      </c>
      <c r="G154" s="6" t="s">
        <v>297</v>
      </c>
      <c r="H154" s="7">
        <f t="shared" si="1"/>
        <v>155</v>
      </c>
      <c r="I154" s="7">
        <v>0</v>
      </c>
      <c r="K154" s="6">
        <f t="shared" si="9"/>
        <v>3</v>
      </c>
    </row>
    <row r="155" spans="1:11" x14ac:dyDescent="0.15">
      <c r="A155" s="7" t="s">
        <v>202</v>
      </c>
      <c r="B155" s="7">
        <v>21025</v>
      </c>
      <c r="C155" s="6" t="str">
        <f t="shared" si="8"/>
        <v>21025.png</v>
      </c>
      <c r="D155" s="6" t="s">
        <v>296</v>
      </c>
      <c r="E155" s="6" t="s">
        <v>296</v>
      </c>
      <c r="F155" s="7">
        <v>1</v>
      </c>
      <c r="G155" s="6" t="s">
        <v>298</v>
      </c>
      <c r="H155" s="7">
        <f t="shared" si="1"/>
        <v>156</v>
      </c>
      <c r="I155" s="7">
        <v>0</v>
      </c>
      <c r="K155" s="6">
        <f t="shared" si="9"/>
        <v>4</v>
      </c>
    </row>
    <row r="156" spans="1:11" x14ac:dyDescent="0.15">
      <c r="A156" s="7" t="s">
        <v>202</v>
      </c>
      <c r="B156" s="7">
        <v>21034</v>
      </c>
      <c r="C156" s="6" t="str">
        <f t="shared" si="8"/>
        <v>21034.png</v>
      </c>
      <c r="D156" s="6" t="s">
        <v>299</v>
      </c>
      <c r="E156" s="6" t="s">
        <v>299</v>
      </c>
      <c r="F156" s="7">
        <v>1</v>
      </c>
      <c r="G156" s="6" t="s">
        <v>300</v>
      </c>
      <c r="H156" s="7">
        <f t="shared" si="1"/>
        <v>157</v>
      </c>
      <c r="I156" s="7">
        <v>0</v>
      </c>
      <c r="K156" s="6">
        <f t="shared" si="9"/>
        <v>3</v>
      </c>
    </row>
    <row r="157" spans="1:11" x14ac:dyDescent="0.15">
      <c r="A157" s="7" t="s">
        <v>202</v>
      </c>
      <c r="B157" s="7">
        <v>21035</v>
      </c>
      <c r="C157" s="6" t="str">
        <f t="shared" si="8"/>
        <v>21035.png</v>
      </c>
      <c r="D157" s="6" t="s">
        <v>299</v>
      </c>
      <c r="E157" s="6" t="s">
        <v>299</v>
      </c>
      <c r="F157" s="7">
        <v>1</v>
      </c>
      <c r="G157" s="6" t="s">
        <v>301</v>
      </c>
      <c r="H157" s="7">
        <f t="shared" si="1"/>
        <v>158</v>
      </c>
      <c r="I157" s="7">
        <v>0</v>
      </c>
      <c r="K157" s="6">
        <f t="shared" si="9"/>
        <v>4</v>
      </c>
    </row>
    <row r="158" spans="1:11" x14ac:dyDescent="0.15">
      <c r="A158" s="7" t="s">
        <v>202</v>
      </c>
      <c r="B158" s="7">
        <v>21036</v>
      </c>
      <c r="C158" s="6" t="str">
        <f t="shared" si="8"/>
        <v>21036.png</v>
      </c>
      <c r="D158" s="6" t="s">
        <v>299</v>
      </c>
      <c r="E158" s="6" t="s">
        <v>299</v>
      </c>
      <c r="F158" s="7">
        <v>1</v>
      </c>
      <c r="G158" s="6" t="s">
        <v>302</v>
      </c>
      <c r="H158" s="7">
        <f t="shared" si="1"/>
        <v>159</v>
      </c>
      <c r="I158" s="7">
        <v>0</v>
      </c>
      <c r="K158" s="6">
        <f t="shared" si="9"/>
        <v>5</v>
      </c>
    </row>
    <row r="159" spans="1:11" x14ac:dyDescent="0.15">
      <c r="A159" s="7" t="s">
        <v>202</v>
      </c>
      <c r="B159" s="7">
        <v>21045</v>
      </c>
      <c r="C159" s="6" t="str">
        <f t="shared" si="8"/>
        <v>21045.png</v>
      </c>
      <c r="D159" s="6" t="s">
        <v>303</v>
      </c>
      <c r="E159" s="6" t="s">
        <v>303</v>
      </c>
      <c r="F159" s="7">
        <v>1</v>
      </c>
      <c r="G159" s="6" t="s">
        <v>304</v>
      </c>
      <c r="H159" s="7">
        <f t="shared" si="1"/>
        <v>160</v>
      </c>
      <c r="I159" s="7">
        <v>0</v>
      </c>
      <c r="K159" s="6">
        <f t="shared" si="9"/>
        <v>4</v>
      </c>
    </row>
    <row r="160" spans="1:11" x14ac:dyDescent="0.15">
      <c r="A160" s="7" t="s">
        <v>202</v>
      </c>
      <c r="B160" s="7">
        <v>21046</v>
      </c>
      <c r="C160" s="6" t="str">
        <f t="shared" si="8"/>
        <v>21046.png</v>
      </c>
      <c r="D160" s="6" t="s">
        <v>303</v>
      </c>
      <c r="E160" s="6" t="s">
        <v>303</v>
      </c>
      <c r="F160" s="7">
        <v>1</v>
      </c>
      <c r="G160" s="6" t="s">
        <v>305</v>
      </c>
      <c r="H160" s="7">
        <f t="shared" si="1"/>
        <v>161</v>
      </c>
      <c r="I160" s="7">
        <v>0</v>
      </c>
      <c r="K160" s="6">
        <f t="shared" si="9"/>
        <v>5</v>
      </c>
    </row>
    <row r="161" spans="1:11" x14ac:dyDescent="0.15">
      <c r="A161" s="7" t="s">
        <v>202</v>
      </c>
      <c r="B161" s="7">
        <v>21055</v>
      </c>
      <c r="C161" s="6" t="s">
        <v>306</v>
      </c>
      <c r="D161" s="6" t="s">
        <v>307</v>
      </c>
      <c r="E161" s="6" t="s">
        <v>307</v>
      </c>
      <c r="F161" s="7">
        <v>1</v>
      </c>
      <c r="G161" s="6" t="s">
        <v>308</v>
      </c>
      <c r="H161" s="7">
        <f t="shared" si="1"/>
        <v>162</v>
      </c>
      <c r="I161" s="7">
        <v>0</v>
      </c>
      <c r="K161" s="6">
        <v>4</v>
      </c>
    </row>
    <row r="162" spans="1:11" x14ac:dyDescent="0.15">
      <c r="A162" s="7" t="s">
        <v>202</v>
      </c>
      <c r="B162" s="7">
        <v>21056</v>
      </c>
      <c r="C162" s="6" t="s">
        <v>309</v>
      </c>
      <c r="D162" s="6" t="s">
        <v>307</v>
      </c>
      <c r="E162" s="6" t="s">
        <v>307</v>
      </c>
      <c r="F162" s="7">
        <v>1</v>
      </c>
      <c r="G162" s="6" t="s">
        <v>310</v>
      </c>
      <c r="H162" s="7">
        <f t="shared" si="1"/>
        <v>163</v>
      </c>
      <c r="I162" s="7">
        <v>0</v>
      </c>
      <c r="K162" s="6">
        <v>5</v>
      </c>
    </row>
    <row r="163" spans="1:11" s="9" customFormat="1" x14ac:dyDescent="0.15">
      <c r="A163" s="9" t="s">
        <v>202</v>
      </c>
      <c r="B163" s="9">
        <v>21065</v>
      </c>
      <c r="C163" s="9" t="s">
        <v>785</v>
      </c>
      <c r="D163" s="9" t="s">
        <v>786</v>
      </c>
      <c r="E163" s="9" t="s">
        <v>786</v>
      </c>
      <c r="F163" s="9">
        <v>1</v>
      </c>
      <c r="G163" s="9" t="s">
        <v>787</v>
      </c>
      <c r="H163" s="7">
        <f t="shared" si="1"/>
        <v>164</v>
      </c>
      <c r="I163" s="9">
        <v>0</v>
      </c>
      <c r="K163" s="9">
        <v>4</v>
      </c>
    </row>
    <row r="164" spans="1:11" s="9" customFormat="1" x14ac:dyDescent="0.15">
      <c r="A164" s="9" t="s">
        <v>202</v>
      </c>
      <c r="B164" s="9">
        <v>21066</v>
      </c>
      <c r="C164" s="9" t="s">
        <v>788</v>
      </c>
      <c r="D164" s="9" t="s">
        <v>786</v>
      </c>
      <c r="E164" s="9" t="s">
        <v>786</v>
      </c>
      <c r="F164" s="9">
        <v>1</v>
      </c>
      <c r="G164" s="9" t="s">
        <v>789</v>
      </c>
      <c r="H164" s="7">
        <f t="shared" si="1"/>
        <v>165</v>
      </c>
      <c r="I164" s="9">
        <v>0</v>
      </c>
      <c r="K164" s="9">
        <v>5</v>
      </c>
    </row>
    <row r="165" spans="1:11" x14ac:dyDescent="0.15">
      <c r="A165" s="7" t="s">
        <v>202</v>
      </c>
      <c r="B165" s="7">
        <v>22012</v>
      </c>
      <c r="C165" s="6" t="str">
        <f t="shared" si="8"/>
        <v>22012.png</v>
      </c>
      <c r="D165" s="6" t="s">
        <v>311</v>
      </c>
      <c r="E165" s="6" t="s">
        <v>311</v>
      </c>
      <c r="F165" s="7">
        <v>1</v>
      </c>
      <c r="G165" s="6" t="s">
        <v>312</v>
      </c>
      <c r="H165" s="7">
        <f t="shared" ref="H165:H230" si="10">H164+1</f>
        <v>166</v>
      </c>
      <c r="I165" s="7">
        <v>0</v>
      </c>
      <c r="K165" s="6">
        <f t="shared" ref="K165:K176" si="11">_xlfn.NUMBERVALUE(RIGHT(B165,1))-1</f>
        <v>1</v>
      </c>
    </row>
    <row r="166" spans="1:11" x14ac:dyDescent="0.15">
      <c r="A166" s="7" t="s">
        <v>202</v>
      </c>
      <c r="B166" s="7">
        <v>22024</v>
      </c>
      <c r="C166" s="6" t="str">
        <f t="shared" si="8"/>
        <v>22024.png</v>
      </c>
      <c r="D166" s="6" t="s">
        <v>313</v>
      </c>
      <c r="E166" s="6" t="s">
        <v>313</v>
      </c>
      <c r="F166" s="7">
        <v>1</v>
      </c>
      <c r="G166" s="6" t="s">
        <v>314</v>
      </c>
      <c r="H166" s="7">
        <f t="shared" si="10"/>
        <v>167</v>
      </c>
      <c r="I166" s="7">
        <v>0</v>
      </c>
      <c r="K166" s="6">
        <f t="shared" si="11"/>
        <v>3</v>
      </c>
    </row>
    <row r="167" spans="1:11" x14ac:dyDescent="0.15">
      <c r="A167" s="7" t="s">
        <v>202</v>
      </c>
      <c r="B167" s="7">
        <v>22025</v>
      </c>
      <c r="C167" s="6" t="str">
        <f t="shared" si="8"/>
        <v>22025.png</v>
      </c>
      <c r="D167" s="6" t="s">
        <v>313</v>
      </c>
      <c r="E167" s="6" t="s">
        <v>313</v>
      </c>
      <c r="F167" s="7">
        <v>1</v>
      </c>
      <c r="G167" s="6" t="s">
        <v>315</v>
      </c>
      <c r="H167" s="7">
        <f t="shared" si="10"/>
        <v>168</v>
      </c>
      <c r="I167" s="7">
        <v>0</v>
      </c>
      <c r="K167" s="6">
        <f t="shared" si="11"/>
        <v>4</v>
      </c>
    </row>
    <row r="168" spans="1:11" x14ac:dyDescent="0.15">
      <c r="A168" s="7" t="s">
        <v>202</v>
      </c>
      <c r="B168" s="7">
        <v>22034</v>
      </c>
      <c r="C168" s="6" t="str">
        <f t="shared" si="8"/>
        <v>22034.png</v>
      </c>
      <c r="D168" s="6" t="s">
        <v>316</v>
      </c>
      <c r="E168" s="6" t="s">
        <v>316</v>
      </c>
      <c r="F168" s="7">
        <v>1</v>
      </c>
      <c r="G168" s="6" t="s">
        <v>317</v>
      </c>
      <c r="H168" s="7">
        <f t="shared" si="10"/>
        <v>169</v>
      </c>
      <c r="I168" s="7">
        <v>0</v>
      </c>
      <c r="K168" s="6">
        <f t="shared" si="11"/>
        <v>3</v>
      </c>
    </row>
    <row r="169" spans="1:11" x14ac:dyDescent="0.15">
      <c r="A169" s="7" t="s">
        <v>202</v>
      </c>
      <c r="B169" s="7">
        <v>22035</v>
      </c>
      <c r="C169" s="6" t="str">
        <f t="shared" si="8"/>
        <v>22035.png</v>
      </c>
      <c r="D169" s="6" t="s">
        <v>316</v>
      </c>
      <c r="E169" s="6" t="s">
        <v>316</v>
      </c>
      <c r="F169" s="7">
        <v>1</v>
      </c>
      <c r="G169" s="6" t="s">
        <v>318</v>
      </c>
      <c r="H169" s="7">
        <f t="shared" si="10"/>
        <v>170</v>
      </c>
      <c r="I169" s="7">
        <v>0</v>
      </c>
      <c r="K169" s="6">
        <f t="shared" si="11"/>
        <v>4</v>
      </c>
    </row>
    <row r="170" spans="1:11" x14ac:dyDescent="0.15">
      <c r="A170" s="7" t="s">
        <v>202</v>
      </c>
      <c r="B170" s="7">
        <v>22036</v>
      </c>
      <c r="C170" s="6" t="str">
        <f t="shared" si="8"/>
        <v>22036.png</v>
      </c>
      <c r="D170" s="6" t="s">
        <v>316</v>
      </c>
      <c r="E170" s="6" t="s">
        <v>316</v>
      </c>
      <c r="F170" s="7">
        <v>1</v>
      </c>
      <c r="G170" s="6" t="s">
        <v>319</v>
      </c>
      <c r="H170" s="7">
        <f t="shared" si="10"/>
        <v>171</v>
      </c>
      <c r="I170" s="7">
        <v>0</v>
      </c>
      <c r="K170" s="6">
        <f t="shared" si="11"/>
        <v>5</v>
      </c>
    </row>
    <row r="171" spans="1:11" x14ac:dyDescent="0.15">
      <c r="A171" s="7" t="s">
        <v>202</v>
      </c>
      <c r="B171" s="7">
        <v>22045</v>
      </c>
      <c r="C171" s="6" t="str">
        <f t="shared" si="8"/>
        <v>22045.png</v>
      </c>
      <c r="D171" s="6" t="s">
        <v>320</v>
      </c>
      <c r="E171" s="6" t="s">
        <v>320</v>
      </c>
      <c r="F171" s="7">
        <v>1</v>
      </c>
      <c r="G171" s="6" t="s">
        <v>321</v>
      </c>
      <c r="H171" s="7">
        <f t="shared" si="10"/>
        <v>172</v>
      </c>
      <c r="I171" s="7">
        <v>0</v>
      </c>
      <c r="K171" s="6">
        <f t="shared" si="11"/>
        <v>4</v>
      </c>
    </row>
    <row r="172" spans="1:11" x14ac:dyDescent="0.15">
      <c r="A172" s="7" t="s">
        <v>202</v>
      </c>
      <c r="B172" s="7">
        <v>22046</v>
      </c>
      <c r="C172" s="6" t="str">
        <f t="shared" si="8"/>
        <v>22046.png</v>
      </c>
      <c r="D172" s="6" t="s">
        <v>320</v>
      </c>
      <c r="E172" s="6" t="s">
        <v>320</v>
      </c>
      <c r="F172" s="7">
        <v>1</v>
      </c>
      <c r="G172" s="6" t="s">
        <v>322</v>
      </c>
      <c r="H172" s="7">
        <f t="shared" si="10"/>
        <v>173</v>
      </c>
      <c r="I172" s="7">
        <v>0</v>
      </c>
      <c r="K172" s="6">
        <f t="shared" si="11"/>
        <v>5</v>
      </c>
    </row>
    <row r="173" spans="1:11" x14ac:dyDescent="0.15">
      <c r="A173" s="7" t="s">
        <v>202</v>
      </c>
      <c r="B173" s="7">
        <v>22055</v>
      </c>
      <c r="C173" s="6" t="str">
        <f t="shared" si="8"/>
        <v>22055.png</v>
      </c>
      <c r="D173" s="6" t="s">
        <v>323</v>
      </c>
      <c r="E173" s="6" t="s">
        <v>323</v>
      </c>
      <c r="F173" s="7">
        <v>1</v>
      </c>
      <c r="G173" s="6" t="s">
        <v>324</v>
      </c>
      <c r="H173" s="7">
        <f t="shared" si="10"/>
        <v>174</v>
      </c>
      <c r="I173" s="7">
        <v>0</v>
      </c>
      <c r="K173" s="6">
        <f t="shared" si="11"/>
        <v>4</v>
      </c>
    </row>
    <row r="174" spans="1:11" x14ac:dyDescent="0.15">
      <c r="A174" s="7" t="s">
        <v>202</v>
      </c>
      <c r="B174" s="7">
        <v>22056</v>
      </c>
      <c r="C174" s="6" t="str">
        <f t="shared" si="8"/>
        <v>22056.png</v>
      </c>
      <c r="D174" s="6" t="s">
        <v>323</v>
      </c>
      <c r="E174" s="6" t="s">
        <v>323</v>
      </c>
      <c r="F174" s="7">
        <v>1</v>
      </c>
      <c r="G174" s="6" t="s">
        <v>325</v>
      </c>
      <c r="H174" s="7">
        <f t="shared" si="10"/>
        <v>175</v>
      </c>
      <c r="I174" s="7">
        <v>0</v>
      </c>
      <c r="K174" s="6">
        <f t="shared" si="11"/>
        <v>5</v>
      </c>
    </row>
    <row r="175" spans="1:11" x14ac:dyDescent="0.15">
      <c r="A175" s="7" t="s">
        <v>202</v>
      </c>
      <c r="B175" s="7">
        <v>22065</v>
      </c>
      <c r="C175" s="6" t="str">
        <f t="shared" si="8"/>
        <v>22065.png</v>
      </c>
      <c r="D175" s="6" t="s">
        <v>326</v>
      </c>
      <c r="E175" s="6" t="s">
        <v>326</v>
      </c>
      <c r="F175" s="7">
        <v>1</v>
      </c>
      <c r="G175" s="6" t="s">
        <v>327</v>
      </c>
      <c r="H175" s="7">
        <f t="shared" si="10"/>
        <v>176</v>
      </c>
      <c r="I175" s="7">
        <v>0</v>
      </c>
      <c r="K175" s="6">
        <f t="shared" si="11"/>
        <v>4</v>
      </c>
    </row>
    <row r="176" spans="1:11" x14ac:dyDescent="0.15">
      <c r="A176" s="7" t="s">
        <v>202</v>
      </c>
      <c r="B176" s="7">
        <v>22066</v>
      </c>
      <c r="C176" s="6" t="str">
        <f t="shared" si="8"/>
        <v>22066.png</v>
      </c>
      <c r="D176" s="6" t="s">
        <v>326</v>
      </c>
      <c r="E176" s="6" t="s">
        <v>326</v>
      </c>
      <c r="F176" s="7">
        <v>1</v>
      </c>
      <c r="G176" s="6" t="s">
        <v>328</v>
      </c>
      <c r="H176" s="7">
        <f t="shared" si="10"/>
        <v>177</v>
      </c>
      <c r="I176" s="7">
        <v>0</v>
      </c>
      <c r="K176" s="6">
        <f t="shared" si="11"/>
        <v>5</v>
      </c>
    </row>
    <row r="177" spans="1:11" x14ac:dyDescent="0.15">
      <c r="A177" s="7" t="s">
        <v>202</v>
      </c>
      <c r="B177" s="7">
        <v>22075</v>
      </c>
      <c r="C177" s="6" t="s">
        <v>329</v>
      </c>
      <c r="D177" s="6" t="s">
        <v>330</v>
      </c>
      <c r="E177" s="6" t="s">
        <v>330</v>
      </c>
      <c r="F177" s="7">
        <v>1</v>
      </c>
      <c r="G177" s="6" t="s">
        <v>331</v>
      </c>
      <c r="H177" s="7">
        <f t="shared" si="10"/>
        <v>178</v>
      </c>
      <c r="I177" s="7">
        <v>0</v>
      </c>
      <c r="K177" s="6">
        <v>4</v>
      </c>
    </row>
    <row r="178" spans="1:11" x14ac:dyDescent="0.15">
      <c r="A178" s="7" t="s">
        <v>202</v>
      </c>
      <c r="B178" s="7">
        <v>22076</v>
      </c>
      <c r="C178" s="6" t="s">
        <v>332</v>
      </c>
      <c r="D178" s="6" t="s">
        <v>330</v>
      </c>
      <c r="E178" s="6" t="s">
        <v>330</v>
      </c>
      <c r="F178" s="7">
        <v>1</v>
      </c>
      <c r="G178" s="6" t="s">
        <v>333</v>
      </c>
      <c r="H178" s="7">
        <f t="shared" si="10"/>
        <v>179</v>
      </c>
      <c r="I178" s="7">
        <v>0</v>
      </c>
      <c r="K178" s="6">
        <v>5</v>
      </c>
    </row>
    <row r="179" spans="1:11" x14ac:dyDescent="0.15">
      <c r="A179" s="7" t="s">
        <v>202</v>
      </c>
      <c r="B179" s="7">
        <v>22085</v>
      </c>
      <c r="C179" s="6" t="s">
        <v>907</v>
      </c>
      <c r="D179" s="6" t="s">
        <v>908</v>
      </c>
      <c r="E179" s="6" t="s">
        <v>908</v>
      </c>
      <c r="F179" s="7">
        <v>1</v>
      </c>
      <c r="G179" s="6" t="s">
        <v>909</v>
      </c>
      <c r="H179" s="7">
        <f t="shared" si="10"/>
        <v>180</v>
      </c>
      <c r="I179" s="7">
        <v>0</v>
      </c>
      <c r="K179" s="6">
        <v>4</v>
      </c>
    </row>
    <row r="180" spans="1:11" x14ac:dyDescent="0.15">
      <c r="A180" s="7" t="s">
        <v>202</v>
      </c>
      <c r="B180" s="7">
        <v>22086</v>
      </c>
      <c r="C180" s="6" t="s">
        <v>910</v>
      </c>
      <c r="D180" s="6" t="s">
        <v>908</v>
      </c>
      <c r="E180" s="6" t="s">
        <v>908</v>
      </c>
      <c r="F180" s="7">
        <v>1</v>
      </c>
      <c r="G180" s="6" t="s">
        <v>911</v>
      </c>
      <c r="H180" s="7">
        <f t="shared" si="10"/>
        <v>181</v>
      </c>
      <c r="I180" s="7">
        <v>0</v>
      </c>
      <c r="K180" s="6">
        <v>5</v>
      </c>
    </row>
    <row r="181" spans="1:11" x14ac:dyDescent="0.15">
      <c r="A181" s="7" t="s">
        <v>202</v>
      </c>
      <c r="B181" s="7">
        <v>23013</v>
      </c>
      <c r="C181" s="6" t="str">
        <f t="shared" si="8"/>
        <v>23013.png</v>
      </c>
      <c r="D181" s="6" t="s">
        <v>334</v>
      </c>
      <c r="E181" s="6" t="s">
        <v>334</v>
      </c>
      <c r="F181" s="7">
        <v>1</v>
      </c>
      <c r="G181" s="6" t="s">
        <v>335</v>
      </c>
      <c r="H181" s="7">
        <f t="shared" si="10"/>
        <v>182</v>
      </c>
      <c r="I181" s="7">
        <v>0</v>
      </c>
      <c r="K181" s="6">
        <f t="shared" ref="K181:K190" si="12">_xlfn.NUMBERVALUE(RIGHT(B181,1))-1</f>
        <v>2</v>
      </c>
    </row>
    <row r="182" spans="1:11" x14ac:dyDescent="0.15">
      <c r="A182" s="7" t="s">
        <v>202</v>
      </c>
      <c r="B182" s="7">
        <v>23023</v>
      </c>
      <c r="C182" s="6" t="str">
        <f t="shared" si="8"/>
        <v>23023.png</v>
      </c>
      <c r="D182" s="6" t="s">
        <v>336</v>
      </c>
      <c r="E182" s="6" t="s">
        <v>336</v>
      </c>
      <c r="F182" s="7">
        <v>1</v>
      </c>
      <c r="G182" s="6" t="s">
        <v>337</v>
      </c>
      <c r="H182" s="7">
        <f t="shared" si="10"/>
        <v>183</v>
      </c>
      <c r="I182" s="7">
        <v>0</v>
      </c>
      <c r="K182" s="6">
        <f t="shared" si="12"/>
        <v>2</v>
      </c>
    </row>
    <row r="183" spans="1:11" x14ac:dyDescent="0.15">
      <c r="A183" s="7" t="s">
        <v>202</v>
      </c>
      <c r="B183" s="7">
        <v>23035</v>
      </c>
      <c r="C183" s="6" t="str">
        <f t="shared" si="8"/>
        <v>23035.png</v>
      </c>
      <c r="D183" s="6" t="s">
        <v>338</v>
      </c>
      <c r="E183" s="6" t="s">
        <v>338</v>
      </c>
      <c r="F183" s="7">
        <v>1</v>
      </c>
      <c r="G183" s="6" t="s">
        <v>339</v>
      </c>
      <c r="H183" s="7">
        <f t="shared" si="10"/>
        <v>184</v>
      </c>
      <c r="I183" s="7">
        <v>0</v>
      </c>
      <c r="K183" s="6">
        <f t="shared" si="12"/>
        <v>4</v>
      </c>
    </row>
    <row r="184" spans="1:11" x14ac:dyDescent="0.15">
      <c r="A184" s="7" t="s">
        <v>202</v>
      </c>
      <c r="B184" s="7">
        <v>23036</v>
      </c>
      <c r="C184" s="6" t="str">
        <f t="shared" si="8"/>
        <v>23036.png</v>
      </c>
      <c r="D184" s="6" t="s">
        <v>338</v>
      </c>
      <c r="E184" s="6" t="s">
        <v>338</v>
      </c>
      <c r="F184" s="7">
        <v>1</v>
      </c>
      <c r="G184" s="6" t="s">
        <v>340</v>
      </c>
      <c r="H184" s="7">
        <f t="shared" si="10"/>
        <v>185</v>
      </c>
      <c r="I184" s="7">
        <v>0</v>
      </c>
      <c r="K184" s="6">
        <f t="shared" si="12"/>
        <v>5</v>
      </c>
    </row>
    <row r="185" spans="1:11" x14ac:dyDescent="0.15">
      <c r="A185" s="7" t="s">
        <v>202</v>
      </c>
      <c r="B185" s="7">
        <v>24013</v>
      </c>
      <c r="C185" s="6" t="str">
        <f t="shared" si="8"/>
        <v>24013.png</v>
      </c>
      <c r="D185" s="6" t="s">
        <v>341</v>
      </c>
      <c r="E185" s="6" t="s">
        <v>341</v>
      </c>
      <c r="F185" s="7">
        <v>1</v>
      </c>
      <c r="G185" s="6" t="s">
        <v>342</v>
      </c>
      <c r="H185" s="7">
        <f t="shared" si="10"/>
        <v>186</v>
      </c>
      <c r="I185" s="7">
        <v>0</v>
      </c>
      <c r="K185" s="6">
        <f t="shared" si="12"/>
        <v>2</v>
      </c>
    </row>
    <row r="186" spans="1:11" x14ac:dyDescent="0.15">
      <c r="A186" s="7" t="s">
        <v>202</v>
      </c>
      <c r="B186" s="7">
        <v>24024</v>
      </c>
      <c r="C186" s="6" t="str">
        <f t="shared" si="8"/>
        <v>24024.png</v>
      </c>
      <c r="D186" s="6" t="s">
        <v>343</v>
      </c>
      <c r="E186" s="6" t="s">
        <v>343</v>
      </c>
      <c r="F186" s="7">
        <v>1</v>
      </c>
      <c r="G186" s="6" t="s">
        <v>344</v>
      </c>
      <c r="H186" s="7">
        <f t="shared" si="10"/>
        <v>187</v>
      </c>
      <c r="I186" s="7">
        <v>0</v>
      </c>
      <c r="K186" s="6">
        <f t="shared" si="12"/>
        <v>3</v>
      </c>
    </row>
    <row r="187" spans="1:11" x14ac:dyDescent="0.15">
      <c r="A187" s="7" t="s">
        <v>202</v>
      </c>
      <c r="B187" s="7">
        <v>24025</v>
      </c>
      <c r="C187" s="6" t="str">
        <f t="shared" si="8"/>
        <v>24025.png</v>
      </c>
      <c r="D187" s="6" t="s">
        <v>343</v>
      </c>
      <c r="E187" s="6" t="s">
        <v>343</v>
      </c>
      <c r="F187" s="7">
        <v>1</v>
      </c>
      <c r="G187" s="6" t="s">
        <v>345</v>
      </c>
      <c r="H187" s="7">
        <f t="shared" si="10"/>
        <v>188</v>
      </c>
      <c r="I187" s="7">
        <v>0</v>
      </c>
      <c r="K187" s="6">
        <f t="shared" si="12"/>
        <v>4</v>
      </c>
    </row>
    <row r="188" spans="1:11" x14ac:dyDescent="0.15">
      <c r="A188" s="7" t="s">
        <v>202</v>
      </c>
      <c r="B188" s="7">
        <v>24026</v>
      </c>
      <c r="C188" s="6" t="str">
        <f t="shared" ref="C188:C234" si="13">B188&amp;".png"</f>
        <v>24026.png</v>
      </c>
      <c r="D188" s="6" t="s">
        <v>343</v>
      </c>
      <c r="E188" s="6" t="s">
        <v>343</v>
      </c>
      <c r="F188" s="7">
        <v>1</v>
      </c>
      <c r="G188" s="6" t="s">
        <v>346</v>
      </c>
      <c r="H188" s="7">
        <f t="shared" si="10"/>
        <v>189</v>
      </c>
      <c r="I188" s="7">
        <v>0</v>
      </c>
      <c r="K188" s="6">
        <f t="shared" si="12"/>
        <v>5</v>
      </c>
    </row>
    <row r="189" spans="1:11" x14ac:dyDescent="0.15">
      <c r="A189" s="7" t="s">
        <v>202</v>
      </c>
      <c r="B189" s="7">
        <v>24035</v>
      </c>
      <c r="C189" s="6" t="str">
        <f t="shared" si="13"/>
        <v>24035.png</v>
      </c>
      <c r="D189" s="6" t="s">
        <v>347</v>
      </c>
      <c r="E189" s="6" t="s">
        <v>347</v>
      </c>
      <c r="F189" s="7">
        <v>1</v>
      </c>
      <c r="G189" s="6" t="s">
        <v>348</v>
      </c>
      <c r="H189" s="7">
        <f t="shared" si="10"/>
        <v>190</v>
      </c>
      <c r="I189" s="7">
        <v>0</v>
      </c>
      <c r="K189" s="6">
        <f t="shared" si="12"/>
        <v>4</v>
      </c>
    </row>
    <row r="190" spans="1:11" x14ac:dyDescent="0.15">
      <c r="A190" s="7" t="s">
        <v>202</v>
      </c>
      <c r="B190" s="7">
        <v>24036</v>
      </c>
      <c r="C190" s="6" t="str">
        <f t="shared" si="13"/>
        <v>24036.png</v>
      </c>
      <c r="D190" s="6" t="s">
        <v>347</v>
      </c>
      <c r="E190" s="6" t="s">
        <v>347</v>
      </c>
      <c r="F190" s="7">
        <v>1</v>
      </c>
      <c r="G190" s="6" t="s">
        <v>349</v>
      </c>
      <c r="H190" s="7">
        <f t="shared" si="10"/>
        <v>191</v>
      </c>
      <c r="I190" s="7">
        <v>0</v>
      </c>
      <c r="K190" s="6">
        <f t="shared" si="12"/>
        <v>5</v>
      </c>
    </row>
    <row r="191" spans="1:11" x14ac:dyDescent="0.15">
      <c r="A191" s="7" t="s">
        <v>202</v>
      </c>
      <c r="B191" s="7">
        <v>24045</v>
      </c>
      <c r="C191" s="6" t="s">
        <v>350</v>
      </c>
      <c r="D191" s="6" t="s">
        <v>351</v>
      </c>
      <c r="E191" s="6" t="s">
        <v>351</v>
      </c>
      <c r="F191" s="7">
        <v>1</v>
      </c>
      <c r="G191" s="6" t="s">
        <v>352</v>
      </c>
      <c r="H191" s="7">
        <f t="shared" si="10"/>
        <v>192</v>
      </c>
      <c r="I191" s="7">
        <v>0</v>
      </c>
      <c r="K191" s="6">
        <v>4</v>
      </c>
    </row>
    <row r="192" spans="1:11" x14ac:dyDescent="0.15">
      <c r="A192" s="7" t="s">
        <v>202</v>
      </c>
      <c r="B192" s="7">
        <v>24046</v>
      </c>
      <c r="C192" s="6" t="s">
        <v>353</v>
      </c>
      <c r="D192" s="6" t="s">
        <v>351</v>
      </c>
      <c r="E192" s="6" t="s">
        <v>351</v>
      </c>
      <c r="F192" s="7">
        <v>1</v>
      </c>
      <c r="G192" s="6" t="s">
        <v>354</v>
      </c>
      <c r="H192" s="7">
        <f t="shared" si="10"/>
        <v>193</v>
      </c>
      <c r="I192" s="7">
        <v>0</v>
      </c>
      <c r="K192" s="6">
        <v>5</v>
      </c>
    </row>
    <row r="193" spans="1:11" x14ac:dyDescent="0.15">
      <c r="A193" s="7" t="s">
        <v>202</v>
      </c>
      <c r="B193" s="7">
        <v>25011</v>
      </c>
      <c r="C193" s="6" t="str">
        <f t="shared" si="13"/>
        <v>25011.png</v>
      </c>
      <c r="D193" s="6" t="s">
        <v>355</v>
      </c>
      <c r="E193" s="6" t="s">
        <v>355</v>
      </c>
      <c r="F193" s="7">
        <v>1</v>
      </c>
      <c r="G193" s="6" t="s">
        <v>356</v>
      </c>
      <c r="H193" s="7">
        <f t="shared" si="10"/>
        <v>194</v>
      </c>
      <c r="I193" s="7">
        <v>0</v>
      </c>
      <c r="K193" s="6">
        <f t="shared" ref="K193:K203" si="14">_xlfn.NUMBERVALUE(RIGHT(B193,1))-1</f>
        <v>0</v>
      </c>
    </row>
    <row r="194" spans="1:11" x14ac:dyDescent="0.15">
      <c r="A194" s="7" t="s">
        <v>202</v>
      </c>
      <c r="B194" s="7">
        <v>25023</v>
      </c>
      <c r="C194" s="6" t="str">
        <f t="shared" si="13"/>
        <v>25023.png</v>
      </c>
      <c r="D194" s="6" t="s">
        <v>357</v>
      </c>
      <c r="E194" s="6" t="s">
        <v>357</v>
      </c>
      <c r="F194" s="7">
        <v>1</v>
      </c>
      <c r="G194" s="6" t="s">
        <v>358</v>
      </c>
      <c r="H194" s="7">
        <f t="shared" si="10"/>
        <v>195</v>
      </c>
      <c r="I194" s="7">
        <v>0</v>
      </c>
      <c r="K194" s="6">
        <f t="shared" si="14"/>
        <v>2</v>
      </c>
    </row>
    <row r="195" spans="1:11" x14ac:dyDescent="0.15">
      <c r="A195" s="7" t="s">
        <v>202</v>
      </c>
      <c r="B195" s="7">
        <v>25033</v>
      </c>
      <c r="C195" s="6" t="str">
        <f t="shared" si="13"/>
        <v>25033.png</v>
      </c>
      <c r="D195" s="6" t="s">
        <v>359</v>
      </c>
      <c r="E195" s="6" t="s">
        <v>359</v>
      </c>
      <c r="F195" s="7">
        <v>1</v>
      </c>
      <c r="G195" s="6" t="s">
        <v>360</v>
      </c>
      <c r="H195" s="7">
        <f t="shared" si="10"/>
        <v>196</v>
      </c>
      <c r="I195" s="7">
        <v>0</v>
      </c>
      <c r="K195" s="6">
        <f t="shared" si="14"/>
        <v>2</v>
      </c>
    </row>
    <row r="196" spans="1:11" x14ac:dyDescent="0.15">
      <c r="A196" s="7" t="s">
        <v>202</v>
      </c>
      <c r="B196" s="7">
        <v>25044</v>
      </c>
      <c r="C196" s="6" t="str">
        <f t="shared" si="13"/>
        <v>25044.png</v>
      </c>
      <c r="D196" s="6" t="s">
        <v>361</v>
      </c>
      <c r="E196" s="6" t="s">
        <v>361</v>
      </c>
      <c r="F196" s="7">
        <v>1</v>
      </c>
      <c r="G196" s="6" t="s">
        <v>362</v>
      </c>
      <c r="H196" s="7">
        <f t="shared" si="10"/>
        <v>197</v>
      </c>
      <c r="I196" s="7">
        <v>0</v>
      </c>
      <c r="K196" s="6">
        <f t="shared" si="14"/>
        <v>3</v>
      </c>
    </row>
    <row r="197" spans="1:11" x14ac:dyDescent="0.15">
      <c r="A197" s="7" t="s">
        <v>202</v>
      </c>
      <c r="B197" s="7">
        <v>25045</v>
      </c>
      <c r="C197" s="6" t="str">
        <f t="shared" si="13"/>
        <v>25045.png</v>
      </c>
      <c r="D197" s="6" t="s">
        <v>361</v>
      </c>
      <c r="E197" s="6" t="s">
        <v>361</v>
      </c>
      <c r="F197" s="7">
        <v>1</v>
      </c>
      <c r="G197" s="6" t="s">
        <v>363</v>
      </c>
      <c r="H197" s="7">
        <f t="shared" si="10"/>
        <v>198</v>
      </c>
      <c r="I197" s="7">
        <v>0</v>
      </c>
      <c r="K197" s="6">
        <f t="shared" si="14"/>
        <v>4</v>
      </c>
    </row>
    <row r="198" spans="1:11" x14ac:dyDescent="0.15">
      <c r="A198" s="7" t="s">
        <v>202</v>
      </c>
      <c r="B198" s="7">
        <v>25054</v>
      </c>
      <c r="C198" s="6" t="str">
        <f t="shared" si="13"/>
        <v>25054.png</v>
      </c>
      <c r="D198" s="6" t="s">
        <v>364</v>
      </c>
      <c r="E198" s="6" t="s">
        <v>364</v>
      </c>
      <c r="F198" s="7">
        <v>1</v>
      </c>
      <c r="G198" s="6" t="s">
        <v>365</v>
      </c>
      <c r="H198" s="7">
        <f t="shared" si="10"/>
        <v>199</v>
      </c>
      <c r="I198" s="7">
        <v>0</v>
      </c>
      <c r="K198" s="6">
        <f t="shared" si="14"/>
        <v>3</v>
      </c>
    </row>
    <row r="199" spans="1:11" x14ac:dyDescent="0.15">
      <c r="A199" s="7" t="s">
        <v>202</v>
      </c>
      <c r="B199" s="7">
        <v>25055</v>
      </c>
      <c r="C199" s="6" t="str">
        <f t="shared" si="13"/>
        <v>25055.png</v>
      </c>
      <c r="D199" s="6" t="s">
        <v>364</v>
      </c>
      <c r="E199" s="6" t="s">
        <v>364</v>
      </c>
      <c r="F199" s="7">
        <v>1</v>
      </c>
      <c r="G199" s="6" t="s">
        <v>366</v>
      </c>
      <c r="H199" s="7">
        <f t="shared" si="10"/>
        <v>200</v>
      </c>
      <c r="I199" s="7">
        <v>0</v>
      </c>
      <c r="K199" s="6">
        <f t="shared" si="14"/>
        <v>4</v>
      </c>
    </row>
    <row r="200" spans="1:11" x14ac:dyDescent="0.15">
      <c r="A200" s="7" t="s">
        <v>202</v>
      </c>
      <c r="B200" s="7">
        <v>25065</v>
      </c>
      <c r="C200" s="6" t="str">
        <f t="shared" si="13"/>
        <v>25065.png</v>
      </c>
      <c r="D200" s="6" t="s">
        <v>367</v>
      </c>
      <c r="E200" s="6" t="s">
        <v>367</v>
      </c>
      <c r="F200" s="7">
        <v>1</v>
      </c>
      <c r="G200" s="6" t="s">
        <v>368</v>
      </c>
      <c r="H200" s="7">
        <f t="shared" si="10"/>
        <v>201</v>
      </c>
      <c r="I200" s="7">
        <v>0</v>
      </c>
      <c r="K200" s="6">
        <f t="shared" si="14"/>
        <v>4</v>
      </c>
    </row>
    <row r="201" spans="1:11" x14ac:dyDescent="0.15">
      <c r="A201" s="7" t="s">
        <v>202</v>
      </c>
      <c r="B201" s="7">
        <v>25066</v>
      </c>
      <c r="C201" s="6" t="str">
        <f t="shared" si="13"/>
        <v>25066.png</v>
      </c>
      <c r="D201" s="6" t="s">
        <v>367</v>
      </c>
      <c r="E201" s="6" t="s">
        <v>367</v>
      </c>
      <c r="F201" s="7">
        <v>1</v>
      </c>
      <c r="G201" s="6" t="s">
        <v>369</v>
      </c>
      <c r="H201" s="7">
        <f t="shared" si="10"/>
        <v>202</v>
      </c>
      <c r="I201" s="7">
        <v>0</v>
      </c>
      <c r="K201" s="6">
        <f t="shared" si="14"/>
        <v>5</v>
      </c>
    </row>
    <row r="202" spans="1:11" x14ac:dyDescent="0.15">
      <c r="A202" s="7" t="s">
        <v>202</v>
      </c>
      <c r="B202" s="7">
        <v>25075</v>
      </c>
      <c r="C202" s="6" t="str">
        <f t="shared" si="13"/>
        <v>25075.png</v>
      </c>
      <c r="D202" s="6" t="s">
        <v>370</v>
      </c>
      <c r="E202" s="6" t="s">
        <v>370</v>
      </c>
      <c r="F202" s="7">
        <v>1</v>
      </c>
      <c r="G202" s="6" t="s">
        <v>371</v>
      </c>
      <c r="H202" s="7">
        <f t="shared" si="10"/>
        <v>203</v>
      </c>
      <c r="I202" s="7">
        <v>0</v>
      </c>
      <c r="K202" s="6">
        <f t="shared" si="14"/>
        <v>4</v>
      </c>
    </row>
    <row r="203" spans="1:11" x14ac:dyDescent="0.15">
      <c r="A203" s="7" t="s">
        <v>202</v>
      </c>
      <c r="B203" s="7">
        <v>25076</v>
      </c>
      <c r="C203" s="6" t="str">
        <f t="shared" si="13"/>
        <v>25076.png</v>
      </c>
      <c r="D203" s="6" t="s">
        <v>370</v>
      </c>
      <c r="E203" s="6" t="s">
        <v>370</v>
      </c>
      <c r="F203" s="7">
        <v>1</v>
      </c>
      <c r="G203" s="6" t="s">
        <v>372</v>
      </c>
      <c r="H203" s="7">
        <f t="shared" si="10"/>
        <v>204</v>
      </c>
      <c r="I203" s="7">
        <v>0</v>
      </c>
      <c r="K203" s="6">
        <f t="shared" si="14"/>
        <v>5</v>
      </c>
    </row>
    <row r="204" spans="1:11" x14ac:dyDescent="0.15">
      <c r="A204" s="7" t="s">
        <v>202</v>
      </c>
      <c r="B204" s="7">
        <v>25085</v>
      </c>
      <c r="C204" s="6" t="s">
        <v>373</v>
      </c>
      <c r="D204" s="6" t="s">
        <v>374</v>
      </c>
      <c r="E204" s="6" t="s">
        <v>374</v>
      </c>
      <c r="F204" s="7">
        <v>1</v>
      </c>
      <c r="G204" s="6" t="s">
        <v>375</v>
      </c>
      <c r="H204" s="7">
        <f t="shared" si="10"/>
        <v>205</v>
      </c>
      <c r="I204" s="7">
        <v>0</v>
      </c>
      <c r="K204" s="6">
        <v>4</v>
      </c>
    </row>
    <row r="205" spans="1:11" x14ac:dyDescent="0.15">
      <c r="A205" s="7" t="s">
        <v>202</v>
      </c>
      <c r="B205" s="7">
        <v>25086</v>
      </c>
      <c r="C205" s="6" t="s">
        <v>376</v>
      </c>
      <c r="D205" s="6" t="s">
        <v>374</v>
      </c>
      <c r="E205" s="6" t="s">
        <v>374</v>
      </c>
      <c r="F205" s="7">
        <v>1</v>
      </c>
      <c r="G205" s="6" t="s">
        <v>377</v>
      </c>
      <c r="H205" s="7">
        <f t="shared" si="10"/>
        <v>206</v>
      </c>
      <c r="I205" s="7">
        <v>0</v>
      </c>
      <c r="K205" s="6">
        <v>5</v>
      </c>
    </row>
    <row r="206" spans="1:11" x14ac:dyDescent="0.15">
      <c r="A206" s="7" t="s">
        <v>202</v>
      </c>
      <c r="B206" s="7">
        <v>31012</v>
      </c>
      <c r="C206" s="6" t="str">
        <f t="shared" si="13"/>
        <v>31012.png</v>
      </c>
      <c r="D206" s="6" t="s">
        <v>378</v>
      </c>
      <c r="E206" s="6" t="s">
        <v>378</v>
      </c>
      <c r="F206" s="7">
        <v>1</v>
      </c>
      <c r="G206" s="6" t="s">
        <v>379</v>
      </c>
      <c r="H206" s="7">
        <f t="shared" si="10"/>
        <v>207</v>
      </c>
      <c r="I206" s="7">
        <v>0</v>
      </c>
      <c r="K206" s="6">
        <f t="shared" ref="K206:K222" si="15">_xlfn.NUMBERVALUE(RIGHT(B206,1))-1</f>
        <v>1</v>
      </c>
    </row>
    <row r="207" spans="1:11" x14ac:dyDescent="0.15">
      <c r="A207" s="7" t="s">
        <v>202</v>
      </c>
      <c r="B207" s="7">
        <v>31023</v>
      </c>
      <c r="C207" s="6" t="str">
        <f t="shared" si="13"/>
        <v>31023.png</v>
      </c>
      <c r="D207" s="6" t="s">
        <v>380</v>
      </c>
      <c r="E207" s="6" t="s">
        <v>380</v>
      </c>
      <c r="F207" s="7">
        <v>1</v>
      </c>
      <c r="G207" s="6" t="s">
        <v>381</v>
      </c>
      <c r="H207" s="7">
        <f t="shared" si="10"/>
        <v>208</v>
      </c>
      <c r="I207" s="7">
        <v>0</v>
      </c>
      <c r="K207" s="6">
        <f t="shared" si="15"/>
        <v>2</v>
      </c>
    </row>
    <row r="208" spans="1:11" x14ac:dyDescent="0.15">
      <c r="A208" s="7" t="s">
        <v>202</v>
      </c>
      <c r="B208" s="7">
        <v>31033</v>
      </c>
      <c r="C208" s="6" t="str">
        <f t="shared" si="13"/>
        <v>31033.png</v>
      </c>
      <c r="D208" s="6" t="s">
        <v>382</v>
      </c>
      <c r="E208" s="6" t="s">
        <v>382</v>
      </c>
      <c r="F208" s="7">
        <v>1</v>
      </c>
      <c r="G208" s="6" t="s">
        <v>383</v>
      </c>
      <c r="H208" s="7">
        <f t="shared" si="10"/>
        <v>209</v>
      </c>
      <c r="I208" s="7">
        <v>0</v>
      </c>
      <c r="K208" s="6">
        <f t="shared" si="15"/>
        <v>2</v>
      </c>
    </row>
    <row r="209" spans="1:11" x14ac:dyDescent="0.15">
      <c r="A209" s="7" t="s">
        <v>202</v>
      </c>
      <c r="B209" s="7">
        <v>31044</v>
      </c>
      <c r="C209" s="6" t="str">
        <f t="shared" si="13"/>
        <v>31044.png</v>
      </c>
      <c r="D209" s="6" t="s">
        <v>384</v>
      </c>
      <c r="E209" s="6" t="s">
        <v>384</v>
      </c>
      <c r="F209" s="7">
        <v>1</v>
      </c>
      <c r="G209" s="6" t="s">
        <v>385</v>
      </c>
      <c r="H209" s="7">
        <f t="shared" si="10"/>
        <v>210</v>
      </c>
      <c r="I209" s="7">
        <v>0</v>
      </c>
      <c r="K209" s="6">
        <f t="shared" si="15"/>
        <v>3</v>
      </c>
    </row>
    <row r="210" spans="1:11" x14ac:dyDescent="0.15">
      <c r="A210" s="7" t="s">
        <v>202</v>
      </c>
      <c r="B210" s="7">
        <v>31045</v>
      </c>
      <c r="C210" s="6" t="str">
        <f t="shared" si="13"/>
        <v>31045.png</v>
      </c>
      <c r="D210" s="6" t="s">
        <v>384</v>
      </c>
      <c r="E210" s="6" t="s">
        <v>384</v>
      </c>
      <c r="F210" s="7">
        <v>1</v>
      </c>
      <c r="G210" s="6" t="s">
        <v>386</v>
      </c>
      <c r="H210" s="7">
        <f t="shared" si="10"/>
        <v>211</v>
      </c>
      <c r="I210" s="7">
        <v>0</v>
      </c>
      <c r="K210" s="6">
        <f t="shared" si="15"/>
        <v>4</v>
      </c>
    </row>
    <row r="211" spans="1:11" x14ac:dyDescent="0.15">
      <c r="A211" s="7" t="s">
        <v>202</v>
      </c>
      <c r="B211" s="7">
        <v>31054</v>
      </c>
      <c r="C211" s="6" t="str">
        <f t="shared" si="13"/>
        <v>31054.png</v>
      </c>
      <c r="D211" s="6" t="s">
        <v>387</v>
      </c>
      <c r="E211" s="6" t="s">
        <v>387</v>
      </c>
      <c r="F211" s="7">
        <v>1</v>
      </c>
      <c r="G211" s="6" t="s">
        <v>388</v>
      </c>
      <c r="H211" s="7">
        <f t="shared" si="10"/>
        <v>212</v>
      </c>
      <c r="I211" s="7">
        <v>0</v>
      </c>
      <c r="K211" s="6">
        <f t="shared" si="15"/>
        <v>3</v>
      </c>
    </row>
    <row r="212" spans="1:11" x14ac:dyDescent="0.15">
      <c r="A212" s="7" t="s">
        <v>202</v>
      </c>
      <c r="B212" s="7">
        <v>31055</v>
      </c>
      <c r="C212" s="6" t="str">
        <f t="shared" si="13"/>
        <v>31055.png</v>
      </c>
      <c r="D212" s="6" t="s">
        <v>387</v>
      </c>
      <c r="E212" s="6" t="s">
        <v>387</v>
      </c>
      <c r="F212" s="7">
        <v>1</v>
      </c>
      <c r="G212" s="6" t="s">
        <v>389</v>
      </c>
      <c r="H212" s="7">
        <f t="shared" si="10"/>
        <v>213</v>
      </c>
      <c r="I212" s="7">
        <v>0</v>
      </c>
      <c r="K212" s="6">
        <f t="shared" si="15"/>
        <v>4</v>
      </c>
    </row>
    <row r="213" spans="1:11" x14ac:dyDescent="0.15">
      <c r="A213" s="7" t="s">
        <v>202</v>
      </c>
      <c r="B213" s="7">
        <v>31064</v>
      </c>
      <c r="C213" s="6" t="str">
        <f t="shared" si="13"/>
        <v>31064.png</v>
      </c>
      <c r="D213" s="6" t="s">
        <v>390</v>
      </c>
      <c r="E213" s="6" t="s">
        <v>390</v>
      </c>
      <c r="F213" s="7">
        <v>1</v>
      </c>
      <c r="G213" s="6" t="s">
        <v>391</v>
      </c>
      <c r="H213" s="7">
        <f t="shared" si="10"/>
        <v>214</v>
      </c>
      <c r="I213" s="7">
        <v>0</v>
      </c>
      <c r="K213" s="6">
        <f t="shared" si="15"/>
        <v>3</v>
      </c>
    </row>
    <row r="214" spans="1:11" x14ac:dyDescent="0.15">
      <c r="A214" s="7" t="s">
        <v>202</v>
      </c>
      <c r="B214" s="7">
        <v>31065</v>
      </c>
      <c r="C214" s="6" t="str">
        <f t="shared" si="13"/>
        <v>31065.png</v>
      </c>
      <c r="D214" s="6" t="s">
        <v>390</v>
      </c>
      <c r="E214" s="6" t="s">
        <v>390</v>
      </c>
      <c r="F214" s="7">
        <v>1</v>
      </c>
      <c r="G214" s="6" t="s">
        <v>392</v>
      </c>
      <c r="H214" s="7">
        <f t="shared" si="10"/>
        <v>215</v>
      </c>
      <c r="I214" s="7">
        <v>0</v>
      </c>
      <c r="K214" s="6">
        <f t="shared" si="15"/>
        <v>4</v>
      </c>
    </row>
    <row r="215" spans="1:11" x14ac:dyDescent="0.15">
      <c r="A215" s="7" t="s">
        <v>202</v>
      </c>
      <c r="B215" s="7">
        <v>31075</v>
      </c>
      <c r="C215" s="6" t="str">
        <f t="shared" si="13"/>
        <v>31075.png</v>
      </c>
      <c r="D215" s="6" t="s">
        <v>393</v>
      </c>
      <c r="E215" s="6" t="s">
        <v>393</v>
      </c>
      <c r="F215" s="7">
        <v>1</v>
      </c>
      <c r="G215" s="6" t="s">
        <v>394</v>
      </c>
      <c r="H215" s="7">
        <f t="shared" si="10"/>
        <v>216</v>
      </c>
      <c r="I215" s="7">
        <v>0</v>
      </c>
      <c r="K215" s="6">
        <f t="shared" si="15"/>
        <v>4</v>
      </c>
    </row>
    <row r="216" spans="1:11" x14ac:dyDescent="0.15">
      <c r="A216" s="7" t="s">
        <v>202</v>
      </c>
      <c r="B216" s="7">
        <v>31076</v>
      </c>
      <c r="C216" s="6" t="str">
        <f t="shared" si="13"/>
        <v>31076.png</v>
      </c>
      <c r="D216" s="6" t="s">
        <v>393</v>
      </c>
      <c r="E216" s="6" t="s">
        <v>393</v>
      </c>
      <c r="F216" s="7">
        <v>1</v>
      </c>
      <c r="G216" s="6" t="s">
        <v>395</v>
      </c>
      <c r="H216" s="7">
        <f t="shared" si="10"/>
        <v>217</v>
      </c>
      <c r="I216" s="7">
        <v>0</v>
      </c>
      <c r="K216" s="6">
        <f t="shared" si="15"/>
        <v>5</v>
      </c>
    </row>
    <row r="217" spans="1:11" x14ac:dyDescent="0.15">
      <c r="A217" s="7" t="s">
        <v>202</v>
      </c>
      <c r="B217" s="7">
        <v>31085</v>
      </c>
      <c r="C217" s="6" t="str">
        <f t="shared" si="13"/>
        <v>31085.png</v>
      </c>
      <c r="D217" s="6" t="s">
        <v>396</v>
      </c>
      <c r="E217" s="6" t="s">
        <v>396</v>
      </c>
      <c r="F217" s="7">
        <v>1</v>
      </c>
      <c r="G217" s="6" t="s">
        <v>397</v>
      </c>
      <c r="H217" s="7">
        <f t="shared" si="10"/>
        <v>218</v>
      </c>
      <c r="I217" s="7">
        <v>0</v>
      </c>
      <c r="K217" s="6">
        <f t="shared" si="15"/>
        <v>4</v>
      </c>
    </row>
    <row r="218" spans="1:11" x14ac:dyDescent="0.15">
      <c r="A218" s="7" t="s">
        <v>202</v>
      </c>
      <c r="B218" s="7">
        <v>31086</v>
      </c>
      <c r="C218" s="6" t="str">
        <f t="shared" si="13"/>
        <v>31086.png</v>
      </c>
      <c r="D218" s="6" t="s">
        <v>396</v>
      </c>
      <c r="E218" s="6" t="s">
        <v>396</v>
      </c>
      <c r="F218" s="7">
        <v>1</v>
      </c>
      <c r="G218" s="6" t="s">
        <v>398</v>
      </c>
      <c r="H218" s="7">
        <f t="shared" si="10"/>
        <v>219</v>
      </c>
      <c r="I218" s="7">
        <v>0</v>
      </c>
      <c r="K218" s="6">
        <f t="shared" si="15"/>
        <v>5</v>
      </c>
    </row>
    <row r="219" spans="1:11" x14ac:dyDescent="0.15">
      <c r="A219" s="7" t="s">
        <v>202</v>
      </c>
      <c r="B219" s="7">
        <v>31095</v>
      </c>
      <c r="C219" s="6" t="str">
        <f t="shared" ref="C219:C222" si="16">B219&amp;".png"</f>
        <v>31095.png</v>
      </c>
      <c r="D219" s="6" t="s">
        <v>399</v>
      </c>
      <c r="E219" s="6" t="s">
        <v>399</v>
      </c>
      <c r="F219" s="7">
        <v>1</v>
      </c>
      <c r="G219" s="6" t="s">
        <v>400</v>
      </c>
      <c r="H219" s="7">
        <f t="shared" si="10"/>
        <v>220</v>
      </c>
      <c r="I219" s="7">
        <v>0</v>
      </c>
      <c r="K219" s="6">
        <f t="shared" si="15"/>
        <v>4</v>
      </c>
    </row>
    <row r="220" spans="1:11" x14ac:dyDescent="0.15">
      <c r="A220" s="7" t="s">
        <v>202</v>
      </c>
      <c r="B220" s="7">
        <v>31096</v>
      </c>
      <c r="C220" s="6" t="str">
        <f t="shared" si="16"/>
        <v>31096.png</v>
      </c>
      <c r="D220" s="6" t="s">
        <v>399</v>
      </c>
      <c r="E220" s="6" t="s">
        <v>399</v>
      </c>
      <c r="F220" s="7">
        <v>1</v>
      </c>
      <c r="G220" s="6" t="s">
        <v>401</v>
      </c>
      <c r="H220" s="7">
        <f t="shared" si="10"/>
        <v>221</v>
      </c>
      <c r="I220" s="7">
        <v>0</v>
      </c>
      <c r="K220" s="6">
        <f t="shared" si="15"/>
        <v>5</v>
      </c>
    </row>
    <row r="221" spans="1:11" x14ac:dyDescent="0.15">
      <c r="A221" s="7" t="s">
        <v>202</v>
      </c>
      <c r="B221" s="7">
        <v>31105</v>
      </c>
      <c r="C221" s="6" t="str">
        <f t="shared" si="16"/>
        <v>31105.png</v>
      </c>
      <c r="D221" s="6" t="s">
        <v>402</v>
      </c>
      <c r="E221" s="6" t="s">
        <v>402</v>
      </c>
      <c r="F221" s="7">
        <v>1</v>
      </c>
      <c r="G221" s="6" t="s">
        <v>403</v>
      </c>
      <c r="H221" s="7">
        <f t="shared" si="10"/>
        <v>222</v>
      </c>
      <c r="I221" s="7">
        <v>0</v>
      </c>
      <c r="K221" s="6">
        <f t="shared" si="15"/>
        <v>4</v>
      </c>
    </row>
    <row r="222" spans="1:11" x14ac:dyDescent="0.15">
      <c r="A222" s="7" t="s">
        <v>202</v>
      </c>
      <c r="B222" s="7">
        <v>31106</v>
      </c>
      <c r="C222" s="6" t="str">
        <f t="shared" si="16"/>
        <v>31106.png</v>
      </c>
      <c r="D222" s="6" t="s">
        <v>402</v>
      </c>
      <c r="E222" s="6" t="s">
        <v>402</v>
      </c>
      <c r="F222" s="7">
        <v>1</v>
      </c>
      <c r="G222" s="6" t="s">
        <v>404</v>
      </c>
      <c r="H222" s="7">
        <f t="shared" si="10"/>
        <v>223</v>
      </c>
      <c r="I222" s="7">
        <v>0</v>
      </c>
      <c r="K222" s="6">
        <f t="shared" si="15"/>
        <v>5</v>
      </c>
    </row>
    <row r="223" spans="1:11" x14ac:dyDescent="0.15">
      <c r="A223" s="7" t="s">
        <v>202</v>
      </c>
      <c r="B223" s="7">
        <v>31115</v>
      </c>
      <c r="C223" s="6" t="s">
        <v>405</v>
      </c>
      <c r="D223" s="6" t="s">
        <v>406</v>
      </c>
      <c r="E223" s="6" t="s">
        <v>406</v>
      </c>
      <c r="F223" s="7">
        <v>1</v>
      </c>
      <c r="G223" s="6" t="s">
        <v>407</v>
      </c>
      <c r="H223" s="7">
        <f t="shared" si="10"/>
        <v>224</v>
      </c>
      <c r="I223" s="7">
        <v>0</v>
      </c>
      <c r="K223" s="6">
        <v>4</v>
      </c>
    </row>
    <row r="224" spans="1:11" x14ac:dyDescent="0.15">
      <c r="A224" s="7" t="s">
        <v>202</v>
      </c>
      <c r="B224" s="7">
        <v>31116</v>
      </c>
      <c r="C224" s="6" t="s">
        <v>408</v>
      </c>
      <c r="D224" s="6" t="s">
        <v>406</v>
      </c>
      <c r="E224" s="6" t="s">
        <v>406</v>
      </c>
      <c r="F224" s="7">
        <v>1</v>
      </c>
      <c r="G224" s="6" t="s">
        <v>409</v>
      </c>
      <c r="H224" s="7">
        <f t="shared" si="10"/>
        <v>225</v>
      </c>
      <c r="I224" s="7">
        <v>0</v>
      </c>
      <c r="K224" s="6">
        <v>5</v>
      </c>
    </row>
    <row r="225" spans="1:11" x14ac:dyDescent="0.15">
      <c r="A225" s="7" t="s">
        <v>202</v>
      </c>
      <c r="B225" s="7">
        <v>32011</v>
      </c>
      <c r="C225" s="6" t="str">
        <f t="shared" si="13"/>
        <v>32011.png</v>
      </c>
      <c r="D225" s="6" t="s">
        <v>410</v>
      </c>
      <c r="E225" s="6" t="s">
        <v>410</v>
      </c>
      <c r="F225" s="7">
        <v>1</v>
      </c>
      <c r="G225" s="6" t="s">
        <v>411</v>
      </c>
      <c r="H225" s="7">
        <f t="shared" si="10"/>
        <v>226</v>
      </c>
      <c r="I225" s="7">
        <v>0</v>
      </c>
      <c r="K225" s="6">
        <f t="shared" ref="K225:K234" si="17">_xlfn.NUMBERVALUE(RIGHT(B225,1))-1</f>
        <v>0</v>
      </c>
    </row>
    <row r="226" spans="1:11" x14ac:dyDescent="0.15">
      <c r="A226" s="7" t="s">
        <v>202</v>
      </c>
      <c r="B226" s="7">
        <v>32023</v>
      </c>
      <c r="C226" s="6" t="str">
        <f t="shared" si="13"/>
        <v>32023.png</v>
      </c>
      <c r="D226" s="6" t="s">
        <v>412</v>
      </c>
      <c r="E226" s="6" t="s">
        <v>412</v>
      </c>
      <c r="F226" s="7">
        <v>1</v>
      </c>
      <c r="G226" s="6" t="s">
        <v>413</v>
      </c>
      <c r="H226" s="7">
        <f t="shared" si="10"/>
        <v>227</v>
      </c>
      <c r="I226" s="7">
        <v>0</v>
      </c>
      <c r="K226" s="6">
        <f t="shared" si="17"/>
        <v>2</v>
      </c>
    </row>
    <row r="227" spans="1:11" x14ac:dyDescent="0.15">
      <c r="A227" s="7" t="s">
        <v>202</v>
      </c>
      <c r="B227" s="7">
        <v>32034</v>
      </c>
      <c r="C227" s="6" t="str">
        <f t="shared" si="13"/>
        <v>32034.png</v>
      </c>
      <c r="D227" s="6" t="s">
        <v>414</v>
      </c>
      <c r="E227" s="6" t="s">
        <v>414</v>
      </c>
      <c r="F227" s="7">
        <v>1</v>
      </c>
      <c r="G227" s="6" t="s">
        <v>415</v>
      </c>
      <c r="H227" s="7">
        <f t="shared" si="10"/>
        <v>228</v>
      </c>
      <c r="I227" s="7">
        <v>0</v>
      </c>
      <c r="K227" s="6">
        <f t="shared" si="17"/>
        <v>3</v>
      </c>
    </row>
    <row r="228" spans="1:11" x14ac:dyDescent="0.15">
      <c r="A228" s="7" t="s">
        <v>202</v>
      </c>
      <c r="B228" s="7">
        <v>32035</v>
      </c>
      <c r="C228" s="6" t="str">
        <f t="shared" si="13"/>
        <v>32035.png</v>
      </c>
      <c r="D228" s="6" t="s">
        <v>414</v>
      </c>
      <c r="E228" s="6" t="s">
        <v>414</v>
      </c>
      <c r="F228" s="7">
        <v>1</v>
      </c>
      <c r="G228" s="6" t="s">
        <v>416</v>
      </c>
      <c r="H228" s="7">
        <f t="shared" si="10"/>
        <v>229</v>
      </c>
      <c r="I228" s="7">
        <v>0</v>
      </c>
      <c r="K228" s="6">
        <f t="shared" si="17"/>
        <v>4</v>
      </c>
    </row>
    <row r="229" spans="1:11" x14ac:dyDescent="0.15">
      <c r="A229" s="7" t="s">
        <v>202</v>
      </c>
      <c r="B229" s="7">
        <v>32036</v>
      </c>
      <c r="C229" s="6" t="str">
        <f t="shared" si="13"/>
        <v>32036.png</v>
      </c>
      <c r="D229" s="6" t="s">
        <v>414</v>
      </c>
      <c r="E229" s="6" t="s">
        <v>414</v>
      </c>
      <c r="F229" s="7">
        <v>1</v>
      </c>
      <c r="G229" s="6" t="s">
        <v>417</v>
      </c>
      <c r="H229" s="7">
        <f t="shared" si="10"/>
        <v>230</v>
      </c>
      <c r="I229" s="7">
        <v>0</v>
      </c>
      <c r="K229" s="6">
        <f t="shared" si="17"/>
        <v>5</v>
      </c>
    </row>
    <row r="230" spans="1:11" x14ac:dyDescent="0.15">
      <c r="A230" s="7" t="s">
        <v>202</v>
      </c>
      <c r="B230" s="7">
        <v>32044</v>
      </c>
      <c r="C230" s="6" t="str">
        <f t="shared" si="13"/>
        <v>32044.png</v>
      </c>
      <c r="D230" s="6" t="s">
        <v>418</v>
      </c>
      <c r="E230" s="6" t="s">
        <v>418</v>
      </c>
      <c r="F230" s="7">
        <v>1</v>
      </c>
      <c r="G230" s="6" t="s">
        <v>419</v>
      </c>
      <c r="H230" s="7">
        <f t="shared" si="10"/>
        <v>231</v>
      </c>
      <c r="I230" s="7">
        <v>0</v>
      </c>
      <c r="K230" s="6">
        <f t="shared" si="17"/>
        <v>3</v>
      </c>
    </row>
    <row r="231" spans="1:11" x14ac:dyDescent="0.15">
      <c r="A231" s="7" t="s">
        <v>202</v>
      </c>
      <c r="B231" s="7">
        <v>32045</v>
      </c>
      <c r="C231" s="6" t="str">
        <f t="shared" si="13"/>
        <v>32045.png</v>
      </c>
      <c r="D231" s="6" t="s">
        <v>418</v>
      </c>
      <c r="E231" s="6" t="s">
        <v>418</v>
      </c>
      <c r="F231" s="7">
        <v>1</v>
      </c>
      <c r="G231" s="6" t="s">
        <v>420</v>
      </c>
      <c r="H231" s="7">
        <f t="shared" ref="H231:H294" si="18">H230+1</f>
        <v>232</v>
      </c>
      <c r="I231" s="7">
        <v>0</v>
      </c>
      <c r="K231" s="6">
        <f t="shared" si="17"/>
        <v>4</v>
      </c>
    </row>
    <row r="232" spans="1:11" x14ac:dyDescent="0.15">
      <c r="A232" s="7" t="s">
        <v>202</v>
      </c>
      <c r="B232" s="7">
        <v>32046</v>
      </c>
      <c r="C232" s="6" t="str">
        <f t="shared" si="13"/>
        <v>32046.png</v>
      </c>
      <c r="D232" s="6" t="s">
        <v>418</v>
      </c>
      <c r="E232" s="6" t="s">
        <v>418</v>
      </c>
      <c r="F232" s="7">
        <v>1</v>
      </c>
      <c r="G232" s="6" t="s">
        <v>421</v>
      </c>
      <c r="H232" s="7">
        <f t="shared" si="18"/>
        <v>233</v>
      </c>
      <c r="I232" s="7">
        <v>0</v>
      </c>
      <c r="K232" s="6">
        <f t="shared" si="17"/>
        <v>5</v>
      </c>
    </row>
    <row r="233" spans="1:11" x14ac:dyDescent="0.15">
      <c r="A233" s="7" t="s">
        <v>202</v>
      </c>
      <c r="B233" s="7">
        <v>32055</v>
      </c>
      <c r="C233" s="6" t="str">
        <f t="shared" si="13"/>
        <v>32055.png</v>
      </c>
      <c r="D233" s="6" t="s">
        <v>422</v>
      </c>
      <c r="E233" s="6" t="s">
        <v>422</v>
      </c>
      <c r="F233" s="7">
        <v>1</v>
      </c>
      <c r="G233" s="6" t="s">
        <v>423</v>
      </c>
      <c r="H233" s="7">
        <f t="shared" si="18"/>
        <v>234</v>
      </c>
      <c r="I233" s="7">
        <v>0</v>
      </c>
      <c r="K233" s="6">
        <f t="shared" si="17"/>
        <v>4</v>
      </c>
    </row>
    <row r="234" spans="1:11" x14ac:dyDescent="0.15">
      <c r="A234" s="7" t="s">
        <v>202</v>
      </c>
      <c r="B234" s="7">
        <v>32056</v>
      </c>
      <c r="C234" s="6" t="str">
        <f t="shared" si="13"/>
        <v>32056.png</v>
      </c>
      <c r="D234" s="6" t="s">
        <v>422</v>
      </c>
      <c r="E234" s="6" t="s">
        <v>422</v>
      </c>
      <c r="F234" s="7">
        <v>1</v>
      </c>
      <c r="G234" s="6" t="s">
        <v>424</v>
      </c>
      <c r="H234" s="7">
        <f t="shared" si="18"/>
        <v>235</v>
      </c>
      <c r="I234" s="7">
        <v>0</v>
      </c>
      <c r="K234" s="6">
        <f t="shared" si="17"/>
        <v>5</v>
      </c>
    </row>
    <row r="235" spans="1:11" x14ac:dyDescent="0.15">
      <c r="A235" s="7" t="s">
        <v>202</v>
      </c>
      <c r="B235" s="7">
        <v>32065</v>
      </c>
      <c r="C235" s="6" t="s">
        <v>425</v>
      </c>
      <c r="D235" s="6" t="s">
        <v>426</v>
      </c>
      <c r="E235" s="6" t="s">
        <v>426</v>
      </c>
      <c r="F235" s="7">
        <v>1</v>
      </c>
      <c r="G235" s="6" t="s">
        <v>427</v>
      </c>
      <c r="H235" s="7">
        <f t="shared" si="18"/>
        <v>236</v>
      </c>
      <c r="I235" s="7">
        <v>0</v>
      </c>
      <c r="K235" s="6">
        <v>4</v>
      </c>
    </row>
    <row r="236" spans="1:11" x14ac:dyDescent="0.15">
      <c r="A236" s="7" t="s">
        <v>202</v>
      </c>
      <c r="B236" s="7">
        <v>32066</v>
      </c>
      <c r="C236" s="6" t="s">
        <v>428</v>
      </c>
      <c r="D236" s="6" t="s">
        <v>426</v>
      </c>
      <c r="E236" s="6" t="s">
        <v>426</v>
      </c>
      <c r="F236" s="7">
        <v>1</v>
      </c>
      <c r="G236" s="6" t="s">
        <v>429</v>
      </c>
      <c r="H236" s="7">
        <f t="shared" si="18"/>
        <v>237</v>
      </c>
      <c r="I236" s="7">
        <v>0</v>
      </c>
      <c r="K236" s="6">
        <v>5</v>
      </c>
    </row>
    <row r="237" spans="1:11" x14ac:dyDescent="0.15">
      <c r="A237" s="7" t="s">
        <v>202</v>
      </c>
      <c r="B237" s="7">
        <v>32075</v>
      </c>
      <c r="C237" s="6" t="s">
        <v>813</v>
      </c>
      <c r="D237" s="6" t="s">
        <v>814</v>
      </c>
      <c r="E237" s="6" t="s">
        <v>814</v>
      </c>
      <c r="F237" s="7">
        <v>1</v>
      </c>
      <c r="G237" s="6" t="s">
        <v>815</v>
      </c>
      <c r="H237" s="7">
        <f t="shared" si="18"/>
        <v>238</v>
      </c>
      <c r="I237" s="7">
        <v>0</v>
      </c>
      <c r="K237" s="6">
        <v>4</v>
      </c>
    </row>
    <row r="238" spans="1:11" x14ac:dyDescent="0.15">
      <c r="A238" s="7" t="s">
        <v>202</v>
      </c>
      <c r="B238" s="7">
        <v>32076</v>
      </c>
      <c r="C238" s="6" t="s">
        <v>816</v>
      </c>
      <c r="D238" s="6" t="s">
        <v>814</v>
      </c>
      <c r="E238" s="6" t="s">
        <v>814</v>
      </c>
      <c r="F238" s="7">
        <v>1</v>
      </c>
      <c r="G238" s="6" t="s">
        <v>817</v>
      </c>
      <c r="H238" s="7">
        <f t="shared" si="18"/>
        <v>239</v>
      </c>
      <c r="I238" s="7">
        <v>0</v>
      </c>
      <c r="K238" s="6">
        <v>5</v>
      </c>
    </row>
    <row r="239" spans="1:11" x14ac:dyDescent="0.15">
      <c r="A239" s="7" t="s">
        <v>202</v>
      </c>
      <c r="B239" s="7">
        <v>33014</v>
      </c>
      <c r="C239" s="6" t="str">
        <f t="shared" ref="C239:C275" si="19">B239&amp;".png"</f>
        <v>33014.png</v>
      </c>
      <c r="D239" s="6" t="s">
        <v>430</v>
      </c>
      <c r="E239" s="6" t="s">
        <v>430</v>
      </c>
      <c r="F239" s="7">
        <v>1</v>
      </c>
      <c r="G239" s="6" t="s">
        <v>431</v>
      </c>
      <c r="H239" s="7">
        <f t="shared" si="18"/>
        <v>240</v>
      </c>
      <c r="I239" s="7">
        <v>0</v>
      </c>
      <c r="K239" s="6">
        <f>_xlfn.NUMBERVALUE(RIGHT(B239,1))-1</f>
        <v>3</v>
      </c>
    </row>
    <row r="240" spans="1:11" x14ac:dyDescent="0.15">
      <c r="A240" s="7" t="s">
        <v>202</v>
      </c>
      <c r="B240" s="7">
        <v>33015</v>
      </c>
      <c r="C240" s="6" t="str">
        <f t="shared" si="19"/>
        <v>33015.png</v>
      </c>
      <c r="D240" s="6" t="s">
        <v>430</v>
      </c>
      <c r="E240" s="6" t="s">
        <v>430</v>
      </c>
      <c r="F240" s="7">
        <v>1</v>
      </c>
      <c r="G240" s="6" t="s">
        <v>432</v>
      </c>
      <c r="H240" s="7">
        <f t="shared" si="18"/>
        <v>241</v>
      </c>
      <c r="I240" s="7">
        <v>0</v>
      </c>
      <c r="K240" s="6">
        <f>_xlfn.NUMBERVALUE(RIGHT(B240,1))-1</f>
        <v>4</v>
      </c>
    </row>
    <row r="241" spans="1:11" x14ac:dyDescent="0.15">
      <c r="A241" s="7" t="s">
        <v>202</v>
      </c>
      <c r="B241" s="7">
        <v>33024</v>
      </c>
      <c r="C241" s="6" t="str">
        <f t="shared" si="19"/>
        <v>33024.png</v>
      </c>
      <c r="D241" s="6" t="s">
        <v>433</v>
      </c>
      <c r="E241" s="6" t="s">
        <v>433</v>
      </c>
      <c r="F241" s="7">
        <v>1</v>
      </c>
      <c r="G241" s="6" t="s">
        <v>434</v>
      </c>
      <c r="H241" s="7">
        <f t="shared" si="18"/>
        <v>242</v>
      </c>
      <c r="I241" s="7">
        <v>0</v>
      </c>
      <c r="K241" s="6">
        <f>_xlfn.NUMBERVALUE(RIGHT(B241,1))-1</f>
        <v>3</v>
      </c>
    </row>
    <row r="242" spans="1:11" x14ac:dyDescent="0.15">
      <c r="A242" s="7" t="s">
        <v>202</v>
      </c>
      <c r="B242" s="7">
        <v>33025</v>
      </c>
      <c r="C242" s="6" t="str">
        <f t="shared" si="19"/>
        <v>33025.png</v>
      </c>
      <c r="D242" s="6" t="s">
        <v>433</v>
      </c>
      <c r="E242" s="6" t="s">
        <v>433</v>
      </c>
      <c r="F242" s="7">
        <v>1</v>
      </c>
      <c r="G242" s="6" t="s">
        <v>435</v>
      </c>
      <c r="H242" s="7">
        <f t="shared" si="18"/>
        <v>243</v>
      </c>
      <c r="I242" s="7">
        <v>0</v>
      </c>
      <c r="K242" s="6">
        <f>_xlfn.NUMBERVALUE(RIGHT(B242,1))-1</f>
        <v>4</v>
      </c>
    </row>
    <row r="243" spans="1:11" x14ac:dyDescent="0.15">
      <c r="A243" s="7" t="s">
        <v>202</v>
      </c>
      <c r="B243" s="7">
        <v>33026</v>
      </c>
      <c r="C243" s="6" t="str">
        <f t="shared" si="19"/>
        <v>33026.png</v>
      </c>
      <c r="D243" s="6" t="s">
        <v>433</v>
      </c>
      <c r="E243" s="6" t="s">
        <v>433</v>
      </c>
      <c r="F243" s="7">
        <v>1</v>
      </c>
      <c r="G243" s="6" t="s">
        <v>436</v>
      </c>
      <c r="H243" s="7">
        <f t="shared" si="18"/>
        <v>244</v>
      </c>
      <c r="I243" s="7">
        <v>0</v>
      </c>
      <c r="K243" s="6">
        <f>_xlfn.NUMBERVALUE(RIGHT(B243,1))-1</f>
        <v>5</v>
      </c>
    </row>
    <row r="244" spans="1:11" x14ac:dyDescent="0.15">
      <c r="A244" s="7" t="s">
        <v>202</v>
      </c>
      <c r="B244" s="7">
        <v>33035</v>
      </c>
      <c r="C244" s="6" t="s">
        <v>437</v>
      </c>
      <c r="D244" s="6" t="s">
        <v>438</v>
      </c>
      <c r="E244" s="6" t="s">
        <v>438</v>
      </c>
      <c r="F244" s="7">
        <v>1</v>
      </c>
      <c r="G244" s="6" t="s">
        <v>439</v>
      </c>
      <c r="H244" s="7">
        <f t="shared" si="18"/>
        <v>245</v>
      </c>
      <c r="I244" s="7">
        <v>0</v>
      </c>
      <c r="K244" s="6">
        <v>4</v>
      </c>
    </row>
    <row r="245" spans="1:11" x14ac:dyDescent="0.15">
      <c r="A245" s="7" t="s">
        <v>202</v>
      </c>
      <c r="B245" s="7">
        <v>33036</v>
      </c>
      <c r="C245" s="6" t="s">
        <v>440</v>
      </c>
      <c r="D245" s="6" t="s">
        <v>865</v>
      </c>
      <c r="E245" s="6" t="s">
        <v>438</v>
      </c>
      <c r="F245" s="7">
        <v>1</v>
      </c>
      <c r="G245" s="6" t="s">
        <v>441</v>
      </c>
      <c r="H245" s="7">
        <f t="shared" si="18"/>
        <v>246</v>
      </c>
      <c r="I245" s="7">
        <v>0</v>
      </c>
      <c r="K245" s="6">
        <v>5</v>
      </c>
    </row>
    <row r="246" spans="1:11" x14ac:dyDescent="0.15">
      <c r="A246" s="15" t="s">
        <v>202</v>
      </c>
      <c r="B246" s="15">
        <v>33045</v>
      </c>
      <c r="C246" s="15" t="s">
        <v>858</v>
      </c>
      <c r="D246" s="16" t="s">
        <v>859</v>
      </c>
      <c r="E246" s="16" t="s">
        <v>859</v>
      </c>
      <c r="F246" s="16">
        <v>1</v>
      </c>
      <c r="G246" s="16" t="s">
        <v>860</v>
      </c>
      <c r="H246" s="7">
        <f t="shared" si="18"/>
        <v>247</v>
      </c>
      <c r="I246" s="16">
        <v>0</v>
      </c>
      <c r="J246" s="16"/>
      <c r="K246" s="9">
        <v>4</v>
      </c>
    </row>
    <row r="247" spans="1:11" x14ac:dyDescent="0.15">
      <c r="A247" s="15" t="s">
        <v>202</v>
      </c>
      <c r="B247" s="15">
        <v>33046</v>
      </c>
      <c r="C247" s="15" t="s">
        <v>861</v>
      </c>
      <c r="D247" s="16" t="s">
        <v>859</v>
      </c>
      <c r="E247" s="16" t="s">
        <v>859</v>
      </c>
      <c r="F247" s="16">
        <v>1</v>
      </c>
      <c r="G247" s="16" t="s">
        <v>862</v>
      </c>
      <c r="H247" s="7">
        <f t="shared" si="18"/>
        <v>248</v>
      </c>
      <c r="I247" s="16">
        <v>0</v>
      </c>
      <c r="J247" s="16"/>
      <c r="K247" s="9">
        <v>5</v>
      </c>
    </row>
    <row r="248" spans="1:11" x14ac:dyDescent="0.15">
      <c r="A248" s="7" t="s">
        <v>202</v>
      </c>
      <c r="B248" s="7">
        <v>34014</v>
      </c>
      <c r="C248" s="6" t="str">
        <f t="shared" si="19"/>
        <v>34014.png</v>
      </c>
      <c r="D248" s="6" t="s">
        <v>442</v>
      </c>
      <c r="E248" s="6" t="s">
        <v>442</v>
      </c>
      <c r="F248" s="7">
        <v>1</v>
      </c>
      <c r="G248" s="6" t="s">
        <v>443</v>
      </c>
      <c r="H248" s="7">
        <f t="shared" si="18"/>
        <v>249</v>
      </c>
      <c r="I248" s="7">
        <v>0</v>
      </c>
      <c r="K248" s="6">
        <f t="shared" ref="K248:K259" si="20">_xlfn.NUMBERVALUE(RIGHT(B248,1))-1</f>
        <v>3</v>
      </c>
    </row>
    <row r="249" spans="1:11" x14ac:dyDescent="0.15">
      <c r="A249" s="7" t="s">
        <v>202</v>
      </c>
      <c r="B249" s="7">
        <v>34015</v>
      </c>
      <c r="C249" s="6" t="str">
        <f t="shared" si="19"/>
        <v>34015.png</v>
      </c>
      <c r="D249" s="6" t="s">
        <v>442</v>
      </c>
      <c r="E249" s="6" t="s">
        <v>442</v>
      </c>
      <c r="F249" s="7">
        <v>1</v>
      </c>
      <c r="G249" s="6" t="s">
        <v>444</v>
      </c>
      <c r="H249" s="7">
        <f t="shared" si="18"/>
        <v>250</v>
      </c>
      <c r="I249" s="7">
        <v>0</v>
      </c>
      <c r="K249" s="6">
        <f t="shared" si="20"/>
        <v>4</v>
      </c>
    </row>
    <row r="250" spans="1:11" x14ac:dyDescent="0.15">
      <c r="A250" s="7" t="s">
        <v>202</v>
      </c>
      <c r="B250" s="7">
        <v>34025</v>
      </c>
      <c r="C250" s="6" t="str">
        <f t="shared" si="19"/>
        <v>34025.png</v>
      </c>
      <c r="D250" s="6" t="s">
        <v>445</v>
      </c>
      <c r="E250" s="6" t="s">
        <v>445</v>
      </c>
      <c r="F250" s="7">
        <v>1</v>
      </c>
      <c r="G250" s="6" t="s">
        <v>446</v>
      </c>
      <c r="H250" s="7">
        <f t="shared" si="18"/>
        <v>251</v>
      </c>
      <c r="I250" s="7">
        <v>0</v>
      </c>
      <c r="K250" s="6">
        <f t="shared" si="20"/>
        <v>4</v>
      </c>
    </row>
    <row r="251" spans="1:11" s="9" customFormat="1" x14ac:dyDescent="0.15">
      <c r="A251" s="7" t="s">
        <v>202</v>
      </c>
      <c r="B251" s="7">
        <v>34026</v>
      </c>
      <c r="C251" s="6" t="str">
        <f t="shared" si="19"/>
        <v>34026.png</v>
      </c>
      <c r="D251" s="6" t="s">
        <v>445</v>
      </c>
      <c r="E251" s="6" t="s">
        <v>445</v>
      </c>
      <c r="F251" s="7">
        <v>1</v>
      </c>
      <c r="G251" s="6" t="s">
        <v>447</v>
      </c>
      <c r="H251" s="7">
        <f t="shared" si="18"/>
        <v>252</v>
      </c>
      <c r="I251" s="7">
        <v>0</v>
      </c>
      <c r="J251" s="6"/>
      <c r="K251" s="6">
        <f t="shared" si="20"/>
        <v>5</v>
      </c>
    </row>
    <row r="252" spans="1:11" s="9" customFormat="1" x14ac:dyDescent="0.15">
      <c r="A252" s="9" t="s">
        <v>202</v>
      </c>
      <c r="B252" s="9">
        <v>34035</v>
      </c>
      <c r="C252" s="9" t="s">
        <v>771</v>
      </c>
      <c r="D252" s="9" t="s">
        <v>772</v>
      </c>
      <c r="E252" s="9" t="s">
        <v>772</v>
      </c>
      <c r="F252" s="9">
        <v>1</v>
      </c>
      <c r="G252" s="9" t="s">
        <v>773</v>
      </c>
      <c r="H252" s="7">
        <f t="shared" si="18"/>
        <v>253</v>
      </c>
      <c r="I252" s="9">
        <v>0</v>
      </c>
      <c r="K252" s="9">
        <v>4</v>
      </c>
    </row>
    <row r="253" spans="1:11" x14ac:dyDescent="0.15">
      <c r="A253" s="9" t="s">
        <v>202</v>
      </c>
      <c r="B253" s="9">
        <v>34036</v>
      </c>
      <c r="C253" s="9" t="s">
        <v>774</v>
      </c>
      <c r="D253" s="9" t="s">
        <v>772</v>
      </c>
      <c r="E253" s="9" t="s">
        <v>772</v>
      </c>
      <c r="F253" s="9">
        <v>1</v>
      </c>
      <c r="G253" s="9" t="s">
        <v>775</v>
      </c>
      <c r="H253" s="7">
        <f t="shared" si="18"/>
        <v>254</v>
      </c>
      <c r="I253" s="9">
        <v>0</v>
      </c>
      <c r="J253" s="9"/>
      <c r="K253" s="9">
        <v>5</v>
      </c>
    </row>
    <row r="254" spans="1:11" x14ac:dyDescent="0.15">
      <c r="A254" s="7" t="s">
        <v>202</v>
      </c>
      <c r="B254" s="7">
        <v>35013</v>
      </c>
      <c r="C254" s="6" t="str">
        <f t="shared" si="19"/>
        <v>35013.png</v>
      </c>
      <c r="D254" s="6" t="s">
        <v>448</v>
      </c>
      <c r="E254" s="6" t="s">
        <v>448</v>
      </c>
      <c r="F254" s="7">
        <v>1</v>
      </c>
      <c r="G254" s="6" t="s">
        <v>449</v>
      </c>
      <c r="H254" s="7">
        <f t="shared" si="18"/>
        <v>255</v>
      </c>
      <c r="I254" s="7">
        <v>0</v>
      </c>
      <c r="K254" s="6">
        <f t="shared" si="20"/>
        <v>2</v>
      </c>
    </row>
    <row r="255" spans="1:11" x14ac:dyDescent="0.15">
      <c r="A255" s="7" t="s">
        <v>202</v>
      </c>
      <c r="B255" s="7">
        <v>35023</v>
      </c>
      <c r="C255" s="6" t="str">
        <f t="shared" si="19"/>
        <v>35023.png</v>
      </c>
      <c r="D255" s="6" t="s">
        <v>450</v>
      </c>
      <c r="E255" s="6" t="s">
        <v>450</v>
      </c>
      <c r="F255" s="7">
        <v>1</v>
      </c>
      <c r="G255" s="6" t="s">
        <v>451</v>
      </c>
      <c r="H255" s="7">
        <f t="shared" si="18"/>
        <v>256</v>
      </c>
      <c r="I255" s="7">
        <v>0</v>
      </c>
      <c r="K255" s="6">
        <f t="shared" si="20"/>
        <v>2</v>
      </c>
    </row>
    <row r="256" spans="1:11" x14ac:dyDescent="0.15">
      <c r="A256" s="7" t="s">
        <v>202</v>
      </c>
      <c r="B256" s="7">
        <v>35035</v>
      </c>
      <c r="C256" s="6" t="str">
        <f t="shared" si="19"/>
        <v>35035.png</v>
      </c>
      <c r="D256" s="6" t="s">
        <v>452</v>
      </c>
      <c r="E256" s="6" t="s">
        <v>452</v>
      </c>
      <c r="F256" s="7">
        <v>1</v>
      </c>
      <c r="G256" s="6" t="s">
        <v>453</v>
      </c>
      <c r="H256" s="7">
        <f t="shared" si="18"/>
        <v>257</v>
      </c>
      <c r="I256" s="7">
        <v>0</v>
      </c>
      <c r="K256" s="6">
        <f t="shared" si="20"/>
        <v>4</v>
      </c>
    </row>
    <row r="257" spans="1:11" x14ac:dyDescent="0.15">
      <c r="A257" s="7" t="s">
        <v>202</v>
      </c>
      <c r="B257" s="7">
        <v>35036</v>
      </c>
      <c r="C257" s="6" t="str">
        <f t="shared" si="19"/>
        <v>35036.png</v>
      </c>
      <c r="D257" s="6" t="s">
        <v>452</v>
      </c>
      <c r="E257" s="6" t="s">
        <v>452</v>
      </c>
      <c r="F257" s="7">
        <v>1</v>
      </c>
      <c r="G257" s="6" t="s">
        <v>454</v>
      </c>
      <c r="H257" s="7">
        <f t="shared" si="18"/>
        <v>258</v>
      </c>
      <c r="I257" s="7">
        <v>0</v>
      </c>
      <c r="K257" s="6">
        <f t="shared" si="20"/>
        <v>5</v>
      </c>
    </row>
    <row r="258" spans="1:11" x14ac:dyDescent="0.15">
      <c r="A258" s="7" t="s">
        <v>202</v>
      </c>
      <c r="B258" s="7">
        <v>35045</v>
      </c>
      <c r="C258" s="6" t="str">
        <f t="shared" si="19"/>
        <v>35045.png</v>
      </c>
      <c r="D258" s="6" t="s">
        <v>455</v>
      </c>
      <c r="E258" s="6" t="s">
        <v>455</v>
      </c>
      <c r="F258" s="7">
        <v>1</v>
      </c>
      <c r="G258" s="6" t="s">
        <v>456</v>
      </c>
      <c r="H258" s="7">
        <f t="shared" si="18"/>
        <v>259</v>
      </c>
      <c r="I258" s="7">
        <v>0</v>
      </c>
      <c r="K258" s="6">
        <f t="shared" si="20"/>
        <v>4</v>
      </c>
    </row>
    <row r="259" spans="1:11" x14ac:dyDescent="0.15">
      <c r="A259" s="7" t="s">
        <v>202</v>
      </c>
      <c r="B259" s="7">
        <v>35046</v>
      </c>
      <c r="C259" s="6" t="str">
        <f t="shared" si="19"/>
        <v>35046.png</v>
      </c>
      <c r="D259" s="6" t="s">
        <v>455</v>
      </c>
      <c r="E259" s="6" t="s">
        <v>455</v>
      </c>
      <c r="F259" s="7">
        <v>1</v>
      </c>
      <c r="G259" s="6" t="s">
        <v>457</v>
      </c>
      <c r="H259" s="7">
        <f t="shared" si="18"/>
        <v>260</v>
      </c>
      <c r="I259" s="7">
        <v>0</v>
      </c>
      <c r="K259" s="6">
        <f t="shared" si="20"/>
        <v>5</v>
      </c>
    </row>
    <row r="260" spans="1:11" x14ac:dyDescent="0.15">
      <c r="A260" s="7" t="s">
        <v>202</v>
      </c>
      <c r="B260" s="7">
        <v>35055</v>
      </c>
      <c r="C260" s="6" t="s">
        <v>458</v>
      </c>
      <c r="D260" s="6" t="s">
        <v>459</v>
      </c>
      <c r="E260" s="6" t="s">
        <v>459</v>
      </c>
      <c r="F260" s="7">
        <v>1</v>
      </c>
      <c r="G260" s="6" t="s">
        <v>460</v>
      </c>
      <c r="H260" s="7">
        <f t="shared" si="18"/>
        <v>261</v>
      </c>
      <c r="I260" s="7">
        <v>0</v>
      </c>
      <c r="K260" s="6">
        <v>4</v>
      </c>
    </row>
    <row r="261" spans="1:11" x14ac:dyDescent="0.15">
      <c r="A261" s="7" t="s">
        <v>202</v>
      </c>
      <c r="B261" s="7">
        <v>35056</v>
      </c>
      <c r="C261" s="6" t="s">
        <v>461</v>
      </c>
      <c r="D261" s="6" t="s">
        <v>459</v>
      </c>
      <c r="E261" s="6" t="s">
        <v>459</v>
      </c>
      <c r="F261" s="7">
        <v>1</v>
      </c>
      <c r="G261" s="6" t="s">
        <v>462</v>
      </c>
      <c r="H261" s="7">
        <f t="shared" si="18"/>
        <v>262</v>
      </c>
      <c r="I261" s="7">
        <v>0</v>
      </c>
      <c r="K261" s="6">
        <v>5</v>
      </c>
    </row>
    <row r="262" spans="1:11" x14ac:dyDescent="0.15">
      <c r="A262" s="7" t="s">
        <v>202</v>
      </c>
      <c r="B262" s="7">
        <v>41013</v>
      </c>
      <c r="C262" s="6" t="str">
        <f t="shared" si="19"/>
        <v>41013.png</v>
      </c>
      <c r="D262" s="6" t="s">
        <v>463</v>
      </c>
      <c r="E262" s="6" t="s">
        <v>463</v>
      </c>
      <c r="F262" s="7">
        <v>1</v>
      </c>
      <c r="G262" s="6" t="s">
        <v>464</v>
      </c>
      <c r="H262" s="7">
        <f t="shared" si="18"/>
        <v>263</v>
      </c>
      <c r="I262" s="7">
        <v>0</v>
      </c>
      <c r="K262" s="6">
        <f t="shared" ref="K262:K275" si="21">_xlfn.NUMBERVALUE(RIGHT(B262,1))-1</f>
        <v>2</v>
      </c>
    </row>
    <row r="263" spans="1:11" x14ac:dyDescent="0.15">
      <c r="A263" s="7" t="s">
        <v>202</v>
      </c>
      <c r="B263" s="7">
        <v>41023</v>
      </c>
      <c r="C263" s="6" t="str">
        <f t="shared" si="19"/>
        <v>41023.png</v>
      </c>
      <c r="D263" s="6" t="s">
        <v>465</v>
      </c>
      <c r="E263" s="6" t="s">
        <v>465</v>
      </c>
      <c r="F263" s="7">
        <v>1</v>
      </c>
      <c r="G263" s="6" t="s">
        <v>466</v>
      </c>
      <c r="H263" s="7">
        <f t="shared" si="18"/>
        <v>264</v>
      </c>
      <c r="I263" s="7">
        <v>0</v>
      </c>
      <c r="K263" s="6">
        <f t="shared" si="21"/>
        <v>2</v>
      </c>
    </row>
    <row r="264" spans="1:11" x14ac:dyDescent="0.15">
      <c r="A264" s="7" t="s">
        <v>202</v>
      </c>
      <c r="B264" s="7">
        <v>41034</v>
      </c>
      <c r="C264" s="6" t="str">
        <f t="shared" si="19"/>
        <v>41034.png</v>
      </c>
      <c r="D264" s="6" t="s">
        <v>467</v>
      </c>
      <c r="E264" s="6" t="s">
        <v>467</v>
      </c>
      <c r="F264" s="7">
        <v>1</v>
      </c>
      <c r="G264" s="6" t="s">
        <v>468</v>
      </c>
      <c r="H264" s="7">
        <f t="shared" si="18"/>
        <v>265</v>
      </c>
      <c r="I264" s="7">
        <v>0</v>
      </c>
      <c r="K264" s="6">
        <f t="shared" si="21"/>
        <v>3</v>
      </c>
    </row>
    <row r="265" spans="1:11" x14ac:dyDescent="0.15">
      <c r="A265" s="7" t="s">
        <v>202</v>
      </c>
      <c r="B265" s="7">
        <v>41035</v>
      </c>
      <c r="C265" s="6" t="str">
        <f t="shared" si="19"/>
        <v>41035.png</v>
      </c>
      <c r="D265" s="6" t="s">
        <v>467</v>
      </c>
      <c r="E265" s="6" t="s">
        <v>467</v>
      </c>
      <c r="F265" s="7">
        <v>1</v>
      </c>
      <c r="G265" s="6" t="s">
        <v>469</v>
      </c>
      <c r="H265" s="7">
        <f t="shared" si="18"/>
        <v>266</v>
      </c>
      <c r="I265" s="7">
        <v>0</v>
      </c>
      <c r="K265" s="6">
        <f t="shared" si="21"/>
        <v>4</v>
      </c>
    </row>
    <row r="266" spans="1:11" x14ac:dyDescent="0.15">
      <c r="A266" s="7" t="s">
        <v>202</v>
      </c>
      <c r="B266" s="7">
        <v>41044</v>
      </c>
      <c r="C266" s="6" t="str">
        <f t="shared" si="19"/>
        <v>41044.png</v>
      </c>
      <c r="D266" s="6" t="s">
        <v>470</v>
      </c>
      <c r="E266" s="6" t="s">
        <v>470</v>
      </c>
      <c r="F266" s="7">
        <v>1</v>
      </c>
      <c r="G266" s="6" t="s">
        <v>471</v>
      </c>
      <c r="H266" s="7">
        <f t="shared" si="18"/>
        <v>267</v>
      </c>
      <c r="I266" s="7">
        <v>0</v>
      </c>
      <c r="K266" s="6">
        <f t="shared" si="21"/>
        <v>3</v>
      </c>
    </row>
    <row r="267" spans="1:11" x14ac:dyDescent="0.15">
      <c r="A267" s="7" t="s">
        <v>202</v>
      </c>
      <c r="B267" s="7">
        <v>41045</v>
      </c>
      <c r="C267" s="6" t="str">
        <f t="shared" si="19"/>
        <v>41045.png</v>
      </c>
      <c r="D267" s="6" t="s">
        <v>470</v>
      </c>
      <c r="E267" s="6" t="s">
        <v>470</v>
      </c>
      <c r="F267" s="7">
        <v>1</v>
      </c>
      <c r="G267" s="6" t="s">
        <v>472</v>
      </c>
      <c r="H267" s="7">
        <f t="shared" si="18"/>
        <v>268</v>
      </c>
      <c r="I267" s="7">
        <v>0</v>
      </c>
      <c r="K267" s="6">
        <f t="shared" si="21"/>
        <v>4</v>
      </c>
    </row>
    <row r="268" spans="1:11" x14ac:dyDescent="0.15">
      <c r="A268" s="7" t="s">
        <v>202</v>
      </c>
      <c r="B268" s="7">
        <v>41055</v>
      </c>
      <c r="C268" s="6" t="str">
        <f t="shared" si="19"/>
        <v>41055.png</v>
      </c>
      <c r="D268" s="6" t="s">
        <v>473</v>
      </c>
      <c r="E268" s="6" t="s">
        <v>473</v>
      </c>
      <c r="F268" s="7">
        <v>1</v>
      </c>
      <c r="G268" s="6" t="s">
        <v>474</v>
      </c>
      <c r="H268" s="7">
        <f t="shared" si="18"/>
        <v>269</v>
      </c>
      <c r="I268" s="7">
        <v>0</v>
      </c>
      <c r="K268" s="6">
        <f t="shared" si="21"/>
        <v>4</v>
      </c>
    </row>
    <row r="269" spans="1:11" x14ac:dyDescent="0.15">
      <c r="A269" s="7" t="s">
        <v>202</v>
      </c>
      <c r="B269" s="7">
        <v>41056</v>
      </c>
      <c r="C269" s="6" t="str">
        <f t="shared" si="19"/>
        <v>41056.png</v>
      </c>
      <c r="D269" s="6" t="s">
        <v>473</v>
      </c>
      <c r="E269" s="6" t="s">
        <v>473</v>
      </c>
      <c r="F269" s="7">
        <v>1</v>
      </c>
      <c r="G269" s="6" t="s">
        <v>475</v>
      </c>
      <c r="H269" s="7">
        <f t="shared" si="18"/>
        <v>270</v>
      </c>
      <c r="I269" s="7">
        <v>0</v>
      </c>
      <c r="K269" s="6">
        <f t="shared" si="21"/>
        <v>5</v>
      </c>
    </row>
    <row r="270" spans="1:11" x14ac:dyDescent="0.15">
      <c r="A270" s="7" t="s">
        <v>202</v>
      </c>
      <c r="B270" s="7">
        <v>41065</v>
      </c>
      <c r="C270" s="6" t="str">
        <f t="shared" si="19"/>
        <v>41065.png</v>
      </c>
      <c r="D270" s="6" t="s">
        <v>476</v>
      </c>
      <c r="E270" s="6" t="s">
        <v>476</v>
      </c>
      <c r="F270" s="7">
        <v>1</v>
      </c>
      <c r="G270" s="6" t="s">
        <v>477</v>
      </c>
      <c r="H270" s="7">
        <f t="shared" si="18"/>
        <v>271</v>
      </c>
      <c r="I270" s="7">
        <v>0</v>
      </c>
      <c r="K270" s="6">
        <f t="shared" si="21"/>
        <v>4</v>
      </c>
    </row>
    <row r="271" spans="1:11" s="9" customFormat="1" x14ac:dyDescent="0.15">
      <c r="A271" s="7" t="s">
        <v>202</v>
      </c>
      <c r="B271" s="7">
        <v>41066</v>
      </c>
      <c r="C271" s="6" t="str">
        <f t="shared" si="19"/>
        <v>41066.png</v>
      </c>
      <c r="D271" s="6" t="s">
        <v>476</v>
      </c>
      <c r="E271" s="6" t="s">
        <v>476</v>
      </c>
      <c r="F271" s="7">
        <v>1</v>
      </c>
      <c r="G271" s="6" t="s">
        <v>478</v>
      </c>
      <c r="H271" s="7">
        <f t="shared" si="18"/>
        <v>272</v>
      </c>
      <c r="I271" s="7">
        <v>0</v>
      </c>
      <c r="J271" s="6"/>
      <c r="K271" s="6">
        <f t="shared" si="21"/>
        <v>5</v>
      </c>
    </row>
    <row r="272" spans="1:11" s="9" customFormat="1" x14ac:dyDescent="0.15">
      <c r="A272" s="9" t="s">
        <v>202</v>
      </c>
      <c r="B272" s="9">
        <v>41075</v>
      </c>
      <c r="C272" s="9" t="s">
        <v>732</v>
      </c>
      <c r="D272" s="9" t="s">
        <v>733</v>
      </c>
      <c r="E272" s="9" t="s">
        <v>733</v>
      </c>
      <c r="F272" s="9">
        <v>1</v>
      </c>
      <c r="G272" s="9" t="s">
        <v>734</v>
      </c>
      <c r="H272" s="7">
        <f t="shared" si="18"/>
        <v>273</v>
      </c>
      <c r="I272" s="9">
        <v>0</v>
      </c>
      <c r="K272" s="9">
        <v>4</v>
      </c>
    </row>
    <row r="273" spans="1:11" x14ac:dyDescent="0.15">
      <c r="A273" s="9" t="s">
        <v>202</v>
      </c>
      <c r="B273" s="9">
        <v>41076</v>
      </c>
      <c r="C273" s="9" t="s">
        <v>735</v>
      </c>
      <c r="D273" s="9" t="s">
        <v>733</v>
      </c>
      <c r="E273" s="9" t="s">
        <v>733</v>
      </c>
      <c r="F273" s="9">
        <v>1</v>
      </c>
      <c r="G273" s="9" t="s">
        <v>736</v>
      </c>
      <c r="H273" s="7">
        <f t="shared" si="18"/>
        <v>274</v>
      </c>
      <c r="I273" s="9">
        <v>0</v>
      </c>
      <c r="J273" s="9"/>
      <c r="K273" s="9">
        <v>5</v>
      </c>
    </row>
    <row r="274" spans="1:11" x14ac:dyDescent="0.15">
      <c r="A274" s="7" t="s">
        <v>202</v>
      </c>
      <c r="B274" s="7">
        <v>42015</v>
      </c>
      <c r="C274" s="6" t="str">
        <f t="shared" si="19"/>
        <v>42015.png</v>
      </c>
      <c r="D274" s="6" t="s">
        <v>479</v>
      </c>
      <c r="E274" s="6" t="s">
        <v>479</v>
      </c>
      <c r="F274" s="7">
        <v>1</v>
      </c>
      <c r="G274" s="6" t="s">
        <v>480</v>
      </c>
      <c r="H274" s="7">
        <f t="shared" si="18"/>
        <v>275</v>
      </c>
      <c r="I274" s="7">
        <v>0</v>
      </c>
      <c r="K274" s="6">
        <f t="shared" si="21"/>
        <v>4</v>
      </c>
    </row>
    <row r="275" spans="1:11" x14ac:dyDescent="0.15">
      <c r="A275" s="7" t="s">
        <v>202</v>
      </c>
      <c r="B275" s="7">
        <v>42016</v>
      </c>
      <c r="C275" s="6" t="str">
        <f t="shared" si="19"/>
        <v>42016.png</v>
      </c>
      <c r="D275" s="6" t="s">
        <v>479</v>
      </c>
      <c r="E275" s="6" t="s">
        <v>479</v>
      </c>
      <c r="F275" s="7">
        <v>1</v>
      </c>
      <c r="G275" s="6" t="s">
        <v>481</v>
      </c>
      <c r="H275" s="7">
        <f t="shared" si="18"/>
        <v>276</v>
      </c>
      <c r="I275" s="7">
        <v>0</v>
      </c>
      <c r="K275" s="6">
        <f t="shared" si="21"/>
        <v>5</v>
      </c>
    </row>
    <row r="276" spans="1:11" x14ac:dyDescent="0.15">
      <c r="A276" s="7" t="s">
        <v>202</v>
      </c>
      <c r="B276" s="7">
        <v>42025</v>
      </c>
      <c r="C276" s="6" t="s">
        <v>482</v>
      </c>
      <c r="D276" s="6" t="s">
        <v>483</v>
      </c>
      <c r="E276" s="6" t="s">
        <v>483</v>
      </c>
      <c r="F276" s="7">
        <v>1</v>
      </c>
      <c r="G276" s="6" t="s">
        <v>484</v>
      </c>
      <c r="H276" s="7">
        <f t="shared" si="18"/>
        <v>277</v>
      </c>
      <c r="I276" s="7">
        <v>0</v>
      </c>
      <c r="K276" s="6">
        <v>4</v>
      </c>
    </row>
    <row r="277" spans="1:11" x14ac:dyDescent="0.15">
      <c r="A277" s="7" t="s">
        <v>202</v>
      </c>
      <c r="B277" s="7">
        <v>42026</v>
      </c>
      <c r="C277" s="6" t="s">
        <v>485</v>
      </c>
      <c r="D277" s="6" t="s">
        <v>483</v>
      </c>
      <c r="E277" s="6" t="s">
        <v>483</v>
      </c>
      <c r="F277" s="7">
        <v>1</v>
      </c>
      <c r="G277" s="6" t="s">
        <v>486</v>
      </c>
      <c r="H277" s="7">
        <f t="shared" si="18"/>
        <v>278</v>
      </c>
      <c r="I277" s="7">
        <v>0</v>
      </c>
      <c r="K277" s="6">
        <v>5</v>
      </c>
    </row>
    <row r="278" spans="1:11" x14ac:dyDescent="0.15">
      <c r="A278" s="7" t="s">
        <v>202</v>
      </c>
      <c r="B278" s="7">
        <v>43012</v>
      </c>
      <c r="C278" s="6" t="str">
        <f t="shared" ref="C278:C313" si="22">B278&amp;".png"</f>
        <v>43012.png</v>
      </c>
      <c r="D278" s="6" t="s">
        <v>487</v>
      </c>
      <c r="E278" s="6" t="s">
        <v>487</v>
      </c>
      <c r="F278" s="7">
        <v>1</v>
      </c>
      <c r="G278" s="6" t="s">
        <v>488</v>
      </c>
      <c r="H278" s="7">
        <f t="shared" si="18"/>
        <v>279</v>
      </c>
      <c r="I278" s="7">
        <v>0</v>
      </c>
      <c r="K278" s="6">
        <f t="shared" ref="K278:K301" si="23">_xlfn.NUMBERVALUE(RIGHT(B278,1))-1</f>
        <v>1</v>
      </c>
    </row>
    <row r="279" spans="1:11" x14ac:dyDescent="0.15">
      <c r="A279" s="7" t="s">
        <v>202</v>
      </c>
      <c r="B279" s="7">
        <v>43023</v>
      </c>
      <c r="C279" s="6" t="str">
        <f t="shared" si="22"/>
        <v>43023.png</v>
      </c>
      <c r="D279" s="6" t="s">
        <v>489</v>
      </c>
      <c r="E279" s="6" t="s">
        <v>489</v>
      </c>
      <c r="F279" s="7">
        <v>1</v>
      </c>
      <c r="G279" s="6" t="s">
        <v>490</v>
      </c>
      <c r="H279" s="7">
        <f t="shared" si="18"/>
        <v>280</v>
      </c>
      <c r="I279" s="7">
        <v>0</v>
      </c>
      <c r="K279" s="6">
        <f t="shared" si="23"/>
        <v>2</v>
      </c>
    </row>
    <row r="280" spans="1:11" x14ac:dyDescent="0.15">
      <c r="A280" s="7" t="s">
        <v>202</v>
      </c>
      <c r="B280" s="7">
        <v>43034</v>
      </c>
      <c r="C280" s="6" t="str">
        <f t="shared" si="22"/>
        <v>43034.png</v>
      </c>
      <c r="D280" s="6" t="s">
        <v>491</v>
      </c>
      <c r="E280" s="6" t="s">
        <v>491</v>
      </c>
      <c r="F280" s="7">
        <v>1</v>
      </c>
      <c r="G280" s="6" t="s">
        <v>492</v>
      </c>
      <c r="H280" s="7">
        <f t="shared" si="18"/>
        <v>281</v>
      </c>
      <c r="I280" s="7">
        <v>0</v>
      </c>
      <c r="K280" s="6">
        <f t="shared" si="23"/>
        <v>3</v>
      </c>
    </row>
    <row r="281" spans="1:11" x14ac:dyDescent="0.15">
      <c r="A281" s="7" t="s">
        <v>202</v>
      </c>
      <c r="B281" s="7">
        <v>43035</v>
      </c>
      <c r="C281" s="6" t="str">
        <f t="shared" si="22"/>
        <v>43035.png</v>
      </c>
      <c r="D281" s="6" t="s">
        <v>491</v>
      </c>
      <c r="E281" s="6" t="s">
        <v>491</v>
      </c>
      <c r="F281" s="7">
        <v>1</v>
      </c>
      <c r="G281" s="6" t="s">
        <v>493</v>
      </c>
      <c r="H281" s="7">
        <f t="shared" si="18"/>
        <v>282</v>
      </c>
      <c r="I281" s="7">
        <v>0</v>
      </c>
      <c r="K281" s="6">
        <f t="shared" si="23"/>
        <v>4</v>
      </c>
    </row>
    <row r="282" spans="1:11" x14ac:dyDescent="0.15">
      <c r="A282" s="7" t="s">
        <v>202</v>
      </c>
      <c r="B282" s="7">
        <v>43044</v>
      </c>
      <c r="C282" s="6" t="str">
        <f t="shared" si="22"/>
        <v>43044.png</v>
      </c>
      <c r="D282" s="6" t="s">
        <v>494</v>
      </c>
      <c r="E282" s="6" t="s">
        <v>494</v>
      </c>
      <c r="F282" s="7">
        <v>1</v>
      </c>
      <c r="G282" s="6" t="s">
        <v>495</v>
      </c>
      <c r="H282" s="7">
        <f t="shared" si="18"/>
        <v>283</v>
      </c>
      <c r="I282" s="7">
        <v>0</v>
      </c>
      <c r="K282" s="6">
        <f t="shared" si="23"/>
        <v>3</v>
      </c>
    </row>
    <row r="283" spans="1:11" x14ac:dyDescent="0.15">
      <c r="A283" s="7" t="s">
        <v>202</v>
      </c>
      <c r="B283" s="7">
        <v>43045</v>
      </c>
      <c r="C283" s="6" t="str">
        <f t="shared" si="22"/>
        <v>43045.png</v>
      </c>
      <c r="D283" s="6" t="s">
        <v>494</v>
      </c>
      <c r="E283" s="6" t="s">
        <v>494</v>
      </c>
      <c r="F283" s="7">
        <v>1</v>
      </c>
      <c r="G283" s="6" t="s">
        <v>496</v>
      </c>
      <c r="H283" s="7">
        <f t="shared" si="18"/>
        <v>284</v>
      </c>
      <c r="I283" s="7">
        <v>0</v>
      </c>
      <c r="K283" s="6">
        <f t="shared" si="23"/>
        <v>4</v>
      </c>
    </row>
    <row r="284" spans="1:11" x14ac:dyDescent="0.15">
      <c r="A284" s="7" t="s">
        <v>202</v>
      </c>
      <c r="B284" s="7">
        <v>43046</v>
      </c>
      <c r="C284" s="6" t="str">
        <f t="shared" si="22"/>
        <v>43046.png</v>
      </c>
      <c r="D284" s="6" t="s">
        <v>494</v>
      </c>
      <c r="E284" s="6" t="s">
        <v>494</v>
      </c>
      <c r="F284" s="7">
        <v>1</v>
      </c>
      <c r="G284" s="6" t="s">
        <v>497</v>
      </c>
      <c r="H284" s="7">
        <f t="shared" si="18"/>
        <v>285</v>
      </c>
      <c r="I284" s="7">
        <v>0</v>
      </c>
      <c r="K284" s="6">
        <f t="shared" si="23"/>
        <v>5</v>
      </c>
    </row>
    <row r="285" spans="1:11" x14ac:dyDescent="0.15">
      <c r="A285" s="7" t="s">
        <v>202</v>
      </c>
      <c r="B285" s="7">
        <v>43054</v>
      </c>
      <c r="C285" s="6" t="str">
        <f t="shared" si="22"/>
        <v>43054.png</v>
      </c>
      <c r="D285" s="6" t="s">
        <v>498</v>
      </c>
      <c r="E285" s="6" t="s">
        <v>498</v>
      </c>
      <c r="F285" s="7">
        <v>1</v>
      </c>
      <c r="G285" s="6" t="s">
        <v>499</v>
      </c>
      <c r="H285" s="7">
        <f t="shared" si="18"/>
        <v>286</v>
      </c>
      <c r="I285" s="7">
        <v>0</v>
      </c>
      <c r="K285" s="6">
        <f t="shared" si="23"/>
        <v>3</v>
      </c>
    </row>
    <row r="286" spans="1:11" x14ac:dyDescent="0.15">
      <c r="A286" s="7" t="s">
        <v>202</v>
      </c>
      <c r="B286" s="7">
        <v>43055</v>
      </c>
      <c r="C286" s="6" t="str">
        <f t="shared" si="22"/>
        <v>43055.png</v>
      </c>
      <c r="D286" s="6" t="s">
        <v>498</v>
      </c>
      <c r="E286" s="6" t="s">
        <v>498</v>
      </c>
      <c r="F286" s="7">
        <v>1</v>
      </c>
      <c r="G286" s="6" t="s">
        <v>500</v>
      </c>
      <c r="H286" s="7">
        <f t="shared" si="18"/>
        <v>287</v>
      </c>
      <c r="I286" s="7">
        <v>0</v>
      </c>
      <c r="K286" s="6">
        <f t="shared" si="23"/>
        <v>4</v>
      </c>
    </row>
    <row r="287" spans="1:11" x14ac:dyDescent="0.15">
      <c r="A287" s="7" t="s">
        <v>202</v>
      </c>
      <c r="B287" s="7">
        <v>43056</v>
      </c>
      <c r="C287" s="6" t="str">
        <f t="shared" si="22"/>
        <v>43056.png</v>
      </c>
      <c r="D287" s="6" t="s">
        <v>498</v>
      </c>
      <c r="E287" s="6" t="s">
        <v>498</v>
      </c>
      <c r="F287" s="7">
        <v>1</v>
      </c>
      <c r="G287" s="6" t="s">
        <v>501</v>
      </c>
      <c r="H287" s="7">
        <f t="shared" si="18"/>
        <v>288</v>
      </c>
      <c r="I287" s="7">
        <v>0</v>
      </c>
      <c r="K287" s="6">
        <f t="shared" si="23"/>
        <v>5</v>
      </c>
    </row>
    <row r="288" spans="1:11" x14ac:dyDescent="0.15">
      <c r="A288" s="7" t="s">
        <v>202</v>
      </c>
      <c r="B288" s="7">
        <v>43065</v>
      </c>
      <c r="C288" s="6" t="str">
        <f t="shared" si="22"/>
        <v>43065.png</v>
      </c>
      <c r="D288" s="6" t="s">
        <v>502</v>
      </c>
      <c r="E288" s="6" t="s">
        <v>502</v>
      </c>
      <c r="F288" s="7">
        <v>1</v>
      </c>
      <c r="G288" s="6" t="s">
        <v>503</v>
      </c>
      <c r="H288" s="7">
        <f t="shared" si="18"/>
        <v>289</v>
      </c>
      <c r="I288" s="7">
        <v>0</v>
      </c>
      <c r="K288" s="6">
        <f t="shared" si="23"/>
        <v>4</v>
      </c>
    </row>
    <row r="289" spans="1:11" x14ac:dyDescent="0.15">
      <c r="A289" s="7" t="s">
        <v>202</v>
      </c>
      <c r="B289" s="7">
        <v>43066</v>
      </c>
      <c r="C289" s="6" t="str">
        <f t="shared" si="22"/>
        <v>43066.png</v>
      </c>
      <c r="D289" s="6" t="s">
        <v>502</v>
      </c>
      <c r="E289" s="6" t="s">
        <v>502</v>
      </c>
      <c r="F289" s="7">
        <v>1</v>
      </c>
      <c r="G289" s="6" t="s">
        <v>504</v>
      </c>
      <c r="H289" s="7">
        <f t="shared" si="18"/>
        <v>290</v>
      </c>
      <c r="I289" s="7">
        <v>0</v>
      </c>
      <c r="K289" s="6">
        <f t="shared" si="23"/>
        <v>5</v>
      </c>
    </row>
    <row r="290" spans="1:11" x14ac:dyDescent="0.15">
      <c r="A290" s="7" t="s">
        <v>202</v>
      </c>
      <c r="B290" s="7">
        <v>43075</v>
      </c>
      <c r="C290" s="6" t="str">
        <f t="shared" ref="C290:C291" si="24">B290&amp;".png"</f>
        <v>43075.png</v>
      </c>
      <c r="D290" s="6" t="s">
        <v>505</v>
      </c>
      <c r="E290" s="6" t="s">
        <v>505</v>
      </c>
      <c r="F290" s="7">
        <v>1</v>
      </c>
      <c r="G290" s="6" t="s">
        <v>506</v>
      </c>
      <c r="H290" s="7">
        <f t="shared" si="18"/>
        <v>291</v>
      </c>
      <c r="I290" s="7">
        <v>0</v>
      </c>
      <c r="K290" s="6">
        <f t="shared" si="23"/>
        <v>4</v>
      </c>
    </row>
    <row r="291" spans="1:11" x14ac:dyDescent="0.15">
      <c r="A291" s="7" t="s">
        <v>202</v>
      </c>
      <c r="B291" s="7">
        <v>43076</v>
      </c>
      <c r="C291" s="6" t="str">
        <f t="shared" si="24"/>
        <v>43076.png</v>
      </c>
      <c r="D291" s="6" t="s">
        <v>505</v>
      </c>
      <c r="E291" s="6" t="s">
        <v>505</v>
      </c>
      <c r="F291" s="7">
        <v>1</v>
      </c>
      <c r="G291" s="6" t="s">
        <v>507</v>
      </c>
      <c r="H291" s="7">
        <f t="shared" si="18"/>
        <v>292</v>
      </c>
      <c r="I291" s="7">
        <v>0</v>
      </c>
      <c r="K291" s="6">
        <f t="shared" si="23"/>
        <v>5</v>
      </c>
    </row>
    <row r="292" spans="1:11" x14ac:dyDescent="0.15">
      <c r="A292" s="7" t="s">
        <v>202</v>
      </c>
      <c r="B292" s="7">
        <v>43085</v>
      </c>
      <c r="C292" s="6" t="s">
        <v>801</v>
      </c>
      <c r="D292" s="6" t="s">
        <v>802</v>
      </c>
      <c r="E292" s="6" t="s">
        <v>802</v>
      </c>
      <c r="F292" s="7">
        <v>1</v>
      </c>
      <c r="G292" s="6" t="s">
        <v>803</v>
      </c>
      <c r="H292" s="7">
        <f t="shared" si="18"/>
        <v>293</v>
      </c>
      <c r="I292" s="7">
        <v>0</v>
      </c>
      <c r="K292" s="6">
        <v>4</v>
      </c>
    </row>
    <row r="293" spans="1:11" x14ac:dyDescent="0.15">
      <c r="A293" s="7" t="s">
        <v>202</v>
      </c>
      <c r="B293" s="7">
        <v>43086</v>
      </c>
      <c r="C293" s="6" t="s">
        <v>804</v>
      </c>
      <c r="D293" s="6" t="s">
        <v>802</v>
      </c>
      <c r="E293" s="6" t="s">
        <v>802</v>
      </c>
      <c r="F293" s="7">
        <v>1</v>
      </c>
      <c r="G293" s="6" t="s">
        <v>805</v>
      </c>
      <c r="H293" s="7">
        <f t="shared" si="18"/>
        <v>294</v>
      </c>
      <c r="I293" s="7">
        <v>0</v>
      </c>
      <c r="K293" s="6">
        <v>5</v>
      </c>
    </row>
    <row r="294" spans="1:11" x14ac:dyDescent="0.15">
      <c r="A294" s="7" t="s">
        <v>202</v>
      </c>
      <c r="B294" s="7">
        <v>44011</v>
      </c>
      <c r="C294" s="6" t="str">
        <f t="shared" si="22"/>
        <v>44011.png</v>
      </c>
      <c r="D294" s="6" t="s">
        <v>508</v>
      </c>
      <c r="E294" s="6" t="s">
        <v>508</v>
      </c>
      <c r="F294" s="7">
        <v>1</v>
      </c>
      <c r="G294" s="6" t="s">
        <v>509</v>
      </c>
      <c r="H294" s="7">
        <f t="shared" si="18"/>
        <v>295</v>
      </c>
      <c r="I294" s="7">
        <v>0</v>
      </c>
      <c r="K294" s="6">
        <f t="shared" si="23"/>
        <v>0</v>
      </c>
    </row>
    <row r="295" spans="1:11" x14ac:dyDescent="0.15">
      <c r="A295" s="7" t="s">
        <v>202</v>
      </c>
      <c r="B295" s="7">
        <v>44024</v>
      </c>
      <c r="C295" s="6" t="str">
        <f t="shared" si="22"/>
        <v>44024.png</v>
      </c>
      <c r="D295" s="6" t="s">
        <v>510</v>
      </c>
      <c r="E295" s="6" t="s">
        <v>510</v>
      </c>
      <c r="F295" s="7">
        <v>1</v>
      </c>
      <c r="G295" s="6" t="s">
        <v>511</v>
      </c>
      <c r="H295" s="7">
        <f t="shared" ref="H295:H358" si="25">H294+1</f>
        <v>296</v>
      </c>
      <c r="I295" s="7">
        <v>0</v>
      </c>
      <c r="K295" s="6">
        <f t="shared" si="23"/>
        <v>3</v>
      </c>
    </row>
    <row r="296" spans="1:11" x14ac:dyDescent="0.15">
      <c r="A296" s="7" t="s">
        <v>202</v>
      </c>
      <c r="B296" s="7">
        <v>44025</v>
      </c>
      <c r="C296" s="6" t="str">
        <f t="shared" si="22"/>
        <v>44025.png</v>
      </c>
      <c r="D296" s="6" t="s">
        <v>510</v>
      </c>
      <c r="E296" s="6" t="s">
        <v>510</v>
      </c>
      <c r="F296" s="7">
        <v>1</v>
      </c>
      <c r="G296" s="6" t="s">
        <v>512</v>
      </c>
      <c r="H296" s="7">
        <f t="shared" si="25"/>
        <v>297</v>
      </c>
      <c r="I296" s="7">
        <v>0</v>
      </c>
      <c r="K296" s="6">
        <f t="shared" si="23"/>
        <v>4</v>
      </c>
    </row>
    <row r="297" spans="1:11" x14ac:dyDescent="0.15">
      <c r="A297" s="7" t="s">
        <v>202</v>
      </c>
      <c r="B297" s="7">
        <v>44034</v>
      </c>
      <c r="C297" s="6" t="str">
        <f t="shared" si="22"/>
        <v>44034.png</v>
      </c>
      <c r="D297" s="6" t="s">
        <v>513</v>
      </c>
      <c r="E297" s="6" t="s">
        <v>513</v>
      </c>
      <c r="F297" s="7">
        <v>1</v>
      </c>
      <c r="G297" s="6" t="s">
        <v>514</v>
      </c>
      <c r="H297" s="7">
        <f t="shared" si="25"/>
        <v>298</v>
      </c>
      <c r="I297" s="7">
        <v>0</v>
      </c>
      <c r="K297" s="6">
        <f t="shared" si="23"/>
        <v>3</v>
      </c>
    </row>
    <row r="298" spans="1:11" x14ac:dyDescent="0.15">
      <c r="A298" s="7" t="s">
        <v>202</v>
      </c>
      <c r="B298" s="7">
        <v>44035</v>
      </c>
      <c r="C298" s="6" t="str">
        <f t="shared" si="22"/>
        <v>44035.png</v>
      </c>
      <c r="D298" s="6" t="s">
        <v>513</v>
      </c>
      <c r="E298" s="6" t="s">
        <v>513</v>
      </c>
      <c r="F298" s="7">
        <v>1</v>
      </c>
      <c r="G298" s="6" t="s">
        <v>515</v>
      </c>
      <c r="H298" s="7">
        <f t="shared" si="25"/>
        <v>299</v>
      </c>
      <c r="I298" s="7">
        <v>0</v>
      </c>
      <c r="K298" s="6">
        <f t="shared" si="23"/>
        <v>4</v>
      </c>
    </row>
    <row r="299" spans="1:11" x14ac:dyDescent="0.15">
      <c r="A299" s="7" t="s">
        <v>202</v>
      </c>
      <c r="B299" s="7">
        <v>44036</v>
      </c>
      <c r="C299" s="6" t="str">
        <f t="shared" si="22"/>
        <v>44036.png</v>
      </c>
      <c r="D299" s="6" t="s">
        <v>513</v>
      </c>
      <c r="E299" s="6" t="s">
        <v>513</v>
      </c>
      <c r="F299" s="7">
        <v>1</v>
      </c>
      <c r="G299" s="6" t="s">
        <v>516</v>
      </c>
      <c r="H299" s="7">
        <f t="shared" si="25"/>
        <v>300</v>
      </c>
      <c r="I299" s="7">
        <v>0</v>
      </c>
      <c r="K299" s="6">
        <f t="shared" si="23"/>
        <v>5</v>
      </c>
    </row>
    <row r="300" spans="1:11" x14ac:dyDescent="0.15">
      <c r="A300" s="7" t="s">
        <v>202</v>
      </c>
      <c r="B300" s="7">
        <v>44045</v>
      </c>
      <c r="C300" s="6" t="str">
        <f t="shared" si="22"/>
        <v>44045.png</v>
      </c>
      <c r="D300" s="6" t="s">
        <v>517</v>
      </c>
      <c r="E300" s="6" t="s">
        <v>517</v>
      </c>
      <c r="F300" s="7">
        <v>1</v>
      </c>
      <c r="G300" s="6" t="s">
        <v>518</v>
      </c>
      <c r="H300" s="7">
        <f t="shared" si="25"/>
        <v>301</v>
      </c>
      <c r="I300" s="7">
        <v>0</v>
      </c>
      <c r="K300" s="6">
        <f t="shared" si="23"/>
        <v>4</v>
      </c>
    </row>
    <row r="301" spans="1:11" x14ac:dyDescent="0.15">
      <c r="A301" s="7" t="s">
        <v>202</v>
      </c>
      <c r="B301" s="7">
        <v>44046</v>
      </c>
      <c r="C301" s="6" t="str">
        <f t="shared" si="22"/>
        <v>44046.png</v>
      </c>
      <c r="D301" s="6" t="s">
        <v>517</v>
      </c>
      <c r="E301" s="6" t="s">
        <v>517</v>
      </c>
      <c r="F301" s="7">
        <v>1</v>
      </c>
      <c r="G301" s="6" t="s">
        <v>519</v>
      </c>
      <c r="H301" s="7">
        <f t="shared" si="25"/>
        <v>302</v>
      </c>
      <c r="I301" s="7">
        <v>0</v>
      </c>
      <c r="K301" s="6">
        <f t="shared" si="23"/>
        <v>5</v>
      </c>
    </row>
    <row r="302" spans="1:11" x14ac:dyDescent="0.15">
      <c r="A302" s="7" t="s">
        <v>202</v>
      </c>
      <c r="B302" s="7">
        <v>44055</v>
      </c>
      <c r="C302" s="6" t="s">
        <v>520</v>
      </c>
      <c r="D302" s="6" t="s">
        <v>521</v>
      </c>
      <c r="E302" s="6" t="s">
        <v>521</v>
      </c>
      <c r="F302" s="7">
        <v>1</v>
      </c>
      <c r="G302" s="6" t="s">
        <v>522</v>
      </c>
      <c r="H302" s="7">
        <f t="shared" si="25"/>
        <v>303</v>
      </c>
      <c r="I302" s="7">
        <v>0</v>
      </c>
      <c r="K302" s="6">
        <v>4</v>
      </c>
    </row>
    <row r="303" spans="1:11" x14ac:dyDescent="0.15">
      <c r="A303" s="7" t="s">
        <v>202</v>
      </c>
      <c r="B303" s="7">
        <v>44056</v>
      </c>
      <c r="C303" s="6" t="s">
        <v>523</v>
      </c>
      <c r="D303" s="6" t="s">
        <v>521</v>
      </c>
      <c r="E303" s="6" t="s">
        <v>521</v>
      </c>
      <c r="F303" s="7">
        <v>1</v>
      </c>
      <c r="G303" s="6" t="s">
        <v>524</v>
      </c>
      <c r="H303" s="7">
        <f t="shared" si="25"/>
        <v>304</v>
      </c>
      <c r="I303" s="7">
        <v>0</v>
      </c>
      <c r="K303" s="6">
        <v>5</v>
      </c>
    </row>
    <row r="304" spans="1:11" s="17" customFormat="1" x14ac:dyDescent="0.15">
      <c r="A304" s="18" t="s">
        <v>202</v>
      </c>
      <c r="B304" s="18">
        <v>44065</v>
      </c>
      <c r="C304" s="17" t="s">
        <v>882</v>
      </c>
      <c r="D304" s="17" t="s">
        <v>883</v>
      </c>
      <c r="E304" s="17" t="s">
        <v>883</v>
      </c>
      <c r="F304" s="18">
        <v>1</v>
      </c>
      <c r="G304" s="17" t="s">
        <v>884</v>
      </c>
      <c r="H304" s="7">
        <f t="shared" si="25"/>
        <v>305</v>
      </c>
      <c r="I304" s="18">
        <v>0</v>
      </c>
      <c r="K304" s="17">
        <v>4</v>
      </c>
    </row>
    <row r="305" spans="1:11" s="17" customFormat="1" x14ac:dyDescent="0.15">
      <c r="A305" s="18" t="s">
        <v>202</v>
      </c>
      <c r="B305" s="18">
        <v>44066</v>
      </c>
      <c r="C305" s="17" t="s">
        <v>885</v>
      </c>
      <c r="D305" s="17" t="s">
        <v>883</v>
      </c>
      <c r="E305" s="17" t="s">
        <v>883</v>
      </c>
      <c r="F305" s="18">
        <v>1</v>
      </c>
      <c r="G305" s="17" t="s">
        <v>886</v>
      </c>
      <c r="H305" s="7">
        <f t="shared" si="25"/>
        <v>306</v>
      </c>
      <c r="I305" s="18">
        <v>0</v>
      </c>
      <c r="K305" s="17">
        <v>5</v>
      </c>
    </row>
    <row r="306" spans="1:11" x14ac:dyDescent="0.15">
      <c r="A306" s="7" t="s">
        <v>202</v>
      </c>
      <c r="B306" s="7">
        <v>45013</v>
      </c>
      <c r="C306" s="6" t="str">
        <f t="shared" si="22"/>
        <v>45013.png</v>
      </c>
      <c r="D306" s="6" t="s">
        <v>525</v>
      </c>
      <c r="E306" s="6" t="s">
        <v>525</v>
      </c>
      <c r="F306" s="7">
        <v>1</v>
      </c>
      <c r="G306" s="6" t="s">
        <v>526</v>
      </c>
      <c r="H306" s="7">
        <f t="shared" si="25"/>
        <v>307</v>
      </c>
      <c r="I306" s="7">
        <v>0</v>
      </c>
      <c r="K306" s="6">
        <f t="shared" ref="K306:K313" si="26">_xlfn.NUMBERVALUE(RIGHT(B306,1))-1</f>
        <v>2</v>
      </c>
    </row>
    <row r="307" spans="1:11" x14ac:dyDescent="0.15">
      <c r="A307" s="7" t="s">
        <v>202</v>
      </c>
      <c r="B307" s="7">
        <v>45023</v>
      </c>
      <c r="C307" s="6" t="str">
        <f t="shared" si="22"/>
        <v>45023.png</v>
      </c>
      <c r="D307" s="6" t="s">
        <v>355</v>
      </c>
      <c r="E307" s="6" t="s">
        <v>355</v>
      </c>
      <c r="F307" s="7">
        <v>1</v>
      </c>
      <c r="G307" s="6" t="s">
        <v>527</v>
      </c>
      <c r="H307" s="7">
        <f t="shared" si="25"/>
        <v>308</v>
      </c>
      <c r="I307" s="7">
        <v>0</v>
      </c>
      <c r="K307" s="6">
        <f t="shared" si="26"/>
        <v>2</v>
      </c>
    </row>
    <row r="308" spans="1:11" x14ac:dyDescent="0.15">
      <c r="A308" s="7" t="s">
        <v>202</v>
      </c>
      <c r="B308" s="7">
        <v>45034</v>
      </c>
      <c r="C308" s="6" t="str">
        <f t="shared" si="22"/>
        <v>45034.png</v>
      </c>
      <c r="D308" s="6" t="s">
        <v>528</v>
      </c>
      <c r="E308" s="6" t="s">
        <v>528</v>
      </c>
      <c r="F308" s="7">
        <v>1</v>
      </c>
      <c r="G308" s="6" t="s">
        <v>529</v>
      </c>
      <c r="H308" s="7">
        <f t="shared" si="25"/>
        <v>309</v>
      </c>
      <c r="I308" s="7">
        <v>0</v>
      </c>
      <c r="K308" s="6">
        <f t="shared" si="26"/>
        <v>3</v>
      </c>
    </row>
    <row r="309" spans="1:11" x14ac:dyDescent="0.15">
      <c r="A309" s="7" t="s">
        <v>202</v>
      </c>
      <c r="B309" s="7">
        <v>45035</v>
      </c>
      <c r="C309" s="6" t="str">
        <f t="shared" si="22"/>
        <v>45035.png</v>
      </c>
      <c r="D309" s="6" t="s">
        <v>528</v>
      </c>
      <c r="E309" s="6" t="s">
        <v>528</v>
      </c>
      <c r="F309" s="7">
        <v>1</v>
      </c>
      <c r="G309" s="6" t="s">
        <v>530</v>
      </c>
      <c r="H309" s="7">
        <f t="shared" si="25"/>
        <v>310</v>
      </c>
      <c r="I309" s="7">
        <v>0</v>
      </c>
      <c r="K309" s="6">
        <f t="shared" si="26"/>
        <v>4</v>
      </c>
    </row>
    <row r="310" spans="1:11" x14ac:dyDescent="0.15">
      <c r="A310" s="7" t="s">
        <v>202</v>
      </c>
      <c r="B310" s="7">
        <v>45045</v>
      </c>
      <c r="C310" s="6" t="str">
        <f t="shared" si="22"/>
        <v>45045.png</v>
      </c>
      <c r="D310" s="6" t="s">
        <v>531</v>
      </c>
      <c r="E310" s="6" t="s">
        <v>531</v>
      </c>
      <c r="F310" s="7">
        <v>1</v>
      </c>
      <c r="G310" s="6" t="s">
        <v>532</v>
      </c>
      <c r="H310" s="7">
        <f t="shared" si="25"/>
        <v>311</v>
      </c>
      <c r="I310" s="7">
        <v>0</v>
      </c>
      <c r="K310" s="6">
        <f t="shared" si="26"/>
        <v>4</v>
      </c>
    </row>
    <row r="311" spans="1:11" x14ac:dyDescent="0.15">
      <c r="A311" s="7" t="s">
        <v>202</v>
      </c>
      <c r="B311" s="7">
        <v>45046</v>
      </c>
      <c r="C311" s="6" t="str">
        <f t="shared" si="22"/>
        <v>45046.png</v>
      </c>
      <c r="D311" s="6" t="s">
        <v>531</v>
      </c>
      <c r="E311" s="6" t="s">
        <v>531</v>
      </c>
      <c r="F311" s="7">
        <v>1</v>
      </c>
      <c r="G311" s="6" t="s">
        <v>533</v>
      </c>
      <c r="H311" s="7">
        <f t="shared" si="25"/>
        <v>312</v>
      </c>
      <c r="I311" s="7">
        <v>0</v>
      </c>
      <c r="K311" s="6">
        <f t="shared" si="26"/>
        <v>5</v>
      </c>
    </row>
    <row r="312" spans="1:11" x14ac:dyDescent="0.15">
      <c r="A312" s="7" t="s">
        <v>202</v>
      </c>
      <c r="B312" s="7">
        <v>45055</v>
      </c>
      <c r="C312" s="6" t="str">
        <f t="shared" si="22"/>
        <v>45055.png</v>
      </c>
      <c r="D312" s="6" t="s">
        <v>534</v>
      </c>
      <c r="E312" s="6" t="s">
        <v>534</v>
      </c>
      <c r="F312" s="7">
        <v>1</v>
      </c>
      <c r="G312" s="6" t="s">
        <v>535</v>
      </c>
      <c r="H312" s="7">
        <f t="shared" si="25"/>
        <v>313</v>
      </c>
      <c r="I312" s="7">
        <v>0</v>
      </c>
      <c r="K312" s="6">
        <f t="shared" si="26"/>
        <v>4</v>
      </c>
    </row>
    <row r="313" spans="1:11" x14ac:dyDescent="0.15">
      <c r="A313" s="7" t="s">
        <v>202</v>
      </c>
      <c r="B313" s="7">
        <v>45056</v>
      </c>
      <c r="C313" s="6" t="str">
        <f t="shared" si="22"/>
        <v>45056.png</v>
      </c>
      <c r="D313" s="6" t="s">
        <v>534</v>
      </c>
      <c r="E313" s="6" t="s">
        <v>534</v>
      </c>
      <c r="F313" s="7">
        <v>1</v>
      </c>
      <c r="G313" s="6" t="s">
        <v>536</v>
      </c>
      <c r="H313" s="7">
        <f t="shared" si="25"/>
        <v>314</v>
      </c>
      <c r="I313" s="7">
        <v>0</v>
      </c>
      <c r="K313" s="6">
        <f t="shared" si="26"/>
        <v>5</v>
      </c>
    </row>
    <row r="314" spans="1:11" x14ac:dyDescent="0.15">
      <c r="A314" s="7" t="s">
        <v>202</v>
      </c>
      <c r="B314" s="7">
        <v>45065</v>
      </c>
      <c r="C314" s="6" t="s">
        <v>537</v>
      </c>
      <c r="D314" s="6" t="s">
        <v>538</v>
      </c>
      <c r="E314" s="6" t="s">
        <v>538</v>
      </c>
      <c r="F314" s="7">
        <v>1</v>
      </c>
      <c r="G314" s="6" t="s">
        <v>539</v>
      </c>
      <c r="H314" s="7">
        <f t="shared" si="25"/>
        <v>315</v>
      </c>
      <c r="I314" s="7">
        <v>0</v>
      </c>
      <c r="K314" s="6">
        <v>4</v>
      </c>
    </row>
    <row r="315" spans="1:11" x14ac:dyDescent="0.15">
      <c r="A315" s="7" t="s">
        <v>202</v>
      </c>
      <c r="B315" s="7">
        <v>45066</v>
      </c>
      <c r="C315" s="6" t="s">
        <v>540</v>
      </c>
      <c r="D315" s="6" t="s">
        <v>538</v>
      </c>
      <c r="E315" s="6" t="s">
        <v>538</v>
      </c>
      <c r="F315" s="7">
        <v>1</v>
      </c>
      <c r="G315" s="6" t="s">
        <v>541</v>
      </c>
      <c r="H315" s="7">
        <f t="shared" si="25"/>
        <v>316</v>
      </c>
      <c r="I315" s="7">
        <v>0</v>
      </c>
      <c r="K315" s="6">
        <v>5</v>
      </c>
    </row>
    <row r="316" spans="1:11" x14ac:dyDescent="0.15">
      <c r="A316" s="7" t="s">
        <v>202</v>
      </c>
      <c r="B316" s="7">
        <v>51015</v>
      </c>
      <c r="C316" s="6" t="str">
        <f t="shared" ref="C316:C323" si="27">B316&amp;".png"</f>
        <v>51015.png</v>
      </c>
      <c r="D316" s="6" t="s">
        <v>542</v>
      </c>
      <c r="E316" s="6" t="s">
        <v>542</v>
      </c>
      <c r="F316" s="7">
        <v>1</v>
      </c>
      <c r="G316" s="6" t="s">
        <v>543</v>
      </c>
      <c r="H316" s="7">
        <f t="shared" si="25"/>
        <v>317</v>
      </c>
      <c r="I316" s="7">
        <v>0</v>
      </c>
      <c r="K316" s="6">
        <f>_xlfn.NUMBERVALUE(RIGHT(B316,1))-1</f>
        <v>4</v>
      </c>
    </row>
    <row r="317" spans="1:11" x14ac:dyDescent="0.15">
      <c r="A317" s="7" t="s">
        <v>202</v>
      </c>
      <c r="B317" s="7">
        <v>51016</v>
      </c>
      <c r="C317" s="6" t="str">
        <f t="shared" si="27"/>
        <v>51016.png</v>
      </c>
      <c r="D317" s="6" t="s">
        <v>542</v>
      </c>
      <c r="E317" s="6" t="s">
        <v>542</v>
      </c>
      <c r="F317" s="7">
        <v>1</v>
      </c>
      <c r="G317" s="6" t="s">
        <v>544</v>
      </c>
      <c r="H317" s="7">
        <f t="shared" si="25"/>
        <v>318</v>
      </c>
      <c r="I317" s="7">
        <v>0</v>
      </c>
      <c r="K317" s="6">
        <f>_xlfn.NUMBERVALUE(RIGHT(B317,1))-1</f>
        <v>5</v>
      </c>
    </row>
    <row r="318" spans="1:11" x14ac:dyDescent="0.15">
      <c r="A318" s="7" t="s">
        <v>202</v>
      </c>
      <c r="B318" s="7">
        <v>51025</v>
      </c>
      <c r="C318" s="6" t="s">
        <v>545</v>
      </c>
      <c r="D318" s="6" t="s">
        <v>546</v>
      </c>
      <c r="E318" s="6" t="s">
        <v>546</v>
      </c>
      <c r="F318" s="7">
        <v>1</v>
      </c>
      <c r="G318" s="6" t="s">
        <v>547</v>
      </c>
      <c r="H318" s="7">
        <f t="shared" si="25"/>
        <v>319</v>
      </c>
      <c r="I318" s="7">
        <v>0</v>
      </c>
      <c r="K318" s="6">
        <v>4</v>
      </c>
    </row>
    <row r="319" spans="1:11" x14ac:dyDescent="0.15">
      <c r="A319" s="7" t="s">
        <v>202</v>
      </c>
      <c r="B319" s="7">
        <v>51026</v>
      </c>
      <c r="C319" s="6" t="s">
        <v>548</v>
      </c>
      <c r="D319" s="6" t="s">
        <v>546</v>
      </c>
      <c r="E319" s="6" t="s">
        <v>546</v>
      </c>
      <c r="F319" s="7">
        <v>1</v>
      </c>
      <c r="G319" s="6" t="s">
        <v>549</v>
      </c>
      <c r="H319" s="7">
        <f t="shared" si="25"/>
        <v>320</v>
      </c>
      <c r="I319" s="7">
        <v>0</v>
      </c>
      <c r="K319" s="6">
        <v>5</v>
      </c>
    </row>
    <row r="320" spans="1:11" x14ac:dyDescent="0.15">
      <c r="A320" s="7" t="s">
        <v>202</v>
      </c>
      <c r="B320" s="7">
        <v>52013</v>
      </c>
      <c r="C320" s="6" t="str">
        <f t="shared" si="27"/>
        <v>52013.png</v>
      </c>
      <c r="D320" s="6" t="s">
        <v>550</v>
      </c>
      <c r="E320" s="6" t="s">
        <v>550</v>
      </c>
      <c r="F320" s="7">
        <v>1</v>
      </c>
      <c r="G320" s="6" t="s">
        <v>551</v>
      </c>
      <c r="H320" s="7">
        <f t="shared" si="25"/>
        <v>321</v>
      </c>
      <c r="I320" s="7">
        <v>0</v>
      </c>
      <c r="K320" s="6">
        <f t="shared" ref="K320:K326" si="28">_xlfn.NUMBERVALUE(RIGHT(B320,1))-1</f>
        <v>2</v>
      </c>
    </row>
    <row r="321" spans="1:11" x14ac:dyDescent="0.15">
      <c r="A321" s="7" t="s">
        <v>202</v>
      </c>
      <c r="B321" s="7">
        <v>52024</v>
      </c>
      <c r="C321" s="6" t="str">
        <f t="shared" si="27"/>
        <v>52024.png</v>
      </c>
      <c r="D321" s="6" t="s">
        <v>552</v>
      </c>
      <c r="E321" s="6" t="s">
        <v>552</v>
      </c>
      <c r="F321" s="7">
        <v>1</v>
      </c>
      <c r="G321" s="6" t="s">
        <v>553</v>
      </c>
      <c r="H321" s="7">
        <f t="shared" si="25"/>
        <v>322</v>
      </c>
      <c r="I321" s="7">
        <v>0</v>
      </c>
      <c r="K321" s="6">
        <f t="shared" si="28"/>
        <v>3</v>
      </c>
    </row>
    <row r="322" spans="1:11" x14ac:dyDescent="0.15">
      <c r="A322" s="7" t="s">
        <v>202</v>
      </c>
      <c r="B322" s="7">
        <v>52025</v>
      </c>
      <c r="C322" s="6" t="str">
        <f t="shared" si="27"/>
        <v>52025.png</v>
      </c>
      <c r="D322" s="6" t="s">
        <v>552</v>
      </c>
      <c r="E322" s="6" t="s">
        <v>552</v>
      </c>
      <c r="F322" s="7">
        <v>1</v>
      </c>
      <c r="G322" s="6" t="s">
        <v>554</v>
      </c>
      <c r="H322" s="7">
        <f t="shared" si="25"/>
        <v>323</v>
      </c>
      <c r="I322" s="7">
        <v>0</v>
      </c>
      <c r="K322" s="6">
        <f t="shared" si="28"/>
        <v>4</v>
      </c>
    </row>
    <row r="323" spans="1:11" x14ac:dyDescent="0.15">
      <c r="A323" s="7" t="s">
        <v>202</v>
      </c>
      <c r="B323" s="7">
        <v>52034</v>
      </c>
      <c r="C323" s="6" t="str">
        <f t="shared" si="27"/>
        <v>52034.png</v>
      </c>
      <c r="D323" s="6" t="s">
        <v>555</v>
      </c>
      <c r="E323" s="6" t="s">
        <v>555</v>
      </c>
      <c r="F323" s="7">
        <v>1</v>
      </c>
      <c r="G323" s="6" t="s">
        <v>556</v>
      </c>
      <c r="H323" s="7">
        <f t="shared" si="25"/>
        <v>324</v>
      </c>
      <c r="I323" s="7">
        <v>0</v>
      </c>
      <c r="K323" s="6">
        <f t="shared" si="28"/>
        <v>3</v>
      </c>
    </row>
    <row r="324" spans="1:11" x14ac:dyDescent="0.15">
      <c r="A324" s="7" t="s">
        <v>202</v>
      </c>
      <c r="B324" s="7">
        <v>52035</v>
      </c>
      <c r="C324" s="6" t="str">
        <f t="shared" ref="C324:C352" si="29">B324&amp;".png"</f>
        <v>52035.png</v>
      </c>
      <c r="D324" s="6" t="s">
        <v>555</v>
      </c>
      <c r="E324" s="6" t="s">
        <v>555</v>
      </c>
      <c r="F324" s="7">
        <v>1</v>
      </c>
      <c r="G324" s="6" t="s">
        <v>557</v>
      </c>
      <c r="H324" s="7">
        <f t="shared" si="25"/>
        <v>325</v>
      </c>
      <c r="I324" s="7">
        <v>0</v>
      </c>
      <c r="K324" s="6">
        <f t="shared" si="28"/>
        <v>4</v>
      </c>
    </row>
    <row r="325" spans="1:11" x14ac:dyDescent="0.15">
      <c r="A325" s="7" t="s">
        <v>202</v>
      </c>
      <c r="B325" s="7">
        <v>52045</v>
      </c>
      <c r="C325" s="6" t="str">
        <f t="shared" si="29"/>
        <v>52045.png</v>
      </c>
      <c r="D325" s="6" t="s">
        <v>558</v>
      </c>
      <c r="E325" s="6" t="s">
        <v>558</v>
      </c>
      <c r="F325" s="7">
        <v>1</v>
      </c>
      <c r="G325" s="6" t="s">
        <v>559</v>
      </c>
      <c r="H325" s="7">
        <f t="shared" si="25"/>
        <v>326</v>
      </c>
      <c r="I325" s="7">
        <v>0</v>
      </c>
      <c r="K325" s="6">
        <f t="shared" si="28"/>
        <v>4</v>
      </c>
    </row>
    <row r="326" spans="1:11" x14ac:dyDescent="0.15">
      <c r="A326" s="7" t="s">
        <v>202</v>
      </c>
      <c r="B326" s="7">
        <v>52046</v>
      </c>
      <c r="C326" s="6" t="str">
        <f t="shared" si="29"/>
        <v>52046.png</v>
      </c>
      <c r="D326" s="6" t="s">
        <v>558</v>
      </c>
      <c r="E326" s="6" t="s">
        <v>558</v>
      </c>
      <c r="F326" s="7">
        <v>1</v>
      </c>
      <c r="G326" s="6" t="s">
        <v>560</v>
      </c>
      <c r="H326" s="7">
        <f t="shared" si="25"/>
        <v>327</v>
      </c>
      <c r="I326" s="7">
        <v>0</v>
      </c>
      <c r="K326" s="6">
        <f t="shared" si="28"/>
        <v>5</v>
      </c>
    </row>
    <row r="327" spans="1:11" x14ac:dyDescent="0.15">
      <c r="A327" s="7" t="s">
        <v>202</v>
      </c>
      <c r="B327" s="7">
        <v>52055</v>
      </c>
      <c r="C327" s="6" t="s">
        <v>561</v>
      </c>
      <c r="D327" s="6" t="s">
        <v>562</v>
      </c>
      <c r="E327" s="6" t="s">
        <v>562</v>
      </c>
      <c r="F327" s="7">
        <v>1</v>
      </c>
      <c r="G327" s="6" t="s">
        <v>563</v>
      </c>
      <c r="H327" s="7">
        <f t="shared" si="25"/>
        <v>328</v>
      </c>
      <c r="I327" s="7">
        <v>0</v>
      </c>
      <c r="K327" s="6">
        <v>4</v>
      </c>
    </row>
    <row r="328" spans="1:11" x14ac:dyDescent="0.15">
      <c r="A328" s="7" t="s">
        <v>202</v>
      </c>
      <c r="B328" s="7">
        <v>52056</v>
      </c>
      <c r="C328" s="6" t="s">
        <v>564</v>
      </c>
      <c r="D328" s="6" t="s">
        <v>562</v>
      </c>
      <c r="E328" s="6" t="s">
        <v>562</v>
      </c>
      <c r="F328" s="7">
        <v>1</v>
      </c>
      <c r="G328" s="6" t="s">
        <v>565</v>
      </c>
      <c r="H328" s="7">
        <f t="shared" si="25"/>
        <v>329</v>
      </c>
      <c r="I328" s="7">
        <v>0</v>
      </c>
      <c r="K328" s="6">
        <v>5</v>
      </c>
    </row>
    <row r="329" spans="1:11" x14ac:dyDescent="0.15">
      <c r="A329" s="7" t="s">
        <v>202</v>
      </c>
      <c r="B329" s="7">
        <v>53014</v>
      </c>
      <c r="C329" s="6" t="str">
        <f t="shared" si="29"/>
        <v>53014.png</v>
      </c>
      <c r="D329" s="6" t="s">
        <v>566</v>
      </c>
      <c r="E329" s="6" t="s">
        <v>566</v>
      </c>
      <c r="F329" s="7">
        <v>1</v>
      </c>
      <c r="G329" s="6" t="s">
        <v>567</v>
      </c>
      <c r="H329" s="7">
        <f t="shared" si="25"/>
        <v>330</v>
      </c>
      <c r="I329" s="7">
        <v>0</v>
      </c>
      <c r="K329" s="6">
        <f t="shared" ref="K329:K346" si="30">_xlfn.NUMBERVALUE(RIGHT(B329,1))-1</f>
        <v>3</v>
      </c>
    </row>
    <row r="330" spans="1:11" x14ac:dyDescent="0.15">
      <c r="A330" s="7" t="s">
        <v>202</v>
      </c>
      <c r="B330" s="7">
        <v>53015</v>
      </c>
      <c r="C330" s="6" t="str">
        <f t="shared" si="29"/>
        <v>53015.png</v>
      </c>
      <c r="D330" s="6" t="s">
        <v>566</v>
      </c>
      <c r="E330" s="6" t="s">
        <v>566</v>
      </c>
      <c r="F330" s="7">
        <v>1</v>
      </c>
      <c r="G330" s="6" t="s">
        <v>568</v>
      </c>
      <c r="H330" s="7">
        <f t="shared" si="25"/>
        <v>331</v>
      </c>
      <c r="I330" s="7">
        <v>0</v>
      </c>
      <c r="K330" s="6">
        <f t="shared" si="30"/>
        <v>4</v>
      </c>
    </row>
    <row r="331" spans="1:11" x14ac:dyDescent="0.15">
      <c r="A331" s="7" t="s">
        <v>202</v>
      </c>
      <c r="B331" s="7">
        <v>53016</v>
      </c>
      <c r="C331" s="6" t="str">
        <f t="shared" si="29"/>
        <v>53016.png</v>
      </c>
      <c r="D331" s="6" t="s">
        <v>566</v>
      </c>
      <c r="E331" s="6" t="s">
        <v>566</v>
      </c>
      <c r="F331" s="7">
        <v>1</v>
      </c>
      <c r="G331" s="6" t="s">
        <v>569</v>
      </c>
      <c r="H331" s="7">
        <f t="shared" si="25"/>
        <v>332</v>
      </c>
      <c r="I331" s="7">
        <v>0</v>
      </c>
      <c r="K331" s="6">
        <f t="shared" si="30"/>
        <v>5</v>
      </c>
    </row>
    <row r="332" spans="1:11" x14ac:dyDescent="0.15">
      <c r="A332" s="7" t="s">
        <v>202</v>
      </c>
      <c r="B332" s="7">
        <v>53025</v>
      </c>
      <c r="C332" s="6" t="s">
        <v>749</v>
      </c>
      <c r="D332" s="6" t="s">
        <v>750</v>
      </c>
      <c r="E332" s="6" t="s">
        <v>750</v>
      </c>
      <c r="F332" s="7">
        <v>1</v>
      </c>
      <c r="G332" s="6" t="s">
        <v>751</v>
      </c>
      <c r="H332" s="7">
        <f t="shared" si="25"/>
        <v>333</v>
      </c>
      <c r="I332" s="7">
        <v>0</v>
      </c>
      <c r="K332" s="6">
        <v>4</v>
      </c>
    </row>
    <row r="333" spans="1:11" x14ac:dyDescent="0.15">
      <c r="A333" s="7" t="s">
        <v>202</v>
      </c>
      <c r="B333" s="7">
        <v>53026</v>
      </c>
      <c r="C333" s="6" t="s">
        <v>752</v>
      </c>
      <c r="D333" s="6" t="s">
        <v>750</v>
      </c>
      <c r="E333" s="6" t="s">
        <v>750</v>
      </c>
      <c r="F333" s="7">
        <v>1</v>
      </c>
      <c r="G333" s="6" t="s">
        <v>753</v>
      </c>
      <c r="H333" s="7">
        <f t="shared" si="25"/>
        <v>334</v>
      </c>
      <c r="I333" s="7">
        <v>0</v>
      </c>
      <c r="K333" s="6">
        <v>5</v>
      </c>
    </row>
    <row r="334" spans="1:11" x14ac:dyDescent="0.15">
      <c r="A334" s="7" t="s">
        <v>197</v>
      </c>
      <c r="B334" s="7">
        <v>55015</v>
      </c>
      <c r="C334" s="6" t="str">
        <f t="shared" si="29"/>
        <v>55015.png</v>
      </c>
      <c r="D334" s="6" t="s">
        <v>570</v>
      </c>
      <c r="E334" s="6" t="s">
        <v>570</v>
      </c>
      <c r="F334" s="7">
        <v>1</v>
      </c>
      <c r="G334" s="6" t="s">
        <v>571</v>
      </c>
      <c r="H334" s="7">
        <f t="shared" si="25"/>
        <v>335</v>
      </c>
      <c r="I334" s="7">
        <v>0</v>
      </c>
      <c r="K334" s="6">
        <f t="shared" si="30"/>
        <v>4</v>
      </c>
    </row>
    <row r="335" spans="1:11" x14ac:dyDescent="0.15">
      <c r="A335" s="7" t="s">
        <v>197</v>
      </c>
      <c r="B335" s="7">
        <v>55016</v>
      </c>
      <c r="C335" s="6" t="str">
        <f t="shared" si="29"/>
        <v>55016.png</v>
      </c>
      <c r="D335" s="6" t="s">
        <v>570</v>
      </c>
      <c r="E335" s="6" t="s">
        <v>570</v>
      </c>
      <c r="F335" s="7">
        <v>1</v>
      </c>
      <c r="G335" s="6" t="s">
        <v>572</v>
      </c>
      <c r="H335" s="7">
        <f t="shared" si="25"/>
        <v>336</v>
      </c>
      <c r="I335" s="7">
        <v>0</v>
      </c>
      <c r="K335" s="6">
        <f t="shared" si="30"/>
        <v>5</v>
      </c>
    </row>
    <row r="336" spans="1:11" x14ac:dyDescent="0.15">
      <c r="A336" s="7" t="s">
        <v>197</v>
      </c>
      <c r="B336" s="7">
        <v>55025</v>
      </c>
      <c r="C336" s="6" t="str">
        <f t="shared" si="29"/>
        <v>55025.png</v>
      </c>
      <c r="D336" s="6" t="s">
        <v>570</v>
      </c>
      <c r="E336" s="6" t="s">
        <v>570</v>
      </c>
      <c r="F336" s="7">
        <v>1</v>
      </c>
      <c r="G336" s="6" t="s">
        <v>573</v>
      </c>
      <c r="H336" s="7">
        <f t="shared" si="25"/>
        <v>337</v>
      </c>
      <c r="I336" s="7">
        <v>0</v>
      </c>
      <c r="K336" s="6">
        <f t="shared" si="30"/>
        <v>4</v>
      </c>
    </row>
    <row r="337" spans="1:11" x14ac:dyDescent="0.15">
      <c r="A337" s="7" t="s">
        <v>197</v>
      </c>
      <c r="B337" s="7">
        <v>55026</v>
      </c>
      <c r="C337" s="6" t="str">
        <f t="shared" si="29"/>
        <v>55026.png</v>
      </c>
      <c r="D337" s="6" t="s">
        <v>570</v>
      </c>
      <c r="E337" s="6" t="s">
        <v>570</v>
      </c>
      <c r="F337" s="7">
        <v>1</v>
      </c>
      <c r="G337" s="6" t="s">
        <v>574</v>
      </c>
      <c r="H337" s="7">
        <f t="shared" si="25"/>
        <v>338</v>
      </c>
      <c r="I337" s="7">
        <v>0</v>
      </c>
      <c r="K337" s="6">
        <f t="shared" si="30"/>
        <v>5</v>
      </c>
    </row>
    <row r="338" spans="1:11" s="17" customFormat="1" x14ac:dyDescent="0.15">
      <c r="A338" s="18" t="s">
        <v>202</v>
      </c>
      <c r="B338" s="18">
        <v>14065</v>
      </c>
      <c r="C338" s="17" t="s">
        <v>877</v>
      </c>
      <c r="D338" s="17" t="s">
        <v>881</v>
      </c>
      <c r="E338" s="17" t="s">
        <v>881</v>
      </c>
      <c r="F338" s="18">
        <v>1</v>
      </c>
      <c r="G338" s="17" t="s">
        <v>878</v>
      </c>
      <c r="H338" s="7">
        <f t="shared" si="25"/>
        <v>339</v>
      </c>
      <c r="I338" s="18">
        <v>0</v>
      </c>
      <c r="K338" s="17">
        <v>4</v>
      </c>
    </row>
    <row r="339" spans="1:11" s="17" customFormat="1" x14ac:dyDescent="0.15">
      <c r="A339" s="18" t="s">
        <v>202</v>
      </c>
      <c r="B339" s="18">
        <v>14066</v>
      </c>
      <c r="C339" s="17" t="s">
        <v>879</v>
      </c>
      <c r="D339" s="17" t="s">
        <v>881</v>
      </c>
      <c r="E339" s="17" t="s">
        <v>881</v>
      </c>
      <c r="F339" s="18">
        <v>1</v>
      </c>
      <c r="G339" s="17" t="s">
        <v>880</v>
      </c>
      <c r="H339" s="7">
        <f t="shared" si="25"/>
        <v>340</v>
      </c>
      <c r="I339" s="18">
        <v>0</v>
      </c>
      <c r="K339" s="17">
        <v>5</v>
      </c>
    </row>
    <row r="340" spans="1:11" x14ac:dyDescent="0.15">
      <c r="A340" s="7" t="s">
        <v>202</v>
      </c>
      <c r="B340" s="7">
        <v>61014</v>
      </c>
      <c r="C340" s="6" t="str">
        <f t="shared" si="29"/>
        <v>61014.png</v>
      </c>
      <c r="D340" s="6" t="s">
        <v>575</v>
      </c>
      <c r="E340" s="6" t="s">
        <v>575</v>
      </c>
      <c r="F340" s="7">
        <v>1</v>
      </c>
      <c r="G340" s="6" t="s">
        <v>576</v>
      </c>
      <c r="H340" s="7">
        <f t="shared" si="25"/>
        <v>341</v>
      </c>
      <c r="I340" s="7">
        <v>0</v>
      </c>
      <c r="K340" s="6">
        <f t="shared" si="30"/>
        <v>3</v>
      </c>
    </row>
    <row r="341" spans="1:11" x14ac:dyDescent="0.15">
      <c r="A341" s="7" t="s">
        <v>202</v>
      </c>
      <c r="B341" s="7">
        <v>61015</v>
      </c>
      <c r="C341" s="6" t="str">
        <f t="shared" si="29"/>
        <v>61015.png</v>
      </c>
      <c r="D341" s="6" t="s">
        <v>575</v>
      </c>
      <c r="E341" s="6" t="s">
        <v>575</v>
      </c>
      <c r="F341" s="7">
        <v>1</v>
      </c>
      <c r="G341" s="6" t="s">
        <v>577</v>
      </c>
      <c r="H341" s="7">
        <f t="shared" si="25"/>
        <v>342</v>
      </c>
      <c r="I341" s="7">
        <v>0</v>
      </c>
      <c r="K341" s="6">
        <f t="shared" si="30"/>
        <v>4</v>
      </c>
    </row>
    <row r="342" spans="1:11" x14ac:dyDescent="0.15">
      <c r="A342" s="7" t="s">
        <v>202</v>
      </c>
      <c r="B342" s="7">
        <v>61025</v>
      </c>
      <c r="C342" s="6" t="str">
        <f t="shared" si="29"/>
        <v>61025.png</v>
      </c>
      <c r="D342" s="6" t="s">
        <v>578</v>
      </c>
      <c r="E342" s="6" t="s">
        <v>578</v>
      </c>
      <c r="F342" s="7">
        <v>1</v>
      </c>
      <c r="G342" s="6" t="s">
        <v>579</v>
      </c>
      <c r="H342" s="7">
        <f t="shared" si="25"/>
        <v>343</v>
      </c>
      <c r="I342" s="7">
        <v>0</v>
      </c>
      <c r="K342" s="6">
        <f t="shared" si="30"/>
        <v>4</v>
      </c>
    </row>
    <row r="343" spans="1:11" x14ac:dyDescent="0.15">
      <c r="A343" s="7" t="s">
        <v>202</v>
      </c>
      <c r="B343" s="7">
        <v>61026</v>
      </c>
      <c r="C343" s="6" t="str">
        <f t="shared" si="29"/>
        <v>61026.png</v>
      </c>
      <c r="D343" s="6" t="s">
        <v>578</v>
      </c>
      <c r="E343" s="6" t="s">
        <v>578</v>
      </c>
      <c r="F343" s="7">
        <v>1</v>
      </c>
      <c r="G343" s="6" t="s">
        <v>580</v>
      </c>
      <c r="H343" s="7">
        <f t="shared" si="25"/>
        <v>344</v>
      </c>
      <c r="I343" s="7">
        <v>0</v>
      </c>
      <c r="K343" s="6">
        <f t="shared" si="30"/>
        <v>5</v>
      </c>
    </row>
    <row r="344" spans="1:11" x14ac:dyDescent="0.15">
      <c r="A344" s="7" t="s">
        <v>202</v>
      </c>
      <c r="B344" s="7">
        <v>62014</v>
      </c>
      <c r="C344" s="6" t="str">
        <f t="shared" si="29"/>
        <v>62014.png</v>
      </c>
      <c r="D344" s="6" t="s">
        <v>581</v>
      </c>
      <c r="E344" s="6" t="s">
        <v>581</v>
      </c>
      <c r="F344" s="7">
        <v>1</v>
      </c>
      <c r="G344" s="6" t="s">
        <v>582</v>
      </c>
      <c r="H344" s="7">
        <f t="shared" si="25"/>
        <v>345</v>
      </c>
      <c r="I344" s="7">
        <v>0</v>
      </c>
      <c r="K344" s="6">
        <f t="shared" si="30"/>
        <v>3</v>
      </c>
    </row>
    <row r="345" spans="1:11" x14ac:dyDescent="0.15">
      <c r="A345" s="7" t="s">
        <v>202</v>
      </c>
      <c r="B345" s="7">
        <v>62015</v>
      </c>
      <c r="C345" s="6" t="str">
        <f t="shared" si="29"/>
        <v>62015.png</v>
      </c>
      <c r="D345" s="6" t="s">
        <v>581</v>
      </c>
      <c r="E345" s="6" t="s">
        <v>581</v>
      </c>
      <c r="F345" s="7">
        <v>1</v>
      </c>
      <c r="G345" s="6" t="s">
        <v>583</v>
      </c>
      <c r="H345" s="7">
        <f t="shared" si="25"/>
        <v>346</v>
      </c>
      <c r="I345" s="7">
        <v>0</v>
      </c>
      <c r="K345" s="6">
        <f t="shared" si="30"/>
        <v>4</v>
      </c>
    </row>
    <row r="346" spans="1:11" x14ac:dyDescent="0.15">
      <c r="A346" s="7" t="s">
        <v>202</v>
      </c>
      <c r="B346" s="7">
        <v>62016</v>
      </c>
      <c r="C346" s="6" t="str">
        <f t="shared" si="29"/>
        <v>62016.png</v>
      </c>
      <c r="D346" s="6" t="s">
        <v>581</v>
      </c>
      <c r="E346" s="6" t="s">
        <v>581</v>
      </c>
      <c r="F346" s="7">
        <v>1</v>
      </c>
      <c r="G346" s="6" t="s">
        <v>584</v>
      </c>
      <c r="H346" s="7">
        <f t="shared" si="25"/>
        <v>347</v>
      </c>
      <c r="I346" s="7">
        <v>0</v>
      </c>
      <c r="K346" s="6">
        <f t="shared" si="30"/>
        <v>5</v>
      </c>
    </row>
    <row r="347" spans="1:11" x14ac:dyDescent="0.15">
      <c r="A347" s="7" t="s">
        <v>202</v>
      </c>
      <c r="B347" s="7">
        <v>62025</v>
      </c>
      <c r="C347" s="6" t="s">
        <v>585</v>
      </c>
      <c r="D347" s="6" t="s">
        <v>586</v>
      </c>
      <c r="E347" s="6" t="s">
        <v>586</v>
      </c>
      <c r="F347" s="7">
        <v>1</v>
      </c>
      <c r="G347" s="6" t="s">
        <v>587</v>
      </c>
      <c r="H347" s="7">
        <f t="shared" si="25"/>
        <v>348</v>
      </c>
      <c r="I347" s="7">
        <v>0</v>
      </c>
      <c r="K347" s="6">
        <v>4</v>
      </c>
    </row>
    <row r="348" spans="1:11" x14ac:dyDescent="0.15">
      <c r="A348" s="7" t="s">
        <v>202</v>
      </c>
      <c r="B348" s="7">
        <v>62026</v>
      </c>
      <c r="C348" s="6" t="s">
        <v>588</v>
      </c>
      <c r="D348" s="6" t="s">
        <v>586</v>
      </c>
      <c r="E348" s="6" t="s">
        <v>586</v>
      </c>
      <c r="F348" s="7">
        <v>1</v>
      </c>
      <c r="G348" s="6" t="s">
        <v>589</v>
      </c>
      <c r="H348" s="7">
        <f t="shared" si="25"/>
        <v>349</v>
      </c>
      <c r="I348" s="7">
        <v>0</v>
      </c>
      <c r="K348" s="6">
        <v>5</v>
      </c>
    </row>
    <row r="349" spans="1:11" x14ac:dyDescent="0.15">
      <c r="A349" s="7" t="s">
        <v>202</v>
      </c>
      <c r="B349" s="7">
        <v>63014</v>
      </c>
      <c r="C349" s="6" t="str">
        <f t="shared" si="29"/>
        <v>63014.png</v>
      </c>
      <c r="D349" s="6" t="s">
        <v>590</v>
      </c>
      <c r="E349" s="6" t="s">
        <v>590</v>
      </c>
      <c r="F349" s="7">
        <v>1</v>
      </c>
      <c r="G349" s="6" t="s">
        <v>591</v>
      </c>
      <c r="H349" s="7">
        <f t="shared" si="25"/>
        <v>350</v>
      </c>
      <c r="I349" s="7">
        <v>0</v>
      </c>
      <c r="K349" s="6">
        <f>_xlfn.NUMBERVALUE(RIGHT(B349,1))-1</f>
        <v>3</v>
      </c>
    </row>
    <row r="350" spans="1:11" x14ac:dyDescent="0.15">
      <c r="A350" s="7" t="s">
        <v>202</v>
      </c>
      <c r="B350" s="7">
        <v>63015</v>
      </c>
      <c r="C350" s="6" t="str">
        <f t="shared" si="29"/>
        <v>63015.png</v>
      </c>
      <c r="D350" s="6" t="s">
        <v>590</v>
      </c>
      <c r="E350" s="6" t="s">
        <v>590</v>
      </c>
      <c r="F350" s="7">
        <v>1</v>
      </c>
      <c r="G350" s="6" t="s">
        <v>592</v>
      </c>
      <c r="H350" s="7">
        <f t="shared" si="25"/>
        <v>351</v>
      </c>
      <c r="I350" s="7">
        <v>0</v>
      </c>
      <c r="K350" s="6">
        <f>_xlfn.NUMBERVALUE(RIGHT(B350,1))-1</f>
        <v>4</v>
      </c>
    </row>
    <row r="351" spans="1:11" x14ac:dyDescent="0.15">
      <c r="A351" s="7" t="s">
        <v>202</v>
      </c>
      <c r="B351" s="7">
        <v>63025</v>
      </c>
      <c r="C351" s="6" t="str">
        <f t="shared" si="29"/>
        <v>63025.png</v>
      </c>
      <c r="D351" s="6" t="s">
        <v>593</v>
      </c>
      <c r="E351" s="6" t="s">
        <v>593</v>
      </c>
      <c r="F351" s="7">
        <v>1</v>
      </c>
      <c r="G351" s="6" t="s">
        <v>594</v>
      </c>
      <c r="H351" s="7">
        <f t="shared" si="25"/>
        <v>352</v>
      </c>
      <c r="I351" s="7">
        <v>0</v>
      </c>
      <c r="K351" s="6">
        <f>_xlfn.NUMBERVALUE(RIGHT(B351,1))-1</f>
        <v>4</v>
      </c>
    </row>
    <row r="352" spans="1:11" x14ac:dyDescent="0.15">
      <c r="A352" s="7" t="s">
        <v>202</v>
      </c>
      <c r="B352" s="7">
        <v>63026</v>
      </c>
      <c r="C352" s="6" t="str">
        <f t="shared" si="29"/>
        <v>63026.png</v>
      </c>
      <c r="D352" s="6" t="s">
        <v>593</v>
      </c>
      <c r="E352" s="6" t="s">
        <v>593</v>
      </c>
      <c r="F352" s="7">
        <v>1</v>
      </c>
      <c r="G352" s="6" t="s">
        <v>595</v>
      </c>
      <c r="H352" s="7">
        <f t="shared" si="25"/>
        <v>353</v>
      </c>
      <c r="I352" s="7">
        <v>0</v>
      </c>
      <c r="K352" s="6">
        <f>_xlfn.NUMBERVALUE(RIGHT(B352,1))-1</f>
        <v>5</v>
      </c>
    </row>
    <row r="353" spans="1:11" x14ac:dyDescent="0.15">
      <c r="A353" s="7" t="s">
        <v>202</v>
      </c>
      <c r="B353" s="7">
        <v>63035</v>
      </c>
      <c r="C353" s="6" t="s">
        <v>596</v>
      </c>
      <c r="D353" s="6" t="s">
        <v>597</v>
      </c>
      <c r="E353" s="6" t="s">
        <v>597</v>
      </c>
      <c r="F353" s="7">
        <v>1</v>
      </c>
      <c r="G353" s="6" t="s">
        <v>598</v>
      </c>
      <c r="H353" s="7">
        <f t="shared" si="25"/>
        <v>354</v>
      </c>
      <c r="I353" s="7">
        <v>0</v>
      </c>
      <c r="K353" s="6">
        <v>4</v>
      </c>
    </row>
    <row r="354" spans="1:11" x14ac:dyDescent="0.15">
      <c r="A354" s="7" t="s">
        <v>202</v>
      </c>
      <c r="B354" s="7">
        <v>63036</v>
      </c>
      <c r="C354" s="6" t="s">
        <v>599</v>
      </c>
      <c r="D354" s="6" t="s">
        <v>597</v>
      </c>
      <c r="E354" s="6" t="s">
        <v>597</v>
      </c>
      <c r="F354" s="7">
        <v>1</v>
      </c>
      <c r="G354" s="6" t="s">
        <v>600</v>
      </c>
      <c r="H354" s="7">
        <f t="shared" si="25"/>
        <v>355</v>
      </c>
      <c r="I354" s="7">
        <v>0</v>
      </c>
      <c r="K354" s="6">
        <v>5</v>
      </c>
    </row>
    <row r="355" spans="1:11" x14ac:dyDescent="0.15">
      <c r="A355" s="7" t="s">
        <v>202</v>
      </c>
      <c r="B355" s="7">
        <v>64013</v>
      </c>
      <c r="C355" s="6" t="s">
        <v>601</v>
      </c>
      <c r="D355" s="6" t="s">
        <v>602</v>
      </c>
      <c r="E355" s="6" t="s">
        <v>602</v>
      </c>
      <c r="F355" s="7">
        <v>1</v>
      </c>
      <c r="G355" s="6" t="s">
        <v>603</v>
      </c>
      <c r="H355" s="7">
        <f t="shared" si="25"/>
        <v>356</v>
      </c>
      <c r="I355" s="7">
        <v>0</v>
      </c>
      <c r="K355" s="6">
        <f>_xlfn.NUMBERVALUE(RIGHT(B355,1))-1</f>
        <v>2</v>
      </c>
    </row>
    <row r="356" spans="1:11" x14ac:dyDescent="0.15">
      <c r="A356" s="7" t="s">
        <v>202</v>
      </c>
      <c r="B356" s="7">
        <v>64025</v>
      </c>
      <c r="C356" s="6" t="s">
        <v>604</v>
      </c>
      <c r="D356" s="6" t="s">
        <v>605</v>
      </c>
      <c r="E356" s="6" t="s">
        <v>605</v>
      </c>
      <c r="F356" s="7">
        <v>1</v>
      </c>
      <c r="G356" s="6" t="s">
        <v>606</v>
      </c>
      <c r="H356" s="7">
        <f t="shared" si="25"/>
        <v>357</v>
      </c>
      <c r="I356" s="7">
        <v>0</v>
      </c>
      <c r="K356" s="6">
        <v>4</v>
      </c>
    </row>
    <row r="357" spans="1:11" x14ac:dyDescent="0.15">
      <c r="A357" s="7" t="s">
        <v>202</v>
      </c>
      <c r="B357" s="7">
        <v>64026</v>
      </c>
      <c r="C357" s="6" t="s">
        <v>607</v>
      </c>
      <c r="D357" s="6" t="s">
        <v>605</v>
      </c>
      <c r="E357" s="6" t="s">
        <v>605</v>
      </c>
      <c r="F357" s="7">
        <v>1</v>
      </c>
      <c r="G357" s="6" t="s">
        <v>608</v>
      </c>
      <c r="H357" s="7">
        <f t="shared" si="25"/>
        <v>358</v>
      </c>
      <c r="I357" s="7">
        <v>0</v>
      </c>
      <c r="K357" s="6">
        <v>5</v>
      </c>
    </row>
    <row r="358" spans="1:11" x14ac:dyDescent="0.15">
      <c r="A358" s="7" t="s">
        <v>202</v>
      </c>
      <c r="B358" s="7">
        <v>65015</v>
      </c>
      <c r="C358" s="6" t="str">
        <f t="shared" ref="C358:C359" si="31">B358&amp;".png"</f>
        <v>65015.png</v>
      </c>
      <c r="D358" s="6" t="s">
        <v>609</v>
      </c>
      <c r="E358" s="6" t="s">
        <v>609</v>
      </c>
      <c r="F358" s="7">
        <v>1</v>
      </c>
      <c r="G358" s="6" t="s">
        <v>610</v>
      </c>
      <c r="H358" s="7">
        <f t="shared" si="25"/>
        <v>359</v>
      </c>
      <c r="I358" s="7">
        <v>0</v>
      </c>
      <c r="K358" s="6">
        <f>_xlfn.NUMBERVALUE(RIGHT(B358,1))-1</f>
        <v>4</v>
      </c>
    </row>
    <row r="359" spans="1:11" s="9" customFormat="1" x14ac:dyDescent="0.15">
      <c r="A359" s="7" t="s">
        <v>202</v>
      </c>
      <c r="B359" s="7">
        <v>65016</v>
      </c>
      <c r="C359" s="6" t="str">
        <f t="shared" si="31"/>
        <v>65016.png</v>
      </c>
      <c r="D359" s="6" t="s">
        <v>609</v>
      </c>
      <c r="E359" s="6" t="s">
        <v>609</v>
      </c>
      <c r="F359" s="7">
        <v>1</v>
      </c>
      <c r="G359" s="6" t="s">
        <v>611</v>
      </c>
      <c r="H359" s="7">
        <f t="shared" ref="H359:H413" si="32">H358+1</f>
        <v>360</v>
      </c>
      <c r="I359" s="7">
        <v>0</v>
      </c>
      <c r="J359" s="6"/>
      <c r="K359" s="6">
        <f>_xlfn.NUMBERVALUE(RIGHT(B359,1))-1</f>
        <v>5</v>
      </c>
    </row>
    <row r="360" spans="1:11" s="9" customFormat="1" x14ac:dyDescent="0.15">
      <c r="A360" s="9" t="s">
        <v>202</v>
      </c>
      <c r="B360" s="9">
        <v>55035</v>
      </c>
      <c r="C360" s="9" t="s">
        <v>853</v>
      </c>
      <c r="D360" s="9" t="s">
        <v>845</v>
      </c>
      <c r="E360" s="9" t="s">
        <v>845</v>
      </c>
      <c r="F360" s="9">
        <v>1</v>
      </c>
      <c r="G360" s="9" t="s">
        <v>854</v>
      </c>
      <c r="H360" s="7">
        <f t="shared" si="32"/>
        <v>361</v>
      </c>
      <c r="I360" s="9">
        <v>0</v>
      </c>
      <c r="K360" s="9">
        <v>4</v>
      </c>
    </row>
    <row r="361" spans="1:11" x14ac:dyDescent="0.15">
      <c r="A361" s="9" t="s">
        <v>202</v>
      </c>
      <c r="B361" s="9">
        <v>55036</v>
      </c>
      <c r="C361" s="9" t="s">
        <v>855</v>
      </c>
      <c r="D361" s="9" t="s">
        <v>845</v>
      </c>
      <c r="E361" s="9" t="s">
        <v>845</v>
      </c>
      <c r="F361" s="9">
        <v>1</v>
      </c>
      <c r="G361" s="9" t="s">
        <v>856</v>
      </c>
      <c r="H361" s="7">
        <f t="shared" si="32"/>
        <v>362</v>
      </c>
      <c r="I361" s="9">
        <v>0</v>
      </c>
      <c r="J361" s="9"/>
      <c r="K361" s="9">
        <v>5</v>
      </c>
    </row>
    <row r="362" spans="1:11" x14ac:dyDescent="0.15">
      <c r="A362" s="7" t="s">
        <v>202</v>
      </c>
      <c r="B362" s="7">
        <v>61035</v>
      </c>
      <c r="C362" s="6" t="s">
        <v>823</v>
      </c>
      <c r="D362" s="6" t="s">
        <v>824</v>
      </c>
      <c r="E362" s="6" t="s">
        <v>824</v>
      </c>
      <c r="F362" s="7">
        <v>1</v>
      </c>
      <c r="G362" s="6" t="s">
        <v>825</v>
      </c>
      <c r="H362" s="7">
        <f t="shared" si="32"/>
        <v>363</v>
      </c>
      <c r="I362" s="7">
        <v>0</v>
      </c>
      <c r="K362" s="6">
        <v>4</v>
      </c>
    </row>
    <row r="363" spans="1:11" x14ac:dyDescent="0.15">
      <c r="A363" s="7" t="s">
        <v>202</v>
      </c>
      <c r="B363" s="7">
        <v>61036</v>
      </c>
      <c r="C363" s="6" t="s">
        <v>897</v>
      </c>
      <c r="D363" s="6" t="s">
        <v>824</v>
      </c>
      <c r="E363" s="6" t="s">
        <v>824</v>
      </c>
      <c r="F363" s="7">
        <v>1</v>
      </c>
      <c r="G363" s="6" t="s">
        <v>826</v>
      </c>
      <c r="H363" s="7">
        <f t="shared" si="32"/>
        <v>364</v>
      </c>
      <c r="I363" s="7">
        <v>0</v>
      </c>
      <c r="K363" s="6">
        <v>5</v>
      </c>
    </row>
    <row r="364" spans="1:11" x14ac:dyDescent="0.15">
      <c r="A364" s="7" t="s">
        <v>202</v>
      </c>
      <c r="B364" s="7">
        <v>71015</v>
      </c>
      <c r="C364" s="7" t="s">
        <v>898</v>
      </c>
      <c r="D364" s="6" t="s">
        <v>892</v>
      </c>
      <c r="E364" s="6" t="s">
        <v>892</v>
      </c>
      <c r="F364" s="7">
        <v>1</v>
      </c>
      <c r="G364" s="6" t="s">
        <v>900</v>
      </c>
      <c r="H364" s="7">
        <f t="shared" si="32"/>
        <v>365</v>
      </c>
      <c r="I364" s="7">
        <v>0</v>
      </c>
      <c r="K364" s="6">
        <v>5</v>
      </c>
    </row>
    <row r="365" spans="1:11" x14ac:dyDescent="0.15">
      <c r="A365" s="7" t="s">
        <v>202</v>
      </c>
      <c r="B365" s="7">
        <v>71016</v>
      </c>
      <c r="C365" s="7" t="s">
        <v>899</v>
      </c>
      <c r="D365" s="6" t="s">
        <v>892</v>
      </c>
      <c r="E365" s="6" t="s">
        <v>892</v>
      </c>
      <c r="F365" s="7">
        <v>1</v>
      </c>
      <c r="G365" s="6" t="s">
        <v>901</v>
      </c>
      <c r="H365" s="7">
        <f t="shared" si="32"/>
        <v>366</v>
      </c>
      <c r="I365" s="7">
        <v>0</v>
      </c>
      <c r="K365" s="6">
        <v>5</v>
      </c>
    </row>
    <row r="366" spans="1:11" x14ac:dyDescent="0.15">
      <c r="A366" s="6" t="s">
        <v>197</v>
      </c>
      <c r="B366" s="6" t="s">
        <v>612</v>
      </c>
      <c r="C366" s="6" t="s">
        <v>613</v>
      </c>
      <c r="D366" s="6" t="s">
        <v>614</v>
      </c>
      <c r="E366" s="6" t="s">
        <v>614</v>
      </c>
      <c r="F366" s="6">
        <v>1</v>
      </c>
      <c r="G366" s="6" t="s">
        <v>615</v>
      </c>
      <c r="H366" s="7">
        <f t="shared" si="32"/>
        <v>367</v>
      </c>
      <c r="I366" s="6">
        <v>0</v>
      </c>
      <c r="K366" s="6">
        <v>0</v>
      </c>
    </row>
    <row r="367" spans="1:11" x14ac:dyDescent="0.15">
      <c r="A367" s="6" t="s">
        <v>197</v>
      </c>
      <c r="B367" s="6" t="s">
        <v>616</v>
      </c>
      <c r="C367" s="6" t="s">
        <v>617</v>
      </c>
      <c r="D367" s="6" t="s">
        <v>614</v>
      </c>
      <c r="E367" s="6" t="s">
        <v>614</v>
      </c>
      <c r="F367" s="6">
        <v>1</v>
      </c>
      <c r="G367" s="6" t="s">
        <v>618</v>
      </c>
      <c r="H367" s="7">
        <f t="shared" si="32"/>
        <v>368</v>
      </c>
      <c r="I367" s="6">
        <v>0</v>
      </c>
      <c r="K367" s="6">
        <v>1</v>
      </c>
    </row>
    <row r="368" spans="1:11" x14ac:dyDescent="0.15">
      <c r="A368" s="6" t="s">
        <v>197</v>
      </c>
      <c r="B368" s="6" t="s">
        <v>619</v>
      </c>
      <c r="C368" s="6" t="s">
        <v>620</v>
      </c>
      <c r="D368" s="6" t="s">
        <v>614</v>
      </c>
      <c r="E368" s="6" t="s">
        <v>614</v>
      </c>
      <c r="F368" s="6">
        <v>1</v>
      </c>
      <c r="G368" s="6" t="s">
        <v>621</v>
      </c>
      <c r="H368" s="7">
        <f t="shared" si="32"/>
        <v>369</v>
      </c>
      <c r="I368" s="6">
        <v>0</v>
      </c>
      <c r="K368" s="6">
        <v>2</v>
      </c>
    </row>
    <row r="369" spans="1:11" x14ac:dyDescent="0.15">
      <c r="A369" s="6" t="s">
        <v>197</v>
      </c>
      <c r="B369" s="6" t="s">
        <v>622</v>
      </c>
      <c r="C369" s="6" t="s">
        <v>623</v>
      </c>
      <c r="D369" s="6" t="s">
        <v>614</v>
      </c>
      <c r="E369" s="6" t="s">
        <v>614</v>
      </c>
      <c r="F369" s="6">
        <v>1</v>
      </c>
      <c r="G369" s="6" t="s">
        <v>624</v>
      </c>
      <c r="H369" s="7">
        <f t="shared" si="32"/>
        <v>370</v>
      </c>
      <c r="I369" s="6">
        <v>0</v>
      </c>
      <c r="K369" s="6">
        <v>3</v>
      </c>
    </row>
    <row r="370" spans="1:11" x14ac:dyDescent="0.15">
      <c r="A370" s="6" t="s">
        <v>197</v>
      </c>
      <c r="B370" s="6" t="s">
        <v>625</v>
      </c>
      <c r="C370" s="6" t="s">
        <v>626</v>
      </c>
      <c r="D370" s="6" t="s">
        <v>614</v>
      </c>
      <c r="E370" s="6" t="s">
        <v>614</v>
      </c>
      <c r="F370" s="6">
        <v>1</v>
      </c>
      <c r="G370" s="6" t="s">
        <v>627</v>
      </c>
      <c r="H370" s="7">
        <f t="shared" si="32"/>
        <v>371</v>
      </c>
      <c r="I370" s="6">
        <v>0</v>
      </c>
      <c r="K370" s="6">
        <v>4</v>
      </c>
    </row>
    <row r="371" spans="1:11" x14ac:dyDescent="0.15">
      <c r="A371" s="6" t="s">
        <v>197</v>
      </c>
      <c r="B371" s="6" t="s">
        <v>628</v>
      </c>
      <c r="C371" s="6" t="s">
        <v>629</v>
      </c>
      <c r="D371" s="6" t="s">
        <v>614</v>
      </c>
      <c r="E371" s="6" t="s">
        <v>614</v>
      </c>
      <c r="F371" s="6">
        <v>1</v>
      </c>
      <c r="G371" s="6" t="s">
        <v>630</v>
      </c>
      <c r="H371" s="7">
        <f t="shared" si="32"/>
        <v>372</v>
      </c>
      <c r="I371" s="6">
        <v>0</v>
      </c>
      <c r="K371" s="6">
        <v>5</v>
      </c>
    </row>
    <row r="372" spans="1:11" x14ac:dyDescent="0.15">
      <c r="A372" s="6" t="s">
        <v>202</v>
      </c>
      <c r="B372" s="6">
        <v>1108001</v>
      </c>
      <c r="C372" s="6" t="s">
        <v>631</v>
      </c>
      <c r="D372" s="6" t="s">
        <v>864</v>
      </c>
      <c r="E372" s="6" t="s">
        <v>632</v>
      </c>
      <c r="F372" s="6">
        <v>1</v>
      </c>
      <c r="G372" s="6" t="s">
        <v>633</v>
      </c>
      <c r="H372" s="7">
        <f t="shared" si="32"/>
        <v>373</v>
      </c>
      <c r="I372" s="6">
        <v>0</v>
      </c>
      <c r="K372" s="6">
        <v>5</v>
      </c>
    </row>
    <row r="373" spans="1:11" x14ac:dyDescent="0.15">
      <c r="A373" s="6" t="s">
        <v>202</v>
      </c>
      <c r="B373" s="6">
        <v>3110001</v>
      </c>
      <c r="C373" s="6" t="s">
        <v>634</v>
      </c>
      <c r="D373" s="6" t="s">
        <v>635</v>
      </c>
      <c r="E373" s="6" t="s">
        <v>635</v>
      </c>
      <c r="F373" s="6">
        <v>1</v>
      </c>
      <c r="G373" s="6" t="s">
        <v>636</v>
      </c>
      <c r="H373" s="7">
        <f t="shared" si="32"/>
        <v>374</v>
      </c>
      <c r="I373" s="6">
        <v>0</v>
      </c>
      <c r="K373" s="6">
        <v>5</v>
      </c>
    </row>
    <row r="374" spans="1:11" x14ac:dyDescent="0.15">
      <c r="A374" s="6" t="s">
        <v>202</v>
      </c>
      <c r="B374" s="6">
        <v>3109001</v>
      </c>
      <c r="C374" s="6" t="s">
        <v>637</v>
      </c>
      <c r="D374" s="6" t="s">
        <v>638</v>
      </c>
      <c r="E374" s="6" t="s">
        <v>638</v>
      </c>
      <c r="F374" s="6">
        <v>1</v>
      </c>
      <c r="G374" s="6" t="s">
        <v>639</v>
      </c>
      <c r="H374" s="7">
        <f t="shared" si="32"/>
        <v>375</v>
      </c>
      <c r="I374" s="6">
        <v>0</v>
      </c>
      <c r="K374" s="6">
        <v>5</v>
      </c>
    </row>
    <row r="375" spans="1:11" x14ac:dyDescent="0.15">
      <c r="A375" s="6" t="s">
        <v>202</v>
      </c>
      <c r="B375" s="6">
        <v>5501001</v>
      </c>
      <c r="C375" s="6" t="s">
        <v>640</v>
      </c>
      <c r="D375" s="6" t="s">
        <v>641</v>
      </c>
      <c r="E375" s="6" t="s">
        <v>641</v>
      </c>
      <c r="F375" s="6">
        <v>1</v>
      </c>
      <c r="G375" s="6" t="s">
        <v>642</v>
      </c>
      <c r="H375" s="7">
        <f t="shared" si="32"/>
        <v>376</v>
      </c>
      <c r="I375" s="6">
        <v>0</v>
      </c>
      <c r="K375" s="6">
        <v>5</v>
      </c>
    </row>
    <row r="376" spans="1:11" x14ac:dyDescent="0.3">
      <c r="A376" s="6" t="s">
        <v>202</v>
      </c>
      <c r="B376" s="11">
        <v>4106001</v>
      </c>
      <c r="C376" s="6" t="s">
        <v>643</v>
      </c>
      <c r="D376" s="12" t="s">
        <v>644</v>
      </c>
      <c r="E376" s="12" t="s">
        <v>644</v>
      </c>
      <c r="F376" s="6">
        <v>1</v>
      </c>
      <c r="G376" s="6" t="s">
        <v>645</v>
      </c>
      <c r="H376" s="7">
        <f t="shared" si="32"/>
        <v>377</v>
      </c>
      <c r="I376" s="6">
        <v>0</v>
      </c>
      <c r="K376" s="6">
        <v>5</v>
      </c>
    </row>
    <row r="377" spans="1:11" x14ac:dyDescent="0.3">
      <c r="A377" s="6" t="s">
        <v>202</v>
      </c>
      <c r="B377" s="11">
        <v>5204001</v>
      </c>
      <c r="C377" s="6" t="s">
        <v>646</v>
      </c>
      <c r="D377" s="12" t="s">
        <v>647</v>
      </c>
      <c r="E377" s="12" t="s">
        <v>647</v>
      </c>
      <c r="F377" s="6">
        <v>1</v>
      </c>
      <c r="G377" s="6" t="s">
        <v>648</v>
      </c>
      <c r="H377" s="7">
        <f t="shared" si="32"/>
        <v>378</v>
      </c>
      <c r="I377" s="6">
        <v>0</v>
      </c>
      <c r="K377" s="6">
        <v>5</v>
      </c>
    </row>
    <row r="378" spans="1:11" x14ac:dyDescent="0.3">
      <c r="A378" s="6" t="s">
        <v>202</v>
      </c>
      <c r="B378" s="11">
        <v>5502001</v>
      </c>
      <c r="C378" s="6" t="s">
        <v>649</v>
      </c>
      <c r="D378" s="12" t="s">
        <v>650</v>
      </c>
      <c r="E378" s="12" t="s">
        <v>650</v>
      </c>
      <c r="F378" s="6">
        <v>1</v>
      </c>
      <c r="G378" s="6" t="s">
        <v>651</v>
      </c>
      <c r="H378" s="7">
        <f t="shared" si="32"/>
        <v>379</v>
      </c>
      <c r="I378" s="6">
        <v>0</v>
      </c>
      <c r="K378" s="6">
        <v>5</v>
      </c>
    </row>
    <row r="379" spans="1:11" x14ac:dyDescent="0.3">
      <c r="A379" s="6" t="s">
        <v>202</v>
      </c>
      <c r="B379" s="11">
        <v>6102001</v>
      </c>
      <c r="C379" s="6" t="s">
        <v>652</v>
      </c>
      <c r="D379" s="12" t="s">
        <v>653</v>
      </c>
      <c r="E379" s="12" t="s">
        <v>653</v>
      </c>
      <c r="F379" s="6">
        <v>1</v>
      </c>
      <c r="G379" s="6" t="s">
        <v>654</v>
      </c>
      <c r="H379" s="7">
        <f t="shared" si="32"/>
        <v>380</v>
      </c>
      <c r="I379" s="6">
        <v>0</v>
      </c>
      <c r="K379" s="6">
        <v>5</v>
      </c>
    </row>
    <row r="380" spans="1:11" x14ac:dyDescent="0.3">
      <c r="A380" s="6" t="s">
        <v>202</v>
      </c>
      <c r="B380" s="11">
        <v>4307001</v>
      </c>
      <c r="C380" s="6" t="s">
        <v>655</v>
      </c>
      <c r="D380" s="12" t="s">
        <v>656</v>
      </c>
      <c r="E380" s="12" t="s">
        <v>656</v>
      </c>
      <c r="F380" s="6">
        <v>1</v>
      </c>
      <c r="G380" s="6" t="s">
        <v>657</v>
      </c>
      <c r="H380" s="7">
        <f t="shared" si="32"/>
        <v>381</v>
      </c>
      <c r="I380" s="6">
        <v>0</v>
      </c>
      <c r="K380" s="6">
        <v>5</v>
      </c>
    </row>
    <row r="381" spans="1:11" x14ac:dyDescent="0.15">
      <c r="A381" s="6" t="s">
        <v>202</v>
      </c>
      <c r="B381" s="6">
        <v>6501001</v>
      </c>
      <c r="C381" s="6" t="s">
        <v>658</v>
      </c>
      <c r="D381" s="6" t="s">
        <v>659</v>
      </c>
      <c r="E381" s="6" t="s">
        <v>659</v>
      </c>
      <c r="F381" s="6">
        <v>1</v>
      </c>
      <c r="G381" s="6" t="s">
        <v>660</v>
      </c>
      <c r="H381" s="7">
        <f t="shared" si="32"/>
        <v>382</v>
      </c>
      <c r="I381" s="6">
        <v>0</v>
      </c>
      <c r="K381" s="6">
        <v>5</v>
      </c>
    </row>
    <row r="382" spans="1:11" x14ac:dyDescent="0.15">
      <c r="A382" s="6" t="s">
        <v>202</v>
      </c>
      <c r="B382" s="6">
        <v>1405001</v>
      </c>
      <c r="C382" s="6" t="s">
        <v>661</v>
      </c>
      <c r="D382" s="6" t="s">
        <v>662</v>
      </c>
      <c r="E382" s="6" t="s">
        <v>662</v>
      </c>
      <c r="F382" s="6">
        <v>1</v>
      </c>
      <c r="G382" s="6" t="s">
        <v>663</v>
      </c>
      <c r="H382" s="7">
        <f t="shared" si="32"/>
        <v>383</v>
      </c>
      <c r="I382" s="6">
        <v>0</v>
      </c>
      <c r="K382" s="6">
        <v>5</v>
      </c>
    </row>
    <row r="383" spans="1:11" x14ac:dyDescent="0.3">
      <c r="A383" s="6" t="s">
        <v>202</v>
      </c>
      <c r="B383" s="6">
        <v>5101001</v>
      </c>
      <c r="C383" s="6" t="s">
        <v>664</v>
      </c>
      <c r="D383" s="12" t="s">
        <v>665</v>
      </c>
      <c r="E383" s="12" t="s">
        <v>665</v>
      </c>
      <c r="F383" s="6">
        <v>1</v>
      </c>
      <c r="G383" s="6" t="s">
        <v>666</v>
      </c>
      <c r="H383" s="7">
        <f t="shared" si="32"/>
        <v>384</v>
      </c>
      <c r="I383" s="6">
        <v>0</v>
      </c>
      <c r="K383" s="6">
        <v>5</v>
      </c>
    </row>
    <row r="384" spans="1:11" x14ac:dyDescent="0.15">
      <c r="A384" s="6" t="s">
        <v>202</v>
      </c>
      <c r="B384" s="6">
        <v>6402001</v>
      </c>
      <c r="C384" s="6" t="s">
        <v>667</v>
      </c>
      <c r="D384" s="6" t="s">
        <v>668</v>
      </c>
      <c r="E384" s="6" t="s">
        <v>668</v>
      </c>
      <c r="F384" s="6">
        <v>1</v>
      </c>
      <c r="G384" s="6" t="s">
        <v>669</v>
      </c>
      <c r="H384" s="7">
        <f t="shared" si="32"/>
        <v>385</v>
      </c>
      <c r="I384" s="6">
        <v>0</v>
      </c>
      <c r="K384" s="6">
        <v>5</v>
      </c>
    </row>
    <row r="385" spans="1:11" x14ac:dyDescent="0.3">
      <c r="A385" s="6" t="s">
        <v>202</v>
      </c>
      <c r="B385" s="6">
        <v>4106002</v>
      </c>
      <c r="C385" s="6" t="s">
        <v>670</v>
      </c>
      <c r="D385" s="12" t="s">
        <v>671</v>
      </c>
      <c r="E385" s="12" t="s">
        <v>671</v>
      </c>
      <c r="F385" s="6">
        <v>1</v>
      </c>
      <c r="G385" s="6" t="s">
        <v>672</v>
      </c>
      <c r="H385" s="7">
        <f t="shared" si="32"/>
        <v>386</v>
      </c>
      <c r="I385" s="6">
        <v>0</v>
      </c>
      <c r="K385" s="6">
        <v>5</v>
      </c>
    </row>
    <row r="386" spans="1:11" x14ac:dyDescent="0.3">
      <c r="A386" s="6" t="s">
        <v>202</v>
      </c>
      <c r="B386" s="6">
        <v>3111001</v>
      </c>
      <c r="C386" s="6" t="s">
        <v>673</v>
      </c>
      <c r="D386" s="12" t="s">
        <v>674</v>
      </c>
      <c r="E386" s="12" t="s">
        <v>674</v>
      </c>
      <c r="F386" s="6">
        <v>1</v>
      </c>
      <c r="G386" s="6" t="s">
        <v>675</v>
      </c>
      <c r="H386" s="7">
        <f t="shared" si="32"/>
        <v>387</v>
      </c>
      <c r="I386" s="6">
        <v>0</v>
      </c>
      <c r="K386" s="6">
        <v>5</v>
      </c>
    </row>
    <row r="387" spans="1:11" x14ac:dyDescent="0.3">
      <c r="A387" s="6" t="s">
        <v>202</v>
      </c>
      <c r="B387" s="6">
        <v>3303001</v>
      </c>
      <c r="C387" s="6" t="s">
        <v>676</v>
      </c>
      <c r="D387" s="12" t="s">
        <v>677</v>
      </c>
      <c r="E387" s="12" t="s">
        <v>677</v>
      </c>
      <c r="F387" s="6">
        <v>1</v>
      </c>
      <c r="G387" s="6" t="s">
        <v>678</v>
      </c>
      <c r="H387" s="7">
        <f t="shared" si="32"/>
        <v>388</v>
      </c>
      <c r="I387" s="6">
        <v>0</v>
      </c>
      <c r="K387" s="6">
        <v>5</v>
      </c>
    </row>
    <row r="388" spans="1:11" x14ac:dyDescent="0.15">
      <c r="A388" s="6" t="s">
        <v>202</v>
      </c>
      <c r="B388" s="6">
        <v>6501002</v>
      </c>
      <c r="C388" s="6" t="s">
        <v>679</v>
      </c>
      <c r="D388" s="6" t="s">
        <v>680</v>
      </c>
      <c r="E388" s="6" t="s">
        <v>680</v>
      </c>
      <c r="F388" s="6">
        <v>1</v>
      </c>
      <c r="G388" s="6" t="s">
        <v>681</v>
      </c>
      <c r="H388" s="7">
        <f t="shared" si="32"/>
        <v>389</v>
      </c>
      <c r="I388" s="6">
        <v>0</v>
      </c>
      <c r="K388" s="6">
        <v>5</v>
      </c>
    </row>
    <row r="389" spans="1:11" x14ac:dyDescent="0.15">
      <c r="A389" s="6" t="s">
        <v>202</v>
      </c>
      <c r="B389" s="6">
        <v>6302001</v>
      </c>
      <c r="C389" s="6" t="s">
        <v>682</v>
      </c>
      <c r="D389" s="6" t="s">
        <v>683</v>
      </c>
      <c r="E389" s="6" t="s">
        <v>683</v>
      </c>
      <c r="F389" s="6">
        <v>1</v>
      </c>
      <c r="G389" s="6" t="s">
        <v>684</v>
      </c>
      <c r="H389" s="7">
        <f t="shared" si="32"/>
        <v>390</v>
      </c>
      <c r="I389" s="6">
        <v>0</v>
      </c>
      <c r="K389" s="6">
        <v>5</v>
      </c>
    </row>
    <row r="390" spans="1:11" x14ac:dyDescent="0.15">
      <c r="A390" s="6" t="s">
        <v>202</v>
      </c>
      <c r="B390" s="6">
        <v>1404001</v>
      </c>
      <c r="C390" s="6" t="s">
        <v>685</v>
      </c>
      <c r="D390" s="6" t="s">
        <v>686</v>
      </c>
      <c r="E390" s="6" t="s">
        <v>686</v>
      </c>
      <c r="F390" s="6">
        <v>1</v>
      </c>
      <c r="G390" s="6" t="s">
        <v>687</v>
      </c>
      <c r="H390" s="7">
        <f t="shared" si="32"/>
        <v>391</v>
      </c>
      <c r="I390" s="6">
        <v>0</v>
      </c>
      <c r="K390" s="6">
        <v>5</v>
      </c>
    </row>
    <row r="391" spans="1:11" x14ac:dyDescent="0.15">
      <c r="A391" s="6" t="s">
        <v>202</v>
      </c>
      <c r="B391" s="6">
        <v>4504001</v>
      </c>
      <c r="C391" s="6" t="s">
        <v>688</v>
      </c>
      <c r="D391" s="6" t="s">
        <v>689</v>
      </c>
      <c r="E391" s="6" t="s">
        <v>689</v>
      </c>
      <c r="F391" s="6">
        <v>1</v>
      </c>
      <c r="G391" s="6" t="s">
        <v>690</v>
      </c>
      <c r="H391" s="7">
        <f t="shared" si="32"/>
        <v>392</v>
      </c>
      <c r="I391" s="6">
        <v>0</v>
      </c>
      <c r="K391" s="6">
        <v>5</v>
      </c>
    </row>
    <row r="392" spans="1:11" x14ac:dyDescent="0.15">
      <c r="A392" s="6" t="s">
        <v>202</v>
      </c>
      <c r="B392" s="6">
        <v>6303001</v>
      </c>
      <c r="C392" s="6" t="s">
        <v>691</v>
      </c>
      <c r="D392" s="6" t="s">
        <v>692</v>
      </c>
      <c r="E392" s="6" t="s">
        <v>692</v>
      </c>
      <c r="F392" s="6">
        <v>1</v>
      </c>
      <c r="G392" s="6" t="s">
        <v>693</v>
      </c>
      <c r="H392" s="7">
        <f t="shared" si="32"/>
        <v>393</v>
      </c>
      <c r="I392" s="6">
        <v>0</v>
      </c>
      <c r="K392" s="6">
        <v>5</v>
      </c>
    </row>
    <row r="393" spans="1:11" x14ac:dyDescent="0.15">
      <c r="A393" s="6" t="s">
        <v>202</v>
      </c>
      <c r="B393" s="6">
        <v>5205001</v>
      </c>
      <c r="C393" s="6" t="s">
        <v>694</v>
      </c>
      <c r="D393" s="6" t="s">
        <v>695</v>
      </c>
      <c r="E393" s="6" t="s">
        <v>695</v>
      </c>
      <c r="F393" s="6">
        <v>1</v>
      </c>
      <c r="G393" s="6" t="s">
        <v>696</v>
      </c>
      <c r="H393" s="7">
        <f t="shared" si="32"/>
        <v>394</v>
      </c>
      <c r="I393" s="6">
        <v>0</v>
      </c>
      <c r="K393" s="6">
        <v>5</v>
      </c>
    </row>
    <row r="394" spans="1:11" x14ac:dyDescent="0.15">
      <c r="A394" s="6" t="s">
        <v>202</v>
      </c>
      <c r="B394" s="6">
        <v>4306001</v>
      </c>
      <c r="C394" s="6" t="s">
        <v>697</v>
      </c>
      <c r="D394" s="6" t="s">
        <v>698</v>
      </c>
      <c r="E394" s="6" t="s">
        <v>698</v>
      </c>
      <c r="F394" s="6">
        <v>1</v>
      </c>
      <c r="G394" s="6" t="s">
        <v>699</v>
      </c>
      <c r="H394" s="7">
        <f t="shared" si="32"/>
        <v>395</v>
      </c>
      <c r="I394" s="6">
        <v>0</v>
      </c>
      <c r="K394" s="6">
        <v>5</v>
      </c>
    </row>
    <row r="395" spans="1:11" x14ac:dyDescent="0.15">
      <c r="A395" s="6" t="s">
        <v>202</v>
      </c>
      <c r="B395" s="6">
        <v>5501002</v>
      </c>
      <c r="C395" s="6" t="s">
        <v>700</v>
      </c>
      <c r="D395" s="6" t="s">
        <v>701</v>
      </c>
      <c r="E395" s="6" t="s">
        <v>701</v>
      </c>
      <c r="F395" s="6">
        <v>1</v>
      </c>
      <c r="G395" s="6" t="s">
        <v>702</v>
      </c>
      <c r="H395" s="7">
        <f t="shared" si="32"/>
        <v>396</v>
      </c>
      <c r="I395" s="6">
        <v>0</v>
      </c>
      <c r="K395" s="6">
        <v>5</v>
      </c>
    </row>
    <row r="396" spans="1:11" x14ac:dyDescent="0.15">
      <c r="A396" s="6" t="s">
        <v>202</v>
      </c>
      <c r="B396" s="6">
        <v>1109001</v>
      </c>
      <c r="C396" s="6" t="s">
        <v>703</v>
      </c>
      <c r="D396" s="6" t="s">
        <v>704</v>
      </c>
      <c r="E396" s="6" t="s">
        <v>704</v>
      </c>
      <c r="F396" s="6">
        <v>1</v>
      </c>
      <c r="G396" s="6" t="s">
        <v>705</v>
      </c>
      <c r="H396" s="7">
        <f t="shared" si="32"/>
        <v>397</v>
      </c>
      <c r="I396" s="6">
        <v>0</v>
      </c>
      <c r="K396" s="6">
        <v>5</v>
      </c>
    </row>
    <row r="397" spans="1:11" x14ac:dyDescent="0.15">
      <c r="A397" s="6" t="s">
        <v>202</v>
      </c>
      <c r="B397" s="6">
        <v>5102001</v>
      </c>
      <c r="C397" s="6" t="s">
        <v>706</v>
      </c>
      <c r="D397" s="6" t="s">
        <v>707</v>
      </c>
      <c r="E397" s="6" t="s">
        <v>707</v>
      </c>
      <c r="F397" s="6">
        <v>1</v>
      </c>
      <c r="G397" s="6" t="s">
        <v>708</v>
      </c>
      <c r="H397" s="7">
        <f t="shared" si="32"/>
        <v>398</v>
      </c>
      <c r="I397" s="6">
        <v>0</v>
      </c>
      <c r="K397" s="6">
        <v>5</v>
      </c>
    </row>
    <row r="398" spans="1:11" x14ac:dyDescent="0.15">
      <c r="A398" s="6" t="s">
        <v>202</v>
      </c>
      <c r="B398" s="6">
        <v>5502002</v>
      </c>
      <c r="C398" s="6" t="s">
        <v>716</v>
      </c>
      <c r="D398" s="6" t="s">
        <v>715</v>
      </c>
      <c r="E398" s="6" t="s">
        <v>715</v>
      </c>
      <c r="F398" s="6">
        <v>1</v>
      </c>
      <c r="G398" s="6" t="s">
        <v>717</v>
      </c>
      <c r="H398" s="7">
        <f t="shared" si="32"/>
        <v>399</v>
      </c>
      <c r="I398" s="6">
        <v>0</v>
      </c>
      <c r="K398" s="6">
        <v>5</v>
      </c>
    </row>
    <row r="399" spans="1:11" x14ac:dyDescent="0.15">
      <c r="A399" s="6" t="s">
        <v>202</v>
      </c>
      <c r="B399" s="6">
        <v>3505001</v>
      </c>
      <c r="C399" s="6" t="s">
        <v>737</v>
      </c>
      <c r="D399" s="6" t="s">
        <v>739</v>
      </c>
      <c r="E399" s="6" t="s">
        <v>739</v>
      </c>
      <c r="F399" s="6">
        <v>1</v>
      </c>
      <c r="G399" s="6" t="s">
        <v>738</v>
      </c>
      <c r="H399" s="7">
        <f t="shared" si="32"/>
        <v>400</v>
      </c>
      <c r="I399" s="6">
        <v>0</v>
      </c>
      <c r="K399" s="6">
        <v>5</v>
      </c>
    </row>
    <row r="400" spans="1:11" x14ac:dyDescent="0.15">
      <c r="A400" s="6" t="s">
        <v>202</v>
      </c>
      <c r="B400" s="6">
        <v>3111002</v>
      </c>
      <c r="C400" s="6" t="s">
        <v>740</v>
      </c>
      <c r="D400" s="6" t="s">
        <v>742</v>
      </c>
      <c r="E400" s="6" t="s">
        <v>742</v>
      </c>
      <c r="F400" s="6">
        <v>1</v>
      </c>
      <c r="G400" s="6" t="s">
        <v>741</v>
      </c>
      <c r="H400" s="7">
        <f t="shared" si="32"/>
        <v>401</v>
      </c>
      <c r="I400" s="6">
        <v>0</v>
      </c>
      <c r="K400" s="6">
        <v>5</v>
      </c>
    </row>
    <row r="401" spans="1:11" x14ac:dyDescent="0.3">
      <c r="A401" s="6" t="s">
        <v>202</v>
      </c>
      <c r="B401" s="6">
        <v>2508001</v>
      </c>
      <c r="C401" s="6" t="s">
        <v>754</v>
      </c>
      <c r="D401" s="12" t="s">
        <v>755</v>
      </c>
      <c r="E401" s="12" t="s">
        <v>755</v>
      </c>
      <c r="F401" s="6">
        <v>1</v>
      </c>
      <c r="G401" s="6" t="s">
        <v>756</v>
      </c>
      <c r="H401" s="7">
        <f t="shared" si="32"/>
        <v>402</v>
      </c>
      <c r="I401" s="6">
        <v>0</v>
      </c>
      <c r="K401" s="6">
        <v>5</v>
      </c>
    </row>
    <row r="402" spans="1:11" x14ac:dyDescent="0.3">
      <c r="A402" s="6" t="s">
        <v>202</v>
      </c>
      <c r="B402" s="6">
        <v>6202001</v>
      </c>
      <c r="C402" s="6" t="s">
        <v>777</v>
      </c>
      <c r="D402" s="12" t="s">
        <v>778</v>
      </c>
      <c r="E402" s="12" t="s">
        <v>778</v>
      </c>
      <c r="F402" s="6">
        <v>1</v>
      </c>
      <c r="G402" s="6" t="s">
        <v>779</v>
      </c>
      <c r="H402" s="7">
        <f t="shared" si="32"/>
        <v>403</v>
      </c>
      <c r="I402" s="6">
        <v>0</v>
      </c>
      <c r="K402" s="6">
        <v>5</v>
      </c>
    </row>
    <row r="403" spans="1:11" x14ac:dyDescent="0.15">
      <c r="A403" s="6" t="s">
        <v>202</v>
      </c>
      <c r="B403" s="6">
        <v>3111003</v>
      </c>
      <c r="C403" s="6" t="s">
        <v>793</v>
      </c>
      <c r="D403" s="6" t="s">
        <v>794</v>
      </c>
      <c r="E403" s="6" t="s">
        <v>794</v>
      </c>
      <c r="F403" s="6">
        <v>1</v>
      </c>
      <c r="G403" s="6" t="s">
        <v>795</v>
      </c>
      <c r="H403" s="7">
        <f t="shared" si="32"/>
        <v>404</v>
      </c>
      <c r="I403" s="6">
        <v>0</v>
      </c>
      <c r="K403" s="6">
        <v>5</v>
      </c>
    </row>
    <row r="404" spans="1:11" x14ac:dyDescent="0.15">
      <c r="A404" s="6" t="s">
        <v>202</v>
      </c>
      <c r="B404" s="6">
        <v>5302001</v>
      </c>
      <c r="C404" s="6" t="s">
        <v>799</v>
      </c>
      <c r="D404" s="6" t="s">
        <v>798</v>
      </c>
      <c r="E404" s="6" t="s">
        <v>798</v>
      </c>
      <c r="F404" s="6">
        <v>1</v>
      </c>
      <c r="G404" s="6" t="s">
        <v>800</v>
      </c>
      <c r="H404" s="7">
        <f t="shared" si="32"/>
        <v>405</v>
      </c>
      <c r="I404" s="6">
        <v>0</v>
      </c>
      <c r="K404" s="6">
        <v>5</v>
      </c>
    </row>
    <row r="405" spans="1:11" x14ac:dyDescent="0.3">
      <c r="A405" s="6" t="s">
        <v>202</v>
      </c>
      <c r="B405" s="6">
        <v>1110001</v>
      </c>
      <c r="C405" s="6" t="s">
        <v>818</v>
      </c>
      <c r="D405" s="12" t="s">
        <v>820</v>
      </c>
      <c r="E405" s="12" t="s">
        <v>820</v>
      </c>
      <c r="F405" s="6">
        <v>1</v>
      </c>
      <c r="G405" s="6" t="s">
        <v>819</v>
      </c>
      <c r="H405" s="7">
        <f t="shared" si="32"/>
        <v>406</v>
      </c>
      <c r="I405" s="6">
        <v>0</v>
      </c>
      <c r="K405" s="6">
        <v>5</v>
      </c>
    </row>
    <row r="406" spans="1:11" x14ac:dyDescent="0.3">
      <c r="A406" s="6" t="s">
        <v>202</v>
      </c>
      <c r="B406" s="6">
        <v>4107001</v>
      </c>
      <c r="C406" s="6" t="s">
        <v>830</v>
      </c>
      <c r="D406" s="12" t="s">
        <v>831</v>
      </c>
      <c r="E406" s="12" t="s">
        <v>831</v>
      </c>
      <c r="F406" s="6">
        <v>1</v>
      </c>
      <c r="G406" s="6" t="s">
        <v>832</v>
      </c>
      <c r="H406" s="7">
        <f t="shared" si="32"/>
        <v>407</v>
      </c>
      <c r="I406" s="6">
        <v>0</v>
      </c>
      <c r="K406" s="6">
        <v>5</v>
      </c>
    </row>
    <row r="407" spans="1:11" x14ac:dyDescent="0.3">
      <c r="A407" s="6" t="s">
        <v>202</v>
      </c>
      <c r="B407" s="6">
        <v>6402002</v>
      </c>
      <c r="C407" s="6" t="s">
        <v>841</v>
      </c>
      <c r="D407" s="13" t="s">
        <v>837</v>
      </c>
      <c r="E407" s="13" t="s">
        <v>837</v>
      </c>
      <c r="F407" s="6">
        <v>1</v>
      </c>
      <c r="G407" s="6" t="s">
        <v>843</v>
      </c>
      <c r="H407" s="7">
        <f t="shared" si="32"/>
        <v>408</v>
      </c>
      <c r="I407" s="6">
        <v>0</v>
      </c>
      <c r="K407" s="6">
        <v>5</v>
      </c>
    </row>
    <row r="408" spans="1:11" s="9" customFormat="1" x14ac:dyDescent="0.3">
      <c r="A408" s="6" t="s">
        <v>202</v>
      </c>
      <c r="B408" s="6">
        <v>2106001</v>
      </c>
      <c r="C408" s="6" t="s">
        <v>842</v>
      </c>
      <c r="D408" s="12" t="s">
        <v>838</v>
      </c>
      <c r="E408" s="12" t="s">
        <v>838</v>
      </c>
      <c r="F408" s="6">
        <v>1</v>
      </c>
      <c r="G408" s="6" t="s">
        <v>844</v>
      </c>
      <c r="H408" s="7">
        <f t="shared" si="32"/>
        <v>409</v>
      </c>
      <c r="I408" s="6">
        <v>0</v>
      </c>
      <c r="J408" s="6"/>
      <c r="K408" s="6">
        <v>5</v>
      </c>
    </row>
    <row r="409" spans="1:11" s="9" customFormat="1" x14ac:dyDescent="0.15">
      <c r="A409" s="6" t="s">
        <v>202</v>
      </c>
      <c r="B409" s="9">
        <v>2508002</v>
      </c>
      <c r="C409" s="9" t="s">
        <v>866</v>
      </c>
      <c r="D409" s="9" t="s">
        <v>867</v>
      </c>
      <c r="E409" s="9" t="s">
        <v>867</v>
      </c>
      <c r="F409" s="9">
        <v>1</v>
      </c>
      <c r="G409" s="6" t="s">
        <v>868</v>
      </c>
      <c r="H409" s="7">
        <f t="shared" si="32"/>
        <v>410</v>
      </c>
      <c r="I409" s="9">
        <v>0</v>
      </c>
      <c r="K409" s="9">
        <v>5</v>
      </c>
    </row>
    <row r="410" spans="1:11" x14ac:dyDescent="0.15">
      <c r="A410" s="17" t="s">
        <v>202</v>
      </c>
      <c r="B410" s="17">
        <v>3207001</v>
      </c>
      <c r="C410" s="17" t="s">
        <v>869</v>
      </c>
      <c r="D410" s="17" t="s">
        <v>870</v>
      </c>
      <c r="E410" s="17" t="s">
        <v>870</v>
      </c>
      <c r="F410" s="17">
        <v>1</v>
      </c>
      <c r="G410" s="17" t="s">
        <v>871</v>
      </c>
      <c r="H410" s="7">
        <f t="shared" si="32"/>
        <v>411</v>
      </c>
      <c r="I410" s="17">
        <v>0</v>
      </c>
      <c r="J410" s="17"/>
      <c r="K410" s="17">
        <v>5</v>
      </c>
    </row>
    <row r="411" spans="1:11" x14ac:dyDescent="0.15">
      <c r="A411" s="6" t="s">
        <v>202</v>
      </c>
      <c r="B411" s="6">
        <v>6103001</v>
      </c>
      <c r="C411" s="6" t="s">
        <v>890</v>
      </c>
      <c r="D411" s="6" t="s">
        <v>906</v>
      </c>
      <c r="E411" s="6" t="s">
        <v>906</v>
      </c>
      <c r="F411" s="6">
        <v>1</v>
      </c>
      <c r="G411" s="6" t="s">
        <v>891</v>
      </c>
      <c r="H411" s="7">
        <f t="shared" si="32"/>
        <v>412</v>
      </c>
      <c r="I411" s="6">
        <v>0</v>
      </c>
      <c r="K411" s="6">
        <v>5</v>
      </c>
    </row>
    <row r="412" spans="1:11" x14ac:dyDescent="0.3">
      <c r="A412" s="6" t="s">
        <v>202</v>
      </c>
      <c r="B412" s="6">
        <v>3505002</v>
      </c>
      <c r="C412" s="6" t="s">
        <v>923</v>
      </c>
      <c r="D412" s="12" t="s">
        <v>919</v>
      </c>
      <c r="E412" s="12" t="s">
        <v>919</v>
      </c>
      <c r="F412" s="6">
        <v>1</v>
      </c>
      <c r="G412" s="6" t="s">
        <v>918</v>
      </c>
      <c r="H412" s="7">
        <f t="shared" si="32"/>
        <v>413</v>
      </c>
      <c r="I412" s="6">
        <v>0</v>
      </c>
      <c r="K412" s="6">
        <v>5</v>
      </c>
    </row>
    <row r="413" spans="1:11" x14ac:dyDescent="0.15">
      <c r="A413" s="6" t="s">
        <v>202</v>
      </c>
      <c r="B413" s="6">
        <v>5102002</v>
      </c>
      <c r="C413" s="6" t="s">
        <v>920</v>
      </c>
      <c r="D413" s="6" t="s">
        <v>922</v>
      </c>
      <c r="E413" s="6" t="s">
        <v>922</v>
      </c>
      <c r="F413" s="6">
        <v>1</v>
      </c>
      <c r="G413" s="6" t="s">
        <v>921</v>
      </c>
      <c r="H413" s="7">
        <f t="shared" si="32"/>
        <v>414</v>
      </c>
      <c r="I413" s="6">
        <v>0</v>
      </c>
      <c r="K413" s="6">
        <v>5</v>
      </c>
    </row>
  </sheetData>
  <autoFilter ref="A1:N1" xr:uid="{00000000-0009-0000-0000-000000000000}"/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H5" sqref="H5"/>
    </sheetView>
  </sheetViews>
  <sheetFormatPr defaultColWidth="9" defaultRowHeight="16.5" x14ac:dyDescent="0.15"/>
  <cols>
    <col min="1" max="1" width="6.5" style="1" customWidth="1"/>
    <col min="2" max="2" width="5.125" style="1" customWidth="1"/>
    <col min="3" max="3" width="9" style="1"/>
    <col min="4" max="4" width="4" style="1" customWidth="1"/>
    <col min="5" max="5" width="10.375" style="1" customWidth="1"/>
    <col min="6" max="6" width="5.125" style="1" customWidth="1"/>
    <col min="7" max="7" width="2.625" style="1" customWidth="1"/>
    <col min="8" max="8" width="34.25" style="1" customWidth="1"/>
    <col min="9" max="16384" width="9" style="1"/>
  </cols>
  <sheetData>
    <row r="1" spans="1:8" x14ac:dyDescent="0.15">
      <c r="A1" s="1" t="s">
        <v>709</v>
      </c>
      <c r="B1" s="2">
        <v>100</v>
      </c>
      <c r="C1" s="1" t="s">
        <v>710</v>
      </c>
      <c r="D1" s="2">
        <v>35</v>
      </c>
      <c r="E1" s="1" t="s">
        <v>711</v>
      </c>
      <c r="F1" s="2">
        <v>800</v>
      </c>
      <c r="G1" s="1" t="s">
        <v>712</v>
      </c>
      <c r="H1" s="1" t="str">
        <f>A1&amp;B1&amp;C1&amp;D1&amp;E1&amp;F1&amp;G1</f>
        <v>atk:"100","def":"35","mhp":"800"</v>
      </c>
    </row>
    <row r="2" spans="1:8" x14ac:dyDescent="0.15">
      <c r="A2" s="1" t="s">
        <v>709</v>
      </c>
      <c r="B2" s="3">
        <v>50</v>
      </c>
      <c r="C2" s="1" t="s">
        <v>710</v>
      </c>
      <c r="D2" s="3">
        <v>20</v>
      </c>
      <c r="E2" s="1" t="s">
        <v>711</v>
      </c>
      <c r="F2" s="3">
        <v>400</v>
      </c>
      <c r="G2" s="1" t="s">
        <v>712</v>
      </c>
      <c r="H2" s="1" t="str">
        <f t="shared" ref="H2:H7" si="0">A2&amp;B2&amp;C2&amp;D2&amp;E2&amp;F2&amp;G2</f>
        <v>atk:"50","def":"20","mhp":"400"</v>
      </c>
    </row>
    <row r="3" spans="1:8" x14ac:dyDescent="0.15">
      <c r="A3" s="1" t="s">
        <v>709</v>
      </c>
      <c r="B3" s="4">
        <v>25</v>
      </c>
      <c r="C3" s="1" t="s">
        <v>710</v>
      </c>
      <c r="D3" s="4">
        <v>10</v>
      </c>
      <c r="E3" s="1" t="s">
        <v>711</v>
      </c>
      <c r="F3" s="4">
        <v>200</v>
      </c>
      <c r="G3" s="1" t="s">
        <v>712</v>
      </c>
      <c r="H3" s="1" t="str">
        <f t="shared" si="0"/>
        <v>atk:"25","def":"10","mhp":"200"</v>
      </c>
    </row>
    <row r="4" spans="1:8" x14ac:dyDescent="0.15">
      <c r="A4" s="1" t="s">
        <v>709</v>
      </c>
      <c r="B4" s="5">
        <v>80</v>
      </c>
      <c r="C4" s="1" t="s">
        <v>710</v>
      </c>
      <c r="D4" s="5">
        <v>35</v>
      </c>
      <c r="E4" s="1" t="s">
        <v>711</v>
      </c>
      <c r="F4" s="5">
        <v>800</v>
      </c>
      <c r="G4" s="1" t="s">
        <v>712</v>
      </c>
      <c r="H4" s="1" t="str">
        <f t="shared" si="0"/>
        <v>atk:"80","def":"35","mhp":"800"</v>
      </c>
    </row>
    <row r="5" spans="1:8" x14ac:dyDescent="0.15">
      <c r="A5" s="1" t="s">
        <v>709</v>
      </c>
      <c r="B5" s="5">
        <v>50</v>
      </c>
      <c r="C5" s="1" t="s">
        <v>710</v>
      </c>
      <c r="D5" s="5">
        <v>20</v>
      </c>
      <c r="E5" s="1" t="s">
        <v>711</v>
      </c>
      <c r="F5" s="5">
        <v>400</v>
      </c>
      <c r="G5" s="1" t="s">
        <v>712</v>
      </c>
      <c r="H5" s="1" t="str">
        <f t="shared" si="0"/>
        <v>atk:"50","def":"20","mhp":"400"</v>
      </c>
    </row>
    <row r="6" spans="1:8" x14ac:dyDescent="0.15">
      <c r="A6" s="1" t="s">
        <v>709</v>
      </c>
      <c r="B6" s="5">
        <v>25</v>
      </c>
      <c r="C6" s="1" t="s">
        <v>710</v>
      </c>
      <c r="D6" s="5">
        <v>10</v>
      </c>
      <c r="E6" s="1" t="s">
        <v>711</v>
      </c>
      <c r="F6" s="5">
        <v>200</v>
      </c>
      <c r="G6" s="1" t="s">
        <v>712</v>
      </c>
      <c r="H6" s="1" t="str">
        <f t="shared" si="0"/>
        <v>atk:"25","def":"10","mhp":"200"</v>
      </c>
    </row>
    <row r="7" spans="1:8" x14ac:dyDescent="0.15">
      <c r="A7" s="1" t="s">
        <v>709</v>
      </c>
      <c r="B7" s="5">
        <v>25</v>
      </c>
      <c r="C7" s="1" t="s">
        <v>710</v>
      </c>
      <c r="D7" s="5">
        <v>10</v>
      </c>
      <c r="E7" s="1" t="s">
        <v>711</v>
      </c>
      <c r="F7" s="5">
        <v>200</v>
      </c>
      <c r="G7" s="1" t="s">
        <v>712</v>
      </c>
      <c r="H7" s="1" t="str">
        <f t="shared" si="0"/>
        <v>atk:"25","def":"10","mhp":"200"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zaoxing</vt:lpstr>
      <vt:lpstr>配置部分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faulty</dc:creator>
  <cp:lastModifiedBy>Administrator</cp:lastModifiedBy>
  <dcterms:created xsi:type="dcterms:W3CDTF">2016-01-16T12:21:00Z</dcterms:created>
  <dcterms:modified xsi:type="dcterms:W3CDTF">2022-01-20T02:42:40Z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