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Admin\Desktop\Temporary\220926 Yk KC họp thứ 2 - 26-9-22\"/>
    </mc:Choice>
  </mc:AlternateContent>
  <xr:revisionPtr revIDLastSave="0" documentId="13_ncr:1_{36ABB946-BD02-42E2-8225-D4C8EBC82539}" xr6:coauthVersionLast="47" xr6:coauthVersionMax="47" xr10:uidLastSave="{00000000-0000-0000-0000-000000000000}"/>
  <bookViews>
    <workbookView xWindow="750" yWindow="525" windowWidth="26805" windowHeight="14475" firstSheet="1" activeTab="1" xr2:uid="{00000000-000D-0000-FFFF-FFFF00000000}"/>
  </bookViews>
  <sheets>
    <sheet name="L1. NTTC" sheetId="21" state="hidden" r:id="rId1"/>
    <sheet name="L3" sheetId="12" r:id="rId2"/>
    <sheet name="SGV_2" sheetId="20" state="veryHidden" r:id="rId3"/>
  </sheets>
  <definedNames>
    <definedName name="_xlnm._FilterDatabase" localSheetId="0" hidden="1">'L1. NTTC'!$A$11:$G$38</definedName>
    <definedName name="_xlnm._FilterDatabase" localSheetId="1" hidden="1">'L3'!$A$11:$G$44</definedName>
    <definedName name="_xlnm.Print_Area" localSheetId="0">'L1. NTTC'!$B$1:$G$46</definedName>
    <definedName name="_xlnm.Print_Area" localSheetId="1">'L3'!$B$1:$G$52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2" l="1"/>
  <c r="B21" i="12" s="1"/>
  <c r="B22" i="12" s="1"/>
  <c r="B24" i="12" s="1"/>
  <c r="B17" i="21"/>
  <c r="B18" i="21" s="1"/>
  <c r="B19" i="21" s="1"/>
  <c r="B20" i="21" s="1"/>
  <c r="B21" i="21" s="1"/>
  <c r="B22" i="21" s="1"/>
  <c r="B23" i="21" s="1"/>
  <c r="B24" i="21" s="1"/>
  <c r="B25" i="21" s="1"/>
  <c r="B4" i="21"/>
  <c r="B25" i="12" l="1"/>
  <c r="B26" i="12" s="1"/>
  <c r="B27" i="12" s="1"/>
  <c r="B28" i="12" s="1"/>
  <c r="B29" i="12" s="1"/>
  <c r="B4" i="12"/>
  <c r="B31" i="12" l="1"/>
  <c r="B32" i="12" s="1"/>
</calcChain>
</file>

<file path=xl/sharedStrings.xml><?xml version="1.0" encoding="utf-8"?>
<sst xmlns="http://schemas.openxmlformats.org/spreadsheetml/2006/main" count="149" uniqueCount="71">
  <si>
    <t>STT</t>
  </si>
  <si>
    <t>Ghi Chú</t>
  </si>
  <si>
    <t>hm</t>
  </si>
  <si>
    <t>Tầng 25, TNR Tower, 54A Nguyễn Chí Thanh, Đống Đa, Hà Nội</t>
  </si>
  <si>
    <t xml:space="preserve"> CÔNG TY CP ĐẦU TƯ TNG HOLDINGS VIỆT NAM</t>
  </si>
  <si>
    <t>I</t>
  </si>
  <si>
    <t>II</t>
  </si>
  <si>
    <t>Ghi chú</t>
  </si>
  <si>
    <t>PHẦN KẾT CẤU</t>
  </si>
  <si>
    <t>BAN QUẢN LÝ THIẾT KẾ</t>
  </si>
  <si>
    <t>TB  NGUYỄN SƠN HẢI</t>
  </si>
  <si>
    <t>(*)Đề nghị đơn vị TVTK phản hồi xác nhận nội dung trong thời gian 2h kể từ khi nhận được bản ý kiến nhận xét này. Các thông tin phản hồi bảo lưu phải được chuyển lại Ban QLTK trước 24h, các ý kiến không bảo lưu, không phản hồi được hiểu là chấp nhận chỉnh sửa và phải được hoàn thiện vào đợt nộp hồ sơ tiếp theo. Nếu các vấn đề chấp nhận chỉnh sửa không được hoàn thiện sẽ được tính lỗi và xem xét phạt theo quy định thưởng / phạt của hợp đồng.</t>
  </si>
  <si>
    <t>NHẬN XÉT HỒ SƠ THIẾT KẾ THI CÔNG</t>
  </si>
  <si>
    <t>CHỦ ĐẦU TƯ : CÔNG TY CỔ PHẦN MAY - DIÊM SÀI GÒN</t>
  </si>
  <si>
    <t>DỰ ÁN :TỔ HỢP TRUNG TÂM THƯƠNG MẠI, VUI CHƠI GIẢI TRÍ, KHÁCH SẠN 5 SAO VÀ VĂN PHÒNG CHO THUÊ  ĐỂ THỰC HIỆN CHỈNH TRANG ĐÔ THỊ TẠI KHU VỰC CHỢ SẮT</t>
  </si>
  <si>
    <t>ĐƠN VỊ TVTK: CÔNG TY TNHH TƯ VẤN ĐẠI HỌC XÂY DỰNG</t>
  </si>
  <si>
    <t>Ý kiến lần 1- Nhà thầu thi công</t>
  </si>
  <si>
    <t>Căn cứ</t>
  </si>
  <si>
    <t>Hồ sơ gửi ngày 31/08/2022</t>
  </si>
  <si>
    <t>Ý kiến nhận xét</t>
  </si>
  <si>
    <t>1.Thiết kế chưa có vị trí đặt ống theo dõi chuyển vị ngang và đường kính ống.</t>
  </si>
  <si>
    <t>2.Vị trí ống siêu âm có bơm vữa không, Nếu có đề nghị cung cấp thông tin vật liệu vữa.</t>
  </si>
  <si>
    <t>3.Định vị trí, khoảng cách thép đai số 1 trên mặt đứng.</t>
  </si>
  <si>
    <t>4.Đề nghị thiết kế triển khai tấm tường 5,6m chia 2 đường thép để có thể thi công lắp dựng lồng thép.</t>
  </si>
  <si>
    <t>5.Đề nghị thiết kế kiểm tra chi tiết thép đai, Vẽ đúng chiều dài thực tế để text và chiều dài thép khớp nhau. Kiểm tra lại cây thép đứng gữa mặt đứng, mặt cắt ,giữa các mặt cắt liên quan có sự sai khác.( VD:Tấm tường TV15B Thanh N6 mặt cắt 2 và 3 , Thanh T4 giữa mặt đứng và măt cắt 6-6, ko có chi tiết thanh D2, Đoạn thanh chéo D1 lớn 830… Còn tấm tường khác AE lưu ý).</t>
  </si>
  <si>
    <t>6.Bổ sung chi tiết liên kết giữ ống siêu âm và ống quan trắc chuyển vị với lồng thép, Các móc treo để giữ đáy ống thí nghiệm.</t>
  </si>
  <si>
    <t>7.Thể hiện rõ vị trí thanh ngáng treo lồng, đường kính thanh thép treo lồng (Nhà thầu xin đề xuất tấm tường kích thước 2,8m có 2 vị trí thanh ngáng treo lồng, Tấm lớn hơn 2,8m có 3 trí thanh ngáng treo lồng, Đường kính thanh thép treo lồng D25)</t>
  </si>
  <si>
    <t>8. Bê tông: Đề xuất lên độ sụt 20+-2 duy trì 4h.  Do khối lượng bê tông tấm tường lớn, tiết diện tường lớn, thời gian thi công kéo dài (có tấm KL 300m3)</t>
  </si>
  <si>
    <t>9.  Đối với các tấm tường 1000 tiết diện 2,8m chỉ đặt 01 ống đổ. Hệ 02 ống đổ trở lên áp dụng cho các tấm &gt; 2,8m</t>
  </si>
  <si>
    <t>10.  Tường dẫn: Vẫn là 3m với các lý do.
- Lớp đất hiện trạng là Lớp đất dc lấp lại trong quá trình đào và phá dỡ kết cấu công trình cũ. quá trình thi công đào tường vây chắc chắn sẽ sạt lở, ảnh hưởng rất lớn trong quá trình thi công: An toàn máy, chất lượng tấm tường
- Kiểm tra, phát hiện, xử lý các kết cấu, các chướng ngại vật như cọc ép... trước khi thi công tường dẫn. Trường hợp  làm tường dẫn theo Thiết kế, quá trình đào chưa tới nền móng cũ cấu kiện ban đầu nếu trong lúc thi công tường vây gặp ngại vật trên việc xử lý vô cùng khó khăn, tốn nhiều chi phí và thời gian.</t>
  </si>
  <si>
    <t>Phản hồi TVTK</t>
  </si>
  <si>
    <t>TVTK gửi lại hồ sơ ngày 09/9/2022</t>
  </si>
  <si>
    <t>Đã bổ sung.</t>
  </si>
  <si>
    <t>Nhà thầu có thể chia lại lồng thép theo biện pháp thi công trong bản vẽ Shop drawings</t>
  </si>
  <si>
    <t>Đã điều chỉnh</t>
  </si>
  <si>
    <t>Nhà thầu bổ sung trong bản vẽ Shop drawings</t>
  </si>
  <si>
    <t>Nhà thầu bổ sung / điều chỉnh trong bản vẽ Shop drawings, và gửi lại CĐT, TVTK kiểm tra.</t>
  </si>
  <si>
    <t>Không đồng ý. Nhà thầu phải có biện pháp thi công phù hợp.</t>
  </si>
  <si>
    <t>Độ sụt nhà thầu có thể đề xuất, nhưng không được ảnh hưởng đến chất lượng bê tông theo thiết kế.
TVTK sẽ điều chỉnh.</t>
  </si>
  <si>
    <t>TVTK đang thiết kế dùng bản thép bịt đầu, không bơm vữa.</t>
  </si>
  <si>
    <t xml:space="preserve"> </t>
  </si>
  <si>
    <t>Hồ sơ gửi ngày 21/09/2022</t>
  </si>
  <si>
    <t>Phần ngầm</t>
  </si>
  <si>
    <t xml:space="preserve">Hồ sơ phương án cọc. </t>
  </si>
  <si>
    <t>B2M.
- Thể hiện lại các phần nắp bể cốt khác không cùng cốt với sàn B2M để kết cấu rõ ràng hơn. Hiện các phần nắp bể ở cao độ khác nhưng sàn vẫn để cùng 1 cao độ</t>
  </si>
  <si>
    <t>Khối tháp phía bắc.</t>
  </si>
  <si>
    <t>Tầng 2 khu vực H2.H3/ H-C. H-D phần này là shop house nên cần làm sàn thường để dễ dàng cải tạo sau này nếu chủ nhà cần</t>
  </si>
  <si>
    <t>Sàn tầng 2-3 theo kiến trúc có thang cuốn giữa hai thang =&gt; kết cấu cần thể hiện phương án.
 Vị trí dầm D7-01 kiến nghị dịch về vị trí cột để tăng cứng</t>
  </si>
  <si>
    <t>Ý Kiến chung</t>
  </si>
  <si>
    <t>Phân vùng phạm vi rõ phần sàn DUL và sàn thường</t>
  </si>
  <si>
    <t>Tầng 2,3 kiến nghị dịch dầm D7-01 qua cột</t>
  </si>
  <si>
    <t>Kiểm tra thêm vị trí thang cuốn bản công xôn 4m đỡ thang cuốn</t>
  </si>
  <si>
    <t xml:space="preserve">Cần kiểm tra thông tin với bên nhà thầu dự ứng lực về kích thước bề rộng dầm 200 có đảm bảo neo cáp không? Hồ sơ cần kiến nghị tham khảo thêm một số đơn vị thi công cáp dự ứng lực </t>
  </si>
  <si>
    <t>Bổ sung rõ ghi chú sàn cáp dự ứng lực để làm rõ phương án, hiện hồ sơ bản vẽ chưa chỗ nào thể hiện sàn dự ứng lực việc này sẽ vướng mắc pháp lí các giai đoạn. Bổ sung thông tin mũ</t>
  </si>
  <si>
    <t>Lưu ý cọc D800 toàn bộ khu vực thông hầm hiện tại chịu đẩy nổi 500-1000 tấn chưa đảm bảo. Cần tính lại cọc giai đoạn sau</t>
  </si>
  <si>
    <t>Khối tháp phía Nam.</t>
  </si>
  <si>
    <t>Mái cần khớp diện tích kiến trúc, sai lệch quá</t>
  </si>
  <si>
    <t>Dầm chuyển
-Cần làm rõ và khớp nối kiến trúc, ME trong giai đoạn thi công và vận hành thuận lợi.</t>
  </si>
  <si>
    <t>Phương án dầm chuyển có tách với sàn tầng 7 như tháp bắc không? Cần thể hiện rõ hơn cao độ, dày sàn. Hiên cũng có một số vị trí dầm chuyển thể hiện lỗ kĩ thuật tức dầm chuyển làm hàm ếch hay thế nào?</t>
  </si>
  <si>
    <t>Dầm chuyển khối Nam không hạ cốt. Đã xử lý xong các lỗ mở cơ điện.</t>
  </si>
  <si>
    <t>KT chưa chốt được nên KC chưa triển khai</t>
  </si>
  <si>
    <t xml:space="preserve">TK </t>
  </si>
  <si>
    <t>TK sẽ tính toán cụ thể ở giai đoạn TKCS.</t>
  </si>
  <si>
    <t>Khu vực nào là sàn cáp, sàn thường được thể hiện trong bản vẽ thép sàn, thép ƯLT. Thông thường, MBKC sẽ không có ghi chú này.
TVTK sẽ bổ sung thông tin mũ.</t>
  </si>
  <si>
    <t>Xem ý 2</t>
  </si>
  <si>
    <t>Đã khớp nối với Bộ môn KT và Cơ điện.</t>
  </si>
  <si>
    <t>Đồng ý</t>
  </si>
  <si>
    <t>MBKC sẽ bổ sung.
Đồng ý dịch dầm D7-01</t>
  </si>
  <si>
    <t>Đồng ý dịch dầm D7-01</t>
  </si>
  <si>
    <t>Neo cáp ƯLT trong phạm vi chiều dày sàn nên không có vấn đề gì.</t>
  </si>
  <si>
    <t>Chưa có chi tiết bể, nên chưa thể hiện được. Nắp bể sẽ được thể hiện trong chi tiết bể ở giai đoạn TK BVTC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</si>
</sst>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Hà Nội , ngày &quot;dd&quot; tháng &quot;mm&quot; năm &quot;yyyy"/>
    <numFmt numFmtId="165" formatCode="&quot; Gửi ngày &quot;dd&quot; tháng &quot;mm&quot; năm &quot;yyyy"/>
    <numFmt numFmtId="166" formatCode="&quot; Phản hồi, ngày &quot;dd&quot; tháng &quot;mm&quot; năm &quot;yyyy"/>
  </numFmts>
  <fonts count="17" x14ac:knownFonts="1">
    <font>
      <sz val="11"/>
      <color theme="1"/>
      <name val="Calibri"/>
      <family val="2"/>
      <charset val="163"/>
      <scheme val="minor"/>
    </font>
    <font>
      <b/>
      <sz val="13"/>
      <color theme="1"/>
      <name val="Times New Roman"/>
      <family val="1"/>
    </font>
    <font>
      <sz val="13"/>
      <color theme="1"/>
      <name val="Times New Roman"/>
      <family val="1"/>
    </font>
    <font>
      <sz val="15"/>
      <color theme="1"/>
      <name val="Times New Roman"/>
      <family val="1"/>
    </font>
    <font>
      <sz val="11"/>
      <color theme="1"/>
      <name val="Times New Roman"/>
      <family val="1"/>
    </font>
    <font>
      <sz val="13"/>
      <color rgb="FFFF0000"/>
      <name val="Times New Roman"/>
      <family val="1"/>
    </font>
    <font>
      <i/>
      <sz val="13"/>
      <color theme="1"/>
      <name val="Times New Roman"/>
      <family val="1"/>
    </font>
    <font>
      <sz val="15"/>
      <color theme="0"/>
      <name val="Times New Roman"/>
      <family val="1"/>
    </font>
    <font>
      <sz val="11"/>
      <color theme="0"/>
      <name val="Times New Roman"/>
      <family val="1"/>
    </font>
    <font>
      <sz val="11"/>
      <color theme="0"/>
      <name val="Calibri"/>
      <family val="2"/>
      <scheme val="minor"/>
    </font>
    <font>
      <b/>
      <sz val="13"/>
      <name val="Times New Roman"/>
      <family val="1"/>
    </font>
    <font>
      <sz val="13"/>
      <name val="Times New Roman"/>
      <family val="1"/>
    </font>
    <font>
      <b/>
      <sz val="15"/>
      <name val="Times New Roman"/>
      <family val="1"/>
    </font>
    <font>
      <b/>
      <sz val="12"/>
      <name val="Times New Roman"/>
      <family val="1"/>
    </font>
    <font>
      <b/>
      <sz val="11"/>
      <color theme="1"/>
      <name val="Times New Roman"/>
      <family val="1"/>
    </font>
    <font>
      <b/>
      <i/>
      <sz val="13"/>
      <color theme="1"/>
      <name val="Times New Roman"/>
      <family val="1"/>
    </font>
    <font>
      <sz val="13"/>
      <color theme="0"/>
      <name val="Times New Roman"/>
      <family val="1"/>
    </font>
  </fonts>
  <fills count="7">
    <fill>
      <patternFill patternType="none"/>
    </fill>
    <fill>
      <patternFill patternType="gray125"/>
    </fill>
    <fill>
      <patternFill patternType="solid">
        <fgColor rgb="FFB00000"/>
        <bgColor indexed="64"/>
      </patternFill>
    </fill>
    <fill>
      <patternFill patternType="solid">
        <fgColor rgb="FF92D050"/>
        <bgColor indexed="64"/>
      </patternFill>
    </fill>
    <fill>
      <patternFill patternType="solid">
        <fgColor theme="4"/>
      </patternFill>
    </fill>
    <fill>
      <patternFill patternType="solid">
        <fgColor theme="0"/>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9" fillId="4" borderId="0" applyNumberFormat="0" applyBorder="0" applyAlignment="0" applyProtection="0"/>
  </cellStyleXfs>
  <cellXfs count="68">
    <xf numFmtId="0" fontId="0" fillId="0" borderId="0" xfId="0"/>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center" wrapText="1"/>
    </xf>
    <xf numFmtId="0" fontId="7" fillId="0" borderId="0" xfId="0" applyFont="1" applyAlignment="1">
      <alignment wrapText="1"/>
    </xf>
    <xf numFmtId="0" fontId="8" fillId="0" borderId="0" xfId="0" applyFont="1" applyAlignment="1">
      <alignment vertical="top" wrapText="1"/>
    </xf>
    <xf numFmtId="0" fontId="2" fillId="0" borderId="1" xfId="0" applyFont="1" applyBorder="1" applyAlignment="1">
      <alignment vertical="center" wrapText="1"/>
    </xf>
    <xf numFmtId="0" fontId="8" fillId="0" borderId="0" xfId="0" applyFont="1" applyAlignment="1">
      <alignment vertical="center" wrapText="1"/>
    </xf>
    <xf numFmtId="0" fontId="2" fillId="0" borderId="0" xfId="0" applyFont="1" applyAlignment="1">
      <alignment vertical="center" wrapText="1"/>
    </xf>
    <xf numFmtId="0" fontId="4" fillId="0" borderId="0" xfId="0" applyFont="1" applyAlignment="1">
      <alignment horizontal="center" vertical="center" wrapText="1"/>
    </xf>
    <xf numFmtId="0" fontId="1" fillId="0" borderId="0" xfId="0" applyFont="1" applyAlignment="1">
      <alignment horizontal="center" vertical="top" wrapText="1"/>
    </xf>
    <xf numFmtId="0" fontId="2" fillId="5" borderId="1" xfId="0" applyFont="1" applyFill="1" applyBorder="1" applyAlignment="1">
      <alignment vertical="center" wrapText="1"/>
    </xf>
    <xf numFmtId="0" fontId="2" fillId="5" borderId="0" xfId="0" applyFont="1" applyFill="1" applyAlignment="1">
      <alignment vertical="center" wrapText="1"/>
    </xf>
    <xf numFmtId="0" fontId="10" fillId="0" borderId="1" xfId="1" applyFont="1" applyFill="1" applyBorder="1" applyAlignment="1">
      <alignment vertical="center" wrapText="1"/>
    </xf>
    <xf numFmtId="0" fontId="11" fillId="0" borderId="1" xfId="0" applyFont="1" applyBorder="1" applyAlignment="1">
      <alignment horizontal="center" vertical="center" wrapText="1"/>
    </xf>
    <xf numFmtId="0" fontId="11" fillId="0" borderId="0" xfId="0" applyFont="1" applyAlignment="1">
      <alignment horizontal="center" vertical="center" wrapText="1"/>
    </xf>
    <xf numFmtId="0" fontId="11" fillId="5" borderId="1"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5" borderId="1" xfId="0" quotePrefix="1" applyFont="1" applyFill="1" applyBorder="1" applyAlignment="1">
      <alignment vertical="center" wrapText="1"/>
    </xf>
    <xf numFmtId="0" fontId="11" fillId="0" borderId="1" xfId="1" applyFont="1" applyFill="1" applyBorder="1" applyAlignment="1">
      <alignment horizontal="center" vertical="center" wrapText="1"/>
    </xf>
    <xf numFmtId="0" fontId="14" fillId="0" borderId="0" xfId="0" applyFont="1" applyAlignment="1">
      <alignment horizontal="center" vertical="center" wrapText="1"/>
    </xf>
    <xf numFmtId="0" fontId="11" fillId="5" borderId="8" xfId="0" quotePrefix="1" applyFont="1" applyFill="1" applyBorder="1" applyAlignment="1">
      <alignment vertical="center" wrapText="1"/>
    </xf>
    <xf numFmtId="0" fontId="2" fillId="6" borderId="0" xfId="0" applyFont="1" applyFill="1" applyAlignment="1">
      <alignment vertical="center" wrapText="1"/>
    </xf>
    <xf numFmtId="0" fontId="11" fillId="5" borderId="8" xfId="0" quotePrefix="1"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5" borderId="7" xfId="1" applyFont="1" applyFill="1" applyBorder="1" applyAlignment="1">
      <alignment horizontal="center" vertical="center" wrapText="1"/>
    </xf>
    <xf numFmtId="0" fontId="11" fillId="5" borderId="1" xfId="0" applyFont="1" applyFill="1" applyBorder="1" applyAlignment="1">
      <alignment horizontal="left" vertical="center" wrapText="1"/>
    </xf>
    <xf numFmtId="0" fontId="11" fillId="0" borderId="1" xfId="0" applyFont="1" applyBorder="1" applyAlignment="1">
      <alignment horizontal="left" vertical="center" wrapText="1"/>
    </xf>
    <xf numFmtId="0" fontId="11" fillId="6" borderId="1" xfId="0" applyFont="1" applyFill="1" applyBorder="1" applyAlignment="1">
      <alignment horizontal="center" vertical="center" wrapText="1"/>
    </xf>
    <xf numFmtId="0" fontId="11" fillId="0" borderId="1" xfId="0" quotePrefix="1" applyFont="1" applyBorder="1" applyAlignment="1">
      <alignment vertical="center" wrapText="1"/>
    </xf>
    <xf numFmtId="0" fontId="11" fillId="5" borderId="1" xfId="0" quotePrefix="1" applyFont="1" applyFill="1" applyBorder="1" applyAlignment="1">
      <alignment horizontal="center" vertical="center" wrapText="1"/>
    </xf>
    <xf numFmtId="0" fontId="5" fillId="5" borderId="1" xfId="0" quotePrefix="1" applyFont="1" applyFill="1" applyBorder="1" applyAlignment="1">
      <alignment vertical="top" wrapText="1"/>
    </xf>
    <xf numFmtId="0" fontId="2" fillId="0" borderId="1" xfId="0" applyFont="1" applyBorder="1" applyAlignment="1">
      <alignment horizontal="center" vertical="center"/>
    </xf>
    <xf numFmtId="0" fontId="10" fillId="0" borderId="1" xfId="1" applyFont="1" applyFill="1" applyBorder="1" applyAlignment="1">
      <alignment horizontal="left" vertical="top" wrapText="1"/>
    </xf>
    <xf numFmtId="0" fontId="1" fillId="0" borderId="3" xfId="0" applyFont="1" applyBorder="1" applyAlignment="1">
      <alignment horizontal="center" vertical="center" wrapText="1"/>
    </xf>
    <xf numFmtId="165" fontId="15" fillId="3" borderId="4" xfId="0" applyNumberFormat="1" applyFont="1" applyFill="1" applyBorder="1" applyAlignment="1">
      <alignment vertical="center" wrapText="1"/>
    </xf>
    <xf numFmtId="165" fontId="15" fillId="3" borderId="5" xfId="0" applyNumberFormat="1" applyFont="1" applyFill="1" applyBorder="1" applyAlignment="1">
      <alignment vertical="center" wrapText="1"/>
    </xf>
    <xf numFmtId="165" fontId="15" fillId="3" borderId="7" xfId="0" applyNumberFormat="1" applyFont="1" applyFill="1" applyBorder="1" applyAlignment="1">
      <alignment vertical="center" wrapText="1"/>
    </xf>
    <xf numFmtId="165" fontId="15" fillId="3" borderId="6" xfId="0" applyNumberFormat="1" applyFont="1" applyFill="1" applyBorder="1" applyAlignment="1">
      <alignment horizontal="center" vertical="center" wrapText="1"/>
    </xf>
    <xf numFmtId="166" fontId="15" fillId="3" borderId="7" xfId="0" applyNumberFormat="1" applyFont="1" applyFill="1" applyBorder="1" applyAlignment="1">
      <alignment horizontal="center" vertical="center" wrapText="1"/>
    </xf>
    <xf numFmtId="0" fontId="16" fillId="0" borderId="1" xfId="1" applyFont="1" applyFill="1" applyBorder="1" applyAlignment="1">
      <alignment vertical="center" wrapText="1"/>
    </xf>
    <xf numFmtId="0" fontId="11" fillId="0" borderId="2" xfId="0" quotePrefix="1" applyFont="1" applyBorder="1" applyAlignment="1">
      <alignment horizontal="left" vertical="center" wrapText="1"/>
    </xf>
    <xf numFmtId="0" fontId="2" fillId="0" borderId="7" xfId="0" applyFont="1" applyBorder="1" applyAlignment="1">
      <alignment vertical="center" wrapText="1"/>
    </xf>
    <xf numFmtId="0" fontId="11" fillId="6" borderId="1" xfId="1" applyFont="1" applyFill="1" applyBorder="1" applyAlignment="1">
      <alignment horizontal="center" vertical="center" wrapText="1"/>
    </xf>
    <xf numFmtId="0" fontId="5" fillId="5" borderId="1" xfId="0" applyFont="1" applyFill="1" applyBorder="1" applyAlignment="1">
      <alignment vertical="center" wrapText="1"/>
    </xf>
    <xf numFmtId="0" fontId="5" fillId="0" borderId="1" xfId="1" applyFont="1" applyFill="1" applyBorder="1" applyAlignment="1">
      <alignment horizontal="center" vertical="center" wrapText="1"/>
    </xf>
    <xf numFmtId="0" fontId="5" fillId="0" borderId="1" xfId="1" applyFont="1" applyFill="1" applyBorder="1" applyAlignment="1">
      <alignment horizontal="left" vertical="center" wrapText="1"/>
    </xf>
    <xf numFmtId="0" fontId="5" fillId="5" borderId="1" xfId="0" applyFont="1" applyFill="1" applyBorder="1" applyAlignment="1">
      <alignment vertical="top" wrapText="1"/>
    </xf>
    <xf numFmtId="0" fontId="5" fillId="0" borderId="1" xfId="1" applyFont="1" applyFill="1" applyBorder="1" applyAlignment="1">
      <alignment vertical="top" wrapText="1"/>
    </xf>
    <xf numFmtId="0" fontId="5" fillId="0" borderId="1" xfId="0" applyFont="1" applyBorder="1" applyAlignment="1">
      <alignment vertical="top" wrapText="1"/>
    </xf>
    <xf numFmtId="0" fontId="11" fillId="0" borderId="1" xfId="1" applyFont="1" applyFill="1" applyBorder="1" applyAlignment="1">
      <alignment vertical="center" wrapText="1"/>
    </xf>
    <xf numFmtId="0" fontId="10" fillId="5" borderId="1" xfId="0" applyFont="1" applyFill="1" applyBorder="1" applyAlignment="1">
      <alignment horizontal="left" vertical="center" wrapText="1"/>
    </xf>
    <xf numFmtId="0" fontId="11" fillId="5" borderId="2" xfId="1" applyFont="1" applyFill="1" applyBorder="1" applyAlignment="1">
      <alignment horizontal="center" vertical="center" wrapText="1"/>
    </xf>
    <xf numFmtId="0" fontId="2" fillId="0" borderId="2" xfId="0" applyFont="1" applyBorder="1" applyAlignment="1">
      <alignment vertical="center" wrapText="1"/>
    </xf>
    <xf numFmtId="0" fontId="10" fillId="0" borderId="1" xfId="0" applyFont="1" applyBorder="1" applyAlignment="1">
      <alignment horizontal="left" vertical="center" wrapText="1"/>
    </xf>
    <xf numFmtId="0" fontId="5" fillId="5" borderId="1" xfId="0" applyFont="1" applyFill="1" applyBorder="1" applyAlignment="1">
      <alignment horizontal="left" vertical="center" wrapText="1"/>
    </xf>
    <xf numFmtId="0" fontId="1" fillId="0" borderId="7" xfId="0" applyFont="1" applyBorder="1" applyAlignment="1">
      <alignment vertical="center" wrapText="1"/>
    </xf>
    <xf numFmtId="0" fontId="5" fillId="0" borderId="1" xfId="1" applyFont="1" applyFill="1" applyBorder="1" applyAlignment="1">
      <alignment vertical="center" wrapText="1"/>
    </xf>
    <xf numFmtId="0" fontId="5" fillId="0" borderId="1" xfId="0" applyFont="1" applyBorder="1" applyAlignment="1">
      <alignment horizontal="left" vertical="center" wrapText="1"/>
    </xf>
    <xf numFmtId="0" fontId="13" fillId="0" borderId="0" xfId="0"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left" vertical="top" wrapText="1"/>
    </xf>
    <xf numFmtId="0" fontId="15" fillId="0" borderId="5" xfId="0" applyFont="1" applyBorder="1" applyAlignment="1">
      <alignment horizontal="left" vertical="center" wrapText="1"/>
    </xf>
    <xf numFmtId="0" fontId="1" fillId="0" borderId="0" xfId="0" applyFont="1" applyAlignment="1">
      <alignment horizontal="right"/>
    </xf>
    <xf numFmtId="0" fontId="2" fillId="0" borderId="0" xfId="0" applyFont="1" applyAlignment="1">
      <alignment horizontal="right" vertical="center"/>
    </xf>
    <xf numFmtId="0" fontId="4" fillId="2" borderId="0" xfId="0" applyFont="1" applyFill="1" applyAlignment="1">
      <alignment horizontal="center" vertical="center" wrapText="1"/>
    </xf>
    <xf numFmtId="164" fontId="6" fillId="0" borderId="0" xfId="0" applyNumberFormat="1" applyFont="1" applyAlignment="1">
      <alignment horizontal="right" vertical="top"/>
    </xf>
    <xf numFmtId="0" fontId="12" fillId="0" borderId="0" xfId="0" applyFont="1" applyAlignment="1">
      <alignment horizontal="center" vertical="center" wrapText="1"/>
    </xf>
  </cellXfs>
  <cellStyles count="2">
    <cellStyle name="Accent1" xfId="1" builtinId="29"/>
    <cellStyle name="Normal" xfId="0" builtinId="0"/>
  </cellStyles>
  <dxfs count="162">
    <dxf>
      <fill>
        <patternFill patternType="solid">
          <fgColor indexed="64"/>
          <bgColor theme="5" tint="0.79998168889431442"/>
        </patternFill>
      </fill>
    </dxf>
    <dxf>
      <fill>
        <patternFill>
          <bgColor theme="3" tint="0.79998168889431442"/>
        </patternFill>
      </fill>
    </dxf>
    <dxf>
      <font>
        <b/>
        <i val="0"/>
      </font>
      <fill>
        <patternFill>
          <bgColor theme="5"/>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bgColor theme="3" tint="0.79998168889431442"/>
        </patternFill>
      </fill>
    </dxf>
    <dxf>
      <font>
        <b/>
        <i val="0"/>
      </font>
      <fill>
        <patternFill>
          <bgColor theme="5"/>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bgColor theme="3" tint="0.79998168889431442"/>
        </patternFill>
      </fill>
    </dxf>
    <dxf>
      <font>
        <b/>
        <i val="0"/>
      </font>
      <fill>
        <patternFill>
          <bgColor theme="5"/>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bgColor theme="3" tint="0.79998168889431442"/>
        </patternFill>
      </fill>
    </dxf>
    <dxf>
      <font>
        <b/>
        <i val="0"/>
      </font>
      <fill>
        <patternFill>
          <bgColor theme="5"/>
        </patternFill>
      </fill>
    </dxf>
    <dxf>
      <fill>
        <patternFill patternType="solid">
          <fgColor indexed="64"/>
          <bgColor theme="5" tint="0.79998168889431442"/>
        </patternFill>
      </fill>
    </dxf>
    <dxf>
      <fill>
        <patternFill>
          <bgColor theme="3" tint="0.79998168889431442"/>
        </patternFill>
      </fill>
    </dxf>
    <dxf>
      <font>
        <b/>
        <i val="0"/>
      </font>
      <fill>
        <patternFill>
          <bgColor theme="5"/>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bgColor theme="3" tint="0.79998168889431442"/>
        </patternFill>
      </fill>
    </dxf>
    <dxf>
      <font>
        <b/>
        <i val="0"/>
      </font>
      <fill>
        <patternFill>
          <bgColor theme="5"/>
        </patternFill>
      </fill>
    </dxf>
    <dxf>
      <font>
        <b/>
        <i val="0"/>
      </font>
      <fill>
        <patternFill patternType="solid">
          <fgColor auto="1"/>
          <bgColor theme="4" tint="0.39994506668294322"/>
        </patternFill>
      </fill>
    </dxf>
    <dxf>
      <fill>
        <patternFill patternType="solid">
          <fgColor indexed="64"/>
          <bgColor theme="5" tint="0.79998168889431442"/>
        </patternFill>
      </fill>
    </dxf>
    <dxf>
      <font>
        <b/>
        <i val="0"/>
      </font>
      <fill>
        <patternFill>
          <bgColor theme="5"/>
        </patternFill>
      </fill>
    </dxf>
    <dxf>
      <font>
        <b/>
        <i val="0"/>
      </font>
      <fill>
        <patternFill patternType="solid">
          <fgColor auto="1"/>
          <bgColor theme="4" tint="0.39994506668294322"/>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none">
          <bgColor auto="1"/>
        </patternFill>
      </fill>
    </dxf>
    <dxf>
      <fill>
        <patternFill>
          <bgColor theme="3" tint="0.79998168889431442"/>
        </patternFill>
      </fill>
    </dxf>
    <dxf>
      <fill>
        <patternFill>
          <bgColor theme="3" tint="0.79998168889431442"/>
        </patternFill>
      </fill>
    </dxf>
    <dxf>
      <font>
        <b/>
        <i val="0"/>
      </font>
      <fill>
        <patternFill>
          <bgColor theme="5"/>
        </patternFill>
      </fill>
    </dxf>
    <dxf>
      <font>
        <b/>
        <i val="0"/>
      </font>
      <fill>
        <patternFill patternType="solid">
          <fgColor auto="1"/>
          <bgColor theme="4" tint="0.39994506668294322"/>
        </patternFill>
      </fill>
    </dxf>
    <dxf>
      <font>
        <b/>
        <i val="0"/>
      </font>
      <fill>
        <patternFill patternType="solid">
          <fgColor auto="1"/>
          <bgColor theme="4" tint="0.39994506668294322"/>
        </patternFill>
      </fill>
    </dxf>
    <dxf>
      <font>
        <b/>
        <i val="0"/>
      </font>
      <fill>
        <patternFill>
          <bgColor theme="5"/>
        </patternFill>
      </fill>
    </dxf>
    <dxf>
      <font>
        <b/>
        <i val="0"/>
      </font>
      <fill>
        <patternFill patternType="solid">
          <fgColor auto="1"/>
          <bgColor theme="4" tint="0.39994506668294322"/>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none">
          <bgColor auto="1"/>
        </patternFill>
      </fill>
    </dxf>
    <dxf>
      <fill>
        <patternFill>
          <bgColor theme="3" tint="0.79998168889431442"/>
        </patternFill>
      </fill>
    </dxf>
    <dxf>
      <fill>
        <patternFill>
          <bgColor theme="3" tint="0.79998168889431442"/>
        </patternFill>
      </fill>
    </dxf>
    <dxf>
      <font>
        <b/>
        <i val="0"/>
      </font>
      <fill>
        <patternFill>
          <bgColor theme="5"/>
        </patternFill>
      </fill>
    </dxf>
    <dxf>
      <font>
        <b/>
        <i val="0"/>
      </font>
      <fill>
        <patternFill patternType="solid">
          <fgColor auto="1"/>
          <bgColor theme="4" tint="0.39994506668294322"/>
        </patternFill>
      </fill>
    </dxf>
    <dxf>
      <font>
        <b/>
        <i val="0"/>
      </font>
      <fill>
        <patternFill>
          <bgColor theme="5"/>
        </patternFill>
      </fill>
    </dxf>
    <dxf>
      <font>
        <b/>
        <i val="0"/>
      </font>
      <fill>
        <patternFill patternType="solid">
          <fgColor auto="1"/>
          <bgColor theme="4" tint="0.39994506668294322"/>
        </patternFill>
      </fill>
    </dxf>
    <dxf>
      <font>
        <b/>
        <i val="0"/>
      </font>
      <fill>
        <patternFill patternType="solid">
          <fgColor auto="1"/>
          <bgColor theme="4" tint="0.39994506668294322"/>
        </patternFill>
      </fill>
    </dxf>
    <dxf>
      <font>
        <b/>
        <i val="0"/>
      </font>
      <fill>
        <patternFill>
          <bgColor theme="5"/>
        </patternFill>
      </fill>
    </dxf>
    <dxf>
      <font>
        <b/>
        <i val="0"/>
      </font>
      <fill>
        <patternFill patternType="solid">
          <fgColor auto="1"/>
          <bgColor theme="4" tint="0.39994506668294322"/>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none">
          <bgColor auto="1"/>
        </patternFill>
      </fill>
    </dxf>
    <dxf>
      <fill>
        <patternFill>
          <bgColor theme="3" tint="0.79998168889431442"/>
        </patternFill>
      </fill>
    </dxf>
    <dxf>
      <fill>
        <patternFill>
          <bgColor theme="3" tint="0.79998168889431442"/>
        </patternFill>
      </fill>
    </dxf>
    <dxf>
      <font>
        <b/>
        <i val="0"/>
      </font>
      <fill>
        <patternFill patternType="solid">
          <fgColor auto="1"/>
          <bgColor theme="4" tint="0.39994506668294322"/>
        </patternFill>
      </fill>
    </dxf>
    <dxf>
      <font>
        <b/>
        <i val="0"/>
      </font>
      <fill>
        <patternFill>
          <bgColor theme="5"/>
        </patternFill>
      </fill>
    </dxf>
    <dxf>
      <font>
        <b/>
        <i val="0"/>
      </font>
      <fill>
        <patternFill patternType="solid">
          <fgColor auto="1"/>
          <bgColor theme="4" tint="0.39994506668294322"/>
        </patternFill>
      </fill>
    </dxf>
    <dxf>
      <font>
        <color rgb="FF7030A0"/>
      </font>
      <fill>
        <patternFill patternType="solid">
          <fgColor auto="1"/>
        </patternFill>
      </fill>
    </dxf>
    <dxf>
      <font>
        <color rgb="FF0000CC"/>
      </font>
    </dxf>
    <dxf>
      <font>
        <color rgb="FFFF0000"/>
      </font>
      <fill>
        <patternFill patternType="solid">
          <fgColor auto="1"/>
          <bgColor theme="0" tint="-4.9989318521683403E-2"/>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none">
          <bgColor auto="1"/>
        </patternFill>
      </fill>
    </dxf>
    <dxf>
      <fill>
        <patternFill>
          <bgColor theme="3" tint="0.79998168889431442"/>
        </patternFill>
      </fill>
    </dxf>
    <dxf>
      <fill>
        <patternFill>
          <bgColor theme="3" tint="0.79998168889431442"/>
        </patternFill>
      </fill>
    </dxf>
    <dxf>
      <font>
        <b/>
        <i val="0"/>
      </font>
      <fill>
        <patternFill>
          <bgColor theme="5"/>
        </patternFill>
      </fill>
    </dxf>
    <dxf>
      <font>
        <b/>
        <i val="0"/>
      </font>
      <fill>
        <patternFill patternType="solid">
          <fgColor auto="1"/>
          <bgColor theme="4" tint="0.39994506668294322"/>
        </patternFill>
      </fill>
    </dxf>
    <dxf>
      <font>
        <b/>
        <i val="0"/>
      </font>
      <fill>
        <patternFill>
          <bgColor theme="5"/>
        </patternFill>
      </fill>
    </dxf>
    <dxf>
      <font>
        <b/>
        <i val="0"/>
      </font>
      <fill>
        <patternFill patternType="solid">
          <fgColor auto="1"/>
          <bgColor theme="4" tint="0.39994506668294322"/>
        </patternFill>
      </fill>
    </dxf>
    <dxf>
      <font>
        <b/>
        <i val="0"/>
      </font>
      <fill>
        <patternFill patternType="solid">
          <fgColor auto="1"/>
          <bgColor theme="4" tint="0.39994506668294322"/>
        </patternFill>
      </fill>
    </dxf>
    <dxf>
      <font>
        <b/>
        <i val="0"/>
      </font>
      <fill>
        <patternFill>
          <bgColor theme="5"/>
        </patternFill>
      </fill>
    </dxf>
    <dxf>
      <font>
        <b/>
        <i val="0"/>
      </font>
      <fill>
        <patternFill patternType="solid">
          <fgColor auto="1"/>
          <bgColor theme="4" tint="0.39994506668294322"/>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none">
          <bgColor auto="1"/>
        </patternFill>
      </fill>
    </dxf>
    <dxf>
      <fill>
        <patternFill>
          <bgColor theme="3" tint="0.79998168889431442"/>
        </patternFill>
      </fill>
    </dxf>
    <dxf>
      <fill>
        <patternFill>
          <bgColor theme="3" tint="0.79998168889431442"/>
        </patternFill>
      </fill>
    </dxf>
    <dxf>
      <font>
        <b/>
        <i val="0"/>
      </font>
      <fill>
        <patternFill>
          <bgColor theme="5"/>
        </patternFill>
      </fill>
    </dxf>
    <dxf>
      <font>
        <b/>
        <i val="0"/>
      </font>
      <fill>
        <patternFill patternType="solid">
          <fgColor auto="1"/>
          <bgColor theme="4" tint="0.39994506668294322"/>
        </patternFill>
      </fill>
    </dxf>
    <dxf>
      <font>
        <b/>
        <i val="0"/>
      </font>
      <fill>
        <patternFill>
          <bgColor theme="5"/>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bgColor theme="3" tint="0.79998168889431442"/>
        </patternFill>
      </fill>
    </dxf>
    <dxf>
      <font>
        <b/>
        <i val="0"/>
      </font>
      <fill>
        <patternFill>
          <bgColor theme="5"/>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bgColor theme="3" tint="0.79998168889431442"/>
        </patternFill>
      </fill>
    </dxf>
    <dxf>
      <font>
        <b/>
        <i val="0"/>
      </font>
      <fill>
        <patternFill>
          <bgColor theme="5"/>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bgColor theme="3" tint="0.79998168889431442"/>
        </patternFill>
      </fill>
    </dxf>
    <dxf>
      <fill>
        <patternFill patternType="solid">
          <fgColor indexed="64"/>
          <bgColor theme="5" tint="0.79998168889431442"/>
        </patternFill>
      </fill>
    </dxf>
    <dxf>
      <fill>
        <patternFill>
          <bgColor theme="3" tint="0.79998168889431442"/>
        </patternFill>
      </fill>
    </dxf>
    <dxf>
      <font>
        <b/>
        <i val="0"/>
      </font>
      <fill>
        <patternFill>
          <bgColor theme="5"/>
        </patternFill>
      </fill>
    </dxf>
    <dxf>
      <font>
        <b/>
        <i val="0"/>
      </font>
      <fill>
        <patternFill patternType="solid">
          <fgColor auto="1"/>
          <bgColor theme="4" tint="0.39994506668294322"/>
        </patternFill>
      </fill>
    </dxf>
    <dxf>
      <font>
        <b/>
        <i val="0"/>
      </font>
      <fill>
        <patternFill>
          <bgColor theme="5"/>
        </patternFill>
      </fill>
    </dxf>
    <dxf>
      <font>
        <b/>
        <i val="0"/>
      </font>
      <fill>
        <patternFill patternType="solid">
          <fgColor auto="1"/>
          <bgColor theme="4" tint="0.39994506668294322"/>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none">
          <bgColor auto="1"/>
        </patternFill>
      </fill>
    </dxf>
    <dxf>
      <fill>
        <patternFill>
          <bgColor theme="3" tint="0.79998168889431442"/>
        </patternFill>
      </fill>
    </dxf>
    <dxf>
      <fill>
        <patternFill>
          <bgColor theme="3" tint="0.79998168889431442"/>
        </patternFill>
      </fill>
    </dxf>
    <dxf>
      <font>
        <b/>
        <i val="0"/>
      </font>
      <fill>
        <patternFill>
          <bgColor theme="5"/>
        </patternFill>
      </fill>
    </dxf>
    <dxf>
      <font>
        <b/>
        <i val="0"/>
      </font>
      <fill>
        <patternFill patternType="solid">
          <fgColor auto="1"/>
          <bgColor theme="4" tint="0.39994506668294322"/>
        </patternFill>
      </fill>
    </dxf>
    <dxf>
      <font>
        <b/>
        <i val="0"/>
      </font>
      <fill>
        <patternFill>
          <bgColor theme="5"/>
        </patternFill>
      </fill>
    </dxf>
    <dxf>
      <font>
        <b/>
        <i val="0"/>
      </font>
      <fill>
        <patternFill patternType="solid">
          <fgColor auto="1"/>
          <bgColor theme="4" tint="0.39994506668294322"/>
        </patternFill>
      </fill>
    </dxf>
    <dxf>
      <font>
        <b/>
        <i val="0"/>
      </font>
      <fill>
        <patternFill patternType="solid">
          <fgColor auto="1"/>
          <bgColor theme="4" tint="0.39994506668294322"/>
        </patternFill>
      </fill>
    </dxf>
    <dxf>
      <font>
        <b/>
        <i val="0"/>
      </font>
      <fill>
        <patternFill>
          <bgColor theme="5"/>
        </patternFill>
      </fill>
    </dxf>
    <dxf>
      <font>
        <b/>
        <i val="0"/>
      </font>
      <fill>
        <patternFill patternType="solid">
          <fgColor auto="1"/>
          <bgColor theme="4" tint="0.39994506668294322"/>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none">
          <bgColor auto="1"/>
        </patternFill>
      </fill>
    </dxf>
    <dxf>
      <fill>
        <patternFill>
          <bgColor theme="3" tint="0.79998168889431442"/>
        </patternFill>
      </fill>
    </dxf>
    <dxf>
      <fill>
        <patternFill>
          <bgColor theme="3" tint="0.79998168889431442"/>
        </patternFill>
      </fill>
    </dxf>
    <dxf>
      <font>
        <b/>
        <i val="0"/>
      </font>
      <fill>
        <patternFill>
          <bgColor theme="5"/>
        </patternFill>
      </fill>
    </dxf>
    <dxf>
      <font>
        <b/>
        <i val="0"/>
      </font>
      <fill>
        <patternFill patternType="solid">
          <fgColor auto="1"/>
          <bgColor theme="4" tint="0.39994506668294322"/>
        </patternFill>
      </fill>
    </dxf>
    <dxf>
      <font>
        <b/>
        <i val="0"/>
      </font>
      <fill>
        <patternFill>
          <bgColor theme="5"/>
        </patternFill>
      </fill>
    </dxf>
    <dxf>
      <font>
        <b/>
        <i val="0"/>
      </font>
      <fill>
        <patternFill patternType="solid">
          <fgColor auto="1"/>
          <bgColor theme="4" tint="0.39994506668294322"/>
        </patternFill>
      </fill>
    </dxf>
    <dxf>
      <font>
        <b/>
        <i val="0"/>
      </font>
      <fill>
        <patternFill patternType="solid">
          <fgColor auto="1"/>
          <bgColor theme="4" tint="0.39994506668294322"/>
        </patternFill>
      </fill>
    </dxf>
    <dxf>
      <font>
        <b/>
        <i val="0"/>
      </font>
      <fill>
        <patternFill>
          <bgColor theme="5"/>
        </patternFill>
      </fill>
    </dxf>
    <dxf>
      <font>
        <b/>
        <i val="0"/>
      </font>
      <fill>
        <patternFill patternType="solid">
          <fgColor auto="1"/>
          <bgColor theme="4" tint="0.39994506668294322"/>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none">
          <bgColor auto="1"/>
        </patternFill>
      </fill>
    </dxf>
    <dxf>
      <fill>
        <patternFill>
          <bgColor theme="3" tint="0.79998168889431442"/>
        </patternFill>
      </fill>
    </dxf>
    <dxf>
      <fill>
        <patternFill>
          <bgColor theme="3" tint="0.79998168889431442"/>
        </patternFill>
      </fill>
    </dxf>
    <dxf>
      <font>
        <b/>
        <i val="0"/>
      </font>
      <fill>
        <patternFill patternType="solid">
          <fgColor auto="1"/>
          <bgColor theme="4" tint="0.39994506668294322"/>
        </patternFill>
      </fill>
    </dxf>
    <dxf>
      <font>
        <b/>
        <i val="0"/>
      </font>
      <fill>
        <patternFill>
          <bgColor theme="5"/>
        </patternFill>
      </fill>
    </dxf>
    <dxf>
      <font>
        <b/>
        <i val="0"/>
      </font>
      <fill>
        <patternFill patternType="solid">
          <fgColor auto="1"/>
          <bgColor theme="4" tint="0.39994506668294322"/>
        </patternFill>
      </fill>
    </dxf>
    <dxf>
      <font>
        <color rgb="FF7030A0"/>
      </font>
      <fill>
        <patternFill patternType="solid">
          <fgColor auto="1"/>
        </patternFill>
      </fill>
    </dxf>
    <dxf>
      <font>
        <color rgb="FF0000CC"/>
      </font>
    </dxf>
    <dxf>
      <font>
        <color rgb="FFFF0000"/>
      </font>
      <fill>
        <patternFill patternType="solid">
          <fgColor auto="1"/>
          <bgColor theme="0" tint="-4.9989318521683403E-2"/>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none">
          <bgColor auto="1"/>
        </patternFill>
      </fill>
    </dxf>
    <dxf>
      <fill>
        <patternFill>
          <bgColor theme="3" tint="0.79998168889431442"/>
        </patternFill>
      </fill>
    </dxf>
    <dxf>
      <fill>
        <patternFill>
          <bgColor theme="3" tint="0.79998168889431442"/>
        </patternFill>
      </fill>
    </dxf>
    <dxf>
      <font>
        <b/>
        <i val="0"/>
      </font>
      <fill>
        <patternFill>
          <bgColor theme="5"/>
        </patternFill>
      </fill>
    </dxf>
    <dxf>
      <font>
        <b/>
        <i val="0"/>
      </font>
      <fill>
        <patternFill patternType="solid">
          <fgColor auto="1"/>
          <bgColor theme="4" tint="0.39994506668294322"/>
        </patternFill>
      </fill>
    </dxf>
    <dxf>
      <font>
        <b/>
        <i val="0"/>
      </font>
      <fill>
        <patternFill>
          <bgColor theme="5"/>
        </patternFill>
      </fill>
    </dxf>
    <dxf>
      <font>
        <b/>
        <i val="0"/>
      </font>
      <fill>
        <patternFill patternType="solid">
          <fgColor auto="1"/>
          <bgColor theme="4" tint="0.39994506668294322"/>
        </patternFill>
      </fill>
    </dxf>
    <dxf>
      <font>
        <b/>
        <i val="0"/>
      </font>
      <fill>
        <patternFill patternType="solid">
          <fgColor auto="1"/>
          <bgColor theme="4" tint="0.39994506668294322"/>
        </patternFill>
      </fill>
    </dxf>
    <dxf>
      <font>
        <b/>
        <i val="0"/>
      </font>
      <fill>
        <patternFill>
          <bgColor theme="5"/>
        </patternFill>
      </fill>
    </dxf>
    <dxf>
      <font>
        <b/>
        <i val="0"/>
      </font>
      <fill>
        <patternFill patternType="solid">
          <fgColor auto="1"/>
          <bgColor theme="4" tint="0.39994506668294322"/>
        </patternFill>
      </fill>
    </dxf>
    <dxf>
      <font>
        <b/>
        <i val="0"/>
      </font>
      <fill>
        <patternFill patternType="solid">
          <fgColor auto="1"/>
          <bgColor theme="4" tint="0.3999450666829432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none">
          <bgColor auto="1"/>
        </patternFill>
      </fill>
    </dxf>
    <dxf>
      <fill>
        <patternFill>
          <bgColor theme="3" tint="0.79998168889431442"/>
        </patternFill>
      </fill>
    </dxf>
    <dxf>
      <fill>
        <patternFill>
          <bgColor theme="3" tint="0.79998168889431442"/>
        </patternFill>
      </fill>
    </dxf>
    <dxf>
      <font>
        <b/>
        <i val="0"/>
      </font>
      <fill>
        <patternFill>
          <bgColor theme="5"/>
        </patternFill>
      </fill>
    </dxf>
    <dxf>
      <font>
        <b/>
        <i val="0"/>
      </font>
      <fill>
        <patternFill patternType="solid">
          <fgColor auto="1"/>
          <bgColor theme="4" tint="0.39994506668294322"/>
        </patternFill>
      </fill>
    </dxf>
    <dxf>
      <font>
        <b/>
        <i val="0"/>
      </font>
      <fill>
        <patternFill>
          <bgColor theme="5"/>
        </patternFill>
      </fill>
    </dxf>
    <dxf>
      <font>
        <b/>
        <i val="0"/>
      </font>
      <fill>
        <patternFill patternType="solid">
          <fgColor auto="1"/>
          <bgColor theme="4" tint="0.39994506668294322"/>
        </patternFill>
      </fill>
    </dxf>
  </dxfs>
  <tableStyles count="0" defaultTableStyle="TableStyleMedium2" defaultPivotStyle="PivotStyleLight16"/>
  <colors>
    <mruColors>
      <color rgb="FFB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57149</xdr:colOff>
      <xdr:row>0</xdr:row>
      <xdr:rowOff>88649</xdr:rowOff>
    </xdr:from>
    <xdr:to>
      <xdr:col>2</xdr:col>
      <xdr:colOff>791135</xdr:colOff>
      <xdr:row>1</xdr:row>
      <xdr:rowOff>190501</xdr:rowOff>
    </xdr:to>
    <xdr:pic>
      <xdr:nvPicPr>
        <xdr:cNvPr id="2" name="Picture 1">
          <a:extLst>
            <a:ext uri="{FF2B5EF4-FFF2-40B4-BE49-F238E27FC236}">
              <a16:creationId xmlns:a16="http://schemas.microsoft.com/office/drawing/2014/main" id="{09B850E1-95A5-417E-B8AE-B3D68D97E6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49" y="88649"/>
          <a:ext cx="1183566" cy="4599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57149</xdr:colOff>
      <xdr:row>0</xdr:row>
      <xdr:rowOff>88649</xdr:rowOff>
    </xdr:from>
    <xdr:to>
      <xdr:col>2</xdr:col>
      <xdr:colOff>791135</xdr:colOff>
      <xdr:row>1</xdr:row>
      <xdr:rowOff>190501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49" y="88649"/>
          <a:ext cx="1126192" cy="460440"/>
        </a:xfrm>
        <a:prstGeom prst="rect">
          <a:avLst/>
        </a:prstGeom>
      </xdr:spPr>
    </xdr:pic>
    <xdr:clientData/>
  </xdr:twoCellAnchor>
  <xdr:twoCellAnchor editAs="oneCell">
    <xdr:from>
      <xdr:col>3</xdr:col>
      <xdr:colOff>21303</xdr:colOff>
      <xdr:row>24</xdr:row>
      <xdr:rowOff>27709</xdr:rowOff>
    </xdr:from>
    <xdr:to>
      <xdr:col>3</xdr:col>
      <xdr:colOff>1335157</xdr:colOff>
      <xdr:row>25</xdr:row>
      <xdr:rowOff>8348</xdr:rowOff>
    </xdr:to>
    <xdr:pic>
      <xdr:nvPicPr>
        <xdr:cNvPr id="3" name="Picture 2">
          <a:extLst>
            <a:ext uri="{FF2B5EF4-FFF2-40B4-BE49-F238E27FC236}">
              <a16:creationId xmlns:a16="http://schemas.microsoft.com/office/drawing/2014/main" id="{F19F1C69-0F9A-0F68-66A2-9462D05401B7}"/>
            </a:ext>
          </a:extLst>
        </xdr:cNvPr>
        <xdr:cNvPicPr>
          <a:picLocks noChangeAspect="1"/>
        </xdr:cNvPicPr>
      </xdr:nvPicPr>
      <xdr:blipFill>
        <a:blip xmlns:r="http://schemas.openxmlformats.org/officeDocument/2006/relationships" r:embed="rId2"/>
        <a:stretch>
          <a:fillRect/>
        </a:stretch>
      </xdr:blipFill>
      <xdr:spPr>
        <a:xfrm>
          <a:off x="6011470" y="8081626"/>
          <a:ext cx="1313854" cy="1303555"/>
        </a:xfrm>
        <a:prstGeom prst="rect">
          <a:avLst/>
        </a:prstGeom>
      </xdr:spPr>
    </xdr:pic>
    <xdr:clientData/>
  </xdr:twoCellAnchor>
  <xdr:twoCellAnchor editAs="oneCell">
    <xdr:from>
      <xdr:col>3</xdr:col>
      <xdr:colOff>57948</xdr:colOff>
      <xdr:row>25</xdr:row>
      <xdr:rowOff>166255</xdr:rowOff>
    </xdr:from>
    <xdr:to>
      <xdr:col>3</xdr:col>
      <xdr:colOff>1195636</xdr:colOff>
      <xdr:row>26</xdr:row>
      <xdr:rowOff>403488</xdr:rowOff>
    </xdr:to>
    <xdr:pic>
      <xdr:nvPicPr>
        <xdr:cNvPr id="4" name="Picture 3">
          <a:extLst>
            <a:ext uri="{FF2B5EF4-FFF2-40B4-BE49-F238E27FC236}">
              <a16:creationId xmlns:a16="http://schemas.microsoft.com/office/drawing/2014/main" id="{E7AF8223-B6AB-6E7A-839C-38BB1CE151C5}"/>
            </a:ext>
          </a:extLst>
        </xdr:cNvPr>
        <xdr:cNvPicPr>
          <a:picLocks noChangeAspect="1"/>
        </xdr:cNvPicPr>
      </xdr:nvPicPr>
      <xdr:blipFill>
        <a:blip xmlns:r="http://schemas.openxmlformats.org/officeDocument/2006/relationships" r:embed="rId3"/>
        <a:stretch>
          <a:fillRect/>
        </a:stretch>
      </xdr:blipFill>
      <xdr:spPr>
        <a:xfrm>
          <a:off x="6048115" y="9543088"/>
          <a:ext cx="1137688" cy="861650"/>
        </a:xfrm>
        <a:prstGeom prst="rect">
          <a:avLst/>
        </a:prstGeom>
      </xdr:spPr>
    </xdr:pic>
    <xdr:clientData/>
  </xdr:twoCellAnchor>
  <xdr:twoCellAnchor editAs="oneCell">
    <xdr:from>
      <xdr:col>3</xdr:col>
      <xdr:colOff>146351</xdr:colOff>
      <xdr:row>26</xdr:row>
      <xdr:rowOff>41564</xdr:rowOff>
    </xdr:from>
    <xdr:to>
      <xdr:col>3</xdr:col>
      <xdr:colOff>1332762</xdr:colOff>
      <xdr:row>26</xdr:row>
      <xdr:rowOff>1400196</xdr:rowOff>
    </xdr:to>
    <xdr:pic>
      <xdr:nvPicPr>
        <xdr:cNvPr id="5" name="Picture 4">
          <a:extLst>
            <a:ext uri="{FF2B5EF4-FFF2-40B4-BE49-F238E27FC236}">
              <a16:creationId xmlns:a16="http://schemas.microsoft.com/office/drawing/2014/main" id="{10EB746F-4ABB-B952-A372-0373EB2BAC4D}"/>
            </a:ext>
          </a:extLst>
        </xdr:cNvPr>
        <xdr:cNvPicPr>
          <a:picLocks noChangeAspect="1"/>
        </xdr:cNvPicPr>
      </xdr:nvPicPr>
      <xdr:blipFill>
        <a:blip xmlns:r="http://schemas.openxmlformats.org/officeDocument/2006/relationships" r:embed="rId4"/>
        <a:stretch>
          <a:fillRect/>
        </a:stretch>
      </xdr:blipFill>
      <xdr:spPr>
        <a:xfrm>
          <a:off x="6136518" y="10476731"/>
          <a:ext cx="1186411" cy="1358632"/>
        </a:xfrm>
        <a:prstGeom prst="rect">
          <a:avLst/>
        </a:prstGeom>
      </xdr:spPr>
    </xdr:pic>
    <xdr:clientData/>
  </xdr:twoCellAnchor>
  <xdr:twoCellAnchor editAs="oneCell">
    <xdr:from>
      <xdr:col>3</xdr:col>
      <xdr:colOff>96982</xdr:colOff>
      <xdr:row>27</xdr:row>
      <xdr:rowOff>61348</xdr:rowOff>
    </xdr:from>
    <xdr:to>
      <xdr:col>3</xdr:col>
      <xdr:colOff>1848772</xdr:colOff>
      <xdr:row>27</xdr:row>
      <xdr:rowOff>1686906</xdr:rowOff>
    </xdr:to>
    <xdr:pic>
      <xdr:nvPicPr>
        <xdr:cNvPr id="6" name="Picture 5">
          <a:extLst>
            <a:ext uri="{FF2B5EF4-FFF2-40B4-BE49-F238E27FC236}">
              <a16:creationId xmlns:a16="http://schemas.microsoft.com/office/drawing/2014/main" id="{D490E359-9125-E21D-9BD7-F29DCAE3D231}"/>
            </a:ext>
          </a:extLst>
        </xdr:cNvPr>
        <xdr:cNvPicPr>
          <a:picLocks noChangeAspect="1"/>
        </xdr:cNvPicPr>
      </xdr:nvPicPr>
      <xdr:blipFill>
        <a:blip xmlns:r="http://schemas.openxmlformats.org/officeDocument/2006/relationships" r:embed="rId5"/>
        <a:stretch>
          <a:fillRect/>
        </a:stretch>
      </xdr:blipFill>
      <xdr:spPr>
        <a:xfrm>
          <a:off x="6087149" y="11554848"/>
          <a:ext cx="1751790" cy="1625558"/>
        </a:xfrm>
        <a:prstGeom prst="rect">
          <a:avLst/>
        </a:prstGeom>
      </xdr:spPr>
    </xdr:pic>
    <xdr:clientData/>
  </xdr:twoCellAnchor>
  <xdr:twoCellAnchor editAs="oneCell">
    <xdr:from>
      <xdr:col>3</xdr:col>
      <xdr:colOff>1</xdr:colOff>
      <xdr:row>20</xdr:row>
      <xdr:rowOff>0</xdr:rowOff>
    </xdr:from>
    <xdr:to>
      <xdr:col>3</xdr:col>
      <xdr:colOff>1676401</xdr:colOff>
      <xdr:row>20</xdr:row>
      <xdr:rowOff>632776</xdr:rowOff>
    </xdr:to>
    <xdr:pic>
      <xdr:nvPicPr>
        <xdr:cNvPr id="7" name="Picture 6">
          <a:extLst>
            <a:ext uri="{FF2B5EF4-FFF2-40B4-BE49-F238E27FC236}">
              <a16:creationId xmlns:a16="http://schemas.microsoft.com/office/drawing/2014/main" id="{35702EA4-11AF-B640-F4FD-E1FB153320F0}"/>
            </a:ext>
          </a:extLst>
        </xdr:cNvPr>
        <xdr:cNvPicPr>
          <a:picLocks noChangeAspect="1"/>
        </xdr:cNvPicPr>
      </xdr:nvPicPr>
      <xdr:blipFill>
        <a:blip xmlns:r="http://schemas.openxmlformats.org/officeDocument/2006/relationships" r:embed="rId6"/>
        <a:stretch>
          <a:fillRect/>
        </a:stretch>
      </xdr:blipFill>
      <xdr:spPr>
        <a:xfrm>
          <a:off x="6844146" y="5708073"/>
          <a:ext cx="1676400" cy="6390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5A6CE-3506-4876-99C0-6070E64F2F88}">
  <sheetPr>
    <tabColor rgb="FFFF0000"/>
  </sheetPr>
  <dimension ref="A1:G46"/>
  <sheetViews>
    <sheetView showGridLines="0" topLeftCell="B1" zoomScale="85" zoomScaleNormal="85" zoomScaleSheetLayoutView="85" workbookViewId="0">
      <selection activeCell="D15" sqref="D15"/>
    </sheetView>
  </sheetViews>
  <sheetFormatPr defaultColWidth="9.140625" defaultRowHeight="15" x14ac:dyDescent="0.25"/>
  <cols>
    <col min="1" max="1" width="5" style="7" hidden="1" customWidth="1"/>
    <col min="2" max="2" width="5.85546875" style="9" customWidth="1"/>
    <col min="3" max="3" width="84" style="3" customWidth="1"/>
    <col min="4" max="4" width="31" style="9" customWidth="1"/>
    <col min="5" max="5" width="39.85546875" style="9" customWidth="1"/>
    <col min="6" max="6" width="5.7109375" style="9" hidden="1" customWidth="1"/>
    <col min="7" max="7" width="42" style="3" customWidth="1"/>
    <col min="8" max="16384" width="9.140625" style="3"/>
  </cols>
  <sheetData>
    <row r="1" spans="1:7" ht="28.5" customHeight="1" x14ac:dyDescent="0.25">
      <c r="B1" s="3"/>
      <c r="C1" s="63" t="s">
        <v>4</v>
      </c>
      <c r="D1" s="63"/>
      <c r="E1" s="63"/>
      <c r="F1" s="63"/>
      <c r="G1" s="63"/>
    </row>
    <row r="2" spans="1:7" ht="20.25" customHeight="1" x14ac:dyDescent="0.25">
      <c r="B2" s="3"/>
      <c r="C2" s="64" t="s">
        <v>3</v>
      </c>
      <c r="D2" s="64"/>
      <c r="E2" s="64"/>
      <c r="F2" s="64"/>
      <c r="G2" s="64"/>
    </row>
    <row r="3" spans="1:7" ht="2.25" customHeight="1" x14ac:dyDescent="0.25">
      <c r="B3" s="65"/>
      <c r="C3" s="65"/>
      <c r="D3" s="65"/>
      <c r="E3" s="65"/>
      <c r="F3" s="65"/>
      <c r="G3" s="65"/>
    </row>
    <row r="4" spans="1:7" ht="26.45" customHeight="1" x14ac:dyDescent="0.25">
      <c r="B4" s="66">
        <f ca="1">TODAY()</f>
        <v>44830</v>
      </c>
      <c r="C4" s="66"/>
      <c r="D4" s="66"/>
      <c r="E4" s="66"/>
      <c r="F4" s="66"/>
      <c r="G4" s="66"/>
    </row>
    <row r="5" spans="1:7" s="1" customFormat="1" ht="24.75" customHeight="1" x14ac:dyDescent="0.3">
      <c r="A5" s="4"/>
      <c r="B5" s="67" t="s">
        <v>12</v>
      </c>
      <c r="C5" s="67"/>
      <c r="D5" s="67"/>
      <c r="E5" s="67"/>
      <c r="F5" s="67"/>
      <c r="G5" s="67"/>
    </row>
    <row r="6" spans="1:7" s="1" customFormat="1" ht="24.75" customHeight="1" x14ac:dyDescent="0.3">
      <c r="A6" s="4"/>
      <c r="B6" s="67" t="s">
        <v>8</v>
      </c>
      <c r="C6" s="67"/>
      <c r="D6" s="67"/>
      <c r="E6" s="67"/>
      <c r="F6" s="67"/>
      <c r="G6" s="67"/>
    </row>
    <row r="7" spans="1:7" s="2" customFormat="1" ht="15.75" x14ac:dyDescent="0.25">
      <c r="A7" s="5"/>
      <c r="B7" s="59" t="s">
        <v>14</v>
      </c>
      <c r="C7" s="59"/>
      <c r="D7" s="59"/>
      <c r="E7" s="59"/>
      <c r="F7" s="59"/>
      <c r="G7" s="59"/>
    </row>
    <row r="8" spans="1:7" s="2" customFormat="1" ht="36" customHeight="1" x14ac:dyDescent="0.25">
      <c r="A8" s="5"/>
      <c r="B8" s="10"/>
      <c r="C8" s="60" t="s">
        <v>13</v>
      </c>
      <c r="D8" s="60"/>
      <c r="E8" s="60"/>
      <c r="F8" s="60"/>
      <c r="G8" s="60"/>
    </row>
    <row r="9" spans="1:7" s="2" customFormat="1" ht="16.5" x14ac:dyDescent="0.25">
      <c r="A9" s="5"/>
      <c r="B9" s="10"/>
      <c r="C9" s="61" t="s">
        <v>15</v>
      </c>
      <c r="D9" s="61"/>
      <c r="E9" s="61"/>
      <c r="F9" s="61"/>
      <c r="G9" s="61"/>
    </row>
    <row r="10" spans="1:7" s="2" customFormat="1" ht="16.5" x14ac:dyDescent="0.25">
      <c r="A10" s="5"/>
      <c r="B10" s="10"/>
      <c r="C10" s="10"/>
      <c r="D10" s="10"/>
      <c r="E10" s="10"/>
      <c r="F10" s="10"/>
      <c r="G10" s="10"/>
    </row>
    <row r="11" spans="1:7" ht="28.5" customHeight="1" x14ac:dyDescent="0.25">
      <c r="B11" s="34" t="s">
        <v>0</v>
      </c>
      <c r="C11" s="34" t="s">
        <v>16</v>
      </c>
      <c r="D11" s="34" t="s">
        <v>1</v>
      </c>
      <c r="E11" s="34" t="s">
        <v>30</v>
      </c>
      <c r="F11" s="34" t="s">
        <v>7</v>
      </c>
      <c r="G11" s="34"/>
    </row>
    <row r="12" spans="1:7" ht="17.45" customHeight="1" x14ac:dyDescent="0.25">
      <c r="B12" s="35"/>
      <c r="C12" s="36"/>
      <c r="D12" s="37"/>
      <c r="E12" s="38"/>
      <c r="F12" s="38"/>
      <c r="G12" s="39"/>
    </row>
    <row r="13" spans="1:7" s="8" customFormat="1" ht="22.5" customHeight="1" x14ac:dyDescent="0.25">
      <c r="A13" s="15" t="s">
        <v>2</v>
      </c>
      <c r="B13" s="17" t="s">
        <v>5</v>
      </c>
      <c r="C13" s="13" t="s">
        <v>17</v>
      </c>
      <c r="D13" s="19"/>
      <c r="E13" s="19"/>
      <c r="F13" s="19"/>
      <c r="G13" s="40"/>
    </row>
    <row r="14" spans="1:7" s="8" customFormat="1" ht="16.5" x14ac:dyDescent="0.25">
      <c r="A14" s="15"/>
      <c r="B14" s="19">
        <v>1</v>
      </c>
      <c r="C14" s="41" t="s">
        <v>18</v>
      </c>
      <c r="D14" s="19"/>
      <c r="E14" s="45" t="s">
        <v>31</v>
      </c>
      <c r="F14" s="19"/>
      <c r="G14" s="40"/>
    </row>
    <row r="15" spans="1:7" s="8" customFormat="1" ht="22.5" customHeight="1" x14ac:dyDescent="0.25">
      <c r="A15" s="15" t="s">
        <v>2</v>
      </c>
      <c r="B15" s="17" t="s">
        <v>6</v>
      </c>
      <c r="C15" s="13" t="s">
        <v>19</v>
      </c>
      <c r="D15" s="19"/>
      <c r="E15" s="19"/>
      <c r="F15" s="19"/>
      <c r="G15" s="40"/>
    </row>
    <row r="16" spans="1:7" s="22" customFormat="1" ht="22.5" customHeight="1" x14ac:dyDescent="0.25">
      <c r="A16" s="24"/>
      <c r="B16" s="25">
        <v>1</v>
      </c>
      <c r="C16" s="42" t="s">
        <v>20</v>
      </c>
      <c r="D16" s="43"/>
      <c r="E16" s="46" t="s">
        <v>32</v>
      </c>
      <c r="F16" s="19"/>
      <c r="G16" s="40"/>
    </row>
    <row r="17" spans="1:7" s="12" customFormat="1" ht="37.5" customHeight="1" x14ac:dyDescent="0.25">
      <c r="A17" s="16"/>
      <c r="B17" s="32">
        <f>B16+1</f>
        <v>2</v>
      </c>
      <c r="C17" s="6" t="s">
        <v>21</v>
      </c>
      <c r="D17" s="16"/>
      <c r="E17" s="49" t="s">
        <v>39</v>
      </c>
      <c r="F17" s="16"/>
      <c r="G17" s="11"/>
    </row>
    <row r="18" spans="1:7" s="12" customFormat="1" ht="16.5" x14ac:dyDescent="0.25">
      <c r="A18" s="16"/>
      <c r="B18" s="32">
        <f t="shared" ref="B18:B25" si="0">B17+1</f>
        <v>3</v>
      </c>
      <c r="C18" s="26" t="s">
        <v>22</v>
      </c>
      <c r="D18" s="16"/>
      <c r="E18" s="46" t="s">
        <v>32</v>
      </c>
      <c r="F18" s="16"/>
      <c r="G18" s="11"/>
    </row>
    <row r="19" spans="1:7" s="12" customFormat="1" ht="49.5" x14ac:dyDescent="0.25">
      <c r="A19" s="16"/>
      <c r="B19" s="32">
        <f t="shared" si="0"/>
        <v>4</v>
      </c>
      <c r="C19" s="27" t="s">
        <v>23</v>
      </c>
      <c r="D19" s="16"/>
      <c r="E19" s="47" t="s">
        <v>33</v>
      </c>
      <c r="F19" s="16"/>
      <c r="G19" s="11"/>
    </row>
    <row r="20" spans="1:7" s="12" customFormat="1" ht="82.5" x14ac:dyDescent="0.25">
      <c r="A20" s="16"/>
      <c r="B20" s="32">
        <f t="shared" si="0"/>
        <v>5</v>
      </c>
      <c r="C20" s="26" t="s">
        <v>24</v>
      </c>
      <c r="D20" s="16"/>
      <c r="E20" s="31" t="s">
        <v>34</v>
      </c>
      <c r="F20" s="16"/>
      <c r="G20" s="11"/>
    </row>
    <row r="21" spans="1:7" s="12" customFormat="1" ht="39" customHeight="1" x14ac:dyDescent="0.25">
      <c r="A21" s="16"/>
      <c r="B21" s="32">
        <f t="shared" si="0"/>
        <v>6</v>
      </c>
      <c r="C21" s="26" t="s">
        <v>25</v>
      </c>
      <c r="D21" s="16"/>
      <c r="E21" s="47" t="s">
        <v>35</v>
      </c>
      <c r="F21" s="16"/>
      <c r="G21" s="11"/>
    </row>
    <row r="22" spans="1:7" s="22" customFormat="1" ht="66" x14ac:dyDescent="0.25">
      <c r="A22" s="28"/>
      <c r="B22" s="32">
        <f t="shared" si="0"/>
        <v>7</v>
      </c>
      <c r="C22" s="26" t="s">
        <v>26</v>
      </c>
      <c r="D22" s="43"/>
      <c r="E22" s="44" t="s">
        <v>36</v>
      </c>
      <c r="F22" s="19"/>
      <c r="G22" s="40"/>
    </row>
    <row r="23" spans="1:7" s="8" customFormat="1" ht="82.5" x14ac:dyDescent="0.25">
      <c r="A23" s="14"/>
      <c r="B23" s="32">
        <f t="shared" si="0"/>
        <v>8</v>
      </c>
      <c r="C23" s="26" t="s">
        <v>27</v>
      </c>
      <c r="D23" s="19"/>
      <c r="E23" s="48" t="s">
        <v>38</v>
      </c>
      <c r="F23" s="19"/>
      <c r="G23" s="40"/>
    </row>
    <row r="24" spans="1:7" s="8" customFormat="1" ht="57.75" customHeight="1" x14ac:dyDescent="0.25">
      <c r="A24" s="14"/>
      <c r="B24" s="32">
        <f t="shared" si="0"/>
        <v>9</v>
      </c>
      <c r="C24" s="26" t="s">
        <v>28</v>
      </c>
      <c r="D24" s="19"/>
      <c r="E24" s="44" t="s">
        <v>36</v>
      </c>
      <c r="F24" s="19"/>
      <c r="G24" s="40"/>
    </row>
    <row r="25" spans="1:7" s="8" customFormat="1" ht="132" x14ac:dyDescent="0.25">
      <c r="A25" s="14"/>
      <c r="B25" s="32">
        <f t="shared" si="0"/>
        <v>10</v>
      </c>
      <c r="C25" s="26" t="s">
        <v>29</v>
      </c>
      <c r="D25" s="19"/>
      <c r="E25" s="46" t="s">
        <v>37</v>
      </c>
      <c r="F25" s="19"/>
      <c r="G25" s="40"/>
    </row>
    <row r="26" spans="1:7" s="8" customFormat="1" ht="16.5" x14ac:dyDescent="0.25">
      <c r="A26" s="14"/>
      <c r="B26" s="19"/>
      <c r="C26" s="13"/>
      <c r="D26" s="19"/>
      <c r="E26" s="19"/>
      <c r="F26" s="19"/>
      <c r="G26" s="40"/>
    </row>
    <row r="27" spans="1:7" s="8" customFormat="1" ht="22.5" customHeight="1" x14ac:dyDescent="0.25">
      <c r="A27" s="14"/>
      <c r="B27" s="19"/>
      <c r="C27" s="13"/>
      <c r="D27" s="19"/>
      <c r="E27" s="19"/>
      <c r="F27" s="19"/>
      <c r="G27" s="40"/>
    </row>
    <row r="28" spans="1:7" s="8" customFormat="1" ht="22.5" customHeight="1" x14ac:dyDescent="0.25">
      <c r="A28" s="14"/>
      <c r="B28" s="19"/>
      <c r="C28" s="13"/>
      <c r="D28" s="19"/>
      <c r="E28" s="19"/>
      <c r="F28" s="19"/>
      <c r="G28" s="40"/>
    </row>
    <row r="29" spans="1:7" s="8" customFormat="1" ht="17.25" customHeight="1" x14ac:dyDescent="0.25">
      <c r="A29" s="14"/>
      <c r="B29" s="19"/>
      <c r="C29" s="29"/>
      <c r="D29" s="14"/>
      <c r="E29" s="14"/>
      <c r="F29" s="14"/>
      <c r="G29" s="6"/>
    </row>
    <row r="30" spans="1:7" s="8" customFormat="1" ht="17.25" customHeight="1" x14ac:dyDescent="0.25">
      <c r="A30" s="14"/>
      <c r="B30" s="19"/>
      <c r="C30" s="29"/>
      <c r="D30" s="14"/>
      <c r="E30" s="14"/>
      <c r="F30" s="14"/>
      <c r="G30" s="6"/>
    </row>
    <row r="31" spans="1:7" s="22" customFormat="1" ht="22.5" customHeight="1" x14ac:dyDescent="0.25">
      <c r="A31" s="28"/>
      <c r="B31" s="17"/>
      <c r="C31" s="13"/>
      <c r="D31" s="19"/>
      <c r="E31" s="19"/>
      <c r="F31" s="19"/>
      <c r="G31" s="40"/>
    </row>
    <row r="32" spans="1:7" s="8" customFormat="1" ht="201" customHeight="1" x14ac:dyDescent="0.25">
      <c r="A32" s="14"/>
      <c r="B32" s="17"/>
      <c r="C32" s="13"/>
      <c r="D32" s="19"/>
      <c r="E32" s="33"/>
      <c r="F32" s="19"/>
      <c r="G32" s="40"/>
    </row>
    <row r="33" spans="1:7" s="21" customFormat="1" ht="134.25" customHeight="1" x14ac:dyDescent="0.25">
      <c r="A33" s="18"/>
      <c r="B33" s="30"/>
      <c r="C33" s="18"/>
      <c r="D33" s="18"/>
      <c r="E33" s="18"/>
      <c r="F33" s="18"/>
      <c r="G33" s="18"/>
    </row>
    <row r="34" spans="1:7" s="21" customFormat="1" ht="175.5" customHeight="1" x14ac:dyDescent="0.25">
      <c r="A34" s="18"/>
      <c r="B34" s="30"/>
      <c r="C34" s="18"/>
      <c r="D34" s="18"/>
      <c r="E34" s="18"/>
      <c r="F34" s="18"/>
      <c r="G34" s="18"/>
    </row>
    <row r="35" spans="1:7" s="21" customFormat="1" ht="44.25" customHeight="1" x14ac:dyDescent="0.25">
      <c r="A35" s="18"/>
      <c r="B35" s="30"/>
      <c r="C35" s="18"/>
      <c r="D35" s="18"/>
      <c r="E35" s="18"/>
      <c r="F35" s="18"/>
      <c r="G35" s="18"/>
    </row>
    <row r="36" spans="1:7" s="21" customFormat="1" ht="20.25" customHeight="1" x14ac:dyDescent="0.25">
      <c r="A36" s="18"/>
      <c r="B36" s="30"/>
      <c r="C36" s="18"/>
      <c r="D36" s="18"/>
      <c r="E36" s="18"/>
      <c r="F36" s="18"/>
      <c r="G36" s="18"/>
    </row>
    <row r="37" spans="1:7" s="21" customFormat="1" ht="21.75" customHeight="1" x14ac:dyDescent="0.25">
      <c r="A37" s="18"/>
      <c r="B37" s="30"/>
      <c r="C37" s="18"/>
      <c r="D37" s="18"/>
      <c r="E37" s="18"/>
      <c r="F37" s="18"/>
      <c r="G37" s="18"/>
    </row>
    <row r="38" spans="1:7" s="21" customFormat="1" ht="16.5" x14ac:dyDescent="0.25">
      <c r="B38" s="23"/>
    </row>
    <row r="39" spans="1:7" ht="62.25" customHeight="1" x14ac:dyDescent="0.25">
      <c r="B39" s="62" t="s">
        <v>11</v>
      </c>
      <c r="C39" s="62"/>
      <c r="D39" s="62"/>
      <c r="E39" s="62"/>
      <c r="F39" s="62"/>
      <c r="G39" s="62"/>
    </row>
    <row r="40" spans="1:7" x14ac:dyDescent="0.25">
      <c r="B40" s="3"/>
      <c r="D40" s="3"/>
      <c r="E40" s="3"/>
      <c r="F40" s="3"/>
      <c r="G40" s="20" t="s">
        <v>9</v>
      </c>
    </row>
    <row r="46" spans="1:7" x14ac:dyDescent="0.25">
      <c r="G46" s="9" t="s">
        <v>10</v>
      </c>
    </row>
  </sheetData>
  <autoFilter ref="A11:G38" xr:uid="{00000000-0009-0000-0000-000000000000}"/>
  <mergeCells count="10">
    <mergeCell ref="B7:G7"/>
    <mergeCell ref="C8:G8"/>
    <mergeCell ref="C9:G9"/>
    <mergeCell ref="B39:G39"/>
    <mergeCell ref="C1:G1"/>
    <mergeCell ref="C2:G2"/>
    <mergeCell ref="B3:G3"/>
    <mergeCell ref="B4:G4"/>
    <mergeCell ref="B5:G5"/>
    <mergeCell ref="B6:G6"/>
  </mergeCells>
  <conditionalFormatting sqref="A17:A21 D17:G17 A29:A30 C29:G30 A33:XFD38 D18:D21 F18:G21 D13:G14 A13:B14">
    <cfRule type="expression" dxfId="161" priority="71">
      <formula>$A13="hm"</formula>
    </cfRule>
  </conditionalFormatting>
  <conditionalFormatting sqref="G12 B9:G11 D17:G17 C29:G30 A33:XFD38 D18:D21 F18:G21 D13:G14 B12:B14">
    <cfRule type="expression" dxfId="160" priority="70">
      <formula>$A9="da"</formula>
    </cfRule>
  </conditionalFormatting>
  <conditionalFormatting sqref="C13">
    <cfRule type="expression" dxfId="159" priority="69">
      <formula>$A13="hm"</formula>
    </cfRule>
  </conditionalFormatting>
  <conditionalFormatting sqref="C13">
    <cfRule type="expression" dxfId="158" priority="68">
      <formula>$A13="da"</formula>
    </cfRule>
  </conditionalFormatting>
  <conditionalFormatting sqref="B13:F13 D17:F17 D14:F14 C29:F30 A33:XFD38 B14 D18:D21 F18:F21">
    <cfRule type="expression" dxfId="157" priority="72">
      <formula>#REF!="bs"</formula>
    </cfRule>
  </conditionalFormatting>
  <conditionalFormatting sqref="G17:G21 G13:G14 G37:G38 G29:G30">
    <cfRule type="expression" dxfId="156" priority="73">
      <formula>#REF!="bs"</formula>
    </cfRule>
    <cfRule type="expression" dxfId="155" priority="74">
      <formula>#REF!="ok"</formula>
    </cfRule>
    <cfRule type="expression" dxfId="154" priority="75">
      <formula>#REF!="x"</formula>
    </cfRule>
  </conditionalFormatting>
  <conditionalFormatting sqref="B13:F13 D17:F17 D14:F14 C29:F30 A33:XFD38 B14 D18:D21 F18:F21">
    <cfRule type="expression" dxfId="153" priority="76">
      <formula>#REF!="x"</formula>
    </cfRule>
  </conditionalFormatting>
  <conditionalFormatting sqref="G17:G21 G13:G14 G37:G38 G29:G30">
    <cfRule type="expression" dxfId="152" priority="77">
      <formula>#REF!="hm"</formula>
    </cfRule>
  </conditionalFormatting>
  <conditionalFormatting sqref="D15:G15">
    <cfRule type="expression" dxfId="151" priority="61">
      <formula>$A15="hm"</formula>
    </cfRule>
  </conditionalFormatting>
  <conditionalFormatting sqref="D15:G15">
    <cfRule type="expression" dxfId="150" priority="60">
      <formula>$A15="da"</formula>
    </cfRule>
  </conditionalFormatting>
  <conditionalFormatting sqref="A15">
    <cfRule type="expression" dxfId="149" priority="59">
      <formula>$A15="hm"</formula>
    </cfRule>
  </conditionalFormatting>
  <conditionalFormatting sqref="C15">
    <cfRule type="expression" dxfId="148" priority="58">
      <formula>$A15="hm"</formula>
    </cfRule>
  </conditionalFormatting>
  <conditionalFormatting sqref="C15">
    <cfRule type="expression" dxfId="147" priority="57">
      <formula>$A15="da"</formula>
    </cfRule>
  </conditionalFormatting>
  <conditionalFormatting sqref="B15">
    <cfRule type="expression" dxfId="146" priority="56">
      <formula>$A15="hm"</formula>
    </cfRule>
  </conditionalFormatting>
  <conditionalFormatting sqref="B15">
    <cfRule type="expression" dxfId="145" priority="55">
      <formula>$A15="da"</formula>
    </cfRule>
  </conditionalFormatting>
  <conditionalFormatting sqref="B15:F15">
    <cfRule type="expression" dxfId="144" priority="62">
      <formula>#REF!="bs"</formula>
    </cfRule>
  </conditionalFormatting>
  <conditionalFormatting sqref="G15">
    <cfRule type="expression" dxfId="143" priority="63">
      <formula>#REF!="bs"</formula>
    </cfRule>
    <cfRule type="expression" dxfId="142" priority="64">
      <formula>#REF!="ok"</formula>
    </cfRule>
    <cfRule type="expression" dxfId="141" priority="65">
      <formula>#REF!="x"</formula>
    </cfRule>
  </conditionalFormatting>
  <conditionalFormatting sqref="B15:F15">
    <cfRule type="expression" dxfId="140" priority="66">
      <formula>#REF!="x"</formula>
    </cfRule>
  </conditionalFormatting>
  <conditionalFormatting sqref="G15">
    <cfRule type="expression" dxfId="139" priority="67">
      <formula>#REF!="hm"</formula>
    </cfRule>
  </conditionalFormatting>
  <conditionalFormatting sqref="C14">
    <cfRule type="expression" dxfId="138" priority="52">
      <formula>$D14="Thiếu"</formula>
    </cfRule>
    <cfRule type="expression" dxfId="137" priority="53">
      <formula>$D14="đạt"</formula>
    </cfRule>
    <cfRule type="expression" dxfId="136" priority="54">
      <formula>$D14="Không đạt"</formula>
    </cfRule>
  </conditionalFormatting>
  <conditionalFormatting sqref="D16:G16">
    <cfRule type="expression" dxfId="135" priority="45">
      <formula>$A16="hm"</formula>
    </cfRule>
  </conditionalFormatting>
  <conditionalFormatting sqref="D16:G16">
    <cfRule type="expression" dxfId="134" priority="44">
      <formula>$A16="da"</formula>
    </cfRule>
  </conditionalFormatting>
  <conditionalFormatting sqref="A16">
    <cfRule type="expression" dxfId="133" priority="43">
      <formula>$A16="hm"</formula>
    </cfRule>
  </conditionalFormatting>
  <conditionalFormatting sqref="D16:F16">
    <cfRule type="expression" dxfId="132" priority="46">
      <formula>#REF!="bs"</formula>
    </cfRule>
  </conditionalFormatting>
  <conditionalFormatting sqref="G16">
    <cfRule type="expression" dxfId="131" priority="47">
      <formula>#REF!="bs"</formula>
    </cfRule>
    <cfRule type="expression" dxfId="130" priority="48">
      <formula>#REF!="ok"</formula>
    </cfRule>
    <cfRule type="expression" dxfId="129" priority="49">
      <formula>#REF!="x"</formula>
    </cfRule>
  </conditionalFormatting>
  <conditionalFormatting sqref="D16:F16">
    <cfRule type="expression" dxfId="128" priority="50">
      <formula>#REF!="x"</formula>
    </cfRule>
  </conditionalFormatting>
  <conditionalFormatting sqref="G16">
    <cfRule type="expression" dxfId="127" priority="51">
      <formula>#REF!="hm"</formula>
    </cfRule>
  </conditionalFormatting>
  <conditionalFormatting sqref="D31:G36">
    <cfRule type="expression" dxfId="126" priority="36">
      <formula>$A31="hm"</formula>
    </cfRule>
  </conditionalFormatting>
  <conditionalFormatting sqref="D31:G36">
    <cfRule type="expression" dxfId="125" priority="35">
      <formula>$A31="da"</formula>
    </cfRule>
  </conditionalFormatting>
  <conditionalFormatting sqref="A31:A36">
    <cfRule type="expression" dxfId="124" priority="34">
      <formula>$A31="hm"</formula>
    </cfRule>
  </conditionalFormatting>
  <conditionalFormatting sqref="C31:C36">
    <cfRule type="expression" dxfId="123" priority="33">
      <formula>$A31="hm"</formula>
    </cfRule>
  </conditionalFormatting>
  <conditionalFormatting sqref="C31:C36">
    <cfRule type="expression" dxfId="122" priority="32">
      <formula>$A31="da"</formula>
    </cfRule>
  </conditionalFormatting>
  <conditionalFormatting sqref="B31:B38">
    <cfRule type="expression" dxfId="121" priority="31">
      <formula>$A31="hm"</formula>
    </cfRule>
  </conditionalFormatting>
  <conditionalFormatting sqref="B31:B38">
    <cfRule type="expression" dxfId="120" priority="30">
      <formula>$A31="da"</formula>
    </cfRule>
  </conditionalFormatting>
  <conditionalFormatting sqref="C35:F36 B35:B38 B31:F34">
    <cfRule type="expression" dxfId="119" priority="37">
      <formula>#REF!="bs"</formula>
    </cfRule>
  </conditionalFormatting>
  <conditionalFormatting sqref="G31:G36">
    <cfRule type="expression" dxfId="118" priority="38">
      <formula>#REF!="bs"</formula>
    </cfRule>
    <cfRule type="expression" dxfId="117" priority="39">
      <formula>#REF!="ok"</formula>
    </cfRule>
    <cfRule type="expression" dxfId="116" priority="40">
      <formula>#REF!="x"</formula>
    </cfRule>
  </conditionalFormatting>
  <conditionalFormatting sqref="C35:F36 B35:B38 B31:F34">
    <cfRule type="expression" dxfId="115" priority="41">
      <formula>#REF!="x"</formula>
    </cfRule>
  </conditionalFormatting>
  <conditionalFormatting sqref="G31:G36">
    <cfRule type="expression" dxfId="114" priority="42">
      <formula>#REF!="hm"</formula>
    </cfRule>
  </conditionalFormatting>
  <conditionalFormatting sqref="D23:G23 D22 F22:G22 D25:G28 D24 F24:G24">
    <cfRule type="expression" dxfId="113" priority="23">
      <formula>$A22="hm"</formula>
    </cfRule>
  </conditionalFormatting>
  <conditionalFormatting sqref="D23:G23 D22 F22:G22 D25:G28 D24 F24:G24">
    <cfRule type="expression" dxfId="112" priority="22">
      <formula>$A22="da"</formula>
    </cfRule>
  </conditionalFormatting>
  <conditionalFormatting sqref="A22:A28">
    <cfRule type="expression" dxfId="111" priority="21">
      <formula>$A22="hm"</formula>
    </cfRule>
  </conditionalFormatting>
  <conditionalFormatting sqref="C26:C28">
    <cfRule type="expression" dxfId="110" priority="20">
      <formula>$A26="hm"</formula>
    </cfRule>
  </conditionalFormatting>
  <conditionalFormatting sqref="C26:C28">
    <cfRule type="expression" dxfId="109" priority="19">
      <formula>$A26="da"</formula>
    </cfRule>
  </conditionalFormatting>
  <conditionalFormatting sqref="B26:B30">
    <cfRule type="expression" dxfId="108" priority="18">
      <formula>$A26="hm"</formula>
    </cfRule>
  </conditionalFormatting>
  <conditionalFormatting sqref="B26:B30">
    <cfRule type="expression" dxfId="107" priority="17">
      <formula>$A26="da"</formula>
    </cfRule>
  </conditionalFormatting>
  <conditionalFormatting sqref="C26:F28 B26:B30 D23:F23 D22 F22 D25:F25 D24 F24">
    <cfRule type="expression" dxfId="106" priority="24">
      <formula>#REF!="bs"</formula>
    </cfRule>
  </conditionalFormatting>
  <conditionalFormatting sqref="G22:G28">
    <cfRule type="expression" dxfId="105" priority="25">
      <formula>#REF!="bs"</formula>
    </cfRule>
    <cfRule type="expression" dxfId="104" priority="26">
      <formula>#REF!="ok"</formula>
    </cfRule>
    <cfRule type="expression" dxfId="103" priority="27">
      <formula>#REF!="x"</formula>
    </cfRule>
  </conditionalFormatting>
  <conditionalFormatting sqref="C26:F28 B26:B30 D23:F23 D22 F22 D25:F25 D24 F24">
    <cfRule type="expression" dxfId="102" priority="28">
      <formula>#REF!="x"</formula>
    </cfRule>
  </conditionalFormatting>
  <conditionalFormatting sqref="G22:G28">
    <cfRule type="expression" dxfId="101" priority="29">
      <formula>#REF!="hm"</formula>
    </cfRule>
  </conditionalFormatting>
  <conditionalFormatting sqref="E23">
    <cfRule type="expression" dxfId="100" priority="16">
      <formula>$A23="hm"</formula>
    </cfRule>
  </conditionalFormatting>
  <conditionalFormatting sqref="E23">
    <cfRule type="expression" dxfId="99" priority="15">
      <formula>$A23="da"</formula>
    </cfRule>
  </conditionalFormatting>
  <conditionalFormatting sqref="C18:C22 C25">
    <cfRule type="expression" dxfId="98" priority="12">
      <formula>$A18="hm"</formula>
    </cfRule>
  </conditionalFormatting>
  <conditionalFormatting sqref="C18:C22 C25">
    <cfRule type="expression" dxfId="97" priority="11">
      <formula>$A18="da"</formula>
    </cfRule>
  </conditionalFormatting>
  <conditionalFormatting sqref="C18:C22">
    <cfRule type="expression" dxfId="96" priority="13">
      <formula>#REF!="bs"</formula>
    </cfRule>
  </conditionalFormatting>
  <conditionalFormatting sqref="C18:C22">
    <cfRule type="expression" dxfId="95" priority="14">
      <formula>#REF!="x"</formula>
    </cfRule>
  </conditionalFormatting>
  <conditionalFormatting sqref="C25">
    <cfRule type="expression" dxfId="94" priority="9">
      <formula>#REF!="bs"</formula>
    </cfRule>
  </conditionalFormatting>
  <conditionalFormatting sqref="C25">
    <cfRule type="expression" dxfId="93" priority="10">
      <formula>#REF!="x"</formula>
    </cfRule>
  </conditionalFormatting>
  <conditionalFormatting sqref="C23:C24">
    <cfRule type="expression" dxfId="92" priority="8">
      <formula>$A23="hm"</formula>
    </cfRule>
  </conditionalFormatting>
  <conditionalFormatting sqref="C23:C24">
    <cfRule type="expression" dxfId="91" priority="7">
      <formula>$A23="da"</formula>
    </cfRule>
  </conditionalFormatting>
  <conditionalFormatting sqref="C23:C24">
    <cfRule type="expression" dxfId="90" priority="5">
      <formula>#REF!="bs"</formula>
    </cfRule>
  </conditionalFormatting>
  <conditionalFormatting sqref="C23:C24">
    <cfRule type="expression" dxfId="89" priority="6">
      <formula>#REF!="x"</formula>
    </cfRule>
  </conditionalFormatting>
  <conditionalFormatting sqref="E18">
    <cfRule type="expression" dxfId="88" priority="2">
      <formula>$A18="hm"</formula>
    </cfRule>
  </conditionalFormatting>
  <conditionalFormatting sqref="E18">
    <cfRule type="expression" dxfId="87" priority="1">
      <formula>$A18="da"</formula>
    </cfRule>
  </conditionalFormatting>
  <conditionalFormatting sqref="E18">
    <cfRule type="expression" dxfId="86" priority="3">
      <formula>#REF!="bs"</formula>
    </cfRule>
  </conditionalFormatting>
  <conditionalFormatting sqref="E18">
    <cfRule type="expression" dxfId="85" priority="4">
      <formula>#REF!="x"</formula>
    </cfRule>
  </conditionalFormatting>
  <printOptions horizontalCentered="1"/>
  <pageMargins left="0.45" right="0.45" top="0.5" bottom="0.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G78"/>
  <sheetViews>
    <sheetView showGridLines="0" tabSelected="1" topLeftCell="B5" zoomScale="90" zoomScaleNormal="90" zoomScaleSheetLayoutView="85" workbookViewId="0">
      <selection activeCell="E20" sqref="E20"/>
    </sheetView>
  </sheetViews>
  <sheetFormatPr defaultColWidth="9.140625" defaultRowHeight="15" x14ac:dyDescent="0.25"/>
  <cols>
    <col min="1" max="1" width="5" style="7" hidden="1" customWidth="1"/>
    <col min="2" max="2" width="5.85546875" style="9" customWidth="1"/>
    <col min="3" max="3" width="84" style="3" customWidth="1"/>
    <col min="4" max="4" width="31" style="9" customWidth="1"/>
    <col min="5" max="5" width="39.85546875" style="9" customWidth="1"/>
    <col min="6" max="6" width="5.7109375" style="9" hidden="1" customWidth="1"/>
    <col min="7" max="7" width="42" style="3" customWidth="1"/>
    <col min="8" max="16384" width="9.140625" style="3"/>
  </cols>
  <sheetData>
    <row r="1" spans="1:7" ht="28.5" customHeight="1" x14ac:dyDescent="0.25">
      <c r="B1" s="3"/>
      <c r="C1" s="63" t="s">
        <v>4</v>
      </c>
      <c r="D1" s="63"/>
      <c r="E1" s="63"/>
      <c r="F1" s="63"/>
      <c r="G1" s="63"/>
    </row>
    <row r="2" spans="1:7" ht="20.25" customHeight="1" x14ac:dyDescent="0.25">
      <c r="B2" s="3"/>
      <c r="C2" s="64" t="s">
        <v>3</v>
      </c>
      <c r="D2" s="64"/>
      <c r="E2" s="64"/>
      <c r="F2" s="64"/>
      <c r="G2" s="64"/>
    </row>
    <row r="3" spans="1:7" ht="2.25" customHeight="1" x14ac:dyDescent="0.25">
      <c r="B3" s="65"/>
      <c r="C3" s="65"/>
      <c r="D3" s="65"/>
      <c r="E3" s="65"/>
      <c r="F3" s="65"/>
      <c r="G3" s="65"/>
    </row>
    <row r="4" spans="1:7" ht="26.45" customHeight="1" x14ac:dyDescent="0.25">
      <c r="B4" s="66">
        <f ca="1">TODAY()</f>
        <v>44830</v>
      </c>
      <c r="C4" s="66"/>
      <c r="D4" s="66"/>
      <c r="E4" s="66"/>
      <c r="F4" s="66"/>
      <c r="G4" s="66"/>
    </row>
    <row r="5" spans="1:7" s="1" customFormat="1" ht="24.75" customHeight="1" x14ac:dyDescent="0.3">
      <c r="A5" s="4"/>
      <c r="B5" s="67" t="s">
        <v>12</v>
      </c>
      <c r="C5" s="67"/>
      <c r="D5" s="67"/>
      <c r="E5" s="67"/>
      <c r="F5" s="67"/>
      <c r="G5" s="67"/>
    </row>
    <row r="6" spans="1:7" s="1" customFormat="1" ht="24.75" customHeight="1" x14ac:dyDescent="0.3">
      <c r="A6" s="4"/>
      <c r="B6" s="67" t="s">
        <v>8</v>
      </c>
      <c r="C6" s="67"/>
      <c r="D6" s="67"/>
      <c r="E6" s="67"/>
      <c r="F6" s="67"/>
      <c r="G6" s="67"/>
    </row>
    <row r="7" spans="1:7" s="2" customFormat="1" ht="15.75" x14ac:dyDescent="0.25">
      <c r="A7" s="5"/>
      <c r="B7" s="59" t="s">
        <v>14</v>
      </c>
      <c r="C7" s="59"/>
      <c r="D7" s="59"/>
      <c r="E7" s="59"/>
      <c r="F7" s="59"/>
      <c r="G7" s="59"/>
    </row>
    <row r="8" spans="1:7" s="2" customFormat="1" ht="36" customHeight="1" x14ac:dyDescent="0.25">
      <c r="A8" s="5"/>
      <c r="B8" s="10"/>
      <c r="C8" s="60" t="s">
        <v>13</v>
      </c>
      <c r="D8" s="60"/>
      <c r="E8" s="60"/>
      <c r="F8" s="60"/>
      <c r="G8" s="60"/>
    </row>
    <row r="9" spans="1:7" s="2" customFormat="1" ht="16.5" x14ac:dyDescent="0.25">
      <c r="A9" s="5"/>
      <c r="B9" s="10"/>
      <c r="C9" s="61" t="s">
        <v>15</v>
      </c>
      <c r="D9" s="61"/>
      <c r="E9" s="61"/>
      <c r="F9" s="61"/>
      <c r="G9" s="61"/>
    </row>
    <row r="10" spans="1:7" s="2" customFormat="1" ht="16.5" x14ac:dyDescent="0.25">
      <c r="A10" s="5"/>
      <c r="B10" s="10"/>
      <c r="C10" s="10"/>
      <c r="D10" s="10"/>
      <c r="E10" s="10"/>
      <c r="F10" s="10"/>
      <c r="G10" s="10"/>
    </row>
    <row r="11" spans="1:7" ht="28.5" customHeight="1" x14ac:dyDescent="0.25">
      <c r="B11" s="34" t="s">
        <v>0</v>
      </c>
      <c r="C11" s="34" t="s">
        <v>16</v>
      </c>
      <c r="D11" s="34" t="s">
        <v>1</v>
      </c>
      <c r="E11" s="34" t="s">
        <v>30</v>
      </c>
      <c r="F11" s="34" t="s">
        <v>7</v>
      </c>
      <c r="G11" s="34"/>
    </row>
    <row r="12" spans="1:7" ht="17.45" customHeight="1" x14ac:dyDescent="0.25">
      <c r="B12" s="35"/>
      <c r="C12" s="36"/>
      <c r="D12" s="37"/>
      <c r="E12" s="38"/>
      <c r="F12" s="38"/>
      <c r="G12" s="39"/>
    </row>
    <row r="13" spans="1:7" s="8" customFormat="1" ht="22.5" customHeight="1" x14ac:dyDescent="0.25">
      <c r="A13" s="15" t="s">
        <v>2</v>
      </c>
      <c r="B13" s="17" t="s">
        <v>5</v>
      </c>
      <c r="C13" s="13" t="s">
        <v>17</v>
      </c>
      <c r="D13" s="19"/>
      <c r="E13" s="19"/>
      <c r="F13" s="19"/>
      <c r="G13" s="40"/>
    </row>
    <row r="14" spans="1:7" s="8" customFormat="1" ht="16.5" x14ac:dyDescent="0.25">
      <c r="A14" s="15"/>
      <c r="B14" s="19">
        <v>1</v>
      </c>
      <c r="C14" s="41" t="s">
        <v>41</v>
      </c>
      <c r="D14" s="19"/>
      <c r="E14" s="45"/>
      <c r="F14" s="19"/>
      <c r="G14" s="40"/>
    </row>
    <row r="15" spans="1:7" s="8" customFormat="1" ht="22.5" customHeight="1" x14ac:dyDescent="0.25">
      <c r="A15" s="15" t="s">
        <v>2</v>
      </c>
      <c r="B15" s="17" t="s">
        <v>6</v>
      </c>
      <c r="C15" s="13" t="s">
        <v>19</v>
      </c>
      <c r="D15" s="19"/>
      <c r="E15" s="19"/>
      <c r="F15" s="19"/>
      <c r="G15" s="40"/>
    </row>
    <row r="16" spans="1:7" s="22" customFormat="1" ht="16.5" x14ac:dyDescent="0.25">
      <c r="A16" s="24"/>
      <c r="B16" s="25"/>
      <c r="C16" s="56" t="s">
        <v>43</v>
      </c>
      <c r="D16" s="43"/>
      <c r="E16" s="46"/>
      <c r="F16" s="19"/>
      <c r="G16" s="40"/>
    </row>
    <row r="17" spans="1:7" s="22" customFormat="1" ht="33" x14ac:dyDescent="0.25">
      <c r="A17" s="24"/>
      <c r="B17" s="52" t="s">
        <v>61</v>
      </c>
      <c r="C17" s="53" t="s">
        <v>54</v>
      </c>
      <c r="D17" s="43"/>
      <c r="E17" s="46" t="s">
        <v>62</v>
      </c>
      <c r="F17" s="19"/>
      <c r="G17" s="40"/>
    </row>
    <row r="18" spans="1:7" s="12" customFormat="1" ht="16.5" x14ac:dyDescent="0.25">
      <c r="A18" s="16"/>
      <c r="B18" s="32"/>
      <c r="C18" s="51" t="s">
        <v>42</v>
      </c>
      <c r="D18" s="16"/>
      <c r="E18" s="47"/>
      <c r="F18" s="16"/>
      <c r="G18" s="11"/>
    </row>
    <row r="19" spans="1:7" s="12" customFormat="1" ht="49.5" x14ac:dyDescent="0.25">
      <c r="A19" s="16"/>
      <c r="B19" s="32">
        <f>B18+1</f>
        <v>1</v>
      </c>
      <c r="C19" s="6" t="s">
        <v>44</v>
      </c>
      <c r="D19" s="16"/>
      <c r="E19" s="58" t="s">
        <v>70</v>
      </c>
      <c r="F19" s="16"/>
      <c r="G19" s="11"/>
    </row>
    <row r="20" spans="1:7" s="12" customFormat="1" ht="16.5" x14ac:dyDescent="0.25">
      <c r="A20" s="16"/>
      <c r="B20" s="32"/>
      <c r="C20" s="51" t="s">
        <v>48</v>
      </c>
      <c r="D20" s="16"/>
      <c r="E20" s="46"/>
      <c r="F20" s="16"/>
      <c r="G20" s="11"/>
    </row>
    <row r="21" spans="1:7" s="12" customFormat="1" ht="99" x14ac:dyDescent="0.25">
      <c r="A21" s="16"/>
      <c r="B21" s="32">
        <f>B19+1</f>
        <v>2</v>
      </c>
      <c r="C21" s="55" t="s">
        <v>53</v>
      </c>
      <c r="D21" s="16"/>
      <c r="E21" s="46" t="s">
        <v>63</v>
      </c>
      <c r="F21" s="16"/>
      <c r="G21" s="11"/>
    </row>
    <row r="22" spans="1:7" s="12" customFormat="1" ht="16.5" x14ac:dyDescent="0.25">
      <c r="A22" s="16"/>
      <c r="B22" s="32">
        <f>B21+1</f>
        <v>3</v>
      </c>
      <c r="C22" s="26" t="s">
        <v>49</v>
      </c>
      <c r="D22" s="16"/>
      <c r="E22" s="46" t="s">
        <v>64</v>
      </c>
      <c r="F22" s="16"/>
      <c r="G22" s="11"/>
    </row>
    <row r="23" spans="1:7" s="12" customFormat="1" ht="16.5" x14ac:dyDescent="0.25">
      <c r="A23" s="16"/>
      <c r="B23" s="32"/>
      <c r="C23" s="54" t="s">
        <v>45</v>
      </c>
      <c r="D23" s="16"/>
      <c r="E23" s="47"/>
      <c r="F23" s="16"/>
      <c r="G23" s="11"/>
    </row>
    <row r="24" spans="1:7" s="12" customFormat="1" ht="49.5" x14ac:dyDescent="0.25">
      <c r="A24" s="16"/>
      <c r="B24" s="32">
        <f>B22+1</f>
        <v>4</v>
      </c>
      <c r="C24" s="27" t="s">
        <v>57</v>
      </c>
      <c r="D24" s="16"/>
      <c r="E24" s="47" t="s">
        <v>65</v>
      </c>
      <c r="F24" s="16"/>
      <c r="G24" s="11"/>
    </row>
    <row r="25" spans="1:7" s="22" customFormat="1" ht="104.45" customHeight="1" x14ac:dyDescent="0.25">
      <c r="A25" s="28"/>
      <c r="B25" s="32">
        <f>B24+1</f>
        <v>5</v>
      </c>
      <c r="C25" s="26" t="s">
        <v>46</v>
      </c>
      <c r="D25" s="43"/>
      <c r="E25" s="44" t="s">
        <v>66</v>
      </c>
      <c r="F25" s="19"/>
      <c r="G25" s="40"/>
    </row>
    <row r="26" spans="1:7" s="8" customFormat="1" ht="49.5" x14ac:dyDescent="0.25">
      <c r="A26" s="14"/>
      <c r="B26" s="32">
        <f t="shared" ref="B26:B32" si="0">B25+1</f>
        <v>6</v>
      </c>
      <c r="C26" s="26" t="s">
        <v>47</v>
      </c>
      <c r="D26" s="19"/>
      <c r="E26" s="48" t="s">
        <v>67</v>
      </c>
      <c r="F26" s="19"/>
      <c r="G26" s="40"/>
    </row>
    <row r="27" spans="1:7" s="8" customFormat="1" ht="118.15" customHeight="1" x14ac:dyDescent="0.25">
      <c r="A27" s="14"/>
      <c r="B27" s="32">
        <f t="shared" si="0"/>
        <v>7</v>
      </c>
      <c r="C27" s="26" t="s">
        <v>50</v>
      </c>
      <c r="D27" s="19"/>
      <c r="E27" s="44" t="s">
        <v>68</v>
      </c>
      <c r="F27" s="19"/>
      <c r="G27" s="40"/>
    </row>
    <row r="28" spans="1:7" s="8" customFormat="1" ht="135.6" customHeight="1" x14ac:dyDescent="0.25">
      <c r="A28" s="14"/>
      <c r="B28" s="32">
        <f t="shared" si="0"/>
        <v>8</v>
      </c>
      <c r="C28" s="26" t="s">
        <v>51</v>
      </c>
      <c r="D28" s="19"/>
      <c r="E28" s="46" t="s">
        <v>62</v>
      </c>
      <c r="F28" s="19"/>
      <c r="G28" s="40"/>
    </row>
    <row r="29" spans="1:7" s="8" customFormat="1" ht="109.15" customHeight="1" x14ac:dyDescent="0.25">
      <c r="A29" s="14"/>
      <c r="B29" s="32">
        <f t="shared" si="0"/>
        <v>9</v>
      </c>
      <c r="C29" s="50" t="s">
        <v>52</v>
      </c>
      <c r="D29" s="19"/>
      <c r="E29" s="46" t="s">
        <v>69</v>
      </c>
      <c r="F29" s="19"/>
      <c r="G29" s="40"/>
    </row>
    <row r="30" spans="1:7" s="8" customFormat="1" ht="16.5" x14ac:dyDescent="0.25">
      <c r="A30" s="14"/>
      <c r="B30" s="32"/>
      <c r="C30" s="54" t="s">
        <v>55</v>
      </c>
      <c r="D30" s="19"/>
      <c r="E30" s="19"/>
      <c r="F30" s="19"/>
      <c r="G30" s="40"/>
    </row>
    <row r="31" spans="1:7" s="8" customFormat="1" ht="49.5" x14ac:dyDescent="0.25">
      <c r="A31" s="14"/>
      <c r="B31" s="32">
        <f>B29+1</f>
        <v>10</v>
      </c>
      <c r="C31" s="57" t="s">
        <v>58</v>
      </c>
      <c r="D31" s="19"/>
      <c r="E31" s="46" t="s">
        <v>59</v>
      </c>
      <c r="F31" s="19"/>
      <c r="G31" s="40"/>
    </row>
    <row r="32" spans="1:7" s="8" customFormat="1" ht="37.5" customHeight="1" x14ac:dyDescent="0.25">
      <c r="A32" s="14"/>
      <c r="B32" s="32">
        <f t="shared" si="0"/>
        <v>11</v>
      </c>
      <c r="C32" s="50" t="s">
        <v>56</v>
      </c>
      <c r="D32" s="19"/>
      <c r="E32" s="46" t="s">
        <v>60</v>
      </c>
      <c r="F32" s="19"/>
      <c r="G32" s="40"/>
    </row>
    <row r="33" spans="1:7" s="8" customFormat="1" ht="191.45" customHeight="1" x14ac:dyDescent="0.25">
      <c r="A33" s="14"/>
      <c r="B33" s="32"/>
      <c r="C33" s="50"/>
      <c r="D33" s="19"/>
      <c r="E33" s="19"/>
      <c r="F33" s="19"/>
      <c r="G33" s="40"/>
    </row>
    <row r="34" spans="1:7" s="8" customFormat="1" ht="16.5" x14ac:dyDescent="0.25">
      <c r="A34" s="14"/>
      <c r="B34" s="32"/>
      <c r="C34" s="50"/>
      <c r="D34" s="19"/>
      <c r="E34" s="19"/>
      <c r="F34" s="19"/>
      <c r="G34" s="40"/>
    </row>
    <row r="35" spans="1:7" s="8" customFormat="1" ht="17.25" customHeight="1" x14ac:dyDescent="0.25">
      <c r="A35" s="14"/>
      <c r="B35" s="32"/>
      <c r="C35" s="29"/>
      <c r="D35" s="14"/>
      <c r="E35" s="14"/>
      <c r="F35" s="14"/>
      <c r="G35" s="6"/>
    </row>
    <row r="36" spans="1:7" s="8" customFormat="1" ht="17.25" customHeight="1" x14ac:dyDescent="0.25">
      <c r="A36" s="14"/>
      <c r="B36" s="32"/>
      <c r="C36" s="29"/>
      <c r="D36" s="14"/>
      <c r="E36" s="14"/>
      <c r="F36" s="14"/>
      <c r="G36" s="6"/>
    </row>
    <row r="37" spans="1:7" s="22" customFormat="1" ht="22.5" customHeight="1" x14ac:dyDescent="0.25">
      <c r="A37" s="28"/>
      <c r="B37" s="17"/>
      <c r="C37" s="13"/>
      <c r="D37" s="19"/>
      <c r="E37" s="19"/>
      <c r="F37" s="19"/>
      <c r="G37" s="40"/>
    </row>
    <row r="38" spans="1:7" s="8" customFormat="1" ht="201" customHeight="1" x14ac:dyDescent="0.25">
      <c r="A38" s="14"/>
      <c r="B38" s="17"/>
      <c r="C38" s="13"/>
      <c r="D38" s="19"/>
      <c r="E38" s="33"/>
      <c r="F38" s="19"/>
      <c r="G38" s="40"/>
    </row>
    <row r="39" spans="1:7" s="21" customFormat="1" ht="134.25" customHeight="1" x14ac:dyDescent="0.25">
      <c r="A39" s="18"/>
      <c r="B39" s="30"/>
      <c r="C39" s="18"/>
      <c r="D39" s="18"/>
      <c r="E39" s="18"/>
      <c r="F39" s="18"/>
      <c r="G39" s="18"/>
    </row>
    <row r="40" spans="1:7" s="21" customFormat="1" ht="175.5" customHeight="1" x14ac:dyDescent="0.25">
      <c r="A40" s="18"/>
      <c r="B40" s="30"/>
      <c r="C40" s="18"/>
      <c r="D40" s="18"/>
      <c r="E40" s="18"/>
      <c r="F40" s="18"/>
      <c r="G40" s="18"/>
    </row>
    <row r="41" spans="1:7" s="21" customFormat="1" ht="44.25" customHeight="1" x14ac:dyDescent="0.25">
      <c r="A41" s="18"/>
      <c r="B41" s="30"/>
      <c r="C41" s="18"/>
      <c r="D41" s="18"/>
      <c r="E41" s="18"/>
      <c r="F41" s="18"/>
      <c r="G41" s="18"/>
    </row>
    <row r="42" spans="1:7" s="21" customFormat="1" ht="20.25" customHeight="1" x14ac:dyDescent="0.25">
      <c r="A42" s="18"/>
      <c r="B42" s="30"/>
      <c r="C42" s="18"/>
      <c r="D42" s="18"/>
      <c r="E42" s="18"/>
      <c r="F42" s="18"/>
      <c r="G42" s="18"/>
    </row>
    <row r="43" spans="1:7" s="21" customFormat="1" ht="21.75" customHeight="1" x14ac:dyDescent="0.25">
      <c r="A43" s="18"/>
      <c r="B43" s="30"/>
      <c r="C43" s="18"/>
      <c r="D43" s="18"/>
      <c r="E43" s="18"/>
      <c r="F43" s="18"/>
      <c r="G43" s="18"/>
    </row>
    <row r="44" spans="1:7" s="21" customFormat="1" ht="16.5" x14ac:dyDescent="0.25">
      <c r="B44" s="23"/>
    </row>
    <row r="45" spans="1:7" ht="62.25" customHeight="1" x14ac:dyDescent="0.25">
      <c r="B45" s="62" t="s">
        <v>11</v>
      </c>
      <c r="C45" s="62"/>
      <c r="D45" s="62"/>
      <c r="E45" s="62"/>
      <c r="F45" s="62"/>
      <c r="G45" s="62"/>
    </row>
    <row r="46" spans="1:7" x14ac:dyDescent="0.25">
      <c r="B46" s="3"/>
      <c r="D46" s="3"/>
      <c r="E46" s="3"/>
      <c r="F46" s="3"/>
      <c r="G46" s="20" t="s">
        <v>9</v>
      </c>
    </row>
    <row r="52" spans="7:7" x14ac:dyDescent="0.25">
      <c r="G52" s="9" t="s">
        <v>10</v>
      </c>
    </row>
    <row r="78" spans="3:3" x14ac:dyDescent="0.25">
      <c r="C78" s="3" t="s">
        <v>40</v>
      </c>
    </row>
  </sheetData>
  <autoFilter ref="A11:G44" xr:uid="{00000000-0009-0000-0000-000000000000}"/>
  <mergeCells count="10">
    <mergeCell ref="B45:G45"/>
    <mergeCell ref="C8:G8"/>
    <mergeCell ref="C9:G9"/>
    <mergeCell ref="C1:G1"/>
    <mergeCell ref="C2:G2"/>
    <mergeCell ref="B3:G3"/>
    <mergeCell ref="B4:G4"/>
    <mergeCell ref="B5:G5"/>
    <mergeCell ref="B7:G7"/>
    <mergeCell ref="B6:G6"/>
  </mergeCells>
  <conditionalFormatting sqref="D19:G19 A35:A36 C35:G36 A39:XFD44 D13:G14 A13:B14 D18 F18:G18 C20:C25 D20:D24 F20:G24 A18:A24">
    <cfRule type="expression" dxfId="84" priority="1549">
      <formula>$A13="hm"</formula>
    </cfRule>
  </conditionalFormatting>
  <conditionalFormatting sqref="G12 B9:G11 D19:G19 C35:G36 A39:XFD44 D13:G14 B12:B14 C20:C25 D20:D24 F20:G24">
    <cfRule type="expression" dxfId="83" priority="1548">
      <formula>$A9="da"</formula>
    </cfRule>
  </conditionalFormatting>
  <conditionalFormatting sqref="C13">
    <cfRule type="expression" dxfId="82" priority="1543">
      <formula>$A13="hm"</formula>
    </cfRule>
  </conditionalFormatting>
  <conditionalFormatting sqref="C13">
    <cfRule type="expression" dxfId="81" priority="1542">
      <formula>$A13="da"</formula>
    </cfRule>
  </conditionalFormatting>
  <conditionalFormatting sqref="B13:F13 D19:F19 D14:F14 C35:F36 A39:XFD44 B14 C20:C25 D20:D24 F20:F24">
    <cfRule type="expression" dxfId="80" priority="1550">
      <formula>#REF!="bs"</formula>
    </cfRule>
  </conditionalFormatting>
  <conditionalFormatting sqref="G13:G14 G43:G44 G35:G36 G18:G24">
    <cfRule type="expression" dxfId="79" priority="1551">
      <formula>#REF!="bs"</formula>
    </cfRule>
    <cfRule type="expression" dxfId="78" priority="1552">
      <formula>#REF!="ok"</formula>
    </cfRule>
    <cfRule type="expression" dxfId="77" priority="1553">
      <formula>#REF!="x"</formula>
    </cfRule>
  </conditionalFormatting>
  <conditionalFormatting sqref="B13:F13 D19:F19 D14:F14 C35:F36 A39:XFD44 B14 D20:D24 F20:F24">
    <cfRule type="expression" dxfId="76" priority="1554">
      <formula>#REF!="x"</formula>
    </cfRule>
  </conditionalFormatting>
  <conditionalFormatting sqref="G13:G14 G43:G44 G35:G36 G18:G24">
    <cfRule type="expression" dxfId="75" priority="1555">
      <formula>#REF!="hm"</formula>
    </cfRule>
  </conditionalFormatting>
  <conditionalFormatting sqref="D15:G15">
    <cfRule type="expression" dxfId="74" priority="106">
      <formula>$A15="hm"</formula>
    </cfRule>
  </conditionalFormatting>
  <conditionalFormatting sqref="D15:G15">
    <cfRule type="expression" dxfId="73" priority="105">
      <formula>$A15="da"</formula>
    </cfRule>
  </conditionalFormatting>
  <conditionalFormatting sqref="A15">
    <cfRule type="expression" dxfId="72" priority="104">
      <formula>$A15="hm"</formula>
    </cfRule>
  </conditionalFormatting>
  <conditionalFormatting sqref="C15">
    <cfRule type="expression" dxfId="71" priority="103">
      <formula>$A15="hm"</formula>
    </cfRule>
  </conditionalFormatting>
  <conditionalFormatting sqref="C15">
    <cfRule type="expression" dxfId="70" priority="102">
      <formula>$A15="da"</formula>
    </cfRule>
  </conditionalFormatting>
  <conditionalFormatting sqref="B15">
    <cfRule type="expression" dxfId="69" priority="101">
      <formula>$A15="hm"</formula>
    </cfRule>
  </conditionalFormatting>
  <conditionalFormatting sqref="B15">
    <cfRule type="expression" dxfId="68" priority="100">
      <formula>$A15="da"</formula>
    </cfRule>
  </conditionalFormatting>
  <conditionalFormatting sqref="B15:F15">
    <cfRule type="expression" dxfId="67" priority="107">
      <formula>#REF!="bs"</formula>
    </cfRule>
  </conditionalFormatting>
  <conditionalFormatting sqref="G15">
    <cfRule type="expression" dxfId="66" priority="108">
      <formula>#REF!="bs"</formula>
    </cfRule>
    <cfRule type="expression" dxfId="65" priority="109">
      <formula>#REF!="ok"</formula>
    </cfRule>
    <cfRule type="expression" dxfId="64" priority="110">
      <formula>#REF!="x"</formula>
    </cfRule>
  </conditionalFormatting>
  <conditionalFormatting sqref="B15:F15">
    <cfRule type="expression" dxfId="63" priority="111">
      <formula>#REF!="x"</formula>
    </cfRule>
  </conditionalFormatting>
  <conditionalFormatting sqref="G15">
    <cfRule type="expression" dxfId="62" priority="112">
      <formula>#REF!="hm"</formula>
    </cfRule>
  </conditionalFormatting>
  <conditionalFormatting sqref="C14">
    <cfRule type="expression" dxfId="61" priority="94">
      <formula>$D14="Thiếu"</formula>
    </cfRule>
    <cfRule type="expression" dxfId="60" priority="95">
      <formula>$D14="đạt"</formula>
    </cfRule>
    <cfRule type="expression" dxfId="59" priority="96">
      <formula>$D14="Không đạt"</formula>
    </cfRule>
  </conditionalFormatting>
  <conditionalFormatting sqref="D16:G17">
    <cfRule type="expression" dxfId="58" priority="71">
      <formula>$A16="hm"</formula>
    </cfRule>
  </conditionalFormatting>
  <conditionalFormatting sqref="D16:G17">
    <cfRule type="expression" dxfId="57" priority="70">
      <formula>$A16="da"</formula>
    </cfRule>
  </conditionalFormatting>
  <conditionalFormatting sqref="A16:A17">
    <cfRule type="expression" dxfId="56" priority="69">
      <formula>$A16="hm"</formula>
    </cfRule>
  </conditionalFormatting>
  <conditionalFormatting sqref="D16:F17">
    <cfRule type="expression" dxfId="55" priority="72">
      <formula>#REF!="bs"</formula>
    </cfRule>
  </conditionalFormatting>
  <conditionalFormatting sqref="G16:G17">
    <cfRule type="expression" dxfId="54" priority="73">
      <formula>#REF!="bs"</formula>
    </cfRule>
    <cfRule type="expression" dxfId="53" priority="74">
      <formula>#REF!="ok"</formula>
    </cfRule>
    <cfRule type="expression" dxfId="52" priority="75">
      <formula>#REF!="x"</formula>
    </cfRule>
  </conditionalFormatting>
  <conditionalFormatting sqref="D16:F17">
    <cfRule type="expression" dxfId="51" priority="76">
      <formula>#REF!="x"</formula>
    </cfRule>
  </conditionalFormatting>
  <conditionalFormatting sqref="G16:G17">
    <cfRule type="expression" dxfId="50" priority="77">
      <formula>#REF!="hm"</formula>
    </cfRule>
  </conditionalFormatting>
  <conditionalFormatting sqref="D37:G42">
    <cfRule type="expression" dxfId="49" priority="58">
      <formula>$A37="hm"</formula>
    </cfRule>
  </conditionalFormatting>
  <conditionalFormatting sqref="D37:G42">
    <cfRule type="expression" dxfId="48" priority="57">
      <formula>$A37="da"</formula>
    </cfRule>
  </conditionalFormatting>
  <conditionalFormatting sqref="A37:A42">
    <cfRule type="expression" dxfId="47" priority="56">
      <formula>$A37="hm"</formula>
    </cfRule>
  </conditionalFormatting>
  <conditionalFormatting sqref="C37:C42">
    <cfRule type="expression" dxfId="46" priority="55">
      <formula>$A37="hm"</formula>
    </cfRule>
  </conditionalFormatting>
  <conditionalFormatting sqref="C37:C42">
    <cfRule type="expression" dxfId="45" priority="54">
      <formula>$A37="da"</formula>
    </cfRule>
  </conditionalFormatting>
  <conditionalFormatting sqref="B37:B44">
    <cfRule type="expression" dxfId="44" priority="53">
      <formula>$A37="hm"</formula>
    </cfRule>
  </conditionalFormatting>
  <conditionalFormatting sqref="B37:B44">
    <cfRule type="expression" dxfId="43" priority="52">
      <formula>$A37="da"</formula>
    </cfRule>
  </conditionalFormatting>
  <conditionalFormatting sqref="C41:F42 B41:B44 B37:F40">
    <cfRule type="expression" dxfId="42" priority="59">
      <formula>#REF!="bs"</formula>
    </cfRule>
  </conditionalFormatting>
  <conditionalFormatting sqref="G37:G42">
    <cfRule type="expression" dxfId="41" priority="60">
      <formula>#REF!="bs"</formula>
    </cfRule>
    <cfRule type="expression" dxfId="40" priority="61">
      <formula>#REF!="ok"</formula>
    </cfRule>
    <cfRule type="expression" dxfId="39" priority="62">
      <formula>#REF!="x"</formula>
    </cfRule>
  </conditionalFormatting>
  <conditionalFormatting sqref="C41:F42 B41:B44 B37:F40">
    <cfRule type="expression" dxfId="38" priority="63">
      <formula>#REF!="x"</formula>
    </cfRule>
  </conditionalFormatting>
  <conditionalFormatting sqref="G37:G42">
    <cfRule type="expression" dxfId="37" priority="64">
      <formula>#REF!="hm"</formula>
    </cfRule>
  </conditionalFormatting>
  <conditionalFormatting sqref="D26:G26 D25 F25:G25 D29:G34 D27:D28 F27:G28">
    <cfRule type="expression" dxfId="36" priority="45">
      <formula>$A25="hm"</formula>
    </cfRule>
  </conditionalFormatting>
  <conditionalFormatting sqref="D26:G26 D25 F25:G25 D29:G34 D27:D28 F27:G28">
    <cfRule type="expression" dxfId="35" priority="44">
      <formula>$A25="da"</formula>
    </cfRule>
  </conditionalFormatting>
  <conditionalFormatting sqref="A25:A34">
    <cfRule type="expression" dxfId="34" priority="43">
      <formula>$A25="hm"</formula>
    </cfRule>
  </conditionalFormatting>
  <conditionalFormatting sqref="C29 C31:C34">
    <cfRule type="expression" dxfId="33" priority="42">
      <formula>$A29="hm"</formula>
    </cfRule>
  </conditionalFormatting>
  <conditionalFormatting sqref="C29 C31:C34">
    <cfRule type="expression" dxfId="32" priority="41">
      <formula>$A29="da"</formula>
    </cfRule>
  </conditionalFormatting>
  <conditionalFormatting sqref="C29:F29 D26:F26 D25 F25 D27:D28 C31:F34 D30:F30 F27:F28">
    <cfRule type="expression" dxfId="31" priority="46">
      <formula>#REF!="bs"</formula>
    </cfRule>
  </conditionalFormatting>
  <conditionalFormatting sqref="G25:G34">
    <cfRule type="expression" dxfId="30" priority="47">
      <formula>#REF!="bs"</formula>
    </cfRule>
    <cfRule type="expression" dxfId="29" priority="48">
      <formula>#REF!="ok"</formula>
    </cfRule>
    <cfRule type="expression" dxfId="28" priority="49">
      <formula>#REF!="x"</formula>
    </cfRule>
  </conditionalFormatting>
  <conditionalFormatting sqref="C29:F29 D26:F26 D25 F25 D27:D28 C31:F34 D30:F30 F27:F28">
    <cfRule type="expression" dxfId="27" priority="50">
      <formula>#REF!="x"</formula>
    </cfRule>
  </conditionalFormatting>
  <conditionalFormatting sqref="G25:G34">
    <cfRule type="expression" dxfId="26" priority="51">
      <formula>#REF!="hm"</formula>
    </cfRule>
  </conditionalFormatting>
  <conditionalFormatting sqref="E26">
    <cfRule type="expression" dxfId="25" priority="35">
      <formula>$A26="hm"</formula>
    </cfRule>
  </conditionalFormatting>
  <conditionalFormatting sqref="E26">
    <cfRule type="expression" dxfId="24" priority="34">
      <formula>$A26="da"</formula>
    </cfRule>
  </conditionalFormatting>
  <conditionalFormatting sqref="C20:C25">
    <cfRule type="expression" dxfId="23" priority="33">
      <formula>#REF!="x"</formula>
    </cfRule>
  </conditionalFormatting>
  <conditionalFormatting sqref="C26:C28">
    <cfRule type="expression" dxfId="22" priority="27">
      <formula>$A26="hm"</formula>
    </cfRule>
  </conditionalFormatting>
  <conditionalFormatting sqref="C26:C28">
    <cfRule type="expression" dxfId="21" priority="26">
      <formula>$A26="da"</formula>
    </cfRule>
  </conditionalFormatting>
  <conditionalFormatting sqref="C26:C28">
    <cfRule type="expression" dxfId="20" priority="24">
      <formula>#REF!="bs"</formula>
    </cfRule>
  </conditionalFormatting>
  <conditionalFormatting sqref="C26:C28">
    <cfRule type="expression" dxfId="19" priority="25">
      <formula>#REF!="x"</formula>
    </cfRule>
  </conditionalFormatting>
  <conditionalFormatting sqref="E20:E22">
    <cfRule type="expression" dxfId="18" priority="21">
      <formula>$A20="hm"</formula>
    </cfRule>
  </conditionalFormatting>
  <conditionalFormatting sqref="E20:E22">
    <cfRule type="expression" dxfId="17" priority="20">
      <formula>$A20="da"</formula>
    </cfRule>
  </conditionalFormatting>
  <conditionalFormatting sqref="E20:E22">
    <cfRule type="expression" dxfId="16" priority="22">
      <formula>#REF!="bs"</formula>
    </cfRule>
  </conditionalFormatting>
  <conditionalFormatting sqref="E20:E22">
    <cfRule type="expression" dxfId="15" priority="23">
      <formula>#REF!="x"</formula>
    </cfRule>
  </conditionalFormatting>
  <conditionalFormatting sqref="D18 F18:G18">
    <cfRule type="expression" dxfId="14" priority="17">
      <formula>$A18="da"</formula>
    </cfRule>
  </conditionalFormatting>
  <conditionalFormatting sqref="D18 F18">
    <cfRule type="expression" dxfId="13" priority="18">
      <formula>#REF!="bs"</formula>
    </cfRule>
  </conditionalFormatting>
  <conditionalFormatting sqref="D18 F18">
    <cfRule type="expression" dxfId="12" priority="19">
      <formula>#REF!="x"</formula>
    </cfRule>
  </conditionalFormatting>
  <conditionalFormatting sqref="C18">
    <cfRule type="expression" dxfId="11" priority="14">
      <formula>$A18="hm"</formula>
    </cfRule>
  </conditionalFormatting>
  <conditionalFormatting sqref="C18">
    <cfRule type="expression" dxfId="10" priority="13">
      <formula>$A18="da"</formula>
    </cfRule>
  </conditionalFormatting>
  <conditionalFormatting sqref="C18">
    <cfRule type="expression" dxfId="9" priority="15">
      <formula>#REF!="bs"</formula>
    </cfRule>
  </conditionalFormatting>
  <conditionalFormatting sqref="C18">
    <cfRule type="expression" dxfId="8" priority="16">
      <formula>#REF!="x"</formula>
    </cfRule>
  </conditionalFormatting>
  <conditionalFormatting sqref="C30">
    <cfRule type="expression" dxfId="7" priority="7">
      <formula>$A30="hm"</formula>
    </cfRule>
  </conditionalFormatting>
  <conditionalFormatting sqref="C30">
    <cfRule type="expression" dxfId="6" priority="6">
      <formula>$A30="da"</formula>
    </cfRule>
  </conditionalFormatting>
  <conditionalFormatting sqref="C30">
    <cfRule type="expression" dxfId="5" priority="8">
      <formula>#REF!="bs"</formula>
    </cfRule>
  </conditionalFormatting>
  <conditionalFormatting sqref="C30">
    <cfRule type="expression" dxfId="4" priority="5">
      <formula>#REF!="x"</formula>
    </cfRule>
  </conditionalFormatting>
  <conditionalFormatting sqref="E28">
    <cfRule type="expression" dxfId="3" priority="2">
      <formula>$A28="hm"</formula>
    </cfRule>
  </conditionalFormatting>
  <conditionalFormatting sqref="E28">
    <cfRule type="expression" dxfId="2" priority="1">
      <formula>$A28="da"</formula>
    </cfRule>
  </conditionalFormatting>
  <conditionalFormatting sqref="E28">
    <cfRule type="expression" dxfId="1" priority="3">
      <formula>#REF!="bs"</formula>
    </cfRule>
  </conditionalFormatting>
  <conditionalFormatting sqref="E28">
    <cfRule type="expression" dxfId="0" priority="4">
      <formula>#REF!="x"</formula>
    </cfRule>
  </conditionalFormatting>
  <printOptions horizontalCentered="1"/>
  <pageMargins left="0.45" right="0.45" top="0.5" bottom="0.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L1. NTTC</vt:lpstr>
      <vt:lpstr>L3</vt:lpstr>
      <vt:lpstr>'L1. NTTC'!Print_Area</vt:lpstr>
      <vt:lpstr>'L3'!Print_Area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cp:lastPrinted>2022-09-09T03:50:07Z</cp:lastPrinted>
  <dcterms:created xsi:type="dcterms:W3CDTF">2018-04-27T02:10:11Z</dcterms:created>
  <dcterms:modified xsi:type="dcterms:W3CDTF">2022-09-26T04:06:49Z</dcterms:modified>
</cp:coreProperties>
</file>