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RANG\2022\CHO SAT\1409\3.Podium\"/>
    </mc:Choice>
  </mc:AlternateContent>
  <xr:revisionPtr revIDLastSave="0" documentId="13_ncr:1_{58613265-474A-41BD-9A92-FF60802555E5}" xr6:coauthVersionLast="47" xr6:coauthVersionMax="47" xr10:uidLastSave="{00000000-0000-0000-0000-000000000000}"/>
  <bookViews>
    <workbookView xWindow="-28920" yWindow="-120" windowWidth="29040" windowHeight="15840" tabRatio="780" activeTab="1" xr2:uid="{00000000-000D-0000-FFFF-FFFF00000000}"/>
  </bookViews>
  <sheets>
    <sheet name="NP TM-DV-VP" sheetId="26" r:id="rId1"/>
    <sheet name="SP TM-DV-VP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3" i="27" l="1"/>
  <c r="D63" i="27"/>
  <c r="E50" i="27"/>
  <c r="D50" i="27"/>
  <c r="E37" i="27" l="1"/>
  <c r="D37" i="27"/>
  <c r="E24" i="27"/>
  <c r="D24" i="27"/>
  <c r="E16" i="27"/>
  <c r="D16" i="27"/>
  <c r="E32" i="26"/>
  <c r="D32" i="26"/>
  <c r="E17" i="26"/>
  <c r="D17" i="26"/>
  <c r="E10" i="26"/>
  <c r="D10" i="26"/>
</calcChain>
</file>

<file path=xl/sharedStrings.xml><?xml version="1.0" encoding="utf-8"?>
<sst xmlns="http://schemas.openxmlformats.org/spreadsheetml/2006/main" count="95" uniqueCount="78">
  <si>
    <t>SỐ LƯỢNG/TẦNG</t>
  </si>
  <si>
    <t>DIỆN TÍCH SỬ DỤNG  (M2)</t>
  </si>
  <si>
    <t>LOẠI 
TM-DV-VP</t>
  </si>
  <si>
    <t>TẦNG</t>
  </si>
  <si>
    <t>GHI CHÚ</t>
  </si>
  <si>
    <t>TỔNG</t>
  </si>
  <si>
    <t>THỐNG KÊ DIỆN TÍCH TM-DV-VP KHỐI ĐẾ THÁP NAM</t>
  </si>
  <si>
    <t>THỐNG KÊ DIỆN TÍCH TM-DV-VP KHỐI ĐẾ THÁP BẮC</t>
  </si>
  <si>
    <t>DIỆN TÍCH 
SỬ DỤNG (M2)</t>
  </si>
  <si>
    <t>SỐ LƯỢNG
/TẦNG</t>
  </si>
  <si>
    <t>SHB1-1</t>
  </si>
  <si>
    <t>SHB2-1</t>
  </si>
  <si>
    <t>CFB-1</t>
  </si>
  <si>
    <t>CFB-2</t>
  </si>
  <si>
    <t>CFB-3</t>
  </si>
  <si>
    <t>CFB-4</t>
  </si>
  <si>
    <t>GHB-1</t>
  </si>
  <si>
    <t>GHB-2</t>
  </si>
  <si>
    <t>GHB-3</t>
  </si>
  <si>
    <t>GHB-4</t>
  </si>
  <si>
    <t>ATB-01</t>
  </si>
  <si>
    <t>ATB-02</t>
  </si>
  <si>
    <t>ATB-03</t>
  </si>
  <si>
    <t>ATB-04</t>
  </si>
  <si>
    <t>ATB-05</t>
  </si>
  <si>
    <t>ATB-06</t>
  </si>
  <si>
    <t>ATB-07</t>
  </si>
  <si>
    <t>ATB-08</t>
  </si>
  <si>
    <t>ATB-09</t>
  </si>
  <si>
    <t>GHM-01</t>
  </si>
  <si>
    <t>GHM-02</t>
  </si>
  <si>
    <t>CN</t>
  </si>
  <si>
    <t>ATB-10</t>
  </si>
  <si>
    <t>SHN1-1</t>
  </si>
  <si>
    <t>SHN1-2</t>
  </si>
  <si>
    <t>SHN1-3</t>
  </si>
  <si>
    <t>SHN1-4</t>
  </si>
  <si>
    <t>SHN1-5</t>
  </si>
  <si>
    <t>SHN1-6</t>
  </si>
  <si>
    <t>SHN2-1</t>
  </si>
  <si>
    <t>SHN2-2</t>
  </si>
  <si>
    <t>SHN2-3</t>
  </si>
  <si>
    <t>SHN2-4</t>
  </si>
  <si>
    <t>SHN2-5</t>
  </si>
  <si>
    <t>SHN2-6</t>
  </si>
  <si>
    <t>VPN-1</t>
  </si>
  <si>
    <t>VPN-2</t>
  </si>
  <si>
    <t>VPN-3</t>
  </si>
  <si>
    <t>VPN-4</t>
  </si>
  <si>
    <t>VPN-5</t>
  </si>
  <si>
    <t>VPN-6</t>
  </si>
  <si>
    <t>VPN-7</t>
  </si>
  <si>
    <t>VPN-8</t>
  </si>
  <si>
    <t>VPN-9</t>
  </si>
  <si>
    <t>VPN-10</t>
  </si>
  <si>
    <t>VPN-11</t>
  </si>
  <si>
    <t>VPN-12</t>
  </si>
  <si>
    <t>VPN-13</t>
  </si>
  <si>
    <t>VPN-14</t>
  </si>
  <si>
    <t>VPN-15</t>
  </si>
  <si>
    <t>VPN-16</t>
  </si>
  <si>
    <t>VPN-17</t>
  </si>
  <si>
    <t>VPN-18</t>
  </si>
  <si>
    <t>VPN-19</t>
  </si>
  <si>
    <t>VPN-20</t>
  </si>
  <si>
    <t>VPN-21</t>
  </si>
  <si>
    <t>VPN-22</t>
  </si>
  <si>
    <t>VPN-23</t>
  </si>
  <si>
    <t>VPN-24</t>
  </si>
  <si>
    <t>VPN-25</t>
  </si>
  <si>
    <t>VPN-26</t>
  </si>
  <si>
    <t>VPN-27</t>
  </si>
  <si>
    <t>VPN-28</t>
  </si>
  <si>
    <t>VPN-29</t>
  </si>
  <si>
    <t>VPN-30</t>
  </si>
  <si>
    <t>VPN-31</t>
  </si>
  <si>
    <t>VPN-32</t>
  </si>
  <si>
    <t>VPN-33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</si>
</sst>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1"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  <charset val="134"/>
      <scheme val="minor"/>
    </font>
    <font>
      <sz val="8"/>
      <name val="Arial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1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64" fontId="3" fillId="0" borderId="0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64" fontId="0" fillId="0" borderId="0" xfId="0" applyNumberFormat="1">
      <alignment vertical="center"/>
    </xf>
    <xf numFmtId="164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>
      <alignment vertical="center"/>
    </xf>
    <xf numFmtId="164" fontId="0" fillId="0" borderId="0" xfId="0" applyNumberFormat="1" applyAlignment="1">
      <alignment horizontal="center" vertical="center"/>
    </xf>
  </cellXfs>
  <cellStyles count="3">
    <cellStyle name="Comma 2" xfId="2" xr:uid="{00000000-0005-0000-0000-000000000000}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D0C3AC"/>
      <color rgb="FFEFCDCD"/>
      <color rgb="FFFF9933"/>
      <color rgb="FFFF6600"/>
      <color rgb="FFFFFF99"/>
      <color rgb="FFEAC0C0"/>
      <color rgb="FFFF99FF"/>
      <color rgb="FFD1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6"/>
  <sheetViews>
    <sheetView topLeftCell="A22" zoomScaleNormal="100" workbookViewId="0">
      <selection activeCell="G30" sqref="G30"/>
    </sheetView>
  </sheetViews>
  <sheetFormatPr defaultColWidth="9.125" defaultRowHeight="14.25"/>
  <cols>
    <col min="1" max="1" width="9.125" style="1"/>
    <col min="2" max="2" width="7" style="1" customWidth="1"/>
    <col min="3" max="3" width="14" style="1" customWidth="1"/>
    <col min="4" max="4" width="23.75" style="1" customWidth="1"/>
    <col min="5" max="5" width="24.625" style="1" customWidth="1"/>
    <col min="6" max="6" width="18" style="1" customWidth="1"/>
    <col min="7" max="16384" width="9.125" style="1"/>
  </cols>
  <sheetData>
    <row r="2" spans="2:6" ht="18.75" customHeight="1">
      <c r="B2" s="21" t="s">
        <v>7</v>
      </c>
      <c r="C2" s="21"/>
      <c r="D2" s="21"/>
      <c r="E2" s="21"/>
      <c r="F2" s="21"/>
    </row>
    <row r="3" spans="2:6" ht="39" customHeight="1">
      <c r="B3" s="9" t="s">
        <v>3</v>
      </c>
      <c r="C3" s="10" t="s">
        <v>2</v>
      </c>
      <c r="D3" s="10" t="s">
        <v>1</v>
      </c>
      <c r="E3" s="10" t="s">
        <v>0</v>
      </c>
      <c r="F3" s="11" t="s">
        <v>4</v>
      </c>
    </row>
    <row r="4" spans="2:6" ht="18" customHeight="1">
      <c r="B4" s="22">
        <v>1</v>
      </c>
      <c r="C4" s="15" t="s">
        <v>10</v>
      </c>
      <c r="D4" s="14">
        <v>80.97</v>
      </c>
      <c r="E4" s="2">
        <v>1</v>
      </c>
      <c r="F4" s="2"/>
    </row>
    <row r="5" spans="2:6" ht="18" customHeight="1">
      <c r="B5" s="22"/>
      <c r="C5" s="15" t="s">
        <v>11</v>
      </c>
      <c r="D5" s="14">
        <v>67.2</v>
      </c>
      <c r="E5" s="2">
        <v>1</v>
      </c>
      <c r="F5" s="2"/>
    </row>
    <row r="6" spans="2:6" ht="18" customHeight="1">
      <c r="B6" s="22"/>
      <c r="C6" s="15" t="s">
        <v>12</v>
      </c>
      <c r="D6" s="14">
        <v>101.95</v>
      </c>
      <c r="E6" s="2">
        <v>1</v>
      </c>
      <c r="F6" s="2"/>
    </row>
    <row r="7" spans="2:6" ht="18" customHeight="1">
      <c r="B7" s="22"/>
      <c r="C7" s="15" t="s">
        <v>13</v>
      </c>
      <c r="D7" s="14">
        <v>62.18</v>
      </c>
      <c r="E7" s="2">
        <v>1</v>
      </c>
      <c r="F7" s="2"/>
    </row>
    <row r="8" spans="2:6" ht="18" customHeight="1">
      <c r="B8" s="22"/>
      <c r="C8" s="15" t="s">
        <v>14</v>
      </c>
      <c r="D8" s="14">
        <v>69.87</v>
      </c>
      <c r="E8" s="2">
        <v>1</v>
      </c>
      <c r="F8" s="2"/>
    </row>
    <row r="9" spans="2:6" ht="18" customHeight="1">
      <c r="B9" s="22"/>
      <c r="C9" s="15" t="s">
        <v>15</v>
      </c>
      <c r="D9" s="14">
        <v>48.51</v>
      </c>
      <c r="E9" s="2">
        <v>1</v>
      </c>
      <c r="F9" s="2"/>
    </row>
    <row r="10" spans="2:6" ht="16.5" customHeight="1">
      <c r="B10" s="22"/>
      <c r="C10" s="5" t="s">
        <v>5</v>
      </c>
      <c r="D10" s="6">
        <f>SUM(D4:D9)</f>
        <v>430.68</v>
      </c>
      <c r="E10" s="5">
        <f>SUM(E4:E9)</f>
        <v>6</v>
      </c>
      <c r="F10" s="2"/>
    </row>
    <row r="11" spans="2:6" ht="20.25" customHeight="1">
      <c r="B11" s="7"/>
      <c r="C11" s="3"/>
      <c r="D11" s="8"/>
      <c r="E11" s="3"/>
      <c r="F11" s="3"/>
    </row>
    <row r="12" spans="2:6" ht="20.25" customHeight="1">
      <c r="B12" s="23">
        <v>2</v>
      </c>
      <c r="C12" s="15" t="s">
        <v>11</v>
      </c>
      <c r="D12" s="15">
        <v>78.61</v>
      </c>
      <c r="E12" s="2">
        <v>1</v>
      </c>
      <c r="F12" s="2"/>
    </row>
    <row r="13" spans="2:6" ht="20.25" customHeight="1">
      <c r="B13" s="23"/>
      <c r="C13" s="15" t="s">
        <v>16</v>
      </c>
      <c r="D13" s="15">
        <v>101.67</v>
      </c>
      <c r="E13" s="2">
        <v>1</v>
      </c>
      <c r="F13" s="2"/>
    </row>
    <row r="14" spans="2:6" ht="20.25" customHeight="1">
      <c r="B14" s="23"/>
      <c r="C14" s="15" t="s">
        <v>17</v>
      </c>
      <c r="D14" s="15">
        <v>62.19</v>
      </c>
      <c r="E14" s="2">
        <v>1</v>
      </c>
      <c r="F14" s="2"/>
    </row>
    <row r="15" spans="2:6" ht="20.25" customHeight="1">
      <c r="B15" s="23"/>
      <c r="C15" s="15" t="s">
        <v>18</v>
      </c>
      <c r="D15" s="15">
        <v>69.94</v>
      </c>
      <c r="E15" s="2">
        <v>1</v>
      </c>
      <c r="F15" s="2"/>
    </row>
    <row r="16" spans="2:6" ht="20.25" customHeight="1">
      <c r="B16" s="23"/>
      <c r="C16" s="15" t="s">
        <v>19</v>
      </c>
      <c r="D16" s="15">
        <v>101.98</v>
      </c>
      <c r="E16" s="2">
        <v>1</v>
      </c>
      <c r="F16" s="2"/>
    </row>
    <row r="17" spans="2:6" ht="20.25" customHeight="1">
      <c r="B17" s="23"/>
      <c r="C17" s="5" t="s">
        <v>5</v>
      </c>
      <c r="D17" s="6">
        <f>SUM(D12:D16)</f>
        <v>414.39</v>
      </c>
      <c r="E17" s="5">
        <f>SUM(E12:E16)</f>
        <v>5</v>
      </c>
      <c r="F17" s="2"/>
    </row>
    <row r="18" spans="2:6" ht="18.75" customHeight="1">
      <c r="B18" s="7"/>
      <c r="C18" s="3"/>
      <c r="D18" s="8"/>
      <c r="E18" s="3"/>
      <c r="F18" s="3"/>
    </row>
    <row r="19" spans="2:6" ht="18" customHeight="1">
      <c r="B19" s="24">
        <v>3</v>
      </c>
      <c r="C19" s="2" t="s">
        <v>20</v>
      </c>
      <c r="D19" s="15">
        <v>80.37</v>
      </c>
      <c r="E19" s="2">
        <v>1</v>
      </c>
      <c r="F19" s="2"/>
    </row>
    <row r="20" spans="2:6" ht="18" customHeight="1">
      <c r="B20" s="24"/>
      <c r="C20" s="2" t="s">
        <v>21</v>
      </c>
      <c r="D20" s="15">
        <v>101.67</v>
      </c>
      <c r="E20" s="2">
        <v>1</v>
      </c>
      <c r="F20" s="2"/>
    </row>
    <row r="21" spans="2:6" ht="18" customHeight="1">
      <c r="B21" s="24"/>
      <c r="C21" s="2" t="s">
        <v>22</v>
      </c>
      <c r="D21" s="15">
        <v>62.19</v>
      </c>
      <c r="E21" s="2">
        <v>1</v>
      </c>
      <c r="F21" s="2"/>
    </row>
    <row r="22" spans="2:6" ht="18" customHeight="1">
      <c r="B22" s="24"/>
      <c r="C22" s="2" t="s">
        <v>23</v>
      </c>
      <c r="D22" s="15">
        <v>69.94</v>
      </c>
      <c r="E22" s="2">
        <v>1</v>
      </c>
      <c r="F22" s="2"/>
    </row>
    <row r="23" spans="2:6" ht="18" customHeight="1">
      <c r="B23" s="24"/>
      <c r="C23" s="2" t="s">
        <v>24</v>
      </c>
      <c r="D23" s="15">
        <v>113.47</v>
      </c>
      <c r="E23" s="2">
        <v>1</v>
      </c>
      <c r="F23" s="2"/>
    </row>
    <row r="24" spans="2:6" ht="18" customHeight="1">
      <c r="B24" s="24"/>
      <c r="C24" s="2" t="s">
        <v>25</v>
      </c>
      <c r="D24" s="15">
        <v>69.97</v>
      </c>
      <c r="E24" s="2">
        <v>1</v>
      </c>
      <c r="F24" s="2"/>
    </row>
    <row r="25" spans="2:6" ht="18" customHeight="1">
      <c r="B25" s="24"/>
      <c r="C25" s="2" t="s">
        <v>26</v>
      </c>
      <c r="D25" s="15">
        <v>55.86</v>
      </c>
      <c r="E25" s="2">
        <v>1</v>
      </c>
      <c r="F25" s="2"/>
    </row>
    <row r="26" spans="2:6" ht="18" customHeight="1">
      <c r="B26" s="24"/>
      <c r="C26" s="2" t="s">
        <v>27</v>
      </c>
      <c r="D26" s="15">
        <v>70.650000000000006</v>
      </c>
      <c r="E26" s="2">
        <v>1</v>
      </c>
      <c r="F26" s="2"/>
    </row>
    <row r="27" spans="2:6" ht="18" customHeight="1">
      <c r="B27" s="24"/>
      <c r="C27" s="2" t="s">
        <v>28</v>
      </c>
      <c r="D27" s="15">
        <v>246.61</v>
      </c>
      <c r="E27" s="2">
        <v>1</v>
      </c>
      <c r="F27" s="2"/>
    </row>
    <row r="28" spans="2:6" ht="18" customHeight="1">
      <c r="B28" s="24"/>
      <c r="C28" s="2" t="s">
        <v>32</v>
      </c>
      <c r="D28" s="15">
        <v>208.86</v>
      </c>
      <c r="E28" s="2">
        <v>1</v>
      </c>
      <c r="F28" s="2"/>
    </row>
    <row r="29" spans="2:6" ht="18" customHeight="1">
      <c r="B29" s="24"/>
      <c r="C29" s="2" t="s">
        <v>29</v>
      </c>
      <c r="D29" s="15">
        <v>49.96</v>
      </c>
      <c r="E29" s="2">
        <v>1</v>
      </c>
      <c r="F29" s="2"/>
    </row>
    <row r="30" spans="2:6" ht="18" customHeight="1">
      <c r="B30" s="24"/>
      <c r="C30" s="2" t="s">
        <v>30</v>
      </c>
      <c r="D30" s="15">
        <v>91.69</v>
      </c>
      <c r="E30" s="2">
        <v>1</v>
      </c>
      <c r="F30" s="2"/>
    </row>
    <row r="31" spans="2:6" ht="18" customHeight="1">
      <c r="B31" s="24"/>
      <c r="C31" s="2" t="s">
        <v>31</v>
      </c>
      <c r="D31" s="15">
        <v>42.21</v>
      </c>
      <c r="E31" s="2">
        <v>1</v>
      </c>
      <c r="F31" s="2"/>
    </row>
    <row r="32" spans="2:6" ht="18" customHeight="1">
      <c r="B32" s="24"/>
      <c r="C32" s="5" t="s">
        <v>5</v>
      </c>
      <c r="D32" s="6">
        <f>SUM(D19:D31)</f>
        <v>1263.4500000000003</v>
      </c>
      <c r="E32" s="5">
        <f>SUM(E19:E31)</f>
        <v>13</v>
      </c>
      <c r="F32" s="2"/>
    </row>
    <row r="33" spans="2:6" ht="18" customHeight="1"/>
    <row r="34" spans="2:6" ht="18" customHeight="1">
      <c r="B34" s="20">
        <v>4</v>
      </c>
      <c r="C34" s="2"/>
      <c r="D34" s="4"/>
      <c r="E34" s="2"/>
      <c r="F34" s="2"/>
    </row>
    <row r="35" spans="2:6" ht="18" customHeight="1">
      <c r="B35" s="20"/>
      <c r="C35" s="2"/>
      <c r="D35" s="4"/>
      <c r="E35" s="2"/>
      <c r="F35" s="2"/>
    </row>
    <row r="36" spans="2:6" ht="18" customHeight="1">
      <c r="B36" s="20"/>
      <c r="C36" s="2"/>
      <c r="D36" s="4"/>
      <c r="E36" s="2"/>
      <c r="F36" s="2"/>
    </row>
    <row r="37" spans="2:6" ht="18" customHeight="1">
      <c r="B37" s="20"/>
      <c r="C37" s="2"/>
      <c r="D37" s="4"/>
      <c r="E37" s="2"/>
      <c r="F37" s="2"/>
    </row>
    <row r="38" spans="2:6" ht="18" customHeight="1">
      <c r="B38" s="20"/>
      <c r="C38" s="2"/>
      <c r="D38" s="4"/>
      <c r="E38" s="2"/>
      <c r="F38" s="2"/>
    </row>
    <row r="39" spans="2:6" ht="18" customHeight="1">
      <c r="B39" s="20"/>
      <c r="C39" s="2"/>
      <c r="D39" s="4"/>
      <c r="E39" s="2"/>
      <c r="F39" s="2"/>
    </row>
    <row r="40" spans="2:6" ht="18" customHeight="1"/>
    <row r="41" spans="2:6" ht="18" customHeight="1">
      <c r="B41" s="20">
        <v>5</v>
      </c>
      <c r="C41" s="2"/>
      <c r="D41" s="4"/>
      <c r="E41" s="2"/>
      <c r="F41" s="2"/>
    </row>
    <row r="42" spans="2:6" ht="18" customHeight="1">
      <c r="B42" s="20"/>
      <c r="C42" s="2"/>
      <c r="D42" s="4"/>
      <c r="E42" s="2"/>
      <c r="F42" s="2"/>
    </row>
    <row r="43" spans="2:6" ht="18" customHeight="1">
      <c r="B43" s="20"/>
      <c r="C43" s="2"/>
      <c r="D43" s="4"/>
      <c r="E43" s="2"/>
      <c r="F43" s="2"/>
    </row>
    <row r="44" spans="2:6" ht="18" customHeight="1">
      <c r="B44" s="20"/>
      <c r="C44" s="2"/>
      <c r="D44" s="4"/>
      <c r="E44" s="2"/>
      <c r="F44" s="2"/>
    </row>
    <row r="45" spans="2:6" ht="18" customHeight="1">
      <c r="B45" s="20"/>
      <c r="C45" s="2"/>
      <c r="D45" s="4"/>
      <c r="E45" s="2"/>
      <c r="F45" s="2"/>
    </row>
    <row r="46" spans="2:6" ht="18" customHeight="1">
      <c r="B46" s="20"/>
      <c r="C46" s="2"/>
      <c r="D46" s="4"/>
      <c r="E46" s="2"/>
      <c r="F46" s="2"/>
    </row>
    <row r="47" spans="2:6" ht="18" customHeight="1"/>
    <row r="48" spans="2:6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</sheetData>
  <mergeCells count="6">
    <mergeCell ref="B34:B39"/>
    <mergeCell ref="B41:B46"/>
    <mergeCell ref="B2:F2"/>
    <mergeCell ref="B4:B10"/>
    <mergeCell ref="B12:B17"/>
    <mergeCell ref="B19:B3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3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48" sqref="J48"/>
    </sheetView>
  </sheetViews>
  <sheetFormatPr defaultColWidth="9.125" defaultRowHeight="14.25"/>
  <cols>
    <col min="1" max="1" width="9.125" style="1"/>
    <col min="2" max="2" width="7" style="1" customWidth="1"/>
    <col min="3" max="3" width="14" style="1" customWidth="1"/>
    <col min="4" max="4" width="23.75" style="1" customWidth="1"/>
    <col min="5" max="5" width="16.75" style="1" customWidth="1"/>
    <col min="6" max="6" width="18" style="1" customWidth="1"/>
    <col min="7" max="16384" width="9.125" style="1"/>
  </cols>
  <sheetData>
    <row r="2" spans="2:6" ht="18.75" customHeight="1">
      <c r="B2" s="21" t="s">
        <v>6</v>
      </c>
      <c r="C2" s="21"/>
      <c r="D2" s="21"/>
      <c r="E2" s="21"/>
      <c r="F2" s="21"/>
    </row>
    <row r="3" spans="2:6" ht="39" customHeight="1">
      <c r="B3" s="9" t="s">
        <v>3</v>
      </c>
      <c r="C3" s="10" t="s">
        <v>2</v>
      </c>
      <c r="D3" s="10" t="s">
        <v>8</v>
      </c>
      <c r="E3" s="10" t="s">
        <v>9</v>
      </c>
      <c r="F3" s="11" t="s">
        <v>4</v>
      </c>
    </row>
    <row r="4" spans="2:6" ht="18" customHeight="1">
      <c r="B4" s="22">
        <v>1</v>
      </c>
      <c r="C4" s="2" t="s">
        <v>33</v>
      </c>
      <c r="D4" s="14">
        <v>101.09</v>
      </c>
      <c r="E4" s="2">
        <v>1</v>
      </c>
      <c r="F4" s="2"/>
    </row>
    <row r="5" spans="2:6" ht="18" customHeight="1">
      <c r="B5" s="22"/>
      <c r="C5" s="2" t="s">
        <v>34</v>
      </c>
      <c r="D5" s="14">
        <v>96.94</v>
      </c>
      <c r="E5" s="2">
        <v>1</v>
      </c>
      <c r="F5" s="2"/>
    </row>
    <row r="6" spans="2:6" ht="18" customHeight="1">
      <c r="B6" s="22"/>
      <c r="C6" s="2" t="s">
        <v>35</v>
      </c>
      <c r="D6" s="14">
        <v>117.28</v>
      </c>
      <c r="E6" s="2">
        <v>1</v>
      </c>
      <c r="F6" s="2"/>
    </row>
    <row r="7" spans="2:6" ht="18" customHeight="1">
      <c r="B7" s="22"/>
      <c r="C7" s="2" t="s">
        <v>36</v>
      </c>
      <c r="D7" s="14">
        <v>89.38</v>
      </c>
      <c r="E7" s="2">
        <v>1</v>
      </c>
      <c r="F7" s="2"/>
    </row>
    <row r="8" spans="2:6" ht="18" customHeight="1">
      <c r="B8" s="22"/>
      <c r="C8" s="2" t="s">
        <v>37</v>
      </c>
      <c r="D8" s="14">
        <v>193.94</v>
      </c>
      <c r="E8" s="2">
        <v>1</v>
      </c>
      <c r="F8" s="2"/>
    </row>
    <row r="9" spans="2:6" ht="18" customHeight="1">
      <c r="B9" s="22"/>
      <c r="C9" s="2" t="s">
        <v>38</v>
      </c>
      <c r="D9" s="14">
        <v>124.17</v>
      </c>
      <c r="E9" s="2">
        <v>1</v>
      </c>
      <c r="F9" s="2"/>
    </row>
    <row r="10" spans="2:6" ht="18" customHeight="1">
      <c r="B10" s="22"/>
      <c r="C10" s="2" t="s">
        <v>39</v>
      </c>
      <c r="D10" s="4">
        <v>101.09</v>
      </c>
      <c r="E10" s="2">
        <v>1</v>
      </c>
      <c r="F10" s="2"/>
    </row>
    <row r="11" spans="2:6" ht="18" customHeight="1">
      <c r="B11" s="22"/>
      <c r="C11" s="2" t="s">
        <v>40</v>
      </c>
      <c r="D11" s="14">
        <v>110.3</v>
      </c>
      <c r="E11" s="2">
        <v>1</v>
      </c>
      <c r="F11" s="2"/>
    </row>
    <row r="12" spans="2:6" ht="18" customHeight="1">
      <c r="B12" s="22"/>
      <c r="C12" s="2" t="s">
        <v>41</v>
      </c>
      <c r="D12" s="14">
        <v>102.71</v>
      </c>
      <c r="E12" s="2">
        <v>1</v>
      </c>
      <c r="F12" s="2"/>
    </row>
    <row r="13" spans="2:6" ht="18" customHeight="1">
      <c r="B13" s="22"/>
      <c r="C13" s="2" t="s">
        <v>42</v>
      </c>
      <c r="D13" s="14">
        <v>89.62</v>
      </c>
      <c r="E13" s="2">
        <v>1</v>
      </c>
      <c r="F13" s="2"/>
    </row>
    <row r="14" spans="2:6" ht="18" customHeight="1">
      <c r="B14" s="22"/>
      <c r="C14" s="2" t="s">
        <v>43</v>
      </c>
      <c r="D14" s="14">
        <v>113.57</v>
      </c>
      <c r="E14" s="2">
        <v>1</v>
      </c>
      <c r="F14" s="2"/>
    </row>
    <row r="15" spans="2:6" ht="18" customHeight="1">
      <c r="B15" s="22"/>
      <c r="C15" s="2" t="s">
        <v>44</v>
      </c>
      <c r="D15" s="14">
        <v>72.900000000000006</v>
      </c>
      <c r="E15" s="2">
        <v>1</v>
      </c>
      <c r="F15" s="2"/>
    </row>
    <row r="16" spans="2:6" ht="16.5" customHeight="1">
      <c r="B16" s="22"/>
      <c r="C16" s="5" t="s">
        <v>5</v>
      </c>
      <c r="D16" s="6">
        <f>SUM(D4:D15)</f>
        <v>1312.99</v>
      </c>
      <c r="E16" s="5">
        <f>SUM(E4:E15)</f>
        <v>12</v>
      </c>
      <c r="F16" s="2"/>
    </row>
    <row r="17" spans="2:9" ht="20.25" customHeight="1">
      <c r="B17" s="7"/>
      <c r="C17" s="3"/>
      <c r="D17" s="8"/>
      <c r="E17" s="3"/>
      <c r="F17" s="3"/>
    </row>
    <row r="18" spans="2:9" ht="20.25" customHeight="1">
      <c r="B18" s="23">
        <v>2</v>
      </c>
      <c r="C18" s="2" t="s">
        <v>39</v>
      </c>
      <c r="D18" s="14">
        <v>172.88</v>
      </c>
      <c r="E18" s="2">
        <v>1</v>
      </c>
      <c r="F18" s="2"/>
    </row>
    <row r="19" spans="2:9" ht="20.25" customHeight="1">
      <c r="B19" s="23"/>
      <c r="C19" s="2" t="s">
        <v>40</v>
      </c>
      <c r="D19" s="14">
        <v>165.85</v>
      </c>
      <c r="E19" s="2">
        <v>1</v>
      </c>
      <c r="F19" s="2"/>
    </row>
    <row r="20" spans="2:9" ht="20.25" customHeight="1">
      <c r="B20" s="23"/>
      <c r="C20" s="2" t="s">
        <v>41</v>
      </c>
      <c r="D20" s="14">
        <v>83.57</v>
      </c>
      <c r="E20" s="2">
        <v>1</v>
      </c>
      <c r="F20" s="2"/>
    </row>
    <row r="21" spans="2:9" ht="20.25" customHeight="1">
      <c r="B21" s="23"/>
      <c r="C21" s="2" t="s">
        <v>42</v>
      </c>
      <c r="D21" s="14">
        <v>72.52</v>
      </c>
      <c r="E21" s="2">
        <v>1</v>
      </c>
      <c r="F21" s="2"/>
    </row>
    <row r="22" spans="2:9" ht="20.25" customHeight="1">
      <c r="B22" s="23"/>
      <c r="C22" s="2" t="s">
        <v>43</v>
      </c>
      <c r="D22" s="14">
        <v>86.63</v>
      </c>
      <c r="E22" s="2">
        <v>1</v>
      </c>
      <c r="F22" s="2"/>
    </row>
    <row r="23" spans="2:9" ht="20.25" customHeight="1">
      <c r="B23" s="23"/>
      <c r="C23" s="2" t="s">
        <v>44</v>
      </c>
      <c r="D23" s="14">
        <v>86.23</v>
      </c>
      <c r="E23" s="2">
        <v>1</v>
      </c>
      <c r="F23" s="2"/>
    </row>
    <row r="24" spans="2:9" ht="20.25" customHeight="1">
      <c r="B24" s="23"/>
      <c r="C24" s="5" t="s">
        <v>5</v>
      </c>
      <c r="D24" s="6">
        <f>SUM(D18:D23)</f>
        <v>667.68000000000006</v>
      </c>
      <c r="E24" s="5">
        <f>SUM(E18:E23)</f>
        <v>6</v>
      </c>
      <c r="F24" s="2"/>
    </row>
    <row r="25" spans="2:9" ht="18.75" customHeight="1">
      <c r="B25" s="7"/>
      <c r="C25" s="3"/>
      <c r="D25" s="8"/>
      <c r="E25" s="3"/>
      <c r="F25" s="3"/>
    </row>
    <row r="26" spans="2:9" ht="18" customHeight="1">
      <c r="B26" s="24">
        <v>3</v>
      </c>
      <c r="C26" s="27" t="s">
        <v>45</v>
      </c>
      <c r="D26" s="19">
        <v>163.65</v>
      </c>
      <c r="E26" s="2">
        <v>1</v>
      </c>
      <c r="F26" s="16"/>
      <c r="H26" s="13"/>
      <c r="I26" s="18"/>
    </row>
    <row r="27" spans="2:9" ht="18" customHeight="1">
      <c r="B27" s="24"/>
      <c r="C27" s="27" t="s">
        <v>46</v>
      </c>
      <c r="D27" s="19">
        <v>169.26</v>
      </c>
      <c r="E27" s="2">
        <v>1</v>
      </c>
      <c r="F27" s="16"/>
      <c r="H27" s="13"/>
      <c r="I27" s="18"/>
    </row>
    <row r="28" spans="2:9" ht="18" customHeight="1">
      <c r="B28" s="24"/>
      <c r="C28" s="27" t="s">
        <v>47</v>
      </c>
      <c r="D28" s="19">
        <v>153.06</v>
      </c>
      <c r="E28" s="2">
        <v>1</v>
      </c>
      <c r="F28" s="16"/>
      <c r="H28" s="13"/>
      <c r="I28" s="18"/>
    </row>
    <row r="29" spans="2:9" ht="18" customHeight="1">
      <c r="B29" s="24"/>
      <c r="C29" s="27" t="s">
        <v>48</v>
      </c>
      <c r="D29" s="19">
        <v>97.71</v>
      </c>
      <c r="E29" s="2">
        <v>1</v>
      </c>
      <c r="F29" s="16"/>
      <c r="H29" s="13"/>
      <c r="I29" s="18"/>
    </row>
    <row r="30" spans="2:9" ht="18" customHeight="1">
      <c r="B30" s="24"/>
      <c r="C30" s="27" t="s">
        <v>49</v>
      </c>
      <c r="D30" s="19">
        <v>182.92</v>
      </c>
      <c r="E30" s="2">
        <v>1</v>
      </c>
      <c r="F30" s="16"/>
      <c r="H30" s="13"/>
      <c r="I30" s="18"/>
    </row>
    <row r="31" spans="2:9" ht="18" customHeight="1">
      <c r="B31" s="24"/>
      <c r="C31" s="27" t="s">
        <v>50</v>
      </c>
      <c r="D31" s="19">
        <v>206.12</v>
      </c>
      <c r="E31" s="2">
        <v>1</v>
      </c>
      <c r="F31" s="16"/>
      <c r="H31" s="13"/>
      <c r="I31" s="18"/>
    </row>
    <row r="32" spans="2:9" ht="18" customHeight="1">
      <c r="B32" s="24"/>
      <c r="C32" s="27" t="s">
        <v>51</v>
      </c>
      <c r="D32" s="19">
        <v>145.94999999999999</v>
      </c>
      <c r="E32" s="2">
        <v>1</v>
      </c>
      <c r="F32" s="16"/>
      <c r="H32" s="13"/>
      <c r="I32" s="18"/>
    </row>
    <row r="33" spans="2:9" ht="18" customHeight="1">
      <c r="B33" s="24"/>
      <c r="C33" s="27" t="s">
        <v>52</v>
      </c>
      <c r="D33" s="19">
        <v>185.86</v>
      </c>
      <c r="E33" s="2">
        <v>1</v>
      </c>
      <c r="F33" s="16"/>
      <c r="H33" s="13"/>
      <c r="I33" s="18"/>
    </row>
    <row r="34" spans="2:9" ht="18" customHeight="1">
      <c r="B34" s="24"/>
      <c r="C34" s="27" t="s">
        <v>53</v>
      </c>
      <c r="D34" s="19">
        <v>130.69</v>
      </c>
      <c r="E34" s="2">
        <v>1</v>
      </c>
      <c r="F34" s="16"/>
      <c r="H34" s="13"/>
      <c r="I34" s="18"/>
    </row>
    <row r="35" spans="2:9" ht="18" customHeight="1">
      <c r="B35" s="24"/>
      <c r="C35" s="27" t="s">
        <v>54</v>
      </c>
      <c r="D35" s="19">
        <v>97.68</v>
      </c>
      <c r="E35" s="2">
        <v>1</v>
      </c>
      <c r="F35" s="16"/>
      <c r="H35" s="13"/>
      <c r="I35" s="18"/>
    </row>
    <row r="36" spans="2:9" ht="18" customHeight="1">
      <c r="B36" s="24"/>
      <c r="C36" s="27" t="s">
        <v>55</v>
      </c>
      <c r="D36" s="19">
        <v>85.63</v>
      </c>
      <c r="E36" s="2">
        <v>1</v>
      </c>
      <c r="F36" s="16"/>
      <c r="H36" s="13"/>
      <c r="I36" s="18"/>
    </row>
    <row r="37" spans="2:9" ht="18" customHeight="1">
      <c r="B37" s="24"/>
      <c r="C37" s="28" t="s">
        <v>5</v>
      </c>
      <c r="D37" s="6">
        <f>SUM(D26:D36)</f>
        <v>1618.5299999999997</v>
      </c>
      <c r="E37" s="5">
        <f>SUM(E26:E36)</f>
        <v>11</v>
      </c>
      <c r="F37" s="16"/>
    </row>
    <row r="38" spans="2:9" ht="18" customHeight="1">
      <c r="C38" s="17"/>
      <c r="D38" s="17"/>
      <c r="E38" s="17"/>
      <c r="F38" s="17"/>
    </row>
    <row r="39" spans="2:9" ht="18" customHeight="1">
      <c r="B39" s="26">
        <v>4</v>
      </c>
      <c r="C39" s="27" t="s">
        <v>56</v>
      </c>
      <c r="D39" s="29">
        <v>163.65</v>
      </c>
      <c r="E39" s="2">
        <v>1</v>
      </c>
      <c r="F39" s="16"/>
      <c r="H39" s="13"/>
      <c r="I39" s="18"/>
    </row>
    <row r="40" spans="2:9" ht="18" customHeight="1">
      <c r="B40" s="26"/>
      <c r="C40" s="27" t="s">
        <v>57</v>
      </c>
      <c r="D40" s="29">
        <v>190.59</v>
      </c>
      <c r="E40" s="2">
        <v>1</v>
      </c>
      <c r="F40" s="16"/>
      <c r="H40" s="13"/>
      <c r="I40" s="18"/>
    </row>
    <row r="41" spans="2:9" ht="18" customHeight="1">
      <c r="B41" s="26"/>
      <c r="C41" s="27" t="s">
        <v>58</v>
      </c>
      <c r="D41" s="19">
        <v>172.18</v>
      </c>
      <c r="E41" s="2">
        <v>1</v>
      </c>
      <c r="F41" s="16"/>
      <c r="H41" s="13"/>
      <c r="I41" s="18"/>
    </row>
    <row r="42" spans="2:9" ht="18" customHeight="1">
      <c r="B42" s="26"/>
      <c r="C42" s="27" t="s">
        <v>59</v>
      </c>
      <c r="D42" s="19">
        <v>116.64</v>
      </c>
      <c r="E42" s="2">
        <v>1</v>
      </c>
      <c r="F42" s="16"/>
      <c r="H42" s="13"/>
      <c r="I42" s="18"/>
    </row>
    <row r="43" spans="2:9" ht="18" customHeight="1">
      <c r="B43" s="26"/>
      <c r="C43" s="27" t="s">
        <v>60</v>
      </c>
      <c r="D43" s="19">
        <v>189.32</v>
      </c>
      <c r="E43" s="2">
        <v>1</v>
      </c>
      <c r="F43" s="16"/>
      <c r="H43" s="13"/>
      <c r="I43" s="18"/>
    </row>
    <row r="44" spans="2:9" ht="18" customHeight="1">
      <c r="B44" s="26"/>
      <c r="C44" s="27" t="s">
        <v>61</v>
      </c>
      <c r="D44" s="19">
        <v>216.41</v>
      </c>
      <c r="E44" s="2">
        <v>1</v>
      </c>
      <c r="F44" s="16"/>
      <c r="H44" s="13"/>
      <c r="I44" s="18"/>
    </row>
    <row r="45" spans="2:9" ht="18" customHeight="1">
      <c r="B45" s="26"/>
      <c r="C45" s="27" t="s">
        <v>62</v>
      </c>
      <c r="D45" s="19">
        <v>146.13999999999999</v>
      </c>
      <c r="E45" s="2">
        <v>1</v>
      </c>
      <c r="F45" s="16"/>
      <c r="H45" s="13"/>
      <c r="I45" s="18"/>
    </row>
    <row r="46" spans="2:9" ht="18" customHeight="1">
      <c r="B46" s="26"/>
      <c r="C46" s="27" t="s">
        <v>63</v>
      </c>
      <c r="D46" s="19">
        <v>185.86</v>
      </c>
      <c r="E46" s="2">
        <v>1</v>
      </c>
      <c r="F46" s="16"/>
      <c r="H46" s="13"/>
      <c r="I46" s="18"/>
    </row>
    <row r="47" spans="2:9" ht="18" customHeight="1">
      <c r="B47" s="26"/>
      <c r="C47" s="27" t="s">
        <v>64</v>
      </c>
      <c r="D47" s="19">
        <v>130.69</v>
      </c>
      <c r="E47" s="2">
        <v>1</v>
      </c>
      <c r="F47" s="16"/>
      <c r="H47" s="13"/>
      <c r="I47" s="18"/>
    </row>
    <row r="48" spans="2:9" ht="18" customHeight="1">
      <c r="B48" s="26"/>
      <c r="C48" s="27" t="s">
        <v>65</v>
      </c>
      <c r="D48" s="19">
        <v>97.71</v>
      </c>
      <c r="E48" s="2">
        <v>1</v>
      </c>
      <c r="F48" s="16"/>
      <c r="H48" s="13"/>
      <c r="I48" s="18"/>
    </row>
    <row r="49" spans="2:9" ht="18" customHeight="1">
      <c r="B49" s="26"/>
      <c r="C49" s="27" t="s">
        <v>66</v>
      </c>
      <c r="D49" s="19">
        <v>85.63</v>
      </c>
      <c r="E49" s="2">
        <v>1</v>
      </c>
      <c r="F49" s="16"/>
      <c r="H49" s="13"/>
      <c r="I49" s="18"/>
    </row>
    <row r="50" spans="2:9" ht="18" customHeight="1">
      <c r="B50" s="26"/>
      <c r="C50" s="28" t="s">
        <v>5</v>
      </c>
      <c r="D50" s="6">
        <f>SUM(D39:D49)</f>
        <v>1694.8200000000006</v>
      </c>
      <c r="E50" s="5">
        <f>SUM(E39:E49)</f>
        <v>11</v>
      </c>
      <c r="F50" s="16"/>
    </row>
    <row r="51" spans="2:9" ht="18" customHeight="1">
      <c r="C51" s="17"/>
      <c r="D51" s="17"/>
      <c r="E51" s="17"/>
      <c r="F51" s="17"/>
    </row>
    <row r="52" spans="2:9" ht="18" customHeight="1">
      <c r="B52" s="25">
        <v>5</v>
      </c>
      <c r="C52" s="27" t="s">
        <v>67</v>
      </c>
      <c r="D52" s="12">
        <v>135.19</v>
      </c>
      <c r="E52" s="2">
        <v>1</v>
      </c>
      <c r="F52" s="16"/>
      <c r="G52" s="7"/>
      <c r="H52" s="18"/>
    </row>
    <row r="53" spans="2:9" ht="18" customHeight="1">
      <c r="B53" s="25"/>
      <c r="C53" s="27" t="s">
        <v>68</v>
      </c>
      <c r="D53" s="29">
        <v>190.59</v>
      </c>
      <c r="E53" s="2">
        <v>1</v>
      </c>
      <c r="F53" s="16"/>
      <c r="G53" s="30"/>
      <c r="H53" s="18"/>
    </row>
    <row r="54" spans="2:9" ht="18" customHeight="1">
      <c r="B54" s="25"/>
      <c r="C54" s="27" t="s">
        <v>69</v>
      </c>
      <c r="D54" s="29">
        <v>172.18</v>
      </c>
      <c r="E54" s="2">
        <v>1</v>
      </c>
      <c r="F54" s="16"/>
      <c r="H54" s="18"/>
    </row>
    <row r="55" spans="2:9" ht="18" customHeight="1">
      <c r="B55" s="25"/>
      <c r="C55" s="27" t="s">
        <v>70</v>
      </c>
      <c r="D55" s="29">
        <v>116.64</v>
      </c>
      <c r="E55" s="2">
        <v>1</v>
      </c>
      <c r="F55" s="16"/>
      <c r="H55" s="18"/>
    </row>
    <row r="56" spans="2:9" ht="18" customHeight="1">
      <c r="B56" s="25"/>
      <c r="C56" s="27" t="s">
        <v>71</v>
      </c>
      <c r="D56" s="29">
        <v>189.32</v>
      </c>
      <c r="E56" s="2">
        <v>1</v>
      </c>
      <c r="F56" s="16"/>
      <c r="H56" s="18"/>
    </row>
    <row r="57" spans="2:9" ht="18" customHeight="1">
      <c r="B57" s="25"/>
      <c r="C57" s="27" t="s">
        <v>72</v>
      </c>
      <c r="D57" s="29">
        <v>216.41</v>
      </c>
      <c r="E57" s="2">
        <v>1</v>
      </c>
      <c r="F57" s="16"/>
      <c r="H57" s="18"/>
    </row>
    <row r="58" spans="2:9" ht="18" customHeight="1">
      <c r="B58" s="25"/>
      <c r="C58" s="27" t="s">
        <v>73</v>
      </c>
      <c r="D58" s="29">
        <v>146.13999999999999</v>
      </c>
      <c r="E58" s="2">
        <v>1</v>
      </c>
      <c r="F58" s="16"/>
      <c r="H58" s="18"/>
    </row>
    <row r="59" spans="2:9" ht="18" customHeight="1">
      <c r="B59" s="25"/>
      <c r="C59" s="27" t="s">
        <v>74</v>
      </c>
      <c r="D59" s="29">
        <v>185.86</v>
      </c>
      <c r="E59" s="2">
        <v>1</v>
      </c>
      <c r="F59" s="16"/>
      <c r="H59" s="18"/>
    </row>
    <row r="60" spans="2:9" ht="18" customHeight="1">
      <c r="B60" s="25"/>
      <c r="C60" s="27" t="s">
        <v>75</v>
      </c>
      <c r="D60" s="29">
        <v>130.69</v>
      </c>
      <c r="E60" s="2">
        <v>1</v>
      </c>
      <c r="F60" s="16"/>
      <c r="H60" s="31"/>
      <c r="I60" s="7"/>
    </row>
    <row r="61" spans="2:9" ht="18" customHeight="1">
      <c r="B61" s="25"/>
      <c r="C61" s="27" t="s">
        <v>76</v>
      </c>
      <c r="D61" s="32">
        <v>97.71</v>
      </c>
      <c r="E61" s="2">
        <v>1</v>
      </c>
      <c r="F61" s="16"/>
      <c r="H61" s="30"/>
      <c r="I61" s="7"/>
    </row>
    <row r="62" spans="2:9" ht="18" customHeight="1">
      <c r="B62" s="25"/>
      <c r="C62" s="27" t="s">
        <v>77</v>
      </c>
      <c r="D62" s="29">
        <v>85.63</v>
      </c>
      <c r="E62" s="2">
        <v>1</v>
      </c>
      <c r="F62" s="16"/>
      <c r="H62" s="31"/>
      <c r="I62" s="7"/>
    </row>
    <row r="63" spans="2:9" ht="18" customHeight="1">
      <c r="B63" s="25"/>
      <c r="C63" s="5" t="s">
        <v>5</v>
      </c>
      <c r="D63" s="6">
        <f>SUM(D52:D62)</f>
        <v>1666.3600000000001</v>
      </c>
      <c r="E63" s="5">
        <f>SUM(E52:E62)</f>
        <v>11</v>
      </c>
      <c r="F63" s="16"/>
      <c r="H63" s="7"/>
      <c r="I63" s="7"/>
    </row>
    <row r="64" spans="2:9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</sheetData>
  <mergeCells count="6">
    <mergeCell ref="B52:B63"/>
    <mergeCell ref="B2:F2"/>
    <mergeCell ref="B4:B16"/>
    <mergeCell ref="B18:B24"/>
    <mergeCell ref="B26:B37"/>
    <mergeCell ref="B39:B5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 TM-DV-VP</vt:lpstr>
      <vt:lpstr>SP TM-DV-VP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Inghwa Han</dc:creator>
  <cp:lastModifiedBy>Admin</cp:lastModifiedBy>
  <cp:lastPrinted>2022-08-19T15:29:34Z</cp:lastPrinted>
  <dcterms:created xsi:type="dcterms:W3CDTF">2022-01-18T07:27:52Z</dcterms:created>
  <dcterms:modified xsi:type="dcterms:W3CDTF">2022-09-15T04:44:45Z</dcterms:modified>
</cp:coreProperties>
</file>