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Coninco\BANG TINH\"/>
    </mc:Choice>
  </mc:AlternateContent>
  <xr:revisionPtr revIDLastSave="0" documentId="13_ncr:1_{A5EEF51E-4618-4CFB-B2A6-082FA8E2EE42}" xr6:coauthVersionLast="41" xr6:coauthVersionMax="41" xr10:uidLastSave="{00000000-0000-0000-0000-000000000000}"/>
  <bookViews>
    <workbookView xWindow="-120" yWindow="-120" windowWidth="29040" windowHeight="15840" activeTab="2" xr2:uid="{79389B75-5465-4D7E-A441-2DA95041A092}"/>
  </bookViews>
  <sheets>
    <sheet name="deu dan mb" sheetId="1" r:id="rId1"/>
    <sheet name="deu dan md" sheetId="2" r:id="rId2"/>
    <sheet name="Bang phan loai kc" sheetId="3" r:id="rId3"/>
  </sheets>
  <definedNames>
    <definedName name="_Hlk98488393" localSheetId="0">'deu dan mb'!$A$9</definedName>
    <definedName name="_Hlk98488393" localSheetId="1">'deu dan md'!$A$9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7" i="3" l="1"/>
  <c r="D16" i="3"/>
  <c r="D15" i="3"/>
  <c r="D14" i="3"/>
</calcChain>
</file>

<file path=xl/sharedStrings.xml><?xml version="1.0" encoding="utf-8"?>
<sst xmlns="http://schemas.openxmlformats.org/spreadsheetml/2006/main" count="66" uniqueCount="57">
  <si>
    <t>BẢNG ĐÁNH GIÁ TÍNH ĐỀU ĐẶN THEO MẶT BẰNG CỦA CÔNG TRÌNH</t>
  </si>
  <si>
    <t>Tiêu chí về tính đều đặn trong mặt bằng</t>
  </si>
  <si>
    <t>đánh giá</t>
  </si>
  <si>
    <t>đạt</t>
  </si>
  <si>
    <t>không đạt</t>
  </si>
  <si>
    <t>(2) Về độ cứng ngang và sự phân bố khối lượng nhà phải gần đối xứng trong mặt bằng theo hai trục vuông góc.</t>
  </si>
  <si>
    <t xml:space="preserve"> (1)Nhà được xếp loại là có hình dạng đều đặn trong mặt bằng phải thỏa mãn tất cả các điều kiện dưới đây:</t>
  </si>
  <si>
    <t>x</t>
  </si>
  <si>
    <t>(3) Hình dạng mặt bằng phải gọn, nghĩa là mỗi sàn phải được giới hạn bằng một đa giác lồi. Nếu trong mặt bằng có các chỗ lõm (góc lõm vào hoặc các hốc), tính đều đặn trong mặt bằng vẫn được xem là thỏa mãn nếu các chỗ lõm đó không ảnh hưởng tởi độ cứng trong mặt bằng của sàn và với mỗi chỗ lõm, diện tích giữa biên ngoài của sàn và đa giác lồi bao quanh sàn không vượt quá 5 % diện tích sàn.</t>
  </si>
  <si>
    <t>(4) Độ cứng trong mặt phẳng của sàn phải khá lớn so với độ cứng ngang của các cấu kiện thẳng đứng chịu lực, để biến dạng của sàn ít ảnh hưởng tới sự phân bố lực giữa các cấu kiện thẳng đứng chịu lực. Về mặt này, các mặt bằng dạng chữ L, C, H, I và X cần được xem xét một cách cẩn thận, nhất là đối với độ cứng của các nhánh vươn ra bên, phải tương xứng với độ cứng phần trung tâm, nhằm thỏa mãn điều kiện tấm cứng. Nên xem xét áp dụng mục này cho ứng xử tồng thể của nhà.</t>
  </si>
  <si>
    <t>(5) Độ mảnh l = Lmax/Lmin của mặt bằng nhà và công trình không được lớn hơn 4, trong đó Lmax và Lmin lần lượt là kích thước lớn nhất và bé nhất của mặt bằng nhà theo hai phương vuông góc.</t>
  </si>
  <si>
    <r>
      <t>(6) Tại mỗi tầng và đối với mỗi hướng tính toán x và y, độ lệch tâm kết cấu e0 và bán kính xoắn r phải thỏa mãn 2 điều kiện dưới đây, các điều kiện này viết cho phương y:
       e</t>
    </r>
    <r>
      <rPr>
        <vertAlign val="subscript"/>
        <sz val="12"/>
        <color theme="1"/>
        <rFont val="Times New Roman"/>
        <family val="1"/>
      </rPr>
      <t>0x</t>
    </r>
    <r>
      <rPr>
        <sz val="12"/>
        <color theme="1"/>
        <rFont val="Times New Roman"/>
        <family val="1"/>
      </rPr>
      <t xml:space="preserve"> ≤ 0,30 . r</t>
    </r>
    <r>
      <rPr>
        <vertAlign val="subscript"/>
        <sz val="12"/>
        <color theme="1"/>
        <rFont val="Times New Roman"/>
        <family val="1"/>
      </rPr>
      <t>x</t>
    </r>
    <r>
      <rPr>
        <sz val="12"/>
        <color theme="1"/>
        <rFont val="Times New Roman"/>
        <family val="1"/>
      </rPr>
      <t xml:space="preserve">                   	(4.1a)
       r</t>
    </r>
    <r>
      <rPr>
        <vertAlign val="subscript"/>
        <sz val="12"/>
        <color theme="1"/>
        <rFont val="Times New Roman"/>
        <family val="1"/>
      </rPr>
      <t>x</t>
    </r>
    <r>
      <rPr>
        <sz val="12"/>
        <color theme="1"/>
        <rFont val="Times New Roman"/>
        <family val="1"/>
      </rPr>
      <t xml:space="preserve"> ≥ ls	                                    (4.1b)
trong đó:
    e</t>
    </r>
    <r>
      <rPr>
        <vertAlign val="subscript"/>
        <sz val="12"/>
        <color theme="1"/>
        <rFont val="Times New Roman"/>
        <family val="1"/>
      </rPr>
      <t>0x</t>
    </r>
    <r>
      <rPr>
        <sz val="12"/>
        <color theme="1"/>
        <rFont val="Times New Roman"/>
        <family val="1"/>
      </rPr>
      <t xml:space="preserve"> là khoảng cách giữa tâm cứng và tâm khối lượng, theo phương x, vuông góc với hướng tính toán đang xét;
    r</t>
    </r>
    <r>
      <rPr>
        <vertAlign val="subscript"/>
        <sz val="12"/>
        <color theme="1"/>
        <rFont val="Times New Roman"/>
        <family val="1"/>
      </rPr>
      <t>x</t>
    </r>
    <r>
      <rPr>
        <sz val="12"/>
        <color theme="1"/>
        <rFont val="Times New Roman"/>
        <family val="1"/>
      </rPr>
      <t xml:space="preserve"> là căn bậc hai của tỉ số giữa độ cứng xoắn và độ cứng ngang theo phương y (“bán kính xoắn");
   ls là bán kính quán tính của khối lượng sàn trong mặt bằng (căn bậc hai của tỉ số giữa mômen quán tính độc cực của khối lượng sàn trong mặt bằng đối với tâm khối lượng của sàn và khối lượng sàn).
Những định nghĩa về tâm cứng và bán kính xoắn r được cho ở từ (7) đến (9).</t>
    </r>
  </si>
  <si>
    <t>(7) Trong nhà một tầng, tâm cứng được định nghĩa là tâm cứng ngang của tất cả các cấu kiện kháng chấn chính. Bán kính xoắn r được định nghĩa là căn bậc hai của tỉ số giữa độ cứng xoắn tổng thể đối với tâm cứng ngang và độ cứng ngang tổng thể trong một phương, có xét tới tất cả các cấu kiện kháng chấn chính trong phương đó.</t>
  </si>
  <si>
    <t>(8) Trong nhà nhiều tầng, chỉ có thể định nghĩa gần đúng tâm cứng và bán kính xoắn. Để phân loại tính đều đặn của kết cấu trong mặt bằng và để phân tích gần đúng các hiệu quả xoắn có thể đưa ra một định nghĩa đơn giản nếu thỏa mãn hai điều kiện sau:
a) Toàn bộ các hệ chịu tải trọng ngang như lõi, tường hoặc khung, cần liên tục từ móng lên tới mái nhà.
b) Biến dạng của các hệ thành phần dưới tác động của tải trọng ngang không quá khác nhau. Điều kiện này có thể xem là thỏa mãn trong trường hợp dùng các hệ khung và hệ tường. Nói chung, điều kiện này không thỏa mãn ở hệ kết cấu hỗn hợp.</t>
  </si>
  <si>
    <t>(9) Ở các hệ khung và hệ tường mảnh với biến dạng uốn là chủ yếu, vị trí của tâm cứng và bán kính xoắn của tất cả các tầng có thể xác định như của mômen quán tính của các tiết diện ngang của những cấu kiện thẳng đứng. Ngoài biến dạng uốn, nếu biến dạng cắt cũng đáng kể thì có thể xét tới chúng bằng cách sử dụng mômen quán tính tương đương của tiết diện ngang đó.</t>
  </si>
  <si>
    <t>Kết luận: Hệ kết cấu không đảm bảo tính đều đặn theo mặt bằng</t>
  </si>
  <si>
    <t>BẢNG ĐÁNH GIÁ TÍNH ĐỀU ĐẶN THEO MẶT ĐỨNG CỦA CÔNG TRÌNH</t>
  </si>
  <si>
    <t>Tiêu chí về tính đều đặn theo mặt đứng</t>
  </si>
  <si>
    <t>(2) Tất cả các hệ kết cấu chịu tải trọng ngang như lõi, tường hoặc khung, phải liên tục từ móng tới mái của nhà hoặc tới đỉnh của vùng có giật cấp của nhà nếu có giật cấp tại các độ cao khác nhau.</t>
  </si>
  <si>
    <t>(1) Đối với nhà được xếp loại đều đặn theo mặt đứng cần thỏa mãn tất cả những điều kiện sau đây:</t>
  </si>
  <si>
    <t>(3) Cả độ cứng ngang lẫn khối lượng của các tầng riêng rẽ phải giữ nguyên không đổi hoặc giảm từ từ, không thay đổi đột ngột từ móng tới đỉnh nhà đang xét.</t>
  </si>
  <si>
    <t>a) Đối với các giật cấp liên tiếp mà vẫn giữ được tính đối xứng trục, sự giật cấp tại bất kỳ tầng nào cũng không được lớn hơn 20 % kích thước của mặt bằng kề dưới theo hướng giật cấp (xem Hình 4.1.a và 4.1.b);</t>
  </si>
  <si>
    <t>b) Đối với giật cấp một lần nằm trong phần thấp hơn 15 % chiều cao H của hệ kết cấu chính kể từ móng, kích thước chỗ lùi vào không được lớn hơn 50 % kích thước mặt bằng ngay phía dưới (xem Hình 4.1.c). Trong trường hợp này, kết cấu của vùng đáy trong phạm vi hình chiếu đứng của các tầng phía trên cần được thiết kế để chịu được ít nhất 75 % các lực cắt ngang có thể sinh ra ở vùng này trong một công trình tương tự nhưng có đáy không mở rộng.</t>
  </si>
  <si>
    <t>c) Nếu các giật cấp không giữ được tính đối xứng, tổng kích thước của các giật cấp ở mỗi mặt tại tất cả các tầng không được lớn hơn 30 % kích thước mặt bằng tầng trệt hoặc mặt bằng trên đỉnh của phần cứng phía dưới và kích thước của mỗi giật cấp không được lớn hơn 10 % kích thước mặt bằng liền dưới (xem Hình 4.1.d).</t>
  </si>
  <si>
    <t>Kết luận: Hệ kết cấu không đảm bảo tính đều đặn theo mặt đứng</t>
  </si>
  <si>
    <t>(5) Khi có giật cấp thì áp dụng các quy định bổ sung sau:
        a)                                 	b) giật cấp nằm trên mức 0,15 x H
       c) giật cấp nằm dưới mức 0,15H	                       d)
  Hình 4.1 - Các tiêu chí về tính đều đặn của nhà có giật cấp</t>
  </si>
  <si>
    <r>
      <t xml:space="preserve">(4) Trong các nhà khung, tỷ số giữa độ bền thực tế và độ bền yêu cầu theo tính toán của tầng không được thay đổi một cách không cân xứng giữa các tầng liền kề. Về mặt này, các trường hợp riêng của khung có khối xây chèn được đề cập trong 4.3.6.3 2. Tính không đều đặn theo mặt đứng của khối xây chèn.
       (1)P Nếu có sự không đều đặn đáng kể theo mặt đứng (ví dụ việc giảm đột ngột số lượng tường chèn ở một hay nhiều tầng so với các tầng khác) thì phải tăng các hệ quả tác động động đất trong các cấu kiện đứng của các tầng tương ứng.
      (2) Khi không dùng mô hình chính xác hơn, (1)P được xem là thỏa mãn nếu các hệ quả tác động động đất tính toán được tăng lên bằng một hệ số khuếch đại η xác định theo biểu thức:
η = (1 + </t>
    </r>
    <r>
      <rPr>
        <sz val="12"/>
        <color theme="1"/>
        <rFont val="Calibri"/>
        <family val="2"/>
      </rPr>
      <t>Δ</t>
    </r>
    <r>
      <rPr>
        <sz val="12"/>
        <color theme="1"/>
        <rFont val="Times New Roman"/>
        <family val="1"/>
      </rPr>
      <t>V</t>
    </r>
    <r>
      <rPr>
        <vertAlign val="subscript"/>
        <sz val="12"/>
        <color theme="1"/>
        <rFont val="Times New Roman"/>
        <family val="1"/>
      </rPr>
      <t>RW</t>
    </r>
    <r>
      <rPr>
        <sz val="12"/>
        <color theme="1"/>
        <rFont val="Times New Roman"/>
        <family val="1"/>
      </rPr>
      <t xml:space="preserve"> / ΣV</t>
    </r>
    <r>
      <rPr>
        <vertAlign val="subscript"/>
        <sz val="12"/>
        <color theme="1"/>
        <rFont val="Times New Roman"/>
        <family val="1"/>
      </rPr>
      <t>Sd</t>
    </r>
    <r>
      <rPr>
        <sz val="12"/>
        <color theme="1"/>
        <rFont val="Times New Roman"/>
        <family val="1"/>
      </rPr>
      <t xml:space="preserve">) ≤ γ.q	(4.26)
trong đó:
</t>
    </r>
    <r>
      <rPr>
        <sz val="12"/>
        <color theme="1"/>
        <rFont val="Calibri"/>
        <family val="2"/>
      </rPr>
      <t>Δ</t>
    </r>
    <r>
      <rPr>
        <sz val="12"/>
        <color theme="1"/>
        <rFont val="Times New Roman"/>
        <family val="1"/>
      </rPr>
      <t>V</t>
    </r>
    <r>
      <rPr>
        <vertAlign val="subscript"/>
        <sz val="12"/>
        <color theme="1"/>
        <rFont val="Times New Roman"/>
        <family val="1"/>
      </rPr>
      <t>RW</t>
    </r>
    <r>
      <rPr>
        <sz val="12"/>
        <color theme="1"/>
        <rFont val="Times New Roman"/>
        <family val="1"/>
      </rPr>
      <t xml:space="preserve"> là độ giảm tổng cộng của độ bền của các tường xây chèn trong tầng đang xét so với tầng được xây chèn nhiều hơn ở phía trên;
ΣV</t>
    </r>
    <r>
      <rPr>
        <vertAlign val="subscript"/>
        <sz val="12"/>
        <color theme="1"/>
        <rFont val="Times New Roman"/>
        <family val="1"/>
      </rPr>
      <t>Sd</t>
    </r>
    <r>
      <rPr>
        <sz val="12"/>
        <color theme="1"/>
        <rFont val="Times New Roman"/>
        <family val="1"/>
      </rPr>
      <t xml:space="preserve"> là tổng các lực cắt động đất tác dụng lên tất cả các cấu kiện kháng chấn chính theo phương đứng của tầng đang xét.
       (3) Nếu biểu thức (4.26) cho hệ số khuếch đại η nhỏ hơn 1,1 thì không cần điều chỉnh các hệ quả tác động.        </t>
    </r>
  </si>
  <si>
    <t>BẢNG PHÂN LOẠI HỆ KẾT CẤU</t>
  </si>
  <si>
    <t>Định nghĩa</t>
  </si>
  <si>
    <t>Phân loại</t>
  </si>
  <si>
    <t>Hệ tường</t>
  </si>
  <si>
    <t>Hệ khung</t>
  </si>
  <si>
    <t>Hệ kết cấu mà trong đó các tường thẳng (thuộc loại tường kép hoặc không phải tường kép) chịu phần lớn cả tải trọng ngang lẫn tải trọng thẳng đứng, mà khả năng chịu cắt của chúng tại chân đế nhà vượt 65 % khả năng chịu cắt của toàn bộ hệ kết cấu.
CHÚ THÍCH 1: Trong định nghĩa này và trong các định nghĩa tiếp theo, phần trăm khả năng chịu cắt trên đây có thể được thay bởi phần trăm lực cắt thiết kế trong tình huống thiết kế chịu động đất;
CHÚ THÍCH 2: Nếu phần lớn tổng khả năng chịu cắt của các tường được kể đến trong hệ tường có được bởi các tường kép, thì hệ tường có thể được xem như là một hệ tường kép.</t>
  </si>
  <si>
    <t>Hệ kết cấu</t>
  </si>
  <si>
    <t>Hệ kết cấu mà trong đó các khung không gian chịu cả tải trọng ngang lẫn tải trọng thẳng đứng mà khả năng chịu cắt của chúng tại chân đế nhà vượt quá 65 % tổng khả năng chịu lực cắt của toàn bộ hệ kết cấu.</t>
  </si>
  <si>
    <t>Hệ hỗn hợp</t>
  </si>
  <si>
    <t>Hệ kết cấu mà trong đó khung không gian chịu chủ yếu các tải trọng thẳng đứng khả năng chịu tải trọng ngang được phân bố một phần cho hệ khung và một phần cho các tường chịu lực, tường kép hoặc không phải tường kép.</t>
  </si>
  <si>
    <t>Hệ hỗn hợp tương đương khung</t>
  </si>
  <si>
    <t>Hệ kết cấu hỗn hợp mà trong đó khả năng chịu cắt của hệ thống khung tại chân đế nhà lớn hơn 50 % tổng khả năng chịu cắt của toàn bộ hệ kết cấu.</t>
  </si>
  <si>
    <t>Hệ hỗn hợp tương đương tường</t>
  </si>
  <si>
    <t>Hệ kết cấu hỗn hợp mà trong đó khả năng chịu cắt của hệ tường tại chân đế của nhà lớn hơn 50 % tổng khả năng chịu cắt của toàn bộ hệ kết cấu.</t>
  </si>
  <si>
    <t>Hệ kết cấu dễ xoắn</t>
  </si>
  <si>
    <t>Hệ con lắc ngược</t>
  </si>
  <si>
    <r>
      <t>Hệ kết cấu mà trong đó ít nhất 50 % khối lượng nằm ở 1/3 chiều cao phía trên của kết cấu, hoặc trong đó sự tiêu tán năng lượng xảy ra chủ yếu tại chân đế của cấu kiện riêng lẻ.
CHÚ THÍCH: Khung một tầng có đỉnh cột được liên kết dọc theo cả hai phương chính của nhà và không nơi nào lực dọc thiết kế qui đổi của cột ν</t>
    </r>
    <r>
      <rPr>
        <vertAlign val="subscript"/>
        <sz val="12"/>
        <color theme="1"/>
        <rFont val="Times New Roman"/>
        <family val="1"/>
      </rPr>
      <t>d</t>
    </r>
    <r>
      <rPr>
        <sz val="12"/>
        <color theme="1"/>
        <rFont val="Times New Roman"/>
        <family val="1"/>
      </rPr>
      <t xml:space="preserve"> vượt quá 0,3 thì không thuộc vào loại này.</t>
    </r>
  </si>
  <si>
    <r>
      <t>Hệ kết cấu hỗn hợp hoặc hệ tường không có độ cứng chịu xoắn tối thiểu (xem 5.2.2.1(4)P và (6)).
    - 5.2.2.1.(4)P Bốn loại hệ kết cấu đầu tiên (tức là khung, hệ kết cấu hỗn hợp, các hệ tường thuộc cả hai loại: tường có tính dẻo kết cấu và tường kích thước lớn ít cốt thép) phải có độ cứng chống xoắn tối thiểu thỏa mãn biểu thức r</t>
    </r>
    <r>
      <rPr>
        <vertAlign val="subscript"/>
        <sz val="12"/>
        <color theme="1"/>
        <rFont val="Times New Roman"/>
        <family val="1"/>
      </rPr>
      <t>x</t>
    </r>
    <r>
      <rPr>
        <sz val="12"/>
        <color theme="1"/>
        <rFont val="Times New Roman"/>
        <family val="1"/>
      </rPr>
      <t xml:space="preserve"> ≥ l</t>
    </r>
    <r>
      <rPr>
        <vertAlign val="subscript"/>
        <sz val="12"/>
        <color theme="1"/>
        <rFont val="Times New Roman"/>
        <family val="1"/>
      </rPr>
      <t>s</t>
    </r>
    <r>
      <rPr>
        <sz val="12"/>
        <color theme="1"/>
        <rFont val="Times New Roman"/>
        <family val="1"/>
      </rPr>
      <t xml:space="preserve"> (4.1b) theo cả hai phương ngang.
rx là căn bậc hai của tỉ số giữa độ cứng xoắn và độ cứng ngang theo phương y (“bán kính xoắn");
ls là bán kính quán tính của khối lượng sàn trong mặt bằng (căn bậc hai của tỉ số giữa mômen quán tính độc cực của khối lượng sàn trong mặt bằng đối với tâm khối lượng của sàn và khối lượng sàn).
 - 5.2.2.1.(6) Các hệ khung, hệ hỗn hợp hoặc hệ tường không có độ cứng chống xoắn tối thiểu theo (4)P của mục này cần được coi là hệ dễ xoắn.
CHÚ THÍCH 1: Một ví dụ của loại này là một hệ kết cấu bao gồm các khung được kết hợp với tường tập trung ở gần tâm của nhà trên mặt bằng;
CHÚ THÍCH 2: Định nghĩa này không bao gồm hệ các tường có nhiều lỗ xung quanh lồng thang máy, hộp kỹ thuật. Với hệ thống như thế, việc xác định phù hợp nhất hình dáng kết cấu tổng thể tương ứng cần được lựa chọn trên cơ sở từng trường hợp cụ thể</t>
    </r>
  </si>
  <si>
    <t>ΣQxci</t>
  </si>
  <si>
    <t>ΣQyci</t>
  </si>
  <si>
    <t>ΣQxvi</t>
  </si>
  <si>
    <t>ΣQyvi</t>
  </si>
  <si>
    <t>tổng lực cắt lên cột theo phương X trong tình huống chịu động đất</t>
  </si>
  <si>
    <t>tổng lực cắt lên cột theo phương Y trong tình huống chịu động đất</t>
  </si>
  <si>
    <t>tổng lực cắt lên tường theo phương X trong tình huống chịu động đất</t>
  </si>
  <si>
    <t>tổng lực cắt lên tường theo phương Y trong tình huống chịu động đất</t>
  </si>
  <si>
    <t>GT (kN)</t>
  </si>
  <si>
    <t>phân loại</t>
  </si>
  <si>
    <t>Ghi chú</t>
  </si>
  <si>
    <t>TL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</si>
</sst>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0.0"/>
  </numFmts>
  <fonts count="6" x14ac:knownFonts="1">
    <font>
      <sz val="11"/>
      <color theme="1"/>
      <name val="Calibri"/>
      <family val="2"/>
      <scheme val="minor"/>
    </font>
    <font>
      <sz val="12"/>
      <color theme="1"/>
      <name val="Times New Roman"/>
      <family val="1"/>
    </font>
    <font>
      <b/>
      <sz val="16"/>
      <color theme="1"/>
      <name val="Times New Roman"/>
      <family val="1"/>
    </font>
    <font>
      <vertAlign val="subscript"/>
      <sz val="12"/>
      <color theme="1"/>
      <name val="Times New Roman"/>
      <family val="1"/>
    </font>
    <font>
      <sz val="12"/>
      <color rgb="FFFF0000"/>
      <name val="Times New Roman"/>
      <family val="1"/>
    </font>
    <font>
      <sz val="12"/>
      <color theme="1"/>
      <name val="Calibri"/>
      <family val="2"/>
    </font>
  </fonts>
  <fills count="3">
    <fill>
      <patternFill patternType="none"/>
    </fill>
    <fill>
      <patternFill patternType="gray125"/>
    </fill>
    <fill>
      <patternFill patternType="solid">
        <fgColor theme="0"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0" borderId="0" xfId="0" applyFont="1"/>
    <xf numFmtId="0" fontId="1" fillId="0" borderId="1" xfId="0" applyFont="1" applyBorder="1" applyAlignment="1">
      <alignment horizontal="center" vertical="center"/>
    </xf>
    <xf numFmtId="0" fontId="1" fillId="2" borderId="1" xfId="0" applyFont="1" applyFill="1" applyBorder="1" applyAlignment="1">
      <alignment horizontal="center"/>
    </xf>
    <xf numFmtId="0" fontId="1" fillId="0" borderId="1" xfId="0" applyFont="1" applyBorder="1" applyAlignment="1">
      <alignment horizontal="left" vertical="center" wrapText="1"/>
    </xf>
    <xf numFmtId="0" fontId="1" fillId="0" borderId="0" xfId="0" applyFont="1" applyBorder="1" applyAlignment="1">
      <alignment horizontal="left" vertical="center" wrapText="1"/>
    </xf>
    <xf numFmtId="0" fontId="1" fillId="0" borderId="0" xfId="0" applyFont="1" applyBorder="1" applyAlignment="1">
      <alignment horizontal="center" vertical="center"/>
    </xf>
    <xf numFmtId="0" fontId="1" fillId="2" borderId="1" xfId="0" applyFont="1" applyFill="1" applyBorder="1" applyAlignment="1">
      <alignment horizontal="center"/>
    </xf>
    <xf numFmtId="0" fontId="1" fillId="2" borderId="1" xfId="0" applyFont="1" applyFill="1" applyBorder="1" applyAlignment="1">
      <alignment horizontal="center"/>
    </xf>
    <xf numFmtId="0" fontId="2" fillId="0" borderId="0" xfId="0" applyFont="1" applyAlignment="1">
      <alignment horizont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wrapText="1"/>
    </xf>
    <xf numFmtId="0" fontId="1" fillId="2" borderId="1" xfId="0" applyFont="1" applyFill="1" applyBorder="1" applyAlignment="1">
      <alignment horizontal="center" vertical="center"/>
    </xf>
    <xf numFmtId="0" fontId="2" fillId="0" borderId="0" xfId="0" applyFont="1" applyAlignment="1">
      <alignment horizontal="center"/>
    </xf>
    <xf numFmtId="0" fontId="1" fillId="0" borderId="1" xfId="0" applyFont="1" applyBorder="1"/>
    <xf numFmtId="0" fontId="4" fillId="0" borderId="1" xfId="0" applyFont="1" applyBorder="1" applyAlignment="1">
      <alignment horizontal="center" vertical="center"/>
    </xf>
    <xf numFmtId="0" fontId="1" fillId="2" borderId="1" xfId="0" applyFont="1" applyFill="1" applyBorder="1"/>
    <xf numFmtId="169" fontId="1" fillId="0" borderId="1"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xdr:row>
      <xdr:rowOff>419101</xdr:rowOff>
    </xdr:from>
    <xdr:to>
      <xdr:col>0</xdr:col>
      <xdr:colOff>3247420</xdr:colOff>
      <xdr:row>7</xdr:row>
      <xdr:rowOff>1806286</xdr:rowOff>
    </xdr:to>
    <xdr:pic>
      <xdr:nvPicPr>
        <xdr:cNvPr id="2" name="Picture 1">
          <a:extLst>
            <a:ext uri="{FF2B5EF4-FFF2-40B4-BE49-F238E27FC236}">
              <a16:creationId xmlns:a16="http://schemas.microsoft.com/office/drawing/2014/main" id="{6F30EC42-81CF-4359-A317-8E58D01F5778}"/>
            </a:ext>
          </a:extLst>
        </xdr:cNvPr>
        <xdr:cNvPicPr>
          <a:picLocks noChangeAspect="1"/>
        </xdr:cNvPicPr>
      </xdr:nvPicPr>
      <xdr:blipFill>
        <a:blip xmlns:r="http://schemas.openxmlformats.org/officeDocument/2006/relationships" r:embed="rId1"/>
        <a:stretch>
          <a:fillRect/>
        </a:stretch>
      </xdr:blipFill>
      <xdr:spPr>
        <a:xfrm>
          <a:off x="0" y="3733801"/>
          <a:ext cx="3247420" cy="1387185"/>
        </a:xfrm>
        <a:prstGeom prst="rect">
          <a:avLst/>
        </a:prstGeom>
      </xdr:spPr>
    </xdr:pic>
    <xdr:clientData/>
  </xdr:twoCellAnchor>
  <xdr:twoCellAnchor editAs="oneCell">
    <xdr:from>
      <xdr:col>0</xdr:col>
      <xdr:colOff>0</xdr:colOff>
      <xdr:row>7</xdr:row>
      <xdr:rowOff>2162175</xdr:rowOff>
    </xdr:from>
    <xdr:to>
      <xdr:col>0</xdr:col>
      <xdr:colOff>3851390</xdr:colOff>
      <xdr:row>7</xdr:row>
      <xdr:rowOff>3857625</xdr:rowOff>
    </xdr:to>
    <xdr:pic>
      <xdr:nvPicPr>
        <xdr:cNvPr id="3" name="Picture 2">
          <a:extLst>
            <a:ext uri="{FF2B5EF4-FFF2-40B4-BE49-F238E27FC236}">
              <a16:creationId xmlns:a16="http://schemas.microsoft.com/office/drawing/2014/main" id="{B6CB3D83-B911-42BF-8E31-0FAFB2DB5D10}"/>
            </a:ext>
          </a:extLst>
        </xdr:cNvPr>
        <xdr:cNvPicPr>
          <a:picLocks noChangeAspect="1"/>
        </xdr:cNvPicPr>
      </xdr:nvPicPr>
      <xdr:blipFill>
        <a:blip xmlns:r="http://schemas.openxmlformats.org/officeDocument/2006/relationships" r:embed="rId2"/>
        <a:stretch>
          <a:fillRect/>
        </a:stretch>
      </xdr:blipFill>
      <xdr:spPr>
        <a:xfrm>
          <a:off x="0" y="5476875"/>
          <a:ext cx="3851390" cy="16954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EF915-371A-462F-9603-937631F0E0D2}">
  <dimension ref="A1:C17"/>
  <sheetViews>
    <sheetView workbookViewId="0">
      <selection activeCell="A9" sqref="A9"/>
    </sheetView>
  </sheetViews>
  <sheetFormatPr defaultRowHeight="15.75" x14ac:dyDescent="0.25"/>
  <cols>
    <col min="1" max="1" width="72.5703125" style="1" customWidth="1"/>
    <col min="2" max="2" width="7.28515625" style="1" customWidth="1"/>
    <col min="3" max="3" width="9.85546875" style="1" customWidth="1"/>
    <col min="4" max="16384" width="9.140625" style="1"/>
  </cols>
  <sheetData>
    <row r="1" spans="1:3" ht="40.5" customHeight="1" x14ac:dyDescent="0.3">
      <c r="A1" s="9" t="s">
        <v>0</v>
      </c>
      <c r="B1" s="9"/>
      <c r="C1" s="9"/>
    </row>
    <row r="3" spans="1:3" x14ac:dyDescent="0.25">
      <c r="A3" s="3" t="s">
        <v>1</v>
      </c>
      <c r="B3" s="8" t="s">
        <v>2</v>
      </c>
      <c r="C3" s="8"/>
    </row>
    <row r="4" spans="1:3" ht="31.5" x14ac:dyDescent="0.25">
      <c r="A4" s="4" t="s">
        <v>6</v>
      </c>
      <c r="B4" s="2" t="s">
        <v>3</v>
      </c>
      <c r="C4" s="2" t="s">
        <v>4</v>
      </c>
    </row>
    <row r="5" spans="1:3" ht="31.5" x14ac:dyDescent="0.25">
      <c r="A5" s="4" t="s">
        <v>5</v>
      </c>
      <c r="B5" s="2" t="s">
        <v>7</v>
      </c>
      <c r="C5" s="2"/>
    </row>
    <row r="6" spans="1:3" ht="94.5" x14ac:dyDescent="0.25">
      <c r="A6" s="4" t="s">
        <v>8</v>
      </c>
      <c r="B6" s="2" t="s">
        <v>7</v>
      </c>
      <c r="C6" s="2"/>
    </row>
    <row r="7" spans="1:3" ht="110.25" x14ac:dyDescent="0.25">
      <c r="A7" s="4" t="s">
        <v>9</v>
      </c>
      <c r="B7" s="2" t="s">
        <v>7</v>
      </c>
      <c r="C7" s="2"/>
    </row>
    <row r="8" spans="1:3" ht="47.25" x14ac:dyDescent="0.25">
      <c r="A8" s="4" t="s">
        <v>10</v>
      </c>
      <c r="B8" s="2" t="s">
        <v>7</v>
      </c>
      <c r="C8" s="2"/>
    </row>
    <row r="9" spans="1:3" ht="232.5" x14ac:dyDescent="0.25">
      <c r="A9" s="4" t="s">
        <v>11</v>
      </c>
      <c r="B9" s="2"/>
      <c r="C9" s="2"/>
    </row>
    <row r="10" spans="1:3" ht="78.75" x14ac:dyDescent="0.25">
      <c r="A10" s="4" t="s">
        <v>12</v>
      </c>
      <c r="B10" s="2"/>
      <c r="C10" s="2"/>
    </row>
    <row r="11" spans="1:3" ht="157.5" x14ac:dyDescent="0.25">
      <c r="A11" s="4" t="s">
        <v>13</v>
      </c>
      <c r="B11" s="2"/>
      <c r="C11" s="2" t="s">
        <v>7</v>
      </c>
    </row>
    <row r="12" spans="1:3" ht="78.75" x14ac:dyDescent="0.25">
      <c r="A12" s="4" t="s">
        <v>14</v>
      </c>
      <c r="B12" s="2"/>
      <c r="C12" s="2"/>
    </row>
    <row r="13" spans="1:3" ht="31.5" customHeight="1" x14ac:dyDescent="0.25">
      <c r="A13" s="10" t="s">
        <v>15</v>
      </c>
      <c r="B13" s="11"/>
      <c r="C13" s="12"/>
    </row>
    <row r="14" spans="1:3" ht="31.5" customHeight="1" x14ac:dyDescent="0.25">
      <c r="A14" s="5"/>
      <c r="B14" s="6"/>
      <c r="C14" s="6"/>
    </row>
    <row r="15" spans="1:3" ht="47.25" customHeight="1" x14ac:dyDescent="0.25">
      <c r="A15" s="5"/>
      <c r="B15" s="6"/>
      <c r="C15" s="6"/>
    </row>
    <row r="16" spans="1:3" x14ac:dyDescent="0.25">
      <c r="A16" s="5"/>
      <c r="B16" s="6"/>
      <c r="C16" s="6"/>
    </row>
    <row r="17" spans="1:3" x14ac:dyDescent="0.25">
      <c r="A17" s="5"/>
      <c r="B17" s="6"/>
      <c r="C17" s="6"/>
    </row>
  </sheetData>
  <mergeCells count="3">
    <mergeCell ref="B3:C3"/>
    <mergeCell ref="A1:C1"/>
    <mergeCell ref="A13:C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97638-5982-4565-80A8-F93EDE0071BC}">
  <dimension ref="A1:C16"/>
  <sheetViews>
    <sheetView workbookViewId="0">
      <selection activeCell="A8" sqref="A8"/>
    </sheetView>
  </sheetViews>
  <sheetFormatPr defaultRowHeight="15.75" x14ac:dyDescent="0.25"/>
  <cols>
    <col min="1" max="1" width="72.5703125" style="1" customWidth="1"/>
    <col min="2" max="2" width="7.28515625" style="1" customWidth="1"/>
    <col min="3" max="3" width="9.85546875" style="1" customWidth="1"/>
    <col min="4" max="16384" width="9.140625" style="1"/>
  </cols>
  <sheetData>
    <row r="1" spans="1:3" ht="40.5" customHeight="1" x14ac:dyDescent="0.3">
      <c r="A1" s="9" t="s">
        <v>16</v>
      </c>
      <c r="B1" s="9"/>
      <c r="C1" s="9"/>
    </row>
    <row r="3" spans="1:3" x14ac:dyDescent="0.25">
      <c r="A3" s="3" t="s">
        <v>17</v>
      </c>
      <c r="B3" s="8" t="s">
        <v>2</v>
      </c>
      <c r="C3" s="8"/>
    </row>
    <row r="4" spans="1:3" ht="31.5" x14ac:dyDescent="0.25">
      <c r="A4" s="4" t="s">
        <v>19</v>
      </c>
      <c r="B4" s="2" t="s">
        <v>3</v>
      </c>
      <c r="C4" s="2" t="s">
        <v>4</v>
      </c>
    </row>
    <row r="5" spans="1:3" ht="47.25" x14ac:dyDescent="0.25">
      <c r="A5" s="4" t="s">
        <v>18</v>
      </c>
      <c r="B5" s="2" t="s">
        <v>7</v>
      </c>
      <c r="C5" s="2"/>
    </row>
    <row r="6" spans="1:3" ht="47.25" x14ac:dyDescent="0.25">
      <c r="A6" s="4" t="s">
        <v>20</v>
      </c>
      <c r="B6" s="2"/>
      <c r="C6" s="2"/>
    </row>
    <row r="7" spans="1:3" ht="308.25" x14ac:dyDescent="0.25">
      <c r="A7" s="4" t="s">
        <v>26</v>
      </c>
      <c r="B7" s="2"/>
      <c r="C7" s="2"/>
    </row>
    <row r="8" spans="1:3" ht="330.75" x14ac:dyDescent="0.25">
      <c r="A8" s="4" t="s">
        <v>25</v>
      </c>
      <c r="B8" s="2"/>
      <c r="C8" s="2"/>
    </row>
    <row r="9" spans="1:3" ht="47.25" x14ac:dyDescent="0.25">
      <c r="A9" s="4" t="s">
        <v>21</v>
      </c>
      <c r="B9" s="2"/>
      <c r="C9" s="2"/>
    </row>
    <row r="10" spans="1:3" ht="94.5" x14ac:dyDescent="0.25">
      <c r="A10" s="4" t="s">
        <v>22</v>
      </c>
      <c r="B10" s="2"/>
      <c r="C10" s="2"/>
    </row>
    <row r="11" spans="1:3" ht="78.75" x14ac:dyDescent="0.25">
      <c r="A11" s="4" t="s">
        <v>23</v>
      </c>
      <c r="B11" s="2"/>
      <c r="C11" s="2"/>
    </row>
    <row r="12" spans="1:3" ht="31.5" customHeight="1" x14ac:dyDescent="0.25">
      <c r="A12" s="10" t="s">
        <v>24</v>
      </c>
      <c r="B12" s="11"/>
      <c r="C12" s="12"/>
    </row>
    <row r="13" spans="1:3" ht="31.5" customHeight="1" x14ac:dyDescent="0.25">
      <c r="A13" s="5"/>
      <c r="B13" s="6"/>
      <c r="C13" s="6"/>
    </row>
    <row r="14" spans="1:3" ht="47.25" customHeight="1" x14ac:dyDescent="0.25">
      <c r="A14" s="5"/>
      <c r="B14" s="6"/>
      <c r="C14" s="6"/>
    </row>
    <row r="15" spans="1:3" x14ac:dyDescent="0.25">
      <c r="A15" s="5"/>
      <c r="B15" s="6"/>
      <c r="C15" s="6"/>
    </row>
    <row r="16" spans="1:3" x14ac:dyDescent="0.25">
      <c r="A16" s="5"/>
      <c r="B16" s="6"/>
      <c r="C16" s="6"/>
    </row>
  </sheetData>
  <mergeCells count="3">
    <mergeCell ref="A1:C1"/>
    <mergeCell ref="B3:C3"/>
    <mergeCell ref="A12:C1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D4409-B92F-4C5F-9544-008368FF2ECD}">
  <dimension ref="A1:D20"/>
  <sheetViews>
    <sheetView tabSelected="1" workbookViewId="0">
      <selection activeCell="B24" sqref="B24"/>
    </sheetView>
  </sheetViews>
  <sheetFormatPr defaultRowHeight="15.75" x14ac:dyDescent="0.25"/>
  <cols>
    <col min="1" max="1" width="10" style="1" customWidth="1"/>
    <col min="2" max="2" width="63" style="1" customWidth="1"/>
    <col min="3" max="3" width="10.5703125" style="1" customWidth="1"/>
    <col min="4" max="4" width="9.5703125" style="1" bestFit="1" customWidth="1"/>
    <col min="5" max="16384" width="9.140625" style="1"/>
  </cols>
  <sheetData>
    <row r="1" spans="1:4" ht="20.25" x14ac:dyDescent="0.3">
      <c r="A1" s="16" t="s">
        <v>27</v>
      </c>
      <c r="B1" s="16"/>
      <c r="C1" s="16"/>
    </row>
    <row r="3" spans="1:4" x14ac:dyDescent="0.25">
      <c r="A3" s="15" t="s">
        <v>33</v>
      </c>
      <c r="B3" s="15" t="s">
        <v>28</v>
      </c>
      <c r="C3" s="15" t="s">
        <v>29</v>
      </c>
      <c r="D3" s="19" t="s">
        <v>55</v>
      </c>
    </row>
    <row r="4" spans="1:4" ht="157.5" x14ac:dyDescent="0.25">
      <c r="A4" s="2" t="s">
        <v>30</v>
      </c>
      <c r="B4" s="14" t="s">
        <v>32</v>
      </c>
      <c r="C4" s="2"/>
      <c r="D4" s="17"/>
    </row>
    <row r="5" spans="1:4" ht="63" x14ac:dyDescent="0.25">
      <c r="A5" s="2" t="s">
        <v>31</v>
      </c>
      <c r="B5" s="14" t="s">
        <v>34</v>
      </c>
      <c r="C5" s="2"/>
      <c r="D5" s="17"/>
    </row>
    <row r="6" spans="1:4" ht="63" x14ac:dyDescent="0.25">
      <c r="A6" s="14" t="s">
        <v>35</v>
      </c>
      <c r="B6" s="14" t="s">
        <v>36</v>
      </c>
      <c r="C6" s="2"/>
      <c r="D6" s="17"/>
    </row>
    <row r="7" spans="1:4" ht="78.75" x14ac:dyDescent="0.25">
      <c r="A7" s="14" t="s">
        <v>37</v>
      </c>
      <c r="B7" s="14" t="s">
        <v>38</v>
      </c>
      <c r="C7" s="2"/>
      <c r="D7" s="17"/>
    </row>
    <row r="8" spans="1:4" ht="63" x14ac:dyDescent="0.25">
      <c r="A8" s="14" t="s">
        <v>39</v>
      </c>
      <c r="B8" s="14" t="s">
        <v>40</v>
      </c>
      <c r="C8" s="2"/>
      <c r="D8" s="17"/>
    </row>
    <row r="9" spans="1:4" ht="302.25" x14ac:dyDescent="0.25">
      <c r="A9" s="14" t="s">
        <v>41</v>
      </c>
      <c r="B9" s="14" t="s">
        <v>44</v>
      </c>
      <c r="C9" s="2"/>
      <c r="D9" s="17"/>
    </row>
    <row r="10" spans="1:4" ht="97.5" x14ac:dyDescent="0.25">
      <c r="A10" s="14" t="s">
        <v>42</v>
      </c>
      <c r="B10" s="14" t="s">
        <v>43</v>
      </c>
      <c r="C10" s="2"/>
      <c r="D10" s="17"/>
    </row>
    <row r="11" spans="1:4" x14ac:dyDescent="0.25">
      <c r="A11" s="13"/>
      <c r="B11" s="13"/>
      <c r="C11" s="13"/>
    </row>
    <row r="12" spans="1:4" x14ac:dyDescent="0.25">
      <c r="C12" s="13"/>
    </row>
    <row r="13" spans="1:4" x14ac:dyDescent="0.25">
      <c r="A13" s="7" t="s">
        <v>54</v>
      </c>
      <c r="B13" s="7" t="s">
        <v>55</v>
      </c>
      <c r="C13" s="15" t="s">
        <v>53</v>
      </c>
      <c r="D13" s="7" t="s">
        <v>56</v>
      </c>
    </row>
    <row r="14" spans="1:4" x14ac:dyDescent="0.25">
      <c r="A14" s="2" t="s">
        <v>45</v>
      </c>
      <c r="B14" s="2" t="s">
        <v>49</v>
      </c>
      <c r="C14" s="18">
        <v>1000</v>
      </c>
      <c r="D14" s="20">
        <f>C14/(C14+C16)*100</f>
        <v>25</v>
      </c>
    </row>
    <row r="15" spans="1:4" x14ac:dyDescent="0.25">
      <c r="A15" s="2" t="s">
        <v>46</v>
      </c>
      <c r="B15" s="2" t="s">
        <v>50</v>
      </c>
      <c r="C15" s="18">
        <v>2000</v>
      </c>
      <c r="D15" s="20">
        <f>C15/(C15+C17)*100</f>
        <v>33.333333333333329</v>
      </c>
    </row>
    <row r="16" spans="1:4" x14ac:dyDescent="0.25">
      <c r="A16" s="2" t="s">
        <v>47</v>
      </c>
      <c r="B16" s="2" t="s">
        <v>51</v>
      </c>
      <c r="C16" s="18">
        <v>3000</v>
      </c>
      <c r="D16" s="20">
        <f>C16/(C16+C14)*100</f>
        <v>75</v>
      </c>
    </row>
    <row r="17" spans="1:4" x14ac:dyDescent="0.25">
      <c r="A17" s="2" t="s">
        <v>48</v>
      </c>
      <c r="B17" s="2" t="s">
        <v>52</v>
      </c>
      <c r="C17" s="18">
        <v>4000</v>
      </c>
      <c r="D17" s="20">
        <f>C17/(C17+C15)*100</f>
        <v>66.666666666666657</v>
      </c>
    </row>
    <row r="18" spans="1:4" x14ac:dyDescent="0.25">
      <c r="C18" s="13"/>
    </row>
    <row r="19" spans="1:4" x14ac:dyDescent="0.25">
      <c r="C19" s="13"/>
    </row>
    <row r="20" spans="1:4" x14ac:dyDescent="0.25">
      <c r="A20" s="13"/>
      <c r="B20" s="13"/>
      <c r="C20" s="13"/>
    </row>
  </sheetData>
  <mergeCells count="1">
    <mergeCell ref="A1:C1"/>
  </mergeCells>
  <pageMargins left="0.66" right="0.47" top="0.41"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deu dan mb</vt:lpstr>
      <vt:lpstr>deu dan md</vt:lpstr>
      <vt:lpstr>Bang phan loai kc</vt:lpstr>
      <vt:lpstr>'deu dan mb'!_Hlk98488393</vt:lpstr>
      <vt:lpstr>'deu dan md'!_Hlk98488393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2022-03-18T08:28:28Z</cp:lastPrinted>
  <dcterms:created xsi:type="dcterms:W3CDTF">2022-03-18T02:14:13Z</dcterms:created>
  <dcterms:modified xsi:type="dcterms:W3CDTF">2022-03-18T08:31:51Z</dcterms:modified>
</cp:coreProperties>
</file>