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kl\Cozy Drive\wargame\Issos\"/>
    </mc:Choice>
  </mc:AlternateContent>
  <xr:revisionPtr revIDLastSave="0" documentId="13_ncr:1_{86EF5B7A-09B2-49F8-A413-A16BEEB698CA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ersian" sheetId="1" r:id="rId1"/>
    <sheet name="Macedoni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10" i="2"/>
  <c r="E8" i="2"/>
  <c r="E79" i="1"/>
  <c r="E80" i="1"/>
  <c r="E78" i="1"/>
  <c r="E77" i="1"/>
  <c r="E76" i="1"/>
  <c r="E75" i="1"/>
  <c r="E74" i="1"/>
  <c r="E69" i="1"/>
  <c r="E70" i="1"/>
  <c r="E71" i="1"/>
  <c r="E72" i="1"/>
  <c r="E73" i="1"/>
  <c r="E68" i="1"/>
  <c r="E67" i="1"/>
  <c r="E66" i="1"/>
  <c r="E65" i="1"/>
  <c r="E64" i="1"/>
  <c r="E63" i="1"/>
  <c r="E62" i="1"/>
  <c r="E61" i="1"/>
  <c r="E58" i="1"/>
  <c r="E59" i="1"/>
  <c r="E60" i="1"/>
  <c r="E57" i="1"/>
  <c r="E56" i="1"/>
  <c r="E44" i="1"/>
  <c r="E45" i="1"/>
  <c r="E46" i="1"/>
  <c r="E47" i="1"/>
  <c r="E48" i="1"/>
  <c r="E49" i="1"/>
  <c r="E50" i="1"/>
  <c r="E51" i="1"/>
  <c r="E52" i="1"/>
  <c r="E53" i="1"/>
  <c r="E54" i="1"/>
  <c r="E55" i="1"/>
  <c r="E8" i="1"/>
  <c r="E9" i="1"/>
  <c r="E7" i="1"/>
  <c r="E27" i="1"/>
  <c r="E26" i="1"/>
  <c r="E25" i="1"/>
  <c r="E11" i="1"/>
  <c r="E12" i="1"/>
  <c r="E13" i="1"/>
  <c r="E14" i="1"/>
  <c r="E15" i="1"/>
  <c r="E16" i="1"/>
  <c r="E17" i="1"/>
  <c r="E18" i="1"/>
  <c r="E19" i="1"/>
  <c r="E10" i="1"/>
  <c r="E43" i="2"/>
  <c r="E42" i="2"/>
  <c r="E41" i="2"/>
  <c r="E40" i="2"/>
  <c r="E39" i="2"/>
  <c r="E35" i="2" l="1"/>
  <c r="E36" i="2"/>
  <c r="E37" i="2"/>
  <c r="E34" i="2"/>
  <c r="E21" i="2" l="1"/>
  <c r="E22" i="2"/>
  <c r="E23" i="2"/>
  <c r="E20" i="2"/>
  <c r="E38" i="2"/>
  <c r="E29" i="2"/>
  <c r="E30" i="2"/>
  <c r="E31" i="2"/>
  <c r="E32" i="2"/>
  <c r="E33" i="2"/>
  <c r="E24" i="2"/>
  <c r="E25" i="2"/>
  <c r="E26" i="2"/>
  <c r="E27" i="2"/>
  <c r="E28" i="2"/>
  <c r="E15" i="2"/>
  <c r="E16" i="2"/>
  <c r="E17" i="2"/>
  <c r="E18" i="2"/>
  <c r="E19" i="2"/>
  <c r="E14" i="2"/>
  <c r="E12" i="2"/>
  <c r="E13" i="2"/>
  <c r="E11" i="2"/>
  <c r="E3" i="2"/>
  <c r="E4" i="2"/>
  <c r="E5" i="2"/>
  <c r="E6" i="2"/>
  <c r="E7" i="2"/>
  <c r="E2" i="2"/>
  <c r="E39" i="1"/>
  <c r="E40" i="1"/>
  <c r="E41" i="1"/>
  <c r="E42" i="1"/>
  <c r="E38" i="1"/>
  <c r="E34" i="1"/>
  <c r="E35" i="1"/>
  <c r="E36" i="1"/>
  <c r="E37" i="1"/>
  <c r="E33" i="1"/>
  <c r="E29" i="1"/>
  <c r="E30" i="1"/>
  <c r="E31" i="1"/>
  <c r="E32" i="1"/>
  <c r="E21" i="1"/>
  <c r="E22" i="1"/>
  <c r="E23" i="1"/>
  <c r="E24" i="1"/>
  <c r="E28" i="1"/>
  <c r="E20" i="1"/>
  <c r="E43" i="1"/>
  <c r="E6" i="1"/>
  <c r="E4" i="1"/>
  <c r="E5" i="1"/>
  <c r="E3" i="1"/>
</calcChain>
</file>

<file path=xl/sharedStrings.xml><?xml version="1.0" encoding="utf-8"?>
<sst xmlns="http://schemas.openxmlformats.org/spreadsheetml/2006/main" count="364" uniqueCount="65">
  <si>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</si>
  <si>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</si>
  <si>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</si>
  <si>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</si>
  <si>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</si>
  <si>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</si>
  <si>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</si>
  <si>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</si>
  <si>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</si>
  <si>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</si>
  <si>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</si>
  <si>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</si>
  <si>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</si>
  <si>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</si>
  <si>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</si>
  <si>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</si>
  <si>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</si>
  <si>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HO</t>
  </si>
  <si>
    <t>Athenian</t>
  </si>
  <si>
    <t>LP</t>
  </si>
  <si>
    <t>Bactrian</t>
  </si>
  <si>
    <t>CAT</t>
  </si>
  <si>
    <t>Median</t>
  </si>
  <si>
    <t>Hyrcanian</t>
  </si>
  <si>
    <t>Craterus</t>
  </si>
  <si>
    <t>Meleager</t>
  </si>
  <si>
    <t>Amyntas</t>
  </si>
  <si>
    <t>Coenus</t>
  </si>
  <si>
    <t>Perdiccas</t>
  </si>
  <si>
    <t>Hypaspists</t>
  </si>
  <si>
    <t>Agema</t>
  </si>
  <si>
    <t>Thracian</t>
  </si>
  <si>
    <t>Macedonian</t>
  </si>
  <si>
    <t>Cretan</t>
  </si>
  <si>
    <t>Agrianian</t>
  </si>
  <si>
    <t>A</t>
  </si>
  <si>
    <t>Companion</t>
  </si>
  <si>
    <t>Thessalian</t>
  </si>
  <si>
    <t>LN</t>
  </si>
  <si>
    <t>Paenian</t>
  </si>
  <si>
    <t>Greek Allied</t>
  </si>
  <si>
    <t>Prodromoi</t>
  </si>
  <si>
    <t>MJ</t>
  </si>
  <si>
    <t>MissileStatus</t>
  </si>
  <si>
    <t>Ptolemy</t>
  </si>
  <si>
    <t>Greek allies</t>
  </si>
  <si>
    <t>Mercenary</t>
  </si>
  <si>
    <t>CH</t>
  </si>
  <si>
    <t>Bodyguards</t>
  </si>
  <si>
    <t>CH1</t>
  </si>
  <si>
    <t>Corinth</t>
  </si>
  <si>
    <t>Corcyra</t>
  </si>
  <si>
    <t>CA</t>
  </si>
  <si>
    <t>Cardaces</t>
  </si>
  <si>
    <t>Persian</t>
  </si>
  <si>
    <t>Royal guards</t>
  </si>
  <si>
    <t>MI</t>
  </si>
  <si>
    <t>Immortals</t>
  </si>
  <si>
    <t>Asian Levy</t>
  </si>
  <si>
    <t>Syrian</t>
  </si>
  <si>
    <t>Susian</t>
  </si>
  <si>
    <t>Arabian</t>
  </si>
  <si>
    <t>Sitacenian</t>
  </si>
  <si>
    <t>Rhodian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</si>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</sst>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>
      <selection activeCell="I8" sqref="A1:XFD1048576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43</v>
      </c>
    </row>
    <row r="2" spans="1:11" x14ac:dyDescent="0.25">
      <c r="A2" t="s">
        <v>47</v>
      </c>
      <c r="C2" t="s">
        <v>48</v>
      </c>
      <c r="D2">
        <v>1</v>
      </c>
      <c r="E2" t="s">
        <v>49</v>
      </c>
      <c r="F2">
        <v>7</v>
      </c>
      <c r="G2">
        <v>5</v>
      </c>
    </row>
    <row r="3" spans="1:11" x14ac:dyDescent="0.25">
      <c r="A3" t="s">
        <v>12</v>
      </c>
      <c r="B3" t="s">
        <v>17</v>
      </c>
      <c r="C3" t="s">
        <v>18</v>
      </c>
      <c r="D3">
        <v>1</v>
      </c>
      <c r="E3" t="str">
        <f>A3&amp;D3</f>
        <v>HI1</v>
      </c>
      <c r="F3">
        <v>8</v>
      </c>
      <c r="G3">
        <v>10</v>
      </c>
    </row>
    <row r="4" spans="1:11" x14ac:dyDescent="0.25">
      <c r="A4" t="s">
        <v>12</v>
      </c>
      <c r="B4" t="s">
        <v>17</v>
      </c>
      <c r="C4" t="s">
        <v>18</v>
      </c>
      <c r="D4">
        <v>2</v>
      </c>
      <c r="E4" t="str">
        <f t="shared" ref="E4:E5" si="0">A4&amp;D4</f>
        <v>HI2</v>
      </c>
      <c r="F4">
        <v>8</v>
      </c>
      <c r="G4">
        <v>10</v>
      </c>
    </row>
    <row r="5" spans="1:11" x14ac:dyDescent="0.25">
      <c r="A5" t="s">
        <v>12</v>
      </c>
      <c r="B5" t="s">
        <v>17</v>
      </c>
      <c r="C5" t="s">
        <v>50</v>
      </c>
      <c r="D5">
        <v>3</v>
      </c>
      <c r="E5" t="str">
        <f t="shared" si="0"/>
        <v>HI3</v>
      </c>
      <c r="F5">
        <v>8</v>
      </c>
      <c r="G5">
        <v>10</v>
      </c>
    </row>
    <row r="6" spans="1:11" x14ac:dyDescent="0.25">
      <c r="A6" t="s">
        <v>12</v>
      </c>
      <c r="B6" t="s">
        <v>17</v>
      </c>
      <c r="C6" t="s">
        <v>51</v>
      </c>
      <c r="D6">
        <v>4</v>
      </c>
      <c r="E6" t="str">
        <f>A6&amp;D6</f>
        <v>HI4</v>
      </c>
      <c r="F6">
        <v>8</v>
      </c>
      <c r="G6">
        <v>10</v>
      </c>
    </row>
    <row r="7" spans="1:11" x14ac:dyDescent="0.25">
      <c r="A7" t="s">
        <v>56</v>
      </c>
      <c r="C7" t="s">
        <v>57</v>
      </c>
      <c r="D7">
        <v>1</v>
      </c>
      <c r="E7" t="str">
        <f>A7&amp;D7</f>
        <v>MI1</v>
      </c>
      <c r="F7">
        <v>8</v>
      </c>
      <c r="G7">
        <v>5</v>
      </c>
    </row>
    <row r="8" spans="1:11" x14ac:dyDescent="0.25">
      <c r="A8" t="s">
        <v>56</v>
      </c>
      <c r="C8" t="s">
        <v>57</v>
      </c>
      <c r="D8">
        <v>2</v>
      </c>
      <c r="E8" t="str">
        <f t="shared" ref="E8:E9" si="1">A8&amp;D8</f>
        <v>MI2</v>
      </c>
      <c r="F8">
        <v>8</v>
      </c>
      <c r="G8">
        <v>5</v>
      </c>
    </row>
    <row r="9" spans="1:11" x14ac:dyDescent="0.25">
      <c r="A9" t="s">
        <v>56</v>
      </c>
      <c r="C9" t="s">
        <v>57</v>
      </c>
      <c r="D9">
        <v>3</v>
      </c>
      <c r="E9" t="str">
        <f t="shared" si="1"/>
        <v>MI3</v>
      </c>
      <c r="F9">
        <v>8</v>
      </c>
      <c r="G9">
        <v>5</v>
      </c>
    </row>
    <row r="10" spans="1:11" x14ac:dyDescent="0.25">
      <c r="A10" t="s">
        <v>19</v>
      </c>
      <c r="B10" t="s">
        <v>52</v>
      </c>
      <c r="C10" t="s">
        <v>53</v>
      </c>
      <c r="D10">
        <v>1</v>
      </c>
      <c r="E10" t="str">
        <f>B10&amp;D10</f>
        <v>CA1</v>
      </c>
      <c r="F10">
        <v>5</v>
      </c>
      <c r="G10">
        <v>10</v>
      </c>
    </row>
    <row r="11" spans="1:11" x14ac:dyDescent="0.25">
      <c r="A11" t="s">
        <v>19</v>
      </c>
      <c r="B11" t="s">
        <v>52</v>
      </c>
      <c r="C11" t="s">
        <v>53</v>
      </c>
      <c r="D11">
        <v>2</v>
      </c>
      <c r="E11" t="str">
        <f t="shared" ref="E11:E19" si="2">B11&amp;D11</f>
        <v>CA2</v>
      </c>
      <c r="F11">
        <v>5</v>
      </c>
      <c r="G11">
        <v>10</v>
      </c>
    </row>
    <row r="12" spans="1:11" x14ac:dyDescent="0.25">
      <c r="A12" t="s">
        <v>19</v>
      </c>
      <c r="B12" t="s">
        <v>52</v>
      </c>
      <c r="C12" t="s">
        <v>53</v>
      </c>
      <c r="D12">
        <v>3</v>
      </c>
      <c r="E12" t="str">
        <f t="shared" si="2"/>
        <v>CA3</v>
      </c>
      <c r="F12">
        <v>5</v>
      </c>
      <c r="G12">
        <v>10</v>
      </c>
    </row>
    <row r="13" spans="1:11" x14ac:dyDescent="0.25">
      <c r="A13" t="s">
        <v>19</v>
      </c>
      <c r="B13" t="s">
        <v>52</v>
      </c>
      <c r="C13" t="s">
        <v>53</v>
      </c>
      <c r="D13">
        <v>4</v>
      </c>
      <c r="E13" t="str">
        <f t="shared" si="2"/>
        <v>CA4</v>
      </c>
      <c r="F13">
        <v>5</v>
      </c>
      <c r="G13">
        <v>10</v>
      </c>
    </row>
    <row r="14" spans="1:11" x14ac:dyDescent="0.25">
      <c r="A14" t="s">
        <v>19</v>
      </c>
      <c r="B14" t="s">
        <v>52</v>
      </c>
      <c r="C14" t="s">
        <v>53</v>
      </c>
      <c r="D14">
        <v>5</v>
      </c>
      <c r="E14" t="str">
        <f t="shared" si="2"/>
        <v>CA5</v>
      </c>
      <c r="F14">
        <v>5</v>
      </c>
      <c r="G14">
        <v>10</v>
      </c>
    </row>
    <row r="15" spans="1:11" x14ac:dyDescent="0.25">
      <c r="A15" t="s">
        <v>19</v>
      </c>
      <c r="B15" t="s">
        <v>52</v>
      </c>
      <c r="C15" t="s">
        <v>53</v>
      </c>
      <c r="D15">
        <v>6</v>
      </c>
      <c r="E15" t="str">
        <f t="shared" si="2"/>
        <v>CA6</v>
      </c>
      <c r="F15">
        <v>5</v>
      </c>
      <c r="G15">
        <v>10</v>
      </c>
    </row>
    <row r="16" spans="1:11" x14ac:dyDescent="0.25">
      <c r="A16" t="s">
        <v>19</v>
      </c>
      <c r="B16" t="s">
        <v>52</v>
      </c>
      <c r="C16" t="s">
        <v>53</v>
      </c>
      <c r="D16">
        <v>7</v>
      </c>
      <c r="E16" t="str">
        <f t="shared" si="2"/>
        <v>CA7</v>
      </c>
      <c r="F16">
        <v>5</v>
      </c>
      <c r="G16">
        <v>10</v>
      </c>
    </row>
    <row r="17" spans="1:8" x14ac:dyDescent="0.25">
      <c r="A17" t="s">
        <v>19</v>
      </c>
      <c r="B17" t="s">
        <v>52</v>
      </c>
      <c r="C17" t="s">
        <v>53</v>
      </c>
      <c r="D17">
        <v>8</v>
      </c>
      <c r="E17" t="str">
        <f t="shared" si="2"/>
        <v>CA8</v>
      </c>
      <c r="F17">
        <v>5</v>
      </c>
      <c r="G17">
        <v>10</v>
      </c>
    </row>
    <row r="18" spans="1:8" x14ac:dyDescent="0.25">
      <c r="A18" t="s">
        <v>19</v>
      </c>
      <c r="B18" t="s">
        <v>52</v>
      </c>
      <c r="C18" t="s">
        <v>53</v>
      </c>
      <c r="D18">
        <v>9</v>
      </c>
      <c r="E18" t="str">
        <f t="shared" si="2"/>
        <v>CA9</v>
      </c>
      <c r="F18">
        <v>5</v>
      </c>
      <c r="G18">
        <v>10</v>
      </c>
    </row>
    <row r="19" spans="1:8" x14ac:dyDescent="0.25">
      <c r="A19" t="s">
        <v>19</v>
      </c>
      <c r="B19" t="s">
        <v>52</v>
      </c>
      <c r="C19" t="s">
        <v>53</v>
      </c>
      <c r="D19">
        <v>10</v>
      </c>
      <c r="E19" t="str">
        <f t="shared" si="2"/>
        <v>CA10</v>
      </c>
      <c r="F19">
        <v>5</v>
      </c>
      <c r="G19">
        <v>10</v>
      </c>
    </row>
    <row r="20" spans="1:8" x14ac:dyDescent="0.25">
      <c r="A20" t="s">
        <v>11</v>
      </c>
      <c r="B20" t="s">
        <v>21</v>
      </c>
      <c r="C20" t="s">
        <v>20</v>
      </c>
      <c r="D20">
        <v>1</v>
      </c>
      <c r="E20" t="str">
        <f>LEFT(C20,1)&amp;A20&amp;D20</f>
        <v>BHC1</v>
      </c>
      <c r="F20">
        <v>6</v>
      </c>
      <c r="G20">
        <v>4</v>
      </c>
    </row>
    <row r="21" spans="1:8" x14ac:dyDescent="0.25">
      <c r="A21" t="s">
        <v>11</v>
      </c>
      <c r="B21" t="s">
        <v>21</v>
      </c>
      <c r="C21" t="s">
        <v>20</v>
      </c>
      <c r="D21">
        <v>2</v>
      </c>
      <c r="E21" t="str">
        <f t="shared" ref="E21:E28" si="3">LEFT(C21,1)&amp;A21&amp;D21</f>
        <v>BHC2</v>
      </c>
      <c r="F21">
        <v>6</v>
      </c>
      <c r="G21">
        <v>4</v>
      </c>
    </row>
    <row r="22" spans="1:8" x14ac:dyDescent="0.25">
      <c r="A22" t="s">
        <v>11</v>
      </c>
      <c r="B22" t="s">
        <v>21</v>
      </c>
      <c r="C22" t="s">
        <v>20</v>
      </c>
      <c r="D22">
        <v>3</v>
      </c>
      <c r="E22" t="str">
        <f t="shared" si="3"/>
        <v>BHC3</v>
      </c>
      <c r="F22">
        <v>6</v>
      </c>
      <c r="G22">
        <v>4</v>
      </c>
    </row>
    <row r="23" spans="1:8" x14ac:dyDescent="0.25">
      <c r="A23" t="s">
        <v>11</v>
      </c>
      <c r="B23" t="s">
        <v>21</v>
      </c>
      <c r="C23" t="s">
        <v>20</v>
      </c>
      <c r="D23">
        <v>4</v>
      </c>
      <c r="E23" t="str">
        <f t="shared" si="3"/>
        <v>BHC4</v>
      </c>
      <c r="F23">
        <v>6</v>
      </c>
      <c r="G23">
        <v>4</v>
      </c>
    </row>
    <row r="24" spans="1:8" x14ac:dyDescent="0.25">
      <c r="A24" t="s">
        <v>11</v>
      </c>
      <c r="B24" t="s">
        <v>21</v>
      </c>
      <c r="C24" t="s">
        <v>20</v>
      </c>
      <c r="D24">
        <v>5</v>
      </c>
      <c r="E24" t="str">
        <f t="shared" si="3"/>
        <v>BHC5</v>
      </c>
      <c r="F24">
        <v>6</v>
      </c>
      <c r="G24">
        <v>4</v>
      </c>
    </row>
    <row r="25" spans="1:8" x14ac:dyDescent="0.25">
      <c r="A25" t="s">
        <v>11</v>
      </c>
      <c r="B25" t="s">
        <v>21</v>
      </c>
      <c r="C25" t="s">
        <v>55</v>
      </c>
      <c r="D25">
        <v>1</v>
      </c>
      <c r="E25" t="str">
        <f>LEFT(C25,1)&amp;A25&amp;D25</f>
        <v>RHC1</v>
      </c>
      <c r="F25">
        <v>6</v>
      </c>
      <c r="G25">
        <v>4</v>
      </c>
    </row>
    <row r="26" spans="1:8" x14ac:dyDescent="0.25">
      <c r="A26" t="s">
        <v>11</v>
      </c>
      <c r="B26" t="s">
        <v>21</v>
      </c>
      <c r="C26" t="s">
        <v>55</v>
      </c>
      <c r="D26">
        <v>2</v>
      </c>
      <c r="E26" t="str">
        <f t="shared" ref="E26:E27" si="4">LEFT(C26,1)&amp;A26&amp;D26</f>
        <v>RHC2</v>
      </c>
      <c r="F26">
        <v>6</v>
      </c>
      <c r="G26">
        <v>4</v>
      </c>
    </row>
    <row r="27" spans="1:8" x14ac:dyDescent="0.25">
      <c r="A27" t="s">
        <v>11</v>
      </c>
      <c r="B27" t="s">
        <v>21</v>
      </c>
      <c r="C27" t="s">
        <v>55</v>
      </c>
      <c r="D27">
        <v>3</v>
      </c>
      <c r="E27" t="str">
        <f t="shared" si="4"/>
        <v>RHC3</v>
      </c>
      <c r="F27">
        <v>6</v>
      </c>
      <c r="G27">
        <v>4</v>
      </c>
    </row>
    <row r="28" spans="1:8" x14ac:dyDescent="0.25">
      <c r="A28" t="s">
        <v>8</v>
      </c>
      <c r="C28" t="s">
        <v>22</v>
      </c>
      <c r="D28">
        <v>1</v>
      </c>
      <c r="E28" t="str">
        <f t="shared" si="3"/>
        <v>MLC1</v>
      </c>
      <c r="F28">
        <v>6</v>
      </c>
      <c r="G28">
        <v>4</v>
      </c>
      <c r="H28" t="s">
        <v>42</v>
      </c>
    </row>
    <row r="29" spans="1:8" x14ac:dyDescent="0.25">
      <c r="A29" t="s">
        <v>8</v>
      </c>
      <c r="C29" t="s">
        <v>22</v>
      </c>
      <c r="D29">
        <v>2</v>
      </c>
      <c r="E29" t="str">
        <f t="shared" ref="E29:E33" si="5">LEFT(C29,1)&amp;A29&amp;D29</f>
        <v>MLC2</v>
      </c>
      <c r="F29">
        <v>6</v>
      </c>
      <c r="G29">
        <v>4</v>
      </c>
      <c r="H29" t="s">
        <v>42</v>
      </c>
    </row>
    <row r="30" spans="1:8" x14ac:dyDescent="0.25">
      <c r="A30" t="s">
        <v>8</v>
      </c>
      <c r="C30" t="s">
        <v>22</v>
      </c>
      <c r="D30">
        <v>3</v>
      </c>
      <c r="E30" t="str">
        <f t="shared" si="5"/>
        <v>MLC3</v>
      </c>
      <c r="F30">
        <v>6</v>
      </c>
      <c r="G30">
        <v>4</v>
      </c>
      <c r="H30" t="s">
        <v>42</v>
      </c>
    </row>
    <row r="31" spans="1:8" x14ac:dyDescent="0.25">
      <c r="A31" t="s">
        <v>8</v>
      </c>
      <c r="C31" t="s">
        <v>22</v>
      </c>
      <c r="D31">
        <v>4</v>
      </c>
      <c r="E31" t="str">
        <f t="shared" si="5"/>
        <v>MLC4</v>
      </c>
      <c r="F31">
        <v>6</v>
      </c>
      <c r="G31">
        <v>4</v>
      </c>
      <c r="H31" t="s">
        <v>42</v>
      </c>
    </row>
    <row r="32" spans="1:8" x14ac:dyDescent="0.25">
      <c r="A32" t="s">
        <v>8</v>
      </c>
      <c r="C32" t="s">
        <v>22</v>
      </c>
      <c r="D32">
        <v>5</v>
      </c>
      <c r="E32" t="str">
        <f t="shared" si="5"/>
        <v>MLC5</v>
      </c>
      <c r="F32">
        <v>6</v>
      </c>
      <c r="G32">
        <v>4</v>
      </c>
      <c r="H32" t="s">
        <v>42</v>
      </c>
    </row>
    <row r="33" spans="1:8" x14ac:dyDescent="0.25">
      <c r="A33" t="s">
        <v>8</v>
      </c>
      <c r="C33" t="s">
        <v>54</v>
      </c>
      <c r="D33">
        <v>1</v>
      </c>
      <c r="E33" t="str">
        <f t="shared" si="5"/>
        <v>PLC1</v>
      </c>
      <c r="F33">
        <v>6</v>
      </c>
      <c r="G33">
        <v>4</v>
      </c>
      <c r="H33" t="s">
        <v>42</v>
      </c>
    </row>
    <row r="34" spans="1:8" x14ac:dyDescent="0.25">
      <c r="A34" t="s">
        <v>8</v>
      </c>
      <c r="C34" t="s">
        <v>54</v>
      </c>
      <c r="D34">
        <v>2</v>
      </c>
      <c r="E34" t="str">
        <f t="shared" ref="E34:E37" si="6">LEFT(C34,1)&amp;A34&amp;D34</f>
        <v>PLC2</v>
      </c>
      <c r="F34">
        <v>6</v>
      </c>
      <c r="G34">
        <v>4</v>
      </c>
      <c r="H34" t="s">
        <v>42</v>
      </c>
    </row>
    <row r="35" spans="1:8" x14ac:dyDescent="0.25">
      <c r="A35" t="s">
        <v>8</v>
      </c>
      <c r="C35" t="s">
        <v>54</v>
      </c>
      <c r="D35">
        <v>3</v>
      </c>
      <c r="E35" t="str">
        <f t="shared" si="6"/>
        <v>PLC3</v>
      </c>
      <c r="F35">
        <v>6</v>
      </c>
      <c r="G35">
        <v>4</v>
      </c>
      <c r="H35" t="s">
        <v>42</v>
      </c>
    </row>
    <row r="36" spans="1:8" x14ac:dyDescent="0.25">
      <c r="A36" t="s">
        <v>8</v>
      </c>
      <c r="C36" t="s">
        <v>54</v>
      </c>
      <c r="D36">
        <v>4</v>
      </c>
      <c r="E36" t="str">
        <f t="shared" si="6"/>
        <v>PLC4</v>
      </c>
      <c r="F36">
        <v>6</v>
      </c>
      <c r="G36">
        <v>4</v>
      </c>
      <c r="H36" t="s">
        <v>42</v>
      </c>
    </row>
    <row r="37" spans="1:8" x14ac:dyDescent="0.25">
      <c r="A37" t="s">
        <v>8</v>
      </c>
      <c r="C37" t="s">
        <v>54</v>
      </c>
      <c r="D37">
        <v>5</v>
      </c>
      <c r="E37" t="str">
        <f t="shared" si="6"/>
        <v>PLC5</v>
      </c>
      <c r="F37">
        <v>6</v>
      </c>
      <c r="G37">
        <v>4</v>
      </c>
      <c r="H37" t="s">
        <v>42</v>
      </c>
    </row>
    <row r="38" spans="1:8" x14ac:dyDescent="0.25">
      <c r="A38" t="s">
        <v>8</v>
      </c>
      <c r="C38" t="s">
        <v>23</v>
      </c>
      <c r="D38">
        <v>1</v>
      </c>
      <c r="E38" t="str">
        <f t="shared" ref="E38" si="7">LEFT(C38,1)&amp;A38&amp;D38</f>
        <v>HLC1</v>
      </c>
      <c r="F38">
        <v>6</v>
      </c>
      <c r="G38">
        <v>4</v>
      </c>
      <c r="H38" t="s">
        <v>42</v>
      </c>
    </row>
    <row r="39" spans="1:8" x14ac:dyDescent="0.25">
      <c r="A39" t="s">
        <v>8</v>
      </c>
      <c r="C39" t="s">
        <v>23</v>
      </c>
      <c r="D39">
        <v>2</v>
      </c>
      <c r="E39" t="str">
        <f t="shared" ref="E39:E42" si="8">LEFT(C39,1)&amp;A39&amp;D39</f>
        <v>HLC2</v>
      </c>
      <c r="F39">
        <v>6</v>
      </c>
      <c r="G39">
        <v>4</v>
      </c>
      <c r="H39" t="s">
        <v>42</v>
      </c>
    </row>
    <row r="40" spans="1:8" x14ac:dyDescent="0.25">
      <c r="A40" t="s">
        <v>8</v>
      </c>
      <c r="C40" t="s">
        <v>23</v>
      </c>
      <c r="D40">
        <v>3</v>
      </c>
      <c r="E40" t="str">
        <f t="shared" si="8"/>
        <v>HLC3</v>
      </c>
      <c r="F40">
        <v>6</v>
      </c>
      <c r="G40">
        <v>4</v>
      </c>
      <c r="H40" t="s">
        <v>42</v>
      </c>
    </row>
    <row r="41" spans="1:8" x14ac:dyDescent="0.25">
      <c r="A41" t="s">
        <v>8</v>
      </c>
      <c r="C41" t="s">
        <v>23</v>
      </c>
      <c r="D41">
        <v>4</v>
      </c>
      <c r="E41" t="str">
        <f t="shared" si="8"/>
        <v>HLC4</v>
      </c>
      <c r="F41">
        <v>6</v>
      </c>
      <c r="G41">
        <v>4</v>
      </c>
      <c r="H41" t="s">
        <v>42</v>
      </c>
    </row>
    <row r="42" spans="1:8" x14ac:dyDescent="0.25">
      <c r="A42" t="s">
        <v>8</v>
      </c>
      <c r="C42" t="s">
        <v>23</v>
      </c>
      <c r="D42">
        <v>5</v>
      </c>
      <c r="E42" t="str">
        <f t="shared" si="8"/>
        <v>HLC5</v>
      </c>
      <c r="F42">
        <v>6</v>
      </c>
      <c r="G42">
        <v>4</v>
      </c>
      <c r="H42" t="s">
        <v>42</v>
      </c>
    </row>
    <row r="43" spans="1:8" x14ac:dyDescent="0.25">
      <c r="A43" t="s">
        <v>10</v>
      </c>
      <c r="C43" t="s">
        <v>58</v>
      </c>
      <c r="D43">
        <v>1</v>
      </c>
      <c r="E43" t="str">
        <f t="shared" ref="E43" si="9">A43&amp;D43</f>
        <v>LI1</v>
      </c>
      <c r="F43">
        <v>3</v>
      </c>
      <c r="G43">
        <v>5</v>
      </c>
      <c r="H43" t="s">
        <v>9</v>
      </c>
    </row>
    <row r="44" spans="1:8" x14ac:dyDescent="0.25">
      <c r="A44" t="s">
        <v>10</v>
      </c>
      <c r="C44" t="s">
        <v>58</v>
      </c>
      <c r="D44">
        <v>2</v>
      </c>
      <c r="E44" t="str">
        <f t="shared" ref="E44:E60" si="10">A44&amp;D44</f>
        <v>LI2</v>
      </c>
      <c r="F44">
        <v>3</v>
      </c>
      <c r="G44">
        <v>5</v>
      </c>
      <c r="H44" t="s">
        <v>9</v>
      </c>
    </row>
    <row r="45" spans="1:8" x14ac:dyDescent="0.25">
      <c r="A45" t="s">
        <v>10</v>
      </c>
      <c r="C45" t="s">
        <v>58</v>
      </c>
      <c r="D45">
        <v>3</v>
      </c>
      <c r="E45" t="str">
        <f t="shared" si="10"/>
        <v>LI3</v>
      </c>
      <c r="F45">
        <v>3</v>
      </c>
      <c r="G45">
        <v>5</v>
      </c>
      <c r="H45" t="s">
        <v>9</v>
      </c>
    </row>
    <row r="46" spans="1:8" x14ac:dyDescent="0.25">
      <c r="A46" t="s">
        <v>10</v>
      </c>
      <c r="C46" t="s">
        <v>58</v>
      </c>
      <c r="D46">
        <v>4</v>
      </c>
      <c r="E46" t="str">
        <f t="shared" si="10"/>
        <v>LI4</v>
      </c>
      <c r="F46">
        <v>3</v>
      </c>
      <c r="G46">
        <v>5</v>
      </c>
      <c r="H46" t="s">
        <v>9</v>
      </c>
    </row>
    <row r="47" spans="1:8" x14ac:dyDescent="0.25">
      <c r="A47" t="s">
        <v>10</v>
      </c>
      <c r="C47" t="s">
        <v>58</v>
      </c>
      <c r="D47">
        <v>5</v>
      </c>
      <c r="E47" t="str">
        <f t="shared" si="10"/>
        <v>LI5</v>
      </c>
      <c r="F47">
        <v>3</v>
      </c>
      <c r="G47">
        <v>5</v>
      </c>
      <c r="H47" t="s">
        <v>9</v>
      </c>
    </row>
    <row r="48" spans="1:8" x14ac:dyDescent="0.25">
      <c r="A48" t="s">
        <v>10</v>
      </c>
      <c r="C48" t="s">
        <v>58</v>
      </c>
      <c r="D48">
        <v>6</v>
      </c>
      <c r="E48" t="str">
        <f t="shared" si="10"/>
        <v>LI6</v>
      </c>
      <c r="F48">
        <v>3</v>
      </c>
      <c r="G48">
        <v>5</v>
      </c>
      <c r="H48" t="s">
        <v>9</v>
      </c>
    </row>
    <row r="49" spans="1:8" x14ac:dyDescent="0.25">
      <c r="A49" t="s">
        <v>10</v>
      </c>
      <c r="C49" t="s">
        <v>58</v>
      </c>
      <c r="D49">
        <v>7</v>
      </c>
      <c r="E49" t="str">
        <f t="shared" si="10"/>
        <v>LI7</v>
      </c>
      <c r="F49">
        <v>3</v>
      </c>
      <c r="G49">
        <v>5</v>
      </c>
      <c r="H49" t="s">
        <v>9</v>
      </c>
    </row>
    <row r="50" spans="1:8" x14ac:dyDescent="0.25">
      <c r="A50" t="s">
        <v>10</v>
      </c>
      <c r="C50" t="s">
        <v>58</v>
      </c>
      <c r="D50">
        <v>8</v>
      </c>
      <c r="E50" t="str">
        <f t="shared" si="10"/>
        <v>LI8</v>
      </c>
      <c r="F50">
        <v>3</v>
      </c>
      <c r="G50">
        <v>5</v>
      </c>
      <c r="H50" t="s">
        <v>9</v>
      </c>
    </row>
    <row r="51" spans="1:8" x14ac:dyDescent="0.25">
      <c r="A51" t="s">
        <v>10</v>
      </c>
      <c r="C51" t="s">
        <v>58</v>
      </c>
      <c r="D51">
        <v>9</v>
      </c>
      <c r="E51" t="str">
        <f t="shared" si="10"/>
        <v>LI9</v>
      </c>
      <c r="F51">
        <v>3</v>
      </c>
      <c r="G51">
        <v>5</v>
      </c>
      <c r="H51" t="s">
        <v>9</v>
      </c>
    </row>
    <row r="52" spans="1:8" x14ac:dyDescent="0.25">
      <c r="A52" t="s">
        <v>10</v>
      </c>
      <c r="C52" t="s">
        <v>58</v>
      </c>
      <c r="D52">
        <v>10</v>
      </c>
      <c r="E52" t="str">
        <f t="shared" si="10"/>
        <v>LI10</v>
      </c>
      <c r="F52">
        <v>3</v>
      </c>
      <c r="G52">
        <v>5</v>
      </c>
      <c r="H52" t="s">
        <v>9</v>
      </c>
    </row>
    <row r="53" spans="1:8" x14ac:dyDescent="0.25">
      <c r="A53" t="s">
        <v>10</v>
      </c>
      <c r="C53" t="s">
        <v>58</v>
      </c>
      <c r="D53">
        <v>11</v>
      </c>
      <c r="E53" t="str">
        <f t="shared" si="10"/>
        <v>LI11</v>
      </c>
      <c r="F53">
        <v>3</v>
      </c>
      <c r="G53">
        <v>5</v>
      </c>
      <c r="H53" t="s">
        <v>9</v>
      </c>
    </row>
    <row r="54" spans="1:8" x14ac:dyDescent="0.25">
      <c r="A54" t="s">
        <v>10</v>
      </c>
      <c r="C54" t="s">
        <v>58</v>
      </c>
      <c r="D54">
        <v>12</v>
      </c>
      <c r="E54" t="str">
        <f t="shared" si="10"/>
        <v>LI12</v>
      </c>
      <c r="F54">
        <v>3</v>
      </c>
      <c r="G54">
        <v>5</v>
      </c>
      <c r="H54" t="s">
        <v>9</v>
      </c>
    </row>
    <row r="55" spans="1:8" x14ac:dyDescent="0.25">
      <c r="A55" t="s">
        <v>10</v>
      </c>
      <c r="C55" t="s">
        <v>58</v>
      </c>
      <c r="D55">
        <v>13</v>
      </c>
      <c r="E55" t="str">
        <f t="shared" si="10"/>
        <v>LI13</v>
      </c>
      <c r="F55">
        <v>3</v>
      </c>
      <c r="G55">
        <v>5</v>
      </c>
      <c r="H55" t="s">
        <v>9</v>
      </c>
    </row>
    <row r="56" spans="1:8" x14ac:dyDescent="0.25">
      <c r="A56" t="s">
        <v>10</v>
      </c>
      <c r="C56" t="s">
        <v>58</v>
      </c>
      <c r="D56">
        <v>14</v>
      </c>
      <c r="E56" t="str">
        <f t="shared" si="10"/>
        <v>LI14</v>
      </c>
      <c r="F56">
        <v>3</v>
      </c>
      <c r="G56">
        <v>5</v>
      </c>
      <c r="H56" t="s">
        <v>9</v>
      </c>
    </row>
    <row r="57" spans="1:8" x14ac:dyDescent="0.25">
      <c r="A57" t="s">
        <v>16</v>
      </c>
      <c r="C57" t="s">
        <v>59</v>
      </c>
      <c r="D57">
        <v>1</v>
      </c>
      <c r="E57" t="str">
        <f>LEFT(C57,2)&amp;A57&amp;D57</f>
        <v>SySK1</v>
      </c>
      <c r="F57">
        <v>5</v>
      </c>
      <c r="G57">
        <v>1</v>
      </c>
      <c r="H57" t="s">
        <v>35</v>
      </c>
    </row>
    <row r="58" spans="1:8" x14ac:dyDescent="0.25">
      <c r="A58" t="s">
        <v>16</v>
      </c>
      <c r="C58" t="s">
        <v>59</v>
      </c>
      <c r="D58">
        <v>2</v>
      </c>
      <c r="E58" t="str">
        <f t="shared" ref="E58:E76" si="11">LEFT(C58,2)&amp;A58&amp;D58</f>
        <v>SySK2</v>
      </c>
      <c r="F58">
        <v>5</v>
      </c>
      <c r="G58">
        <v>1</v>
      </c>
      <c r="H58" t="s">
        <v>35</v>
      </c>
    </row>
    <row r="59" spans="1:8" x14ac:dyDescent="0.25">
      <c r="A59" t="s">
        <v>16</v>
      </c>
      <c r="C59" t="s">
        <v>59</v>
      </c>
      <c r="D59">
        <v>3</v>
      </c>
      <c r="E59" t="str">
        <f t="shared" si="11"/>
        <v>SySK3</v>
      </c>
      <c r="F59">
        <v>5</v>
      </c>
      <c r="G59">
        <v>1</v>
      </c>
      <c r="H59" t="s">
        <v>35</v>
      </c>
    </row>
    <row r="60" spans="1:8" x14ac:dyDescent="0.25">
      <c r="A60" t="s">
        <v>16</v>
      </c>
      <c r="C60" t="s">
        <v>59</v>
      </c>
      <c r="D60">
        <v>4</v>
      </c>
      <c r="E60" t="str">
        <f t="shared" si="11"/>
        <v>SySK4</v>
      </c>
      <c r="F60">
        <v>5</v>
      </c>
      <c r="G60">
        <v>1</v>
      </c>
      <c r="H60" t="s">
        <v>35</v>
      </c>
    </row>
    <row r="61" spans="1:8" x14ac:dyDescent="0.25">
      <c r="A61" t="s">
        <v>16</v>
      </c>
      <c r="C61" t="s">
        <v>60</v>
      </c>
      <c r="D61">
        <v>1</v>
      </c>
      <c r="E61" t="str">
        <f t="shared" si="11"/>
        <v>SuSK1</v>
      </c>
      <c r="F61">
        <v>5</v>
      </c>
      <c r="G61">
        <v>1</v>
      </c>
      <c r="H61" t="s">
        <v>35</v>
      </c>
    </row>
    <row r="62" spans="1:8" x14ac:dyDescent="0.25">
      <c r="A62" t="s">
        <v>16</v>
      </c>
      <c r="C62" t="s">
        <v>60</v>
      </c>
      <c r="D62">
        <v>2</v>
      </c>
      <c r="E62" t="str">
        <f t="shared" si="11"/>
        <v>SuSK2</v>
      </c>
      <c r="F62">
        <v>5</v>
      </c>
      <c r="G62">
        <v>1</v>
      </c>
      <c r="H62" t="s">
        <v>35</v>
      </c>
    </row>
    <row r="63" spans="1:8" x14ac:dyDescent="0.25">
      <c r="A63" t="s">
        <v>16</v>
      </c>
      <c r="C63" t="s">
        <v>60</v>
      </c>
      <c r="D63">
        <v>3</v>
      </c>
      <c r="E63" t="str">
        <f t="shared" si="11"/>
        <v>SuSK3</v>
      </c>
      <c r="F63">
        <v>5</v>
      </c>
      <c r="G63">
        <v>1</v>
      </c>
      <c r="H63" t="s">
        <v>35</v>
      </c>
    </row>
    <row r="64" spans="1:8" x14ac:dyDescent="0.25">
      <c r="A64" t="s">
        <v>16</v>
      </c>
      <c r="C64" t="s">
        <v>60</v>
      </c>
      <c r="D64">
        <v>4</v>
      </c>
      <c r="E64" t="str">
        <f t="shared" si="11"/>
        <v>SuSK4</v>
      </c>
      <c r="F64">
        <v>5</v>
      </c>
      <c r="G64">
        <v>1</v>
      </c>
      <c r="H64" t="s">
        <v>35</v>
      </c>
    </row>
    <row r="65" spans="1:8" x14ac:dyDescent="0.25">
      <c r="A65" t="s">
        <v>16</v>
      </c>
      <c r="C65" t="s">
        <v>61</v>
      </c>
      <c r="D65">
        <v>1</v>
      </c>
      <c r="E65" t="str">
        <f t="shared" si="11"/>
        <v>ArSK1</v>
      </c>
      <c r="F65">
        <v>4</v>
      </c>
      <c r="G65">
        <v>1</v>
      </c>
      <c r="H65" t="s">
        <v>35</v>
      </c>
    </row>
    <row r="66" spans="1:8" x14ac:dyDescent="0.25">
      <c r="A66" t="s">
        <v>16</v>
      </c>
      <c r="C66" t="s">
        <v>61</v>
      </c>
      <c r="D66">
        <v>2</v>
      </c>
      <c r="E66" t="str">
        <f t="shared" si="11"/>
        <v>ArSK2</v>
      </c>
      <c r="F66">
        <v>4</v>
      </c>
      <c r="G66">
        <v>1</v>
      </c>
      <c r="H66" t="s">
        <v>35</v>
      </c>
    </row>
    <row r="67" spans="1:8" x14ac:dyDescent="0.25">
      <c r="A67" t="s">
        <v>16</v>
      </c>
      <c r="C67" t="s">
        <v>61</v>
      </c>
      <c r="D67">
        <v>3</v>
      </c>
      <c r="E67" t="str">
        <f t="shared" si="11"/>
        <v>ArSK3</v>
      </c>
      <c r="F67">
        <v>4</v>
      </c>
      <c r="G67">
        <v>1</v>
      </c>
      <c r="H67" t="s">
        <v>35</v>
      </c>
    </row>
    <row r="68" spans="1:8" x14ac:dyDescent="0.25">
      <c r="A68" t="s">
        <v>16</v>
      </c>
      <c r="C68" t="s">
        <v>62</v>
      </c>
      <c r="D68">
        <v>1</v>
      </c>
      <c r="E68" t="str">
        <f t="shared" si="11"/>
        <v>SiSK1</v>
      </c>
      <c r="F68">
        <v>3</v>
      </c>
      <c r="G68">
        <v>1</v>
      </c>
      <c r="H68" t="s">
        <v>35</v>
      </c>
    </row>
    <row r="69" spans="1:8" x14ac:dyDescent="0.25">
      <c r="A69" t="s">
        <v>16</v>
      </c>
      <c r="C69" t="s">
        <v>62</v>
      </c>
      <c r="D69">
        <v>2</v>
      </c>
      <c r="E69" t="str">
        <f t="shared" si="11"/>
        <v>SiSK2</v>
      </c>
      <c r="F69">
        <v>3</v>
      </c>
      <c r="G69">
        <v>1</v>
      </c>
      <c r="H69" t="s">
        <v>35</v>
      </c>
    </row>
    <row r="70" spans="1:8" x14ac:dyDescent="0.25">
      <c r="A70" t="s">
        <v>16</v>
      </c>
      <c r="C70" t="s">
        <v>62</v>
      </c>
      <c r="D70">
        <v>3</v>
      </c>
      <c r="E70" t="str">
        <f t="shared" si="11"/>
        <v>SiSK3</v>
      </c>
      <c r="F70">
        <v>3</v>
      </c>
      <c r="G70">
        <v>1</v>
      </c>
      <c r="H70" t="s">
        <v>35</v>
      </c>
    </row>
    <row r="71" spans="1:8" x14ac:dyDescent="0.25">
      <c r="A71" t="s">
        <v>16</v>
      </c>
      <c r="C71" t="s">
        <v>62</v>
      </c>
      <c r="D71">
        <v>4</v>
      </c>
      <c r="E71" t="str">
        <f t="shared" si="11"/>
        <v>SiSK4</v>
      </c>
      <c r="F71">
        <v>3</v>
      </c>
      <c r="G71">
        <v>1</v>
      </c>
      <c r="H71" t="s">
        <v>35</v>
      </c>
    </row>
    <row r="72" spans="1:8" x14ac:dyDescent="0.25">
      <c r="A72" t="s">
        <v>16</v>
      </c>
      <c r="C72" t="s">
        <v>62</v>
      </c>
      <c r="D72">
        <v>5</v>
      </c>
      <c r="E72" t="str">
        <f t="shared" si="11"/>
        <v>SiSK5</v>
      </c>
      <c r="F72">
        <v>3</v>
      </c>
      <c r="G72">
        <v>1</v>
      </c>
      <c r="H72" t="s">
        <v>35</v>
      </c>
    </row>
    <row r="73" spans="1:8" x14ac:dyDescent="0.25">
      <c r="A73" t="s">
        <v>16</v>
      </c>
      <c r="C73" t="s">
        <v>62</v>
      </c>
      <c r="D73">
        <v>6</v>
      </c>
      <c r="E73" t="str">
        <f t="shared" si="11"/>
        <v>SiSK6</v>
      </c>
      <c r="F73">
        <v>3</v>
      </c>
      <c r="G73">
        <v>1</v>
      </c>
      <c r="H73" t="s">
        <v>35</v>
      </c>
    </row>
    <row r="74" spans="1:8" x14ac:dyDescent="0.25">
      <c r="A74" t="s">
        <v>16</v>
      </c>
      <c r="C74" t="s">
        <v>22</v>
      </c>
      <c r="D74">
        <v>1</v>
      </c>
      <c r="E74" t="str">
        <f t="shared" si="11"/>
        <v>MeSK1</v>
      </c>
      <c r="F74">
        <v>5</v>
      </c>
      <c r="G74">
        <v>1</v>
      </c>
      <c r="H74" t="s">
        <v>35</v>
      </c>
    </row>
    <row r="75" spans="1:8" x14ac:dyDescent="0.25">
      <c r="A75" t="s">
        <v>16</v>
      </c>
      <c r="C75" t="s">
        <v>22</v>
      </c>
      <c r="D75">
        <v>2</v>
      </c>
      <c r="E75" t="str">
        <f t="shared" si="11"/>
        <v>MeSK2</v>
      </c>
      <c r="F75">
        <v>5</v>
      </c>
      <c r="G75">
        <v>1</v>
      </c>
      <c r="H75" t="s">
        <v>35</v>
      </c>
    </row>
    <row r="76" spans="1:8" x14ac:dyDescent="0.25">
      <c r="A76" t="s">
        <v>16</v>
      </c>
      <c r="C76" t="s">
        <v>54</v>
      </c>
      <c r="D76">
        <v>1</v>
      </c>
      <c r="E76" t="str">
        <f t="shared" si="11"/>
        <v>PeSK1</v>
      </c>
      <c r="F76">
        <v>5</v>
      </c>
      <c r="G76">
        <v>1</v>
      </c>
      <c r="H76" t="s">
        <v>9</v>
      </c>
    </row>
    <row r="77" spans="1:8" x14ac:dyDescent="0.25">
      <c r="A77" t="s">
        <v>16</v>
      </c>
      <c r="C77" t="s">
        <v>54</v>
      </c>
      <c r="D77">
        <v>2</v>
      </c>
      <c r="E77" t="str">
        <f t="shared" ref="E77:E78" si="12">LEFT(C77,2)&amp;A77&amp;D77</f>
        <v>PeSK2</v>
      </c>
      <c r="F77">
        <v>5</v>
      </c>
      <c r="G77">
        <v>1</v>
      </c>
      <c r="H77" t="s">
        <v>9</v>
      </c>
    </row>
    <row r="78" spans="1:8" x14ac:dyDescent="0.25">
      <c r="A78" t="s">
        <v>16</v>
      </c>
      <c r="C78" t="s">
        <v>63</v>
      </c>
      <c r="D78">
        <v>1</v>
      </c>
      <c r="E78" t="str">
        <f t="shared" si="12"/>
        <v>RhSK1</v>
      </c>
      <c r="F78">
        <v>3</v>
      </c>
      <c r="G78">
        <v>1</v>
      </c>
      <c r="H78" t="s">
        <v>64</v>
      </c>
    </row>
    <row r="79" spans="1:8" x14ac:dyDescent="0.25">
      <c r="A79" t="s">
        <v>16</v>
      </c>
      <c r="C79" t="s">
        <v>63</v>
      </c>
      <c r="D79">
        <v>2</v>
      </c>
      <c r="E79" t="str">
        <f t="shared" ref="E79:E80" si="13">LEFT(C79,2)&amp;A79&amp;D79</f>
        <v>RhSK2</v>
      </c>
      <c r="F79">
        <v>3</v>
      </c>
      <c r="G79">
        <v>1</v>
      </c>
      <c r="H79" t="s">
        <v>64</v>
      </c>
    </row>
    <row r="80" spans="1:8" x14ac:dyDescent="0.25">
      <c r="A80" t="s">
        <v>16</v>
      </c>
      <c r="C80" t="s">
        <v>63</v>
      </c>
      <c r="D80">
        <v>3</v>
      </c>
      <c r="E80" t="str">
        <f t="shared" si="13"/>
        <v>RhSK3</v>
      </c>
      <c r="F80">
        <v>3</v>
      </c>
      <c r="G80">
        <v>1</v>
      </c>
      <c r="H80" t="s">
        <v>64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abSelected="1" workbookViewId="0">
      <selection activeCell="F10" sqref="F10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43</v>
      </c>
    </row>
    <row r="2" spans="1:11" x14ac:dyDescent="0.25">
      <c r="A2" t="s">
        <v>13</v>
      </c>
      <c r="B2" s="1"/>
      <c r="C2" s="1" t="s">
        <v>24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</row>
    <row r="3" spans="1:11" x14ac:dyDescent="0.25">
      <c r="A3" t="s">
        <v>13</v>
      </c>
      <c r="B3" s="1"/>
      <c r="C3" s="1" t="s">
        <v>25</v>
      </c>
      <c r="D3" s="1">
        <v>2</v>
      </c>
      <c r="E3" s="1" t="str">
        <f t="shared" ref="E3:E10" si="0">A3&amp;D3</f>
        <v>PH2</v>
      </c>
      <c r="F3" s="1">
        <v>7</v>
      </c>
      <c r="G3" s="1">
        <v>10</v>
      </c>
      <c r="H3" s="1"/>
    </row>
    <row r="4" spans="1:11" x14ac:dyDescent="0.25">
      <c r="A4" t="s">
        <v>13</v>
      </c>
      <c r="B4" s="1"/>
      <c r="C4" s="1" t="s">
        <v>26</v>
      </c>
      <c r="D4" s="1">
        <v>4</v>
      </c>
      <c r="E4" s="1" t="str">
        <f t="shared" si="0"/>
        <v>PH4</v>
      </c>
      <c r="F4" s="1">
        <v>7</v>
      </c>
      <c r="G4" s="1">
        <v>10</v>
      </c>
      <c r="H4" s="1"/>
    </row>
    <row r="5" spans="1:11" x14ac:dyDescent="0.25">
      <c r="A5" t="s">
        <v>13</v>
      </c>
      <c r="B5" s="1"/>
      <c r="C5" s="1" t="s">
        <v>27</v>
      </c>
      <c r="D5" s="1">
        <v>5</v>
      </c>
      <c r="E5" s="1" t="str">
        <f t="shared" si="0"/>
        <v>PH5</v>
      </c>
      <c r="F5" s="1">
        <v>7</v>
      </c>
      <c r="G5" s="1">
        <v>10</v>
      </c>
      <c r="H5" s="1"/>
    </row>
    <row r="6" spans="1:11" x14ac:dyDescent="0.25">
      <c r="A6" t="s">
        <v>13</v>
      </c>
      <c r="B6" s="1"/>
      <c r="C6" s="1" t="s">
        <v>28</v>
      </c>
      <c r="D6" s="1">
        <v>6</v>
      </c>
      <c r="E6" s="1" t="str">
        <f t="shared" si="0"/>
        <v>PH6</v>
      </c>
      <c r="F6" s="1">
        <v>7</v>
      </c>
      <c r="G6" s="1">
        <v>10</v>
      </c>
      <c r="H6" s="1"/>
    </row>
    <row r="7" spans="1:11" x14ac:dyDescent="0.25">
      <c r="A7" t="s">
        <v>13</v>
      </c>
      <c r="B7" s="1"/>
      <c r="C7" s="1" t="s">
        <v>44</v>
      </c>
      <c r="D7" s="1">
        <v>7</v>
      </c>
      <c r="E7" s="1" t="str">
        <f t="shared" si="0"/>
        <v>PH7</v>
      </c>
      <c r="F7" s="1">
        <v>7</v>
      </c>
      <c r="G7" s="1">
        <v>10</v>
      </c>
      <c r="H7" s="1"/>
    </row>
    <row r="8" spans="1:11" x14ac:dyDescent="0.25">
      <c r="A8" t="s">
        <v>12</v>
      </c>
      <c r="B8" s="1" t="s">
        <v>17</v>
      </c>
      <c r="C8" s="1" t="s">
        <v>45</v>
      </c>
      <c r="D8" s="1">
        <v>1</v>
      </c>
      <c r="E8" s="1" t="str">
        <f>LEFT(C8)&amp;A8&amp;D8</f>
        <v>GHI1</v>
      </c>
      <c r="F8" s="1">
        <v>5</v>
      </c>
      <c r="G8" s="1">
        <v>10</v>
      </c>
      <c r="H8" s="1"/>
    </row>
    <row r="9" spans="1:11" x14ac:dyDescent="0.25">
      <c r="A9" t="s">
        <v>12</v>
      </c>
      <c r="B9" s="1" t="s">
        <v>17</v>
      </c>
      <c r="C9" s="1" t="s">
        <v>45</v>
      </c>
      <c r="D9" s="1">
        <v>2</v>
      </c>
      <c r="E9" s="1" t="str">
        <f t="shared" ref="E9:E10" si="1">LEFT(C9)&amp;A9&amp;D9</f>
        <v>GHI2</v>
      </c>
      <c r="F9" s="1">
        <v>5</v>
      </c>
      <c r="G9" s="1">
        <v>10</v>
      </c>
      <c r="H9" s="1"/>
    </row>
    <row r="10" spans="1:11" x14ac:dyDescent="0.25">
      <c r="A10" t="s">
        <v>12</v>
      </c>
      <c r="B10" s="1" t="s">
        <v>17</v>
      </c>
      <c r="C10" s="1" t="s">
        <v>45</v>
      </c>
      <c r="D10" s="1">
        <v>3</v>
      </c>
      <c r="E10" s="1" t="str">
        <f t="shared" si="1"/>
        <v>GHI3</v>
      </c>
      <c r="F10" s="1">
        <v>5</v>
      </c>
      <c r="G10" s="1">
        <v>10</v>
      </c>
      <c r="H10" s="1"/>
    </row>
    <row r="11" spans="1:11" x14ac:dyDescent="0.25">
      <c r="A11" t="s">
        <v>12</v>
      </c>
      <c r="B11" s="1"/>
      <c r="C11" s="1" t="s">
        <v>29</v>
      </c>
      <c r="D11" s="1" t="s">
        <v>30</v>
      </c>
      <c r="E11" s="1" t="str">
        <f>LEFT(C11,1)&amp;A11&amp;LEFT(D11)</f>
        <v>HHIA</v>
      </c>
      <c r="F11" s="1">
        <v>9</v>
      </c>
      <c r="G11" s="1">
        <v>7</v>
      </c>
      <c r="H11" s="1"/>
    </row>
    <row r="12" spans="1:11" x14ac:dyDescent="0.25">
      <c r="A12" t="s">
        <v>12</v>
      </c>
      <c r="B12" s="1"/>
      <c r="C12" s="1" t="s">
        <v>29</v>
      </c>
      <c r="D12" s="1">
        <v>1</v>
      </c>
      <c r="E12" s="1" t="str">
        <f t="shared" ref="E12:E14" si="2">LEFT(C12,1)&amp;A12&amp;LEFT(D12)</f>
        <v>HHI1</v>
      </c>
      <c r="F12" s="1">
        <v>8</v>
      </c>
      <c r="G12" s="1">
        <v>6</v>
      </c>
      <c r="H12" s="1"/>
    </row>
    <row r="13" spans="1:11" x14ac:dyDescent="0.25">
      <c r="A13" t="s">
        <v>12</v>
      </c>
      <c r="B13" s="1"/>
      <c r="C13" s="1" t="s">
        <v>29</v>
      </c>
      <c r="D13" s="1">
        <v>2</v>
      </c>
      <c r="E13" s="1" t="str">
        <f t="shared" si="2"/>
        <v>HHI2</v>
      </c>
      <c r="F13" s="1">
        <v>8</v>
      </c>
      <c r="G13" s="1">
        <v>6</v>
      </c>
      <c r="H13" s="1"/>
    </row>
    <row r="14" spans="1:11" x14ac:dyDescent="0.25">
      <c r="A14" t="s">
        <v>19</v>
      </c>
      <c r="B14" s="1"/>
      <c r="C14" s="1" t="s">
        <v>31</v>
      </c>
      <c r="D14" s="1">
        <v>1</v>
      </c>
      <c r="E14" s="1" t="str">
        <f t="shared" si="2"/>
        <v>TLP1</v>
      </c>
      <c r="F14" s="1">
        <v>5</v>
      </c>
      <c r="G14" s="1">
        <v>5</v>
      </c>
      <c r="H14" s="1" t="s">
        <v>9</v>
      </c>
    </row>
    <row r="15" spans="1:11" x14ac:dyDescent="0.25">
      <c r="A15" t="s">
        <v>19</v>
      </c>
      <c r="B15" s="1"/>
      <c r="C15" s="1" t="s">
        <v>31</v>
      </c>
      <c r="D15" s="1">
        <v>2</v>
      </c>
      <c r="E15" s="1" t="str">
        <f t="shared" ref="E15:E39" si="3">LEFT(C15,1)&amp;A15&amp;LEFT(D15)</f>
        <v>TLP2</v>
      </c>
      <c r="F15" s="1">
        <v>5</v>
      </c>
      <c r="G15" s="1">
        <v>5</v>
      </c>
      <c r="H15" s="1" t="s">
        <v>9</v>
      </c>
    </row>
    <row r="16" spans="1:11" x14ac:dyDescent="0.25">
      <c r="A16" t="s">
        <v>19</v>
      </c>
      <c r="B16" s="1"/>
      <c r="C16" s="1" t="s">
        <v>31</v>
      </c>
      <c r="D16" s="1">
        <v>3</v>
      </c>
      <c r="E16" s="1" t="str">
        <f t="shared" si="3"/>
        <v>TLP3</v>
      </c>
      <c r="F16" s="1">
        <v>5</v>
      </c>
      <c r="G16" s="1">
        <v>5</v>
      </c>
      <c r="H16" s="1" t="s">
        <v>9</v>
      </c>
    </row>
    <row r="17" spans="1:8" x14ac:dyDescent="0.25">
      <c r="A17" t="s">
        <v>19</v>
      </c>
      <c r="B17" s="1"/>
      <c r="C17" s="1" t="s">
        <v>31</v>
      </c>
      <c r="D17" s="1">
        <v>4</v>
      </c>
      <c r="E17" s="1" t="str">
        <f t="shared" si="3"/>
        <v>TLP4</v>
      </c>
      <c r="F17" s="1">
        <v>5</v>
      </c>
      <c r="G17" s="1">
        <v>5</v>
      </c>
      <c r="H17" s="1" t="s">
        <v>9</v>
      </c>
    </row>
    <row r="18" spans="1:8" x14ac:dyDescent="0.25">
      <c r="A18" t="s">
        <v>19</v>
      </c>
      <c r="B18" s="1"/>
      <c r="C18" s="1" t="s">
        <v>31</v>
      </c>
      <c r="D18" s="1">
        <v>5</v>
      </c>
      <c r="E18" s="1" t="str">
        <f t="shared" si="3"/>
        <v>TLP5</v>
      </c>
      <c r="F18" s="1">
        <v>5</v>
      </c>
      <c r="G18" s="1">
        <v>5</v>
      </c>
      <c r="H18" s="1" t="s">
        <v>9</v>
      </c>
    </row>
    <row r="19" spans="1:8" x14ac:dyDescent="0.25">
      <c r="A19" t="s">
        <v>19</v>
      </c>
      <c r="B19" s="1"/>
      <c r="C19" s="1" t="s">
        <v>31</v>
      </c>
      <c r="D19" s="1">
        <v>6</v>
      </c>
      <c r="E19" s="1" t="str">
        <f t="shared" si="3"/>
        <v>TLP6</v>
      </c>
      <c r="F19" s="1">
        <v>5</v>
      </c>
      <c r="G19" s="1">
        <v>5</v>
      </c>
      <c r="H19" s="1" t="s">
        <v>9</v>
      </c>
    </row>
    <row r="20" spans="1:8" x14ac:dyDescent="0.25">
      <c r="A20" t="s">
        <v>16</v>
      </c>
      <c r="C20" s="1" t="s">
        <v>32</v>
      </c>
      <c r="D20" s="1">
        <v>1</v>
      </c>
      <c r="E20" s="1" t="str">
        <f>A20&amp;LEFT(D20)</f>
        <v>SK1</v>
      </c>
      <c r="F20" s="1">
        <v>3</v>
      </c>
      <c r="G20" s="1">
        <v>1</v>
      </c>
      <c r="H20" s="1" t="s">
        <v>35</v>
      </c>
    </row>
    <row r="21" spans="1:8" x14ac:dyDescent="0.25">
      <c r="A21" t="s">
        <v>16</v>
      </c>
      <c r="C21" s="1" t="s">
        <v>33</v>
      </c>
      <c r="D21" s="1">
        <v>2</v>
      </c>
      <c r="E21" s="1" t="str">
        <f t="shared" ref="E21:E23" si="4">A21&amp;LEFT(D21)</f>
        <v>SK2</v>
      </c>
      <c r="F21" s="1">
        <v>3</v>
      </c>
      <c r="G21" s="1">
        <v>1</v>
      </c>
      <c r="H21" s="1" t="s">
        <v>35</v>
      </c>
    </row>
    <row r="22" spans="1:8" x14ac:dyDescent="0.25">
      <c r="A22" t="s">
        <v>16</v>
      </c>
      <c r="C22" s="1" t="s">
        <v>34</v>
      </c>
      <c r="D22" s="1">
        <v>3</v>
      </c>
      <c r="E22" s="1" t="str">
        <f t="shared" si="4"/>
        <v>SK3</v>
      </c>
      <c r="F22" s="1">
        <v>6</v>
      </c>
      <c r="G22" s="1">
        <v>1</v>
      </c>
      <c r="H22" s="1" t="s">
        <v>9</v>
      </c>
    </row>
    <row r="23" spans="1:8" x14ac:dyDescent="0.25">
      <c r="A23" t="s">
        <v>16</v>
      </c>
      <c r="C23" s="1" t="s">
        <v>34</v>
      </c>
      <c r="D23" s="1">
        <v>4</v>
      </c>
      <c r="E23" s="1" t="str">
        <f t="shared" si="4"/>
        <v>SK4</v>
      </c>
      <c r="F23" s="1">
        <v>6</v>
      </c>
      <c r="G23" s="1">
        <v>1</v>
      </c>
      <c r="H23" s="1" t="s">
        <v>9</v>
      </c>
    </row>
    <row r="24" spans="1:8" x14ac:dyDescent="0.25">
      <c r="A24" t="s">
        <v>11</v>
      </c>
      <c r="C24" s="1" t="s">
        <v>36</v>
      </c>
      <c r="D24" t="s">
        <v>30</v>
      </c>
      <c r="E24" s="1" t="str">
        <f t="shared" si="3"/>
        <v>CHCA</v>
      </c>
      <c r="F24" s="1">
        <v>9</v>
      </c>
      <c r="G24" s="1">
        <v>4</v>
      </c>
      <c r="H24" s="1"/>
    </row>
    <row r="25" spans="1:8" x14ac:dyDescent="0.25">
      <c r="A25" t="s">
        <v>11</v>
      </c>
      <c r="C25" s="1" t="s">
        <v>36</v>
      </c>
      <c r="D25" s="1">
        <v>1</v>
      </c>
      <c r="E25" s="1" t="str">
        <f t="shared" si="3"/>
        <v>CHC1</v>
      </c>
      <c r="F25" s="1">
        <v>8</v>
      </c>
      <c r="G25" s="1">
        <v>4</v>
      </c>
      <c r="H25" s="1"/>
    </row>
    <row r="26" spans="1:8" x14ac:dyDescent="0.25">
      <c r="A26" t="s">
        <v>11</v>
      </c>
      <c r="C26" s="1" t="s">
        <v>36</v>
      </c>
      <c r="D26" s="1">
        <v>2</v>
      </c>
      <c r="E26" s="1" t="str">
        <f t="shared" si="3"/>
        <v>CHC2</v>
      </c>
      <c r="F26" s="1">
        <v>8</v>
      </c>
      <c r="G26" s="1">
        <v>4</v>
      </c>
      <c r="H26" s="1"/>
    </row>
    <row r="27" spans="1:8" x14ac:dyDescent="0.25">
      <c r="A27" t="s">
        <v>11</v>
      </c>
      <c r="C27" s="1" t="s">
        <v>36</v>
      </c>
      <c r="D27" s="1">
        <v>3</v>
      </c>
      <c r="E27" s="1" t="str">
        <f t="shared" si="3"/>
        <v>CHC3</v>
      </c>
      <c r="F27" s="1">
        <v>8</v>
      </c>
      <c r="G27" s="1">
        <v>4</v>
      </c>
      <c r="H27" s="1"/>
    </row>
    <row r="28" spans="1:8" x14ac:dyDescent="0.25">
      <c r="A28" t="s">
        <v>11</v>
      </c>
      <c r="C28" s="1" t="s">
        <v>36</v>
      </c>
      <c r="D28" s="1">
        <v>4</v>
      </c>
      <c r="E28" s="1" t="str">
        <f t="shared" si="3"/>
        <v>CHC4</v>
      </c>
      <c r="F28" s="1">
        <v>8</v>
      </c>
      <c r="G28" s="1">
        <v>4</v>
      </c>
      <c r="H28" s="1"/>
    </row>
    <row r="29" spans="1:8" x14ac:dyDescent="0.25">
      <c r="A29" t="s">
        <v>11</v>
      </c>
      <c r="C29" s="1" t="s">
        <v>37</v>
      </c>
      <c r="D29">
        <v>5</v>
      </c>
      <c r="E29" s="1" t="str">
        <f t="shared" si="3"/>
        <v>THC5</v>
      </c>
      <c r="F29" s="1">
        <v>7</v>
      </c>
      <c r="G29" s="1">
        <v>4</v>
      </c>
      <c r="H29" s="1"/>
    </row>
    <row r="30" spans="1:8" x14ac:dyDescent="0.25">
      <c r="A30" t="s">
        <v>11</v>
      </c>
      <c r="C30" s="1" t="s">
        <v>37</v>
      </c>
      <c r="D30" s="1">
        <v>1</v>
      </c>
      <c r="E30" s="1" t="str">
        <f t="shared" si="3"/>
        <v>THC1</v>
      </c>
      <c r="F30" s="1">
        <v>7</v>
      </c>
      <c r="G30" s="1">
        <v>4</v>
      </c>
      <c r="H30" s="1"/>
    </row>
    <row r="31" spans="1:8" x14ac:dyDescent="0.25">
      <c r="A31" t="s">
        <v>11</v>
      </c>
      <c r="C31" s="1" t="s">
        <v>37</v>
      </c>
      <c r="D31" s="1">
        <v>2</v>
      </c>
      <c r="E31" s="1" t="str">
        <f t="shared" si="3"/>
        <v>THC2</v>
      </c>
      <c r="F31" s="1">
        <v>7</v>
      </c>
      <c r="G31" s="1">
        <v>4</v>
      </c>
      <c r="H31" s="1"/>
    </row>
    <row r="32" spans="1:8" x14ac:dyDescent="0.25">
      <c r="A32" t="s">
        <v>11</v>
      </c>
      <c r="C32" s="1" t="s">
        <v>37</v>
      </c>
      <c r="D32" s="1">
        <v>3</v>
      </c>
      <c r="E32" s="1" t="str">
        <f t="shared" si="3"/>
        <v>THC3</v>
      </c>
      <c r="F32" s="1">
        <v>7</v>
      </c>
      <c r="G32" s="1">
        <v>4</v>
      </c>
      <c r="H32" s="1"/>
    </row>
    <row r="33" spans="1:8" x14ac:dyDescent="0.25">
      <c r="A33" t="s">
        <v>11</v>
      </c>
      <c r="C33" s="1" t="s">
        <v>37</v>
      </c>
      <c r="D33" s="1">
        <v>4</v>
      </c>
      <c r="E33" s="1" t="str">
        <f t="shared" si="3"/>
        <v>THC4</v>
      </c>
      <c r="F33" s="1">
        <v>7</v>
      </c>
      <c r="G33" s="1">
        <v>4</v>
      </c>
    </row>
    <row r="34" spans="1:8" x14ac:dyDescent="0.25">
      <c r="A34" t="s">
        <v>8</v>
      </c>
      <c r="C34" s="1" t="s">
        <v>39</v>
      </c>
      <c r="D34" s="1">
        <v>1</v>
      </c>
      <c r="E34" s="1" t="str">
        <f>A34&amp;LEFT(D34)</f>
        <v>LC1</v>
      </c>
      <c r="F34" s="1">
        <v>6</v>
      </c>
      <c r="G34" s="1">
        <v>2</v>
      </c>
      <c r="H34" t="s">
        <v>9</v>
      </c>
    </row>
    <row r="35" spans="1:8" x14ac:dyDescent="0.25">
      <c r="A35" t="s">
        <v>8</v>
      </c>
      <c r="C35" s="1" t="s">
        <v>31</v>
      </c>
      <c r="D35" s="1">
        <v>2</v>
      </c>
      <c r="E35" s="1" t="str">
        <f t="shared" ref="E35:E37" si="5">A35&amp;LEFT(D35)</f>
        <v>LC2</v>
      </c>
      <c r="F35" s="1">
        <v>6</v>
      </c>
      <c r="G35" s="1">
        <v>2</v>
      </c>
      <c r="H35" t="s">
        <v>9</v>
      </c>
    </row>
    <row r="36" spans="1:8" x14ac:dyDescent="0.25">
      <c r="A36" t="s">
        <v>8</v>
      </c>
      <c r="C36" s="1" t="s">
        <v>40</v>
      </c>
      <c r="D36" s="1">
        <v>3</v>
      </c>
      <c r="E36" s="1" t="str">
        <f t="shared" si="5"/>
        <v>LC3</v>
      </c>
      <c r="F36" s="1">
        <v>5</v>
      </c>
      <c r="G36" s="1">
        <v>3</v>
      </c>
      <c r="H36" t="s">
        <v>9</v>
      </c>
    </row>
    <row r="37" spans="1:8" x14ac:dyDescent="0.25">
      <c r="A37" t="s">
        <v>8</v>
      </c>
      <c r="C37" s="1" t="s">
        <v>40</v>
      </c>
      <c r="D37" s="1">
        <v>4</v>
      </c>
      <c r="E37" s="1" t="str">
        <f t="shared" si="5"/>
        <v>LC4</v>
      </c>
      <c r="F37" s="1">
        <v>5</v>
      </c>
      <c r="G37" s="1">
        <v>3</v>
      </c>
      <c r="H37" t="s">
        <v>9</v>
      </c>
    </row>
    <row r="38" spans="1:8" x14ac:dyDescent="0.25">
      <c r="A38" t="s">
        <v>38</v>
      </c>
      <c r="C38" s="1" t="s">
        <v>41</v>
      </c>
      <c r="D38" s="1">
        <v>1</v>
      </c>
      <c r="E38" s="1" t="str">
        <f t="shared" si="3"/>
        <v>PLN1</v>
      </c>
      <c r="F38" s="1">
        <v>7</v>
      </c>
      <c r="G38" s="1">
        <v>4</v>
      </c>
    </row>
    <row r="39" spans="1:8" x14ac:dyDescent="0.25">
      <c r="A39" t="s">
        <v>19</v>
      </c>
      <c r="B39" s="1"/>
      <c r="C39" s="1" t="s">
        <v>46</v>
      </c>
      <c r="D39" s="1">
        <v>1</v>
      </c>
      <c r="E39" s="1" t="str">
        <f t="shared" si="3"/>
        <v>MLP1</v>
      </c>
      <c r="F39" s="1">
        <v>5</v>
      </c>
      <c r="G39" s="1">
        <v>5</v>
      </c>
      <c r="H39" s="1" t="s">
        <v>9</v>
      </c>
    </row>
    <row r="40" spans="1:8" x14ac:dyDescent="0.25">
      <c r="A40" t="s">
        <v>19</v>
      </c>
      <c r="B40" s="1"/>
      <c r="C40" s="1" t="s">
        <v>46</v>
      </c>
      <c r="D40" s="1">
        <v>2</v>
      </c>
      <c r="E40" s="1" t="str">
        <f t="shared" ref="E40:E43" si="6">LEFT(C40,1)&amp;A40&amp;LEFT(D40)</f>
        <v>MLP2</v>
      </c>
      <c r="F40" s="1">
        <v>5</v>
      </c>
      <c r="G40" s="1">
        <v>5</v>
      </c>
      <c r="H40" s="1" t="s">
        <v>9</v>
      </c>
    </row>
    <row r="41" spans="1:8" x14ac:dyDescent="0.25">
      <c r="A41" t="s">
        <v>19</v>
      </c>
      <c r="B41" s="1"/>
      <c r="C41" s="1" t="s">
        <v>46</v>
      </c>
      <c r="D41" s="1">
        <v>3</v>
      </c>
      <c r="E41" s="1" t="str">
        <f t="shared" si="6"/>
        <v>MLP3</v>
      </c>
      <c r="F41" s="1">
        <v>5</v>
      </c>
      <c r="G41" s="1">
        <v>5</v>
      </c>
      <c r="H41" s="1" t="s">
        <v>9</v>
      </c>
    </row>
    <row r="42" spans="1:8" x14ac:dyDescent="0.25">
      <c r="A42" t="s">
        <v>19</v>
      </c>
      <c r="B42" s="1"/>
      <c r="C42" s="1" t="s">
        <v>46</v>
      </c>
      <c r="D42" s="1">
        <v>4</v>
      </c>
      <c r="E42" s="1" t="str">
        <f t="shared" si="6"/>
        <v>MLP4</v>
      </c>
      <c r="F42" s="1">
        <v>5</v>
      </c>
      <c r="G42" s="1">
        <v>5</v>
      </c>
      <c r="H42" s="1" t="s">
        <v>9</v>
      </c>
    </row>
    <row r="43" spans="1:8" x14ac:dyDescent="0.25">
      <c r="A43" t="s">
        <v>19</v>
      </c>
      <c r="B43" s="1"/>
      <c r="C43" s="1" t="s">
        <v>46</v>
      </c>
      <c r="D43" s="1">
        <v>5</v>
      </c>
      <c r="E43" s="1" t="str">
        <f t="shared" si="6"/>
        <v>MLP5</v>
      </c>
      <c r="F43" s="1">
        <v>5</v>
      </c>
      <c r="G43" s="1">
        <v>5</v>
      </c>
      <c r="H43" s="1" t="s">
        <v>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Persian</vt:lpstr>
      <vt:lpstr>Macedonian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2021-10-15T05:55:44Z</dcterms:modified>
</cp:coreProperties>
</file>