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S7902(2022S1)\BUSS7902(2022S1) Lectures\"/>
    </mc:Choice>
  </mc:AlternateContent>
  <xr:revisionPtr revIDLastSave="0" documentId="13_ncr:1_{F3A5AC61-5A2D-47D5-97FD-7F24F4B9A08F}" xr6:coauthVersionLast="46" xr6:coauthVersionMax="46" xr10:uidLastSave="{00000000-0000-0000-0000-000000000000}"/>
  <bookViews>
    <workbookView xWindow="2213" yWindow="-9693" windowWidth="17254" windowHeight="9186" activeTab="3" xr2:uid="{00000000-000D-0000-FFFF-FFFF00000000}"/>
  </bookViews>
  <sheets>
    <sheet name="Galton" sheetId="15" r:id="rId1"/>
    <sheet name="Exam" sheetId="11" r:id="rId2"/>
    <sheet name="Odometer" sheetId="2" r:id="rId3"/>
    <sheet name="Unemployment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2" l="1"/>
  <c r="N32" i="2"/>
  <c r="N33" i="2" s="1"/>
  <c r="N20" i="2" l="1"/>
  <c r="L11" i="2"/>
  <c r="L12" i="2"/>
  <c r="N13" i="2" s="1"/>
  <c r="F27" i="3"/>
  <c r="H25" i="3" s="1"/>
  <c r="H26" i="3" s="1"/>
  <c r="H28" i="3" s="1"/>
  <c r="F28" i="3"/>
  <c r="H29" i="3" s="1"/>
  <c r="L27" i="2" l="1"/>
  <c r="N25" i="2" s="1"/>
  <c r="L26" i="2"/>
  <c r="N23" i="2" s="1"/>
  <c r="N11" i="2"/>
  <c r="N9" i="2"/>
  <c r="N10" i="2" s="1"/>
  <c r="N12" i="2" s="1"/>
  <c r="H27" i="3"/>
  <c r="N26" i="2" l="1"/>
  <c r="N22" i="2"/>
</calcChain>
</file>

<file path=xl/sharedStrings.xml><?xml version="1.0" encoding="utf-8"?>
<sst xmlns="http://schemas.openxmlformats.org/spreadsheetml/2006/main" count="134" uniqueCount="80">
  <si>
    <t>Price (y)</t>
  </si>
  <si>
    <t>Odometer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</si>
  <si>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</si>
  <si>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</si>
  <si>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</si>
  <si>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</si>
  <si>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</si>
  <si>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</si>
  <si>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</si>
  <si>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</si>
  <si>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</si>
  <si>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</si>
  <si>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</si>
  <si>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</si>
  <si>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</si>
  <si>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</si>
  <si>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</si>
  <si>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</si>
  <si>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</si>
  <si>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</si>
  <si>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</si>
  <si>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</si>
  <si>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</si>
  <si>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</si>
  <si>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</t>
  </si>
  <si>
    <t>Prediction Interval</t>
  </si>
  <si>
    <t>RESIDUAL OUTPUT</t>
  </si>
  <si>
    <t>Observation</t>
  </si>
  <si>
    <t>Predicted Price (y)</t>
  </si>
  <si>
    <t>Residuals</t>
  </si>
  <si>
    <t>Standard Residuals</t>
  </si>
  <si>
    <t>PROBABILITY OUTPUT</t>
  </si>
  <si>
    <t>Percentile</t>
  </si>
  <si>
    <t>Month-Year</t>
  </si>
  <si>
    <t>Unemployment (x)</t>
  </si>
  <si>
    <t>Inflation (y)</t>
  </si>
  <si>
    <t>y</t>
  </si>
  <si>
    <t>X = mid-semester mark</t>
  </si>
  <si>
    <t>Y = final mark</t>
  </si>
  <si>
    <t>e(i)</t>
  </si>
  <si>
    <t>e(i-1)</t>
  </si>
  <si>
    <t>SE</t>
  </si>
  <si>
    <r>
      <t>Statistical test for population correlation coefficient H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Symbol"/>
        <family val="1"/>
        <charset val="2"/>
      </rPr>
      <t xml:space="preserve">r </t>
    </r>
    <r>
      <rPr>
        <b/>
        <sz val="11"/>
        <color rgb="FFFF0000"/>
        <rFont val="Calibri"/>
        <family val="2"/>
        <scheme val="minor"/>
      </rPr>
      <t xml:space="preserve">= </t>
    </r>
    <r>
      <rPr>
        <b/>
        <sz val="11"/>
        <color rgb="FFFF0000"/>
        <rFont val="Symbol"/>
        <family val="1"/>
        <charset val="2"/>
      </rPr>
      <t>r</t>
    </r>
    <r>
      <rPr>
        <b/>
        <vertAlign val="subscript"/>
        <sz val="11"/>
        <color rgb="FFFF0000"/>
        <rFont val="Calibri"/>
        <family val="2"/>
      </rPr>
      <t>0</t>
    </r>
  </si>
  <si>
    <t>Sample correlation coefficient, r</t>
  </si>
  <si>
    <r>
      <t xml:space="preserve">Test statistic </t>
    </r>
    <r>
      <rPr>
        <i/>
        <sz val="11"/>
        <rFont val="Calibri"/>
        <family val="2"/>
        <scheme val="minor"/>
      </rPr>
      <t>t</t>
    </r>
  </si>
  <si>
    <t>Sample size, n</t>
  </si>
  <si>
    <t>P(T&lt;=t) one-tail</t>
  </si>
  <si>
    <t>Standard error</t>
  </si>
  <si>
    <t>t Critical one-tail</t>
  </si>
  <si>
    <t>Degrees of freedom, df</t>
  </si>
  <si>
    <t>P(T&lt;=t) two-tail</t>
  </si>
  <si>
    <r>
      <t xml:space="preserve">Hypothesised value, </t>
    </r>
    <r>
      <rPr>
        <sz val="11"/>
        <rFont val="Symbol"/>
        <family val="1"/>
        <charset val="2"/>
      </rPr>
      <t>r</t>
    </r>
    <r>
      <rPr>
        <vertAlign val="subscript"/>
        <sz val="11"/>
        <rFont val="Calibri"/>
        <family val="2"/>
      </rPr>
      <t>0</t>
    </r>
  </si>
  <si>
    <t>t Critical two-tail</t>
  </si>
  <si>
    <r>
      <t xml:space="preserve">Level of signficance, </t>
    </r>
    <r>
      <rPr>
        <sz val="11"/>
        <rFont val="Symbol"/>
        <family val="1"/>
        <charset val="2"/>
      </rPr>
      <t>a</t>
    </r>
  </si>
  <si>
    <t>Simple Linear Regression Analysis - Prediction Interval</t>
  </si>
  <si>
    <t>Future x-value</t>
  </si>
  <si>
    <r>
      <t xml:space="preserve">Level of significance, </t>
    </r>
    <r>
      <rPr>
        <sz val="11"/>
        <color theme="1"/>
        <rFont val="Symbol"/>
        <family val="1"/>
        <charset val="2"/>
      </rPr>
      <t>a</t>
    </r>
  </si>
  <si>
    <t>Predicted y-value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</si>
  <si>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</si>
  <si>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 xml:space="preserve">Sample size, n </t>
  </si>
  <si>
    <t>Confidence Interval</t>
  </si>
  <si>
    <t xml:space="preserve">Degrees of freedom, df </t>
  </si>
  <si>
    <t xml:space="preserve">   LCL</t>
  </si>
  <si>
    <t>Mean of x</t>
  </si>
  <si>
    <t xml:space="preserve">   UCL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</si>
  <si>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 = (n-1)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x</t>
    </r>
  </si>
  <si>
    <t>MSE</t>
  </si>
  <si>
    <t xml:space="preserve">   LCL </t>
  </si>
  <si>
    <t xml:space="preserve">Standard error (confidence interval) </t>
  </si>
  <si>
    <t xml:space="preserve">Standard error (predictione interval) </t>
  </si>
  <si>
    <t>To check (first order) autocorrelation</t>
  </si>
  <si>
    <t>Father</t>
  </si>
  <si>
    <t>Son</t>
  </si>
  <si>
    <t>Scatterplot of y and x below</t>
  </si>
  <si>
    <t>Statistical test for normality (Jarque-Bera Test)</t>
  </si>
  <si>
    <t>Sample skewness, s</t>
  </si>
  <si>
    <t>Test statistic, JB</t>
  </si>
  <si>
    <t>Sample excess kurtosis, k-3</t>
  </si>
  <si>
    <r>
      <t>P(</t>
    </r>
    <r>
      <rPr>
        <sz val="11"/>
        <rFont val="Symbol"/>
        <family val="1"/>
        <charset val="2"/>
      </rPr>
      <t>c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&gt; JB)</t>
    </r>
  </si>
  <si>
    <r>
      <rPr>
        <sz val="11"/>
        <rFont val="Symbol"/>
        <family val="1"/>
        <charset val="2"/>
      </rPr>
      <t>c</t>
    </r>
    <r>
      <rPr>
        <vertAlign val="superscript"/>
        <sz val="9.9"/>
        <rFont val="Calibri"/>
        <family val="2"/>
      </rPr>
      <t>2</t>
    </r>
    <r>
      <rPr>
        <sz val="9.9"/>
        <rFont val="Calibri"/>
        <family val="2"/>
      </rPr>
      <t xml:space="preserve"> critical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</si>
</sst>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mmm\-yyyy"/>
    <numFmt numFmtId="167" formatCode="0.0;\-0.0;0.0;@"/>
    <numFmt numFmtId="168" formatCode="0.000"/>
  </numFmts>
  <fonts count="2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vertAlign val="subscript"/>
      <sz val="11"/>
      <color rgb="FFFF0000"/>
      <name val="Calibri"/>
      <family val="2"/>
    </font>
    <font>
      <i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1"/>
      <charset val="2"/>
    </font>
    <font>
      <vertAlign val="superscript"/>
      <sz val="9.9"/>
      <name val="Calibri"/>
      <family val="2"/>
    </font>
    <font>
      <sz val="9.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2" fillId="0" borderId="0" xfId="0" applyNumberFormat="1" applyFont="1" applyAlignment="1">
      <alignment horizontal="center"/>
    </xf>
    <xf numFmtId="0" fontId="1" fillId="0" borderId="2" xfId="0" applyNumberFormat="1" applyFon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7" fontId="3" fillId="0" borderId="0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center"/>
    </xf>
    <xf numFmtId="165" fontId="4" fillId="2" borderId="1" xfId="0" applyNumberFormat="1" applyFont="1" applyFill="1" applyBorder="1" applyAlignment="1"/>
    <xf numFmtId="165" fontId="4" fillId="2" borderId="0" xfId="0" applyNumberFormat="1" applyFont="1" applyFill="1" applyBorder="1" applyAlignment="1"/>
    <xf numFmtId="0" fontId="3" fillId="0" borderId="9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/>
    <xf numFmtId="165" fontId="3" fillId="3" borderId="9" xfId="0" applyNumberFormat="1" applyFont="1" applyFill="1" applyBorder="1" applyAlignment="1">
      <alignment horizontal="right"/>
    </xf>
    <xf numFmtId="165" fontId="11" fillId="3" borderId="9" xfId="0" applyNumberFormat="1" applyFont="1" applyFill="1" applyBorder="1" applyAlignment="1">
      <alignment horizontal="right"/>
    </xf>
    <xf numFmtId="165" fontId="0" fillId="3" borderId="9" xfId="0" applyNumberForma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165" fontId="0" fillId="2" borderId="9" xfId="0" applyNumberFormat="1" applyFill="1" applyBorder="1" applyAlignment="1">
      <alignment horizontal="center" vertical="center"/>
    </xf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165" fontId="0" fillId="3" borderId="14" xfId="0" applyNumberFormat="1" applyFill="1" applyBorder="1"/>
    <xf numFmtId="0" fontId="0" fillId="2" borderId="9" xfId="0" applyFill="1" applyBorder="1"/>
    <xf numFmtId="0" fontId="0" fillId="0" borderId="14" xfId="0" applyBorder="1"/>
    <xf numFmtId="0" fontId="0" fillId="0" borderId="9" xfId="0" applyBorder="1"/>
    <xf numFmtId="168" fontId="0" fillId="0" borderId="14" xfId="0" applyNumberFormat="1" applyBorder="1"/>
    <xf numFmtId="0" fontId="6" fillId="0" borderId="9" xfId="0" applyFont="1" applyBorder="1"/>
    <xf numFmtId="165" fontId="0" fillId="0" borderId="9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2" borderId="9" xfId="0" applyNumberFormat="1" applyFill="1" applyBorder="1"/>
    <xf numFmtId="2" fontId="0" fillId="2" borderId="9" xfId="0" applyNumberFormat="1" applyFill="1" applyBorder="1"/>
    <xf numFmtId="165" fontId="0" fillId="2" borderId="9" xfId="0" applyNumberFormat="1" applyFill="1" applyBorder="1"/>
    <xf numFmtId="165" fontId="0" fillId="0" borderId="16" xfId="0" applyNumberFormat="1" applyBorder="1"/>
    <xf numFmtId="0" fontId="0" fillId="0" borderId="0" xfId="0" applyBorder="1"/>
    <xf numFmtId="0" fontId="4" fillId="0" borderId="0" xfId="0" applyFont="1"/>
    <xf numFmtId="0" fontId="20" fillId="0" borderId="9" xfId="0" applyFont="1" applyBorder="1"/>
    <xf numFmtId="165" fontId="3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10" xfId="0" applyFont="1" applyBorder="1"/>
    <xf numFmtId="0" fontId="0" fillId="2" borderId="11" xfId="0" applyFill="1" applyBorder="1" applyAlignment="1">
      <alignment horizontal="center"/>
    </xf>
    <xf numFmtId="0" fontId="3" fillId="0" borderId="11" xfId="0" applyFont="1" applyBorder="1" applyAlignment="1">
      <alignment vertical="center"/>
    </xf>
    <xf numFmtId="165" fontId="3" fillId="3" borderId="12" xfId="0" applyNumberFormat="1" applyFont="1" applyFill="1" applyBorder="1" applyAlignment="1">
      <alignment horizontal="right"/>
    </xf>
    <xf numFmtId="0" fontId="3" fillId="0" borderId="13" xfId="0" applyFont="1" applyBorder="1"/>
    <xf numFmtId="165" fontId="11" fillId="3" borderId="14" xfId="0" applyNumberFormat="1" applyFont="1" applyFill="1" applyBorder="1" applyAlignment="1">
      <alignment horizontal="right"/>
    </xf>
    <xf numFmtId="165" fontId="3" fillId="3" borderId="14" xfId="0" applyNumberFormat="1" applyFont="1" applyFill="1" applyBorder="1" applyAlignment="1">
      <alignment horizontal="right"/>
    </xf>
    <xf numFmtId="0" fontId="3" fillId="0" borderId="15" xfId="0" applyFont="1" applyBorder="1"/>
    <xf numFmtId="0" fontId="0" fillId="2" borderId="16" xfId="0" applyFill="1" applyBorder="1" applyAlignment="1">
      <alignment horizontal="center"/>
    </xf>
    <xf numFmtId="0" fontId="3" fillId="0" borderId="16" xfId="0" applyFont="1" applyBorder="1"/>
    <xf numFmtId="165" fontId="11" fillId="0" borderId="17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</a:t>
            </a:r>
            <a:r>
              <a:rPr lang="en-US" baseline="0"/>
              <a:t> Exam Mark vs Mid-Semester Exam Mark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Mark'!$D$1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strRef>
              <c:f>'[1]Final Mark'!$C$2:$C$1222</c:f>
              <c:strCache>
                <c:ptCount val="1221"/>
                <c:pt idx="1">
                  <c:v>X</c:v>
                </c:pt>
                <c:pt idx="2">
                  <c:v>59</c:v>
                </c:pt>
                <c:pt idx="3">
                  <c:v>59</c:v>
                </c:pt>
                <c:pt idx="4">
                  <c:v>52</c:v>
                </c:pt>
                <c:pt idx="5">
                  <c:v>71</c:v>
                </c:pt>
                <c:pt idx="6">
                  <c:v>71</c:v>
                </c:pt>
                <c:pt idx="7">
                  <c:v>79</c:v>
                </c:pt>
                <c:pt idx="8">
                  <c:v>59</c:v>
                </c:pt>
                <c:pt idx="9">
                  <c:v>87</c:v>
                </c:pt>
                <c:pt idx="10">
                  <c:v>55</c:v>
                </c:pt>
                <c:pt idx="11">
                  <c:v>55</c:v>
                </c:pt>
                <c:pt idx="12">
                  <c:v>70</c:v>
                </c:pt>
                <c:pt idx="13">
                  <c:v>58</c:v>
                </c:pt>
                <c:pt idx="14">
                  <c:v>64</c:v>
                </c:pt>
                <c:pt idx="15">
                  <c:v>38</c:v>
                </c:pt>
                <c:pt idx="16">
                  <c:v>75</c:v>
                </c:pt>
                <c:pt idx="17">
                  <c:v>59</c:v>
                </c:pt>
                <c:pt idx="18">
                  <c:v>50</c:v>
                </c:pt>
                <c:pt idx="19">
                  <c:v>73</c:v>
                </c:pt>
                <c:pt idx="20">
                  <c:v>61</c:v>
                </c:pt>
                <c:pt idx="21">
                  <c:v>43</c:v>
                </c:pt>
                <c:pt idx="22">
                  <c:v>66</c:v>
                </c:pt>
                <c:pt idx="23">
                  <c:v>36</c:v>
                </c:pt>
                <c:pt idx="24">
                  <c:v>48</c:v>
                </c:pt>
                <c:pt idx="25">
                  <c:v>73</c:v>
                </c:pt>
                <c:pt idx="26">
                  <c:v>29</c:v>
                </c:pt>
                <c:pt idx="27">
                  <c:v>55</c:v>
                </c:pt>
                <c:pt idx="28">
                  <c:v>82</c:v>
                </c:pt>
                <c:pt idx="29">
                  <c:v>37</c:v>
                </c:pt>
                <c:pt idx="30">
                  <c:v>66</c:v>
                </c:pt>
                <c:pt idx="31">
                  <c:v>51</c:v>
                </c:pt>
                <c:pt idx="32">
                  <c:v>44</c:v>
                </c:pt>
                <c:pt idx="33">
                  <c:v>72</c:v>
                </c:pt>
                <c:pt idx="34">
                  <c:v>74</c:v>
                </c:pt>
                <c:pt idx="35">
                  <c:v>82</c:v>
                </c:pt>
                <c:pt idx="36">
                  <c:v>39</c:v>
                </c:pt>
                <c:pt idx="37">
                  <c:v>63</c:v>
                </c:pt>
                <c:pt idx="38">
                  <c:v>89</c:v>
                </c:pt>
                <c:pt idx="39">
                  <c:v>52</c:v>
                </c:pt>
                <c:pt idx="40">
                  <c:v>45</c:v>
                </c:pt>
                <c:pt idx="41">
                  <c:v>69</c:v>
                </c:pt>
                <c:pt idx="42">
                  <c:v>83</c:v>
                </c:pt>
                <c:pt idx="43">
                  <c:v>77</c:v>
                </c:pt>
                <c:pt idx="44">
                  <c:v>47</c:v>
                </c:pt>
                <c:pt idx="45">
                  <c:v>64</c:v>
                </c:pt>
                <c:pt idx="46">
                  <c:v>39</c:v>
                </c:pt>
                <c:pt idx="47">
                  <c:v>30</c:v>
                </c:pt>
                <c:pt idx="48">
                  <c:v>34</c:v>
                </c:pt>
                <c:pt idx="49">
                  <c:v>59</c:v>
                </c:pt>
                <c:pt idx="50">
                  <c:v>75</c:v>
                </c:pt>
                <c:pt idx="51">
                  <c:v>83</c:v>
                </c:pt>
                <c:pt idx="52">
                  <c:v>80</c:v>
                </c:pt>
                <c:pt idx="53">
                  <c:v>57</c:v>
                </c:pt>
                <c:pt idx="54">
                  <c:v>56</c:v>
                </c:pt>
                <c:pt idx="55">
                  <c:v>66</c:v>
                </c:pt>
                <c:pt idx="56">
                  <c:v>73</c:v>
                </c:pt>
                <c:pt idx="57">
                  <c:v>54</c:v>
                </c:pt>
                <c:pt idx="58">
                  <c:v>72</c:v>
                </c:pt>
                <c:pt idx="59">
                  <c:v>69</c:v>
                </c:pt>
                <c:pt idx="60">
                  <c:v>64</c:v>
                </c:pt>
                <c:pt idx="61">
                  <c:v>45</c:v>
                </c:pt>
                <c:pt idx="62">
                  <c:v>77</c:v>
                </c:pt>
                <c:pt idx="63">
                  <c:v>68</c:v>
                </c:pt>
                <c:pt idx="64">
                  <c:v>76</c:v>
                </c:pt>
                <c:pt idx="65">
                  <c:v>57</c:v>
                </c:pt>
                <c:pt idx="66">
                  <c:v>47</c:v>
                </c:pt>
                <c:pt idx="67">
                  <c:v>43</c:v>
                </c:pt>
                <c:pt idx="68">
                  <c:v>57</c:v>
                </c:pt>
                <c:pt idx="69">
                  <c:v>48</c:v>
                </c:pt>
                <c:pt idx="70">
                  <c:v>60</c:v>
                </c:pt>
                <c:pt idx="71">
                  <c:v>38</c:v>
                </c:pt>
                <c:pt idx="72">
                  <c:v>79</c:v>
                </c:pt>
                <c:pt idx="73">
                  <c:v>41</c:v>
                </c:pt>
                <c:pt idx="74">
                  <c:v>60</c:v>
                </c:pt>
                <c:pt idx="75">
                  <c:v>77</c:v>
                </c:pt>
                <c:pt idx="76">
                  <c:v>66</c:v>
                </c:pt>
                <c:pt idx="77">
                  <c:v>83</c:v>
                </c:pt>
                <c:pt idx="78">
                  <c:v>61</c:v>
                </c:pt>
                <c:pt idx="79">
                  <c:v>46</c:v>
                </c:pt>
                <c:pt idx="80">
                  <c:v>80</c:v>
                </c:pt>
                <c:pt idx="81">
                  <c:v>73</c:v>
                </c:pt>
                <c:pt idx="82">
                  <c:v>41</c:v>
                </c:pt>
                <c:pt idx="83">
                  <c:v>58</c:v>
                </c:pt>
                <c:pt idx="84">
                  <c:v>63</c:v>
                </c:pt>
                <c:pt idx="85">
                  <c:v>50</c:v>
                </c:pt>
                <c:pt idx="86">
                  <c:v>72</c:v>
                </c:pt>
                <c:pt idx="87">
                  <c:v>88</c:v>
                </c:pt>
                <c:pt idx="88">
                  <c:v>55</c:v>
                </c:pt>
                <c:pt idx="89">
                  <c:v>56</c:v>
                </c:pt>
                <c:pt idx="90">
                  <c:v>51</c:v>
                </c:pt>
                <c:pt idx="91">
                  <c:v>50</c:v>
                </c:pt>
                <c:pt idx="92">
                  <c:v>37</c:v>
                </c:pt>
                <c:pt idx="93">
                  <c:v>78</c:v>
                </c:pt>
                <c:pt idx="94">
                  <c:v>75</c:v>
                </c:pt>
                <c:pt idx="95">
                  <c:v>13</c:v>
                </c:pt>
                <c:pt idx="96">
                  <c:v>44</c:v>
                </c:pt>
                <c:pt idx="97">
                  <c:v>58</c:v>
                </c:pt>
                <c:pt idx="98">
                  <c:v>67</c:v>
                </c:pt>
                <c:pt idx="99">
                  <c:v>56</c:v>
                </c:pt>
                <c:pt idx="100">
                  <c:v>67</c:v>
                </c:pt>
                <c:pt idx="101">
                  <c:v>50</c:v>
                </c:pt>
                <c:pt idx="102">
                  <c:v>52</c:v>
                </c:pt>
                <c:pt idx="103">
                  <c:v>69</c:v>
                </c:pt>
                <c:pt idx="104">
                  <c:v>73</c:v>
                </c:pt>
                <c:pt idx="105">
                  <c:v>41</c:v>
                </c:pt>
                <c:pt idx="106">
                  <c:v>32</c:v>
                </c:pt>
                <c:pt idx="107">
                  <c:v>53</c:v>
                </c:pt>
                <c:pt idx="108">
                  <c:v>77</c:v>
                </c:pt>
                <c:pt idx="109">
                  <c:v>66</c:v>
                </c:pt>
                <c:pt idx="110">
                  <c:v>73</c:v>
                </c:pt>
                <c:pt idx="111">
                  <c:v>81</c:v>
                </c:pt>
                <c:pt idx="112">
                  <c:v>58</c:v>
                </c:pt>
                <c:pt idx="113">
                  <c:v>72</c:v>
                </c:pt>
                <c:pt idx="114">
                  <c:v>89</c:v>
                </c:pt>
                <c:pt idx="115">
                  <c:v>72</c:v>
                </c:pt>
                <c:pt idx="116">
                  <c:v>42</c:v>
                </c:pt>
                <c:pt idx="117">
                  <c:v>72</c:v>
                </c:pt>
                <c:pt idx="118">
                  <c:v>71</c:v>
                </c:pt>
                <c:pt idx="119">
                  <c:v>61</c:v>
                </c:pt>
                <c:pt idx="120">
                  <c:v>66</c:v>
                </c:pt>
                <c:pt idx="121">
                  <c:v>74</c:v>
                </c:pt>
                <c:pt idx="122">
                  <c:v>77</c:v>
                </c:pt>
                <c:pt idx="123">
                  <c:v>64</c:v>
                </c:pt>
                <c:pt idx="124">
                  <c:v>58</c:v>
                </c:pt>
                <c:pt idx="125">
                  <c:v>33</c:v>
                </c:pt>
                <c:pt idx="126">
                  <c:v>81</c:v>
                </c:pt>
                <c:pt idx="127">
                  <c:v>55</c:v>
                </c:pt>
                <c:pt idx="128">
                  <c:v>76</c:v>
                </c:pt>
                <c:pt idx="129">
                  <c:v>81</c:v>
                </c:pt>
                <c:pt idx="130">
                  <c:v>78</c:v>
                </c:pt>
                <c:pt idx="131">
                  <c:v>72</c:v>
                </c:pt>
                <c:pt idx="132">
                  <c:v>38</c:v>
                </c:pt>
                <c:pt idx="133">
                  <c:v>56</c:v>
                </c:pt>
                <c:pt idx="134">
                  <c:v>43</c:v>
                </c:pt>
                <c:pt idx="135">
                  <c:v>78</c:v>
                </c:pt>
                <c:pt idx="136">
                  <c:v>56</c:v>
                </c:pt>
                <c:pt idx="137">
                  <c:v>59</c:v>
                </c:pt>
                <c:pt idx="138">
                  <c:v>40</c:v>
                </c:pt>
                <c:pt idx="139">
                  <c:v>75</c:v>
                </c:pt>
                <c:pt idx="140">
                  <c:v>55</c:v>
                </c:pt>
                <c:pt idx="141">
                  <c:v>57</c:v>
                </c:pt>
                <c:pt idx="142">
                  <c:v>53</c:v>
                </c:pt>
                <c:pt idx="143">
                  <c:v>85</c:v>
                </c:pt>
                <c:pt idx="144">
                  <c:v>46</c:v>
                </c:pt>
                <c:pt idx="145">
                  <c:v>56</c:v>
                </c:pt>
                <c:pt idx="146">
                  <c:v>80</c:v>
                </c:pt>
                <c:pt idx="147">
                  <c:v>49</c:v>
                </c:pt>
                <c:pt idx="148">
                  <c:v>64</c:v>
                </c:pt>
                <c:pt idx="149">
                  <c:v>71</c:v>
                </c:pt>
                <c:pt idx="150">
                  <c:v>62</c:v>
                </c:pt>
                <c:pt idx="151">
                  <c:v>69</c:v>
                </c:pt>
                <c:pt idx="152">
                  <c:v>76</c:v>
                </c:pt>
                <c:pt idx="153">
                  <c:v>72</c:v>
                </c:pt>
                <c:pt idx="154">
                  <c:v>72</c:v>
                </c:pt>
                <c:pt idx="155">
                  <c:v>56</c:v>
                </c:pt>
                <c:pt idx="156">
                  <c:v>74</c:v>
                </c:pt>
                <c:pt idx="157">
                  <c:v>49</c:v>
                </c:pt>
                <c:pt idx="158">
                  <c:v>68</c:v>
                </c:pt>
                <c:pt idx="159">
                  <c:v>49</c:v>
                </c:pt>
                <c:pt idx="160">
                  <c:v>51</c:v>
                </c:pt>
                <c:pt idx="161">
                  <c:v>54</c:v>
                </c:pt>
                <c:pt idx="162">
                  <c:v>61</c:v>
                </c:pt>
                <c:pt idx="163">
                  <c:v>69</c:v>
                </c:pt>
                <c:pt idx="164">
                  <c:v>68</c:v>
                </c:pt>
                <c:pt idx="165">
                  <c:v>49</c:v>
                </c:pt>
                <c:pt idx="166">
                  <c:v>84</c:v>
                </c:pt>
                <c:pt idx="167">
                  <c:v>81</c:v>
                </c:pt>
                <c:pt idx="168">
                  <c:v>80</c:v>
                </c:pt>
                <c:pt idx="169">
                  <c:v>24</c:v>
                </c:pt>
                <c:pt idx="170">
                  <c:v>67</c:v>
                </c:pt>
                <c:pt idx="171">
                  <c:v>64</c:v>
                </c:pt>
                <c:pt idx="172">
                  <c:v>24</c:v>
                </c:pt>
                <c:pt idx="173">
                  <c:v>82</c:v>
                </c:pt>
                <c:pt idx="174">
                  <c:v>94</c:v>
                </c:pt>
                <c:pt idx="175">
                  <c:v>79</c:v>
                </c:pt>
                <c:pt idx="176">
                  <c:v>30</c:v>
                </c:pt>
                <c:pt idx="177">
                  <c:v>79</c:v>
                </c:pt>
                <c:pt idx="178">
                  <c:v>74</c:v>
                </c:pt>
                <c:pt idx="179">
                  <c:v>78</c:v>
                </c:pt>
                <c:pt idx="180">
                  <c:v>69</c:v>
                </c:pt>
                <c:pt idx="181">
                  <c:v>83</c:v>
                </c:pt>
                <c:pt idx="182">
                  <c:v>58</c:v>
                </c:pt>
                <c:pt idx="183">
                  <c:v>55</c:v>
                </c:pt>
                <c:pt idx="184">
                  <c:v>62</c:v>
                </c:pt>
                <c:pt idx="185">
                  <c:v>76</c:v>
                </c:pt>
                <c:pt idx="186">
                  <c:v>95</c:v>
                </c:pt>
                <c:pt idx="187">
                  <c:v>65</c:v>
                </c:pt>
                <c:pt idx="188">
                  <c:v>60</c:v>
                </c:pt>
                <c:pt idx="189">
                  <c:v>60</c:v>
                </c:pt>
                <c:pt idx="190">
                  <c:v>45</c:v>
                </c:pt>
                <c:pt idx="191">
                  <c:v>50</c:v>
                </c:pt>
                <c:pt idx="192">
                  <c:v>92</c:v>
                </c:pt>
                <c:pt idx="193">
                  <c:v>78</c:v>
                </c:pt>
                <c:pt idx="194">
                  <c:v>68</c:v>
                </c:pt>
                <c:pt idx="195">
                  <c:v>40</c:v>
                </c:pt>
                <c:pt idx="196">
                  <c:v>53</c:v>
                </c:pt>
                <c:pt idx="197">
                  <c:v>50</c:v>
                </c:pt>
                <c:pt idx="198">
                  <c:v>68</c:v>
                </c:pt>
                <c:pt idx="199">
                  <c:v>63</c:v>
                </c:pt>
                <c:pt idx="200">
                  <c:v>73</c:v>
                </c:pt>
                <c:pt idx="201">
                  <c:v>75</c:v>
                </c:pt>
                <c:pt idx="202">
                  <c:v>81</c:v>
                </c:pt>
                <c:pt idx="203">
                  <c:v>44</c:v>
                </c:pt>
                <c:pt idx="204">
                  <c:v>70</c:v>
                </c:pt>
                <c:pt idx="205">
                  <c:v>73</c:v>
                </c:pt>
                <c:pt idx="206">
                  <c:v>54</c:v>
                </c:pt>
                <c:pt idx="207">
                  <c:v>59</c:v>
                </c:pt>
                <c:pt idx="208">
                  <c:v>65</c:v>
                </c:pt>
                <c:pt idx="209">
                  <c:v>66</c:v>
                </c:pt>
                <c:pt idx="210">
                  <c:v>51</c:v>
                </c:pt>
                <c:pt idx="211">
                  <c:v>38</c:v>
                </c:pt>
                <c:pt idx="212">
                  <c:v>81</c:v>
                </c:pt>
                <c:pt idx="213">
                  <c:v>65</c:v>
                </c:pt>
                <c:pt idx="214">
                  <c:v>74</c:v>
                </c:pt>
                <c:pt idx="215">
                  <c:v>76</c:v>
                </c:pt>
                <c:pt idx="216">
                  <c:v>65</c:v>
                </c:pt>
                <c:pt idx="217">
                  <c:v>56</c:v>
                </c:pt>
                <c:pt idx="218">
                  <c:v>90</c:v>
                </c:pt>
                <c:pt idx="219">
                  <c:v>60</c:v>
                </c:pt>
                <c:pt idx="220">
                  <c:v>79</c:v>
                </c:pt>
                <c:pt idx="221">
                  <c:v>66</c:v>
                </c:pt>
                <c:pt idx="222">
                  <c:v>70</c:v>
                </c:pt>
                <c:pt idx="223">
                  <c:v>72</c:v>
                </c:pt>
                <c:pt idx="224">
                  <c:v>59</c:v>
                </c:pt>
                <c:pt idx="225">
                  <c:v>81</c:v>
                </c:pt>
                <c:pt idx="226">
                  <c:v>59</c:v>
                </c:pt>
                <c:pt idx="227">
                  <c:v>85</c:v>
                </c:pt>
                <c:pt idx="228">
                  <c:v>87</c:v>
                </c:pt>
                <c:pt idx="229">
                  <c:v>73</c:v>
                </c:pt>
                <c:pt idx="230">
                  <c:v>45</c:v>
                </c:pt>
                <c:pt idx="231">
                  <c:v>69</c:v>
                </c:pt>
                <c:pt idx="232">
                  <c:v>56</c:v>
                </c:pt>
                <c:pt idx="233">
                  <c:v>68</c:v>
                </c:pt>
                <c:pt idx="234">
                  <c:v>42</c:v>
                </c:pt>
                <c:pt idx="235">
                  <c:v>65</c:v>
                </c:pt>
                <c:pt idx="236">
                  <c:v>62</c:v>
                </c:pt>
                <c:pt idx="237">
                  <c:v>66</c:v>
                </c:pt>
                <c:pt idx="238">
                  <c:v>52</c:v>
                </c:pt>
                <c:pt idx="239">
                  <c:v>89</c:v>
                </c:pt>
                <c:pt idx="240">
                  <c:v>77</c:v>
                </c:pt>
                <c:pt idx="241">
                  <c:v>60</c:v>
                </c:pt>
                <c:pt idx="242">
                  <c:v>56</c:v>
                </c:pt>
                <c:pt idx="243">
                  <c:v>71</c:v>
                </c:pt>
                <c:pt idx="244">
                  <c:v>65</c:v>
                </c:pt>
                <c:pt idx="245">
                  <c:v>72</c:v>
                </c:pt>
                <c:pt idx="246">
                  <c:v>80</c:v>
                </c:pt>
                <c:pt idx="247">
                  <c:v>68</c:v>
                </c:pt>
                <c:pt idx="248">
                  <c:v>72</c:v>
                </c:pt>
                <c:pt idx="249">
                  <c:v>36</c:v>
                </c:pt>
                <c:pt idx="250">
                  <c:v>54</c:v>
                </c:pt>
                <c:pt idx="251">
                  <c:v>62</c:v>
                </c:pt>
                <c:pt idx="252">
                  <c:v>68</c:v>
                </c:pt>
                <c:pt idx="253">
                  <c:v>83</c:v>
                </c:pt>
                <c:pt idx="254">
                  <c:v>74</c:v>
                </c:pt>
                <c:pt idx="255">
                  <c:v>50</c:v>
                </c:pt>
                <c:pt idx="256">
                  <c:v>67</c:v>
                </c:pt>
                <c:pt idx="257">
                  <c:v>80</c:v>
                </c:pt>
                <c:pt idx="258">
                  <c:v>60</c:v>
                </c:pt>
                <c:pt idx="259">
                  <c:v>62</c:v>
                </c:pt>
                <c:pt idx="260">
                  <c:v>40</c:v>
                </c:pt>
                <c:pt idx="261">
                  <c:v>50</c:v>
                </c:pt>
                <c:pt idx="262">
                  <c:v>56</c:v>
                </c:pt>
                <c:pt idx="263">
                  <c:v>77</c:v>
                </c:pt>
                <c:pt idx="264">
                  <c:v>75</c:v>
                </c:pt>
                <c:pt idx="265">
                  <c:v>70</c:v>
                </c:pt>
                <c:pt idx="266">
                  <c:v>76</c:v>
                </c:pt>
                <c:pt idx="267">
                  <c:v>76</c:v>
                </c:pt>
                <c:pt idx="268">
                  <c:v>64</c:v>
                </c:pt>
                <c:pt idx="269">
                  <c:v>79</c:v>
                </c:pt>
                <c:pt idx="270">
                  <c:v>64</c:v>
                </c:pt>
                <c:pt idx="271">
                  <c:v>79</c:v>
                </c:pt>
                <c:pt idx="272">
                  <c:v>74</c:v>
                </c:pt>
                <c:pt idx="273">
                  <c:v>74</c:v>
                </c:pt>
                <c:pt idx="274">
                  <c:v>80</c:v>
                </c:pt>
                <c:pt idx="275">
                  <c:v>50</c:v>
                </c:pt>
                <c:pt idx="276">
                  <c:v>84</c:v>
                </c:pt>
                <c:pt idx="277">
                  <c:v>65</c:v>
                </c:pt>
                <c:pt idx="278">
                  <c:v>39</c:v>
                </c:pt>
                <c:pt idx="279">
                  <c:v>84</c:v>
                </c:pt>
                <c:pt idx="280">
                  <c:v>75</c:v>
                </c:pt>
                <c:pt idx="281">
                  <c:v>73</c:v>
                </c:pt>
                <c:pt idx="282">
                  <c:v>68</c:v>
                </c:pt>
                <c:pt idx="283">
                  <c:v>42</c:v>
                </c:pt>
                <c:pt idx="284">
                  <c:v>59</c:v>
                </c:pt>
                <c:pt idx="285">
                  <c:v>70</c:v>
                </c:pt>
                <c:pt idx="286">
                  <c:v>63</c:v>
                </c:pt>
                <c:pt idx="287">
                  <c:v>79</c:v>
                </c:pt>
                <c:pt idx="288">
                  <c:v>59</c:v>
                </c:pt>
                <c:pt idx="289">
                  <c:v>87</c:v>
                </c:pt>
                <c:pt idx="290">
                  <c:v>74</c:v>
                </c:pt>
                <c:pt idx="291">
                  <c:v>69</c:v>
                </c:pt>
                <c:pt idx="292">
                  <c:v>80</c:v>
                </c:pt>
                <c:pt idx="293">
                  <c:v>84</c:v>
                </c:pt>
                <c:pt idx="294">
                  <c:v>54</c:v>
                </c:pt>
                <c:pt idx="295">
                  <c:v>68</c:v>
                </c:pt>
                <c:pt idx="296">
                  <c:v>76</c:v>
                </c:pt>
                <c:pt idx="297">
                  <c:v>64</c:v>
                </c:pt>
                <c:pt idx="298">
                  <c:v>58</c:v>
                </c:pt>
                <c:pt idx="299">
                  <c:v>74</c:v>
                </c:pt>
                <c:pt idx="300">
                  <c:v>90</c:v>
                </c:pt>
                <c:pt idx="301">
                  <c:v>61</c:v>
                </c:pt>
                <c:pt idx="302">
                  <c:v>61</c:v>
                </c:pt>
                <c:pt idx="303">
                  <c:v>84</c:v>
                </c:pt>
                <c:pt idx="304">
                  <c:v>29</c:v>
                </c:pt>
                <c:pt idx="305">
                  <c:v>48</c:v>
                </c:pt>
                <c:pt idx="306">
                  <c:v>35.5</c:v>
                </c:pt>
                <c:pt idx="307">
                  <c:v>83.52</c:v>
                </c:pt>
                <c:pt idx="308">
                  <c:v>63</c:v>
                </c:pt>
                <c:pt idx="309">
                  <c:v>66</c:v>
                </c:pt>
                <c:pt idx="310">
                  <c:v>56</c:v>
                </c:pt>
                <c:pt idx="311">
                  <c:v>80</c:v>
                </c:pt>
                <c:pt idx="312">
                  <c:v>68</c:v>
                </c:pt>
                <c:pt idx="313">
                  <c:v>60.5</c:v>
                </c:pt>
                <c:pt idx="314">
                  <c:v>71</c:v>
                </c:pt>
                <c:pt idx="315">
                  <c:v>68.5</c:v>
                </c:pt>
                <c:pt idx="316">
                  <c:v>68</c:v>
                </c:pt>
                <c:pt idx="317">
                  <c:v>64</c:v>
                </c:pt>
                <c:pt idx="318">
                  <c:v>55.5</c:v>
                </c:pt>
                <c:pt idx="319">
                  <c:v>65.5</c:v>
                </c:pt>
                <c:pt idx="320">
                  <c:v>44.5</c:v>
                </c:pt>
                <c:pt idx="321">
                  <c:v>79.52</c:v>
                </c:pt>
                <c:pt idx="322">
                  <c:v>59.5</c:v>
                </c:pt>
                <c:pt idx="323">
                  <c:v>80</c:v>
                </c:pt>
                <c:pt idx="324">
                  <c:v>64.5</c:v>
                </c:pt>
                <c:pt idx="325">
                  <c:v>38.5</c:v>
                </c:pt>
                <c:pt idx="326">
                  <c:v>42.5</c:v>
                </c:pt>
                <c:pt idx="327">
                  <c:v>76.5</c:v>
                </c:pt>
                <c:pt idx="328">
                  <c:v>66</c:v>
                </c:pt>
                <c:pt idx="329">
                  <c:v>57</c:v>
                </c:pt>
                <c:pt idx="330">
                  <c:v>44.5</c:v>
                </c:pt>
                <c:pt idx="331">
                  <c:v>63</c:v>
                </c:pt>
                <c:pt idx="332">
                  <c:v>73</c:v>
                </c:pt>
                <c:pt idx="333">
                  <c:v>80.5</c:v>
                </c:pt>
                <c:pt idx="334">
                  <c:v>71</c:v>
                </c:pt>
                <c:pt idx="335">
                  <c:v>63</c:v>
                </c:pt>
                <c:pt idx="336">
                  <c:v>59.5</c:v>
                </c:pt>
                <c:pt idx="337">
                  <c:v>75</c:v>
                </c:pt>
                <c:pt idx="338">
                  <c:v>77</c:v>
                </c:pt>
                <c:pt idx="339">
                  <c:v>40.5</c:v>
                </c:pt>
                <c:pt idx="340">
                  <c:v>39.5</c:v>
                </c:pt>
                <c:pt idx="341">
                  <c:v>47.5</c:v>
                </c:pt>
                <c:pt idx="342">
                  <c:v>72</c:v>
                </c:pt>
                <c:pt idx="343">
                  <c:v>92</c:v>
                </c:pt>
                <c:pt idx="344">
                  <c:v>34.5</c:v>
                </c:pt>
                <c:pt idx="345">
                  <c:v>89.5</c:v>
                </c:pt>
                <c:pt idx="346">
                  <c:v>42.5</c:v>
                </c:pt>
                <c:pt idx="347">
                  <c:v>57</c:v>
                </c:pt>
                <c:pt idx="348">
                  <c:v>74</c:v>
                </c:pt>
                <c:pt idx="349">
                  <c:v>13</c:v>
                </c:pt>
                <c:pt idx="350">
                  <c:v>61.5</c:v>
                </c:pt>
                <c:pt idx="351">
                  <c:v>58</c:v>
                </c:pt>
                <c:pt idx="352">
                  <c:v>77.5</c:v>
                </c:pt>
                <c:pt idx="353">
                  <c:v>57</c:v>
                </c:pt>
                <c:pt idx="354">
                  <c:v>58</c:v>
                </c:pt>
                <c:pt idx="355">
                  <c:v>64</c:v>
                </c:pt>
                <c:pt idx="356">
                  <c:v>87.5</c:v>
                </c:pt>
                <c:pt idx="357">
                  <c:v>76.5</c:v>
                </c:pt>
                <c:pt idx="358">
                  <c:v>45</c:v>
                </c:pt>
                <c:pt idx="359">
                  <c:v>79</c:v>
                </c:pt>
                <c:pt idx="360">
                  <c:v>50.5</c:v>
                </c:pt>
                <c:pt idx="361">
                  <c:v>70.5</c:v>
                </c:pt>
                <c:pt idx="362">
                  <c:v>67.5</c:v>
                </c:pt>
                <c:pt idx="363">
                  <c:v>29</c:v>
                </c:pt>
                <c:pt idx="364">
                  <c:v>69</c:v>
                </c:pt>
                <c:pt idx="365">
                  <c:v>63.5</c:v>
                </c:pt>
                <c:pt idx="366">
                  <c:v>61</c:v>
                </c:pt>
                <c:pt idx="367">
                  <c:v>52.5</c:v>
                </c:pt>
                <c:pt idx="368">
                  <c:v>66</c:v>
                </c:pt>
                <c:pt idx="369">
                  <c:v>65.5</c:v>
                </c:pt>
                <c:pt idx="370">
                  <c:v>39</c:v>
                </c:pt>
                <c:pt idx="371">
                  <c:v>41</c:v>
                </c:pt>
                <c:pt idx="372">
                  <c:v>63</c:v>
                </c:pt>
                <c:pt idx="373">
                  <c:v>68.5</c:v>
                </c:pt>
                <c:pt idx="374">
                  <c:v>55.5</c:v>
                </c:pt>
                <c:pt idx="375">
                  <c:v>17.5</c:v>
                </c:pt>
                <c:pt idx="376">
                  <c:v>53.52</c:v>
                </c:pt>
                <c:pt idx="377">
                  <c:v>50</c:v>
                </c:pt>
                <c:pt idx="378">
                  <c:v>47</c:v>
                </c:pt>
                <c:pt idx="379">
                  <c:v>65.5</c:v>
                </c:pt>
                <c:pt idx="380">
                  <c:v>43.5</c:v>
                </c:pt>
                <c:pt idx="381">
                  <c:v>60.5</c:v>
                </c:pt>
                <c:pt idx="382">
                  <c:v>50</c:v>
                </c:pt>
                <c:pt idx="383">
                  <c:v>27.5</c:v>
                </c:pt>
                <c:pt idx="384">
                  <c:v>68</c:v>
                </c:pt>
                <c:pt idx="385">
                  <c:v>70</c:v>
                </c:pt>
                <c:pt idx="386">
                  <c:v>57.5</c:v>
                </c:pt>
                <c:pt idx="387">
                  <c:v>70</c:v>
                </c:pt>
                <c:pt idx="388">
                  <c:v>49</c:v>
                </c:pt>
                <c:pt idx="389">
                  <c:v>73.5</c:v>
                </c:pt>
                <c:pt idx="390">
                  <c:v>77</c:v>
                </c:pt>
                <c:pt idx="391">
                  <c:v>68.5</c:v>
                </c:pt>
                <c:pt idx="392">
                  <c:v>53.5</c:v>
                </c:pt>
                <c:pt idx="393">
                  <c:v>70</c:v>
                </c:pt>
                <c:pt idx="394">
                  <c:v>45</c:v>
                </c:pt>
                <c:pt idx="395">
                  <c:v>82</c:v>
                </c:pt>
                <c:pt idx="396">
                  <c:v>77.5</c:v>
                </c:pt>
                <c:pt idx="397">
                  <c:v>76</c:v>
                </c:pt>
                <c:pt idx="398">
                  <c:v>64</c:v>
                </c:pt>
                <c:pt idx="399">
                  <c:v>50.5</c:v>
                </c:pt>
                <c:pt idx="400">
                  <c:v>75</c:v>
                </c:pt>
                <c:pt idx="401">
                  <c:v>40</c:v>
                </c:pt>
                <c:pt idx="402">
                  <c:v>75.5</c:v>
                </c:pt>
                <c:pt idx="403">
                  <c:v>74.5</c:v>
                </c:pt>
                <c:pt idx="404">
                  <c:v>44.5</c:v>
                </c:pt>
                <c:pt idx="405">
                  <c:v>58</c:v>
                </c:pt>
                <c:pt idx="406">
                  <c:v>48.5</c:v>
                </c:pt>
                <c:pt idx="407">
                  <c:v>72.5</c:v>
                </c:pt>
                <c:pt idx="408">
                  <c:v>58.5</c:v>
                </c:pt>
                <c:pt idx="409">
                  <c:v>71</c:v>
                </c:pt>
                <c:pt idx="410">
                  <c:v>71</c:v>
                </c:pt>
                <c:pt idx="411">
                  <c:v>67.5</c:v>
                </c:pt>
                <c:pt idx="412">
                  <c:v>69</c:v>
                </c:pt>
                <c:pt idx="413">
                  <c:v>63</c:v>
                </c:pt>
                <c:pt idx="414">
                  <c:v>33</c:v>
                </c:pt>
                <c:pt idx="415">
                  <c:v>50.5</c:v>
                </c:pt>
                <c:pt idx="416">
                  <c:v>16</c:v>
                </c:pt>
                <c:pt idx="417">
                  <c:v>60.5</c:v>
                </c:pt>
                <c:pt idx="418">
                  <c:v>59.5</c:v>
                </c:pt>
                <c:pt idx="419">
                  <c:v>86.5</c:v>
                </c:pt>
                <c:pt idx="420">
                  <c:v>61.5</c:v>
                </c:pt>
                <c:pt idx="421">
                  <c:v>60.5</c:v>
                </c:pt>
                <c:pt idx="422">
                  <c:v>55</c:v>
                </c:pt>
                <c:pt idx="423">
                  <c:v>36</c:v>
                </c:pt>
                <c:pt idx="424">
                  <c:v>27.5</c:v>
                </c:pt>
                <c:pt idx="425">
                  <c:v>55</c:v>
                </c:pt>
                <c:pt idx="426">
                  <c:v>55.5</c:v>
                </c:pt>
                <c:pt idx="427">
                  <c:v>71.5</c:v>
                </c:pt>
                <c:pt idx="428">
                  <c:v>39</c:v>
                </c:pt>
                <c:pt idx="429">
                  <c:v>52.5</c:v>
                </c:pt>
                <c:pt idx="430">
                  <c:v>61.5</c:v>
                </c:pt>
                <c:pt idx="431">
                  <c:v>62.5</c:v>
                </c:pt>
                <c:pt idx="432">
                  <c:v>54</c:v>
                </c:pt>
                <c:pt idx="433">
                  <c:v>54</c:v>
                </c:pt>
                <c:pt idx="434">
                  <c:v>56</c:v>
                </c:pt>
                <c:pt idx="435">
                  <c:v>70</c:v>
                </c:pt>
                <c:pt idx="436">
                  <c:v>30.5</c:v>
                </c:pt>
                <c:pt idx="437">
                  <c:v>63</c:v>
                </c:pt>
                <c:pt idx="438">
                  <c:v>48</c:v>
                </c:pt>
                <c:pt idx="439">
                  <c:v>58.5</c:v>
                </c:pt>
                <c:pt idx="440">
                  <c:v>73.5</c:v>
                </c:pt>
                <c:pt idx="441">
                  <c:v>72</c:v>
                </c:pt>
                <c:pt idx="442">
                  <c:v>75</c:v>
                </c:pt>
                <c:pt idx="443">
                  <c:v>62</c:v>
                </c:pt>
                <c:pt idx="444">
                  <c:v>76</c:v>
                </c:pt>
                <c:pt idx="445">
                  <c:v>57</c:v>
                </c:pt>
                <c:pt idx="446">
                  <c:v>37</c:v>
                </c:pt>
                <c:pt idx="447">
                  <c:v>56</c:v>
                </c:pt>
                <c:pt idx="448">
                  <c:v>61</c:v>
                </c:pt>
                <c:pt idx="449">
                  <c:v>89</c:v>
                </c:pt>
                <c:pt idx="450">
                  <c:v>29</c:v>
                </c:pt>
                <c:pt idx="451">
                  <c:v>73</c:v>
                </c:pt>
                <c:pt idx="452">
                  <c:v>75</c:v>
                </c:pt>
                <c:pt idx="453">
                  <c:v>52</c:v>
                </c:pt>
                <c:pt idx="454">
                  <c:v>45</c:v>
                </c:pt>
                <c:pt idx="455">
                  <c:v>60</c:v>
                </c:pt>
                <c:pt idx="456">
                  <c:v>75</c:v>
                </c:pt>
                <c:pt idx="457">
                  <c:v>72</c:v>
                </c:pt>
                <c:pt idx="458">
                  <c:v>79</c:v>
                </c:pt>
                <c:pt idx="459">
                  <c:v>71</c:v>
                </c:pt>
                <c:pt idx="460">
                  <c:v>49</c:v>
                </c:pt>
                <c:pt idx="461">
                  <c:v>81</c:v>
                </c:pt>
                <c:pt idx="462">
                  <c:v>60</c:v>
                </c:pt>
                <c:pt idx="463">
                  <c:v>77</c:v>
                </c:pt>
                <c:pt idx="464">
                  <c:v>47</c:v>
                </c:pt>
                <c:pt idx="465">
                  <c:v>71</c:v>
                </c:pt>
                <c:pt idx="466">
                  <c:v>63</c:v>
                </c:pt>
                <c:pt idx="467">
                  <c:v>62</c:v>
                </c:pt>
                <c:pt idx="468">
                  <c:v>80</c:v>
                </c:pt>
                <c:pt idx="469">
                  <c:v>37</c:v>
                </c:pt>
                <c:pt idx="470">
                  <c:v>70</c:v>
                </c:pt>
                <c:pt idx="471">
                  <c:v>60</c:v>
                </c:pt>
                <c:pt idx="472">
                  <c:v>78</c:v>
                </c:pt>
                <c:pt idx="473">
                  <c:v>76</c:v>
                </c:pt>
                <c:pt idx="474">
                  <c:v>56</c:v>
                </c:pt>
                <c:pt idx="475">
                  <c:v>80</c:v>
                </c:pt>
                <c:pt idx="476">
                  <c:v>57</c:v>
                </c:pt>
                <c:pt idx="477">
                  <c:v>79</c:v>
                </c:pt>
                <c:pt idx="478">
                  <c:v>92</c:v>
                </c:pt>
                <c:pt idx="479">
                  <c:v>64</c:v>
                </c:pt>
                <c:pt idx="480">
                  <c:v>66</c:v>
                </c:pt>
                <c:pt idx="481">
                  <c:v>57</c:v>
                </c:pt>
                <c:pt idx="482">
                  <c:v>64</c:v>
                </c:pt>
                <c:pt idx="483">
                  <c:v>82</c:v>
                </c:pt>
                <c:pt idx="484">
                  <c:v>77</c:v>
                </c:pt>
                <c:pt idx="485">
                  <c:v>66</c:v>
                </c:pt>
                <c:pt idx="486">
                  <c:v>67</c:v>
                </c:pt>
                <c:pt idx="487">
                  <c:v>73</c:v>
                </c:pt>
                <c:pt idx="488">
                  <c:v>72</c:v>
                </c:pt>
                <c:pt idx="489">
                  <c:v>74</c:v>
                </c:pt>
                <c:pt idx="490">
                  <c:v>63</c:v>
                </c:pt>
                <c:pt idx="491">
                  <c:v>25</c:v>
                </c:pt>
                <c:pt idx="492">
                  <c:v>58</c:v>
                </c:pt>
                <c:pt idx="493">
                  <c:v>66</c:v>
                </c:pt>
                <c:pt idx="494">
                  <c:v>72</c:v>
                </c:pt>
                <c:pt idx="495">
                  <c:v>39</c:v>
                </c:pt>
                <c:pt idx="496">
                  <c:v>51</c:v>
                </c:pt>
                <c:pt idx="497">
                  <c:v>79</c:v>
                </c:pt>
                <c:pt idx="498">
                  <c:v>66</c:v>
                </c:pt>
                <c:pt idx="499">
                  <c:v>53</c:v>
                </c:pt>
                <c:pt idx="500">
                  <c:v>75</c:v>
                </c:pt>
                <c:pt idx="501">
                  <c:v>73</c:v>
                </c:pt>
                <c:pt idx="502">
                  <c:v>90</c:v>
                </c:pt>
                <c:pt idx="503">
                  <c:v>87</c:v>
                </c:pt>
                <c:pt idx="504">
                  <c:v>78</c:v>
                </c:pt>
                <c:pt idx="505">
                  <c:v>74</c:v>
                </c:pt>
                <c:pt idx="506">
                  <c:v>69</c:v>
                </c:pt>
                <c:pt idx="507">
                  <c:v>74</c:v>
                </c:pt>
                <c:pt idx="508">
                  <c:v>86</c:v>
                </c:pt>
                <c:pt idx="509">
                  <c:v>53</c:v>
                </c:pt>
                <c:pt idx="510">
                  <c:v>47</c:v>
                </c:pt>
                <c:pt idx="511">
                  <c:v>89</c:v>
                </c:pt>
                <c:pt idx="512">
                  <c:v>75</c:v>
                </c:pt>
                <c:pt idx="513">
                  <c:v>85</c:v>
                </c:pt>
                <c:pt idx="514">
                  <c:v>60</c:v>
                </c:pt>
                <c:pt idx="515">
                  <c:v>54</c:v>
                </c:pt>
                <c:pt idx="516">
                  <c:v>84</c:v>
                </c:pt>
                <c:pt idx="517">
                  <c:v>76</c:v>
                </c:pt>
                <c:pt idx="518">
                  <c:v>35</c:v>
                </c:pt>
                <c:pt idx="519">
                  <c:v>75</c:v>
                </c:pt>
                <c:pt idx="520">
                  <c:v>79</c:v>
                </c:pt>
                <c:pt idx="521">
                  <c:v>53</c:v>
                </c:pt>
                <c:pt idx="522">
                  <c:v>66</c:v>
                </c:pt>
                <c:pt idx="523">
                  <c:v>65</c:v>
                </c:pt>
                <c:pt idx="524">
                  <c:v>83</c:v>
                </c:pt>
                <c:pt idx="525">
                  <c:v>93</c:v>
                </c:pt>
                <c:pt idx="526">
                  <c:v>75</c:v>
                </c:pt>
                <c:pt idx="527">
                  <c:v>73</c:v>
                </c:pt>
                <c:pt idx="528">
                  <c:v>64</c:v>
                </c:pt>
                <c:pt idx="529">
                  <c:v>64</c:v>
                </c:pt>
                <c:pt idx="530">
                  <c:v>58</c:v>
                </c:pt>
                <c:pt idx="531">
                  <c:v>88</c:v>
                </c:pt>
                <c:pt idx="532">
                  <c:v>78</c:v>
                </c:pt>
                <c:pt idx="533">
                  <c:v>45</c:v>
                </c:pt>
                <c:pt idx="534">
                  <c:v>61</c:v>
                </c:pt>
                <c:pt idx="535">
                  <c:v>64</c:v>
                </c:pt>
                <c:pt idx="536">
                  <c:v>74</c:v>
                </c:pt>
                <c:pt idx="537">
                  <c:v>94</c:v>
                </c:pt>
                <c:pt idx="538">
                  <c:v>80</c:v>
                </c:pt>
                <c:pt idx="539">
                  <c:v>81</c:v>
                </c:pt>
                <c:pt idx="540">
                  <c:v>61</c:v>
                </c:pt>
                <c:pt idx="541">
                  <c:v>29</c:v>
                </c:pt>
                <c:pt idx="542">
                  <c:v>75</c:v>
                </c:pt>
                <c:pt idx="543">
                  <c:v>54</c:v>
                </c:pt>
                <c:pt idx="544">
                  <c:v>71</c:v>
                </c:pt>
                <c:pt idx="545">
                  <c:v>0</c:v>
                </c:pt>
                <c:pt idx="546">
                  <c:v>65</c:v>
                </c:pt>
                <c:pt idx="547">
                  <c:v>56</c:v>
                </c:pt>
                <c:pt idx="548">
                  <c:v>86</c:v>
                </c:pt>
                <c:pt idx="549">
                  <c:v>66</c:v>
                </c:pt>
                <c:pt idx="550">
                  <c:v>65</c:v>
                </c:pt>
                <c:pt idx="551">
                  <c:v>40</c:v>
                </c:pt>
                <c:pt idx="552">
                  <c:v>53</c:v>
                </c:pt>
                <c:pt idx="553">
                  <c:v>76</c:v>
                </c:pt>
                <c:pt idx="554">
                  <c:v>79</c:v>
                </c:pt>
                <c:pt idx="555">
                  <c:v>65</c:v>
                </c:pt>
                <c:pt idx="556">
                  <c:v>65</c:v>
                </c:pt>
                <c:pt idx="557">
                  <c:v>59</c:v>
                </c:pt>
                <c:pt idx="558">
                  <c:v>80</c:v>
                </c:pt>
                <c:pt idx="559">
                  <c:v>27</c:v>
                </c:pt>
                <c:pt idx="560">
                  <c:v>90</c:v>
                </c:pt>
                <c:pt idx="561">
                  <c:v>64</c:v>
                </c:pt>
                <c:pt idx="562">
                  <c:v>69</c:v>
                </c:pt>
                <c:pt idx="563">
                  <c:v>66</c:v>
                </c:pt>
                <c:pt idx="564">
                  <c:v>82</c:v>
                </c:pt>
                <c:pt idx="565">
                  <c:v>78</c:v>
                </c:pt>
                <c:pt idx="566">
                  <c:v>84</c:v>
                </c:pt>
                <c:pt idx="567">
                  <c:v>60</c:v>
                </c:pt>
                <c:pt idx="568">
                  <c:v>48</c:v>
                </c:pt>
                <c:pt idx="569">
                  <c:v>48</c:v>
                </c:pt>
                <c:pt idx="570">
                  <c:v>73</c:v>
                </c:pt>
                <c:pt idx="571">
                  <c:v>61</c:v>
                </c:pt>
                <c:pt idx="572">
                  <c:v>72</c:v>
                </c:pt>
                <c:pt idx="573">
                  <c:v>69</c:v>
                </c:pt>
                <c:pt idx="574">
                  <c:v>66</c:v>
                </c:pt>
                <c:pt idx="575">
                  <c:v>59</c:v>
                </c:pt>
                <c:pt idx="576">
                  <c:v>58</c:v>
                </c:pt>
                <c:pt idx="577">
                  <c:v>82</c:v>
                </c:pt>
                <c:pt idx="578">
                  <c:v>66</c:v>
                </c:pt>
                <c:pt idx="579">
                  <c:v>74</c:v>
                </c:pt>
                <c:pt idx="580">
                  <c:v>85</c:v>
                </c:pt>
                <c:pt idx="581">
                  <c:v>74</c:v>
                </c:pt>
                <c:pt idx="582">
                  <c:v>48</c:v>
                </c:pt>
                <c:pt idx="583">
                  <c:v>36</c:v>
                </c:pt>
                <c:pt idx="584">
                  <c:v>37</c:v>
                </c:pt>
                <c:pt idx="585">
                  <c:v>83</c:v>
                </c:pt>
                <c:pt idx="586">
                  <c:v>78</c:v>
                </c:pt>
                <c:pt idx="587">
                  <c:v>63</c:v>
                </c:pt>
                <c:pt idx="588">
                  <c:v>70</c:v>
                </c:pt>
                <c:pt idx="589">
                  <c:v>31</c:v>
                </c:pt>
                <c:pt idx="590">
                  <c:v>72</c:v>
                </c:pt>
                <c:pt idx="591">
                  <c:v>74</c:v>
                </c:pt>
                <c:pt idx="592">
                  <c:v>82</c:v>
                </c:pt>
                <c:pt idx="593">
                  <c:v>79</c:v>
                </c:pt>
                <c:pt idx="594">
                  <c:v>82</c:v>
                </c:pt>
                <c:pt idx="595">
                  <c:v>84</c:v>
                </c:pt>
                <c:pt idx="596">
                  <c:v>79</c:v>
                </c:pt>
                <c:pt idx="597">
                  <c:v>69</c:v>
                </c:pt>
                <c:pt idx="598">
                  <c:v>71</c:v>
                </c:pt>
                <c:pt idx="599">
                  <c:v>70</c:v>
                </c:pt>
                <c:pt idx="600">
                  <c:v>56</c:v>
                </c:pt>
                <c:pt idx="601">
                  <c:v>56</c:v>
                </c:pt>
                <c:pt idx="602">
                  <c:v>79</c:v>
                </c:pt>
                <c:pt idx="603">
                  <c:v>69</c:v>
                </c:pt>
                <c:pt idx="604">
                  <c:v>72</c:v>
                </c:pt>
                <c:pt idx="605">
                  <c:v>62</c:v>
                </c:pt>
                <c:pt idx="606">
                  <c:v>94</c:v>
                </c:pt>
                <c:pt idx="607">
                  <c:v>43</c:v>
                </c:pt>
                <c:pt idx="608">
                  <c:v>83</c:v>
                </c:pt>
                <c:pt idx="609">
                  <c:v>68</c:v>
                </c:pt>
                <c:pt idx="610">
                  <c:v>69</c:v>
                </c:pt>
                <c:pt idx="611">
                  <c:v>97</c:v>
                </c:pt>
                <c:pt idx="612">
                  <c:v>81</c:v>
                </c:pt>
                <c:pt idx="613">
                  <c:v>49</c:v>
                </c:pt>
                <c:pt idx="614">
                  <c:v>63</c:v>
                </c:pt>
                <c:pt idx="615">
                  <c:v>38</c:v>
                </c:pt>
                <c:pt idx="616">
                  <c:v>76</c:v>
                </c:pt>
                <c:pt idx="617">
                  <c:v>56</c:v>
                </c:pt>
                <c:pt idx="618">
                  <c:v>27</c:v>
                </c:pt>
                <c:pt idx="619">
                  <c:v>58</c:v>
                </c:pt>
                <c:pt idx="620">
                  <c:v>54</c:v>
                </c:pt>
                <c:pt idx="621">
                  <c:v>65</c:v>
                </c:pt>
                <c:pt idx="622">
                  <c:v>33</c:v>
                </c:pt>
                <c:pt idx="623">
                  <c:v>85</c:v>
                </c:pt>
                <c:pt idx="624">
                  <c:v>40</c:v>
                </c:pt>
                <c:pt idx="625">
                  <c:v>90</c:v>
                </c:pt>
                <c:pt idx="626">
                  <c:v>75</c:v>
                </c:pt>
                <c:pt idx="627">
                  <c:v>85</c:v>
                </c:pt>
                <c:pt idx="628">
                  <c:v>93</c:v>
                </c:pt>
                <c:pt idx="629">
                  <c:v>81</c:v>
                </c:pt>
                <c:pt idx="630">
                  <c:v>67</c:v>
                </c:pt>
                <c:pt idx="631">
                  <c:v>48</c:v>
                </c:pt>
                <c:pt idx="632">
                  <c:v>30</c:v>
                </c:pt>
                <c:pt idx="633">
                  <c:v>66</c:v>
                </c:pt>
                <c:pt idx="634">
                  <c:v>70</c:v>
                </c:pt>
                <c:pt idx="635">
                  <c:v>55</c:v>
                </c:pt>
                <c:pt idx="636">
                  <c:v>43</c:v>
                </c:pt>
                <c:pt idx="637">
                  <c:v>87</c:v>
                </c:pt>
                <c:pt idx="638">
                  <c:v>49.5</c:v>
                </c:pt>
                <c:pt idx="639">
                  <c:v>60</c:v>
                </c:pt>
                <c:pt idx="640">
                  <c:v>54</c:v>
                </c:pt>
                <c:pt idx="641">
                  <c:v>46</c:v>
                </c:pt>
                <c:pt idx="642">
                  <c:v>45</c:v>
                </c:pt>
                <c:pt idx="643">
                  <c:v>79</c:v>
                </c:pt>
                <c:pt idx="644">
                  <c:v>67</c:v>
                </c:pt>
                <c:pt idx="645">
                  <c:v>68</c:v>
                </c:pt>
                <c:pt idx="646">
                  <c:v>69</c:v>
                </c:pt>
                <c:pt idx="647">
                  <c:v>73.5</c:v>
                </c:pt>
                <c:pt idx="648">
                  <c:v>61.5</c:v>
                </c:pt>
                <c:pt idx="649">
                  <c:v>62</c:v>
                </c:pt>
                <c:pt idx="650">
                  <c:v>61</c:v>
                </c:pt>
                <c:pt idx="651">
                  <c:v>93.5</c:v>
                </c:pt>
                <c:pt idx="652">
                  <c:v>78.5</c:v>
                </c:pt>
                <c:pt idx="653">
                  <c:v>27</c:v>
                </c:pt>
                <c:pt idx="654">
                  <c:v>88</c:v>
                </c:pt>
                <c:pt idx="655">
                  <c:v>79</c:v>
                </c:pt>
                <c:pt idx="656">
                  <c:v>67</c:v>
                </c:pt>
                <c:pt idx="657">
                  <c:v>73</c:v>
                </c:pt>
                <c:pt idx="658">
                  <c:v>70.5</c:v>
                </c:pt>
                <c:pt idx="659">
                  <c:v>60</c:v>
                </c:pt>
                <c:pt idx="660">
                  <c:v>72.5</c:v>
                </c:pt>
                <c:pt idx="661">
                  <c:v>58</c:v>
                </c:pt>
                <c:pt idx="662">
                  <c:v>75.5</c:v>
                </c:pt>
                <c:pt idx="663">
                  <c:v>77.5</c:v>
                </c:pt>
                <c:pt idx="664">
                  <c:v>54.5</c:v>
                </c:pt>
                <c:pt idx="665">
                  <c:v>36.5</c:v>
                </c:pt>
                <c:pt idx="666">
                  <c:v>72</c:v>
                </c:pt>
                <c:pt idx="667">
                  <c:v>38.5</c:v>
                </c:pt>
                <c:pt idx="668">
                  <c:v>79</c:v>
                </c:pt>
                <c:pt idx="669">
                  <c:v>77</c:v>
                </c:pt>
                <c:pt idx="670">
                  <c:v>99</c:v>
                </c:pt>
                <c:pt idx="671">
                  <c:v>63.5</c:v>
                </c:pt>
                <c:pt idx="672">
                  <c:v>19</c:v>
                </c:pt>
                <c:pt idx="673">
                  <c:v>70</c:v>
                </c:pt>
                <c:pt idx="674">
                  <c:v>66.5</c:v>
                </c:pt>
                <c:pt idx="675">
                  <c:v>51.5</c:v>
                </c:pt>
                <c:pt idx="676">
                  <c:v>22.5</c:v>
                </c:pt>
                <c:pt idx="677">
                  <c:v>35.5</c:v>
                </c:pt>
                <c:pt idx="678">
                  <c:v>83.2</c:v>
                </c:pt>
                <c:pt idx="679">
                  <c:v>78</c:v>
                </c:pt>
                <c:pt idx="680">
                  <c:v>89</c:v>
                </c:pt>
                <c:pt idx="681">
                  <c:v>60.5</c:v>
                </c:pt>
                <c:pt idx="682">
                  <c:v>66</c:v>
                </c:pt>
                <c:pt idx="683">
                  <c:v>76</c:v>
                </c:pt>
                <c:pt idx="684">
                  <c:v>56.5</c:v>
                </c:pt>
                <c:pt idx="685">
                  <c:v>60</c:v>
                </c:pt>
                <c:pt idx="686">
                  <c:v>58</c:v>
                </c:pt>
                <c:pt idx="687">
                  <c:v>55</c:v>
                </c:pt>
                <c:pt idx="688">
                  <c:v>43</c:v>
                </c:pt>
                <c:pt idx="689">
                  <c:v>82</c:v>
                </c:pt>
                <c:pt idx="690">
                  <c:v>70</c:v>
                </c:pt>
                <c:pt idx="691">
                  <c:v>69.5</c:v>
                </c:pt>
                <c:pt idx="692">
                  <c:v>65</c:v>
                </c:pt>
                <c:pt idx="693">
                  <c:v>88</c:v>
                </c:pt>
                <c:pt idx="694">
                  <c:v>80</c:v>
                </c:pt>
                <c:pt idx="695">
                  <c:v>77.5</c:v>
                </c:pt>
                <c:pt idx="696">
                  <c:v>76</c:v>
                </c:pt>
                <c:pt idx="697">
                  <c:v>67</c:v>
                </c:pt>
                <c:pt idx="698">
                  <c:v>35</c:v>
                </c:pt>
                <c:pt idx="699">
                  <c:v>46</c:v>
                </c:pt>
                <c:pt idx="700">
                  <c:v>70</c:v>
                </c:pt>
                <c:pt idx="701">
                  <c:v>28</c:v>
                </c:pt>
                <c:pt idx="702">
                  <c:v>52.5</c:v>
                </c:pt>
                <c:pt idx="703">
                  <c:v>62</c:v>
                </c:pt>
                <c:pt idx="704">
                  <c:v>60</c:v>
                </c:pt>
                <c:pt idx="705">
                  <c:v>66</c:v>
                </c:pt>
                <c:pt idx="706">
                  <c:v>76</c:v>
                </c:pt>
                <c:pt idx="707">
                  <c:v>88.5</c:v>
                </c:pt>
                <c:pt idx="708">
                  <c:v>74</c:v>
                </c:pt>
                <c:pt idx="709">
                  <c:v>42</c:v>
                </c:pt>
                <c:pt idx="710">
                  <c:v>77</c:v>
                </c:pt>
                <c:pt idx="711">
                  <c:v>60</c:v>
                </c:pt>
                <c:pt idx="712">
                  <c:v>58.5</c:v>
                </c:pt>
                <c:pt idx="713">
                  <c:v>71.5</c:v>
                </c:pt>
                <c:pt idx="714">
                  <c:v>72.5</c:v>
                </c:pt>
                <c:pt idx="715">
                  <c:v>31.5</c:v>
                </c:pt>
                <c:pt idx="716">
                  <c:v>58</c:v>
                </c:pt>
                <c:pt idx="717">
                  <c:v>32</c:v>
                </c:pt>
                <c:pt idx="718">
                  <c:v>73</c:v>
                </c:pt>
                <c:pt idx="719">
                  <c:v>58.5</c:v>
                </c:pt>
                <c:pt idx="720">
                  <c:v>57.5</c:v>
                </c:pt>
                <c:pt idx="721">
                  <c:v>74.5</c:v>
                </c:pt>
                <c:pt idx="722">
                  <c:v>44</c:v>
                </c:pt>
                <c:pt idx="723">
                  <c:v>42.5</c:v>
                </c:pt>
                <c:pt idx="724">
                  <c:v>92</c:v>
                </c:pt>
                <c:pt idx="725">
                  <c:v>58</c:v>
                </c:pt>
                <c:pt idx="726">
                  <c:v>48</c:v>
                </c:pt>
                <c:pt idx="727">
                  <c:v>73.5</c:v>
                </c:pt>
                <c:pt idx="728">
                  <c:v>67.5</c:v>
                </c:pt>
                <c:pt idx="729">
                  <c:v>74</c:v>
                </c:pt>
                <c:pt idx="730">
                  <c:v>69</c:v>
                </c:pt>
                <c:pt idx="731">
                  <c:v>74</c:v>
                </c:pt>
                <c:pt idx="732">
                  <c:v>67</c:v>
                </c:pt>
                <c:pt idx="733">
                  <c:v>39</c:v>
                </c:pt>
                <c:pt idx="734">
                  <c:v>67</c:v>
                </c:pt>
                <c:pt idx="735">
                  <c:v>60</c:v>
                </c:pt>
                <c:pt idx="736">
                  <c:v>90</c:v>
                </c:pt>
                <c:pt idx="737">
                  <c:v>66</c:v>
                </c:pt>
                <c:pt idx="738">
                  <c:v>81</c:v>
                </c:pt>
                <c:pt idx="739">
                  <c:v>30.5</c:v>
                </c:pt>
                <c:pt idx="740">
                  <c:v>65</c:v>
                </c:pt>
                <c:pt idx="741">
                  <c:v>67.5</c:v>
                </c:pt>
                <c:pt idx="742">
                  <c:v>50.5</c:v>
                </c:pt>
                <c:pt idx="743">
                  <c:v>79</c:v>
                </c:pt>
                <c:pt idx="744">
                  <c:v>57</c:v>
                </c:pt>
                <c:pt idx="745">
                  <c:v>74</c:v>
                </c:pt>
                <c:pt idx="746">
                  <c:v>83</c:v>
                </c:pt>
                <c:pt idx="747">
                  <c:v>57</c:v>
                </c:pt>
                <c:pt idx="748">
                  <c:v>74</c:v>
                </c:pt>
                <c:pt idx="749">
                  <c:v>78</c:v>
                </c:pt>
                <c:pt idx="750">
                  <c:v>66.5</c:v>
                </c:pt>
                <c:pt idx="751">
                  <c:v>67</c:v>
                </c:pt>
                <c:pt idx="752">
                  <c:v>64.5</c:v>
                </c:pt>
                <c:pt idx="753">
                  <c:v>85</c:v>
                </c:pt>
                <c:pt idx="754">
                  <c:v>47</c:v>
                </c:pt>
                <c:pt idx="755">
                  <c:v>65</c:v>
                </c:pt>
                <c:pt idx="756">
                  <c:v>43</c:v>
                </c:pt>
                <c:pt idx="757">
                  <c:v>77.5</c:v>
                </c:pt>
                <c:pt idx="758">
                  <c:v>44.5</c:v>
                </c:pt>
                <c:pt idx="759">
                  <c:v>59</c:v>
                </c:pt>
                <c:pt idx="760">
                  <c:v>72</c:v>
                </c:pt>
                <c:pt idx="761">
                  <c:v>27.5</c:v>
                </c:pt>
                <c:pt idx="762">
                  <c:v>34.5</c:v>
                </c:pt>
                <c:pt idx="763">
                  <c:v>94.5</c:v>
                </c:pt>
                <c:pt idx="764">
                  <c:v>55</c:v>
                </c:pt>
                <c:pt idx="765">
                  <c:v>30</c:v>
                </c:pt>
                <c:pt idx="766">
                  <c:v>39</c:v>
                </c:pt>
                <c:pt idx="767">
                  <c:v>51</c:v>
                </c:pt>
                <c:pt idx="768">
                  <c:v>61</c:v>
                </c:pt>
                <c:pt idx="769">
                  <c:v>75</c:v>
                </c:pt>
                <c:pt idx="770">
                  <c:v>41</c:v>
                </c:pt>
                <c:pt idx="771">
                  <c:v>79</c:v>
                </c:pt>
                <c:pt idx="772">
                  <c:v>33</c:v>
                </c:pt>
                <c:pt idx="773">
                  <c:v>63</c:v>
                </c:pt>
                <c:pt idx="774">
                  <c:v>93</c:v>
                </c:pt>
                <c:pt idx="775">
                  <c:v>64.5</c:v>
                </c:pt>
                <c:pt idx="776">
                  <c:v>48.5</c:v>
                </c:pt>
                <c:pt idx="777">
                  <c:v>61.5</c:v>
                </c:pt>
                <c:pt idx="778">
                  <c:v>49</c:v>
                </c:pt>
                <c:pt idx="779">
                  <c:v>70</c:v>
                </c:pt>
                <c:pt idx="780">
                  <c:v>82</c:v>
                </c:pt>
                <c:pt idx="781">
                  <c:v>55</c:v>
                </c:pt>
                <c:pt idx="782">
                  <c:v>78</c:v>
                </c:pt>
                <c:pt idx="783">
                  <c:v>89</c:v>
                </c:pt>
                <c:pt idx="784">
                  <c:v>78</c:v>
                </c:pt>
                <c:pt idx="785">
                  <c:v>80</c:v>
                </c:pt>
                <c:pt idx="786">
                  <c:v>36</c:v>
                </c:pt>
                <c:pt idx="787">
                  <c:v>65</c:v>
                </c:pt>
                <c:pt idx="788">
                  <c:v>26</c:v>
                </c:pt>
                <c:pt idx="789">
                  <c:v>55.5</c:v>
                </c:pt>
                <c:pt idx="790">
                  <c:v>66</c:v>
                </c:pt>
                <c:pt idx="791">
                  <c:v>68</c:v>
                </c:pt>
                <c:pt idx="792">
                  <c:v>91.5</c:v>
                </c:pt>
                <c:pt idx="793">
                  <c:v>84</c:v>
                </c:pt>
                <c:pt idx="794">
                  <c:v>59.5</c:v>
                </c:pt>
                <c:pt idx="795">
                  <c:v>82.5</c:v>
                </c:pt>
                <c:pt idx="796">
                  <c:v>77</c:v>
                </c:pt>
                <c:pt idx="797">
                  <c:v>76.5</c:v>
                </c:pt>
                <c:pt idx="798">
                  <c:v>39.5</c:v>
                </c:pt>
                <c:pt idx="799">
                  <c:v>47</c:v>
                </c:pt>
                <c:pt idx="800">
                  <c:v>51</c:v>
                </c:pt>
                <c:pt idx="801">
                  <c:v>85</c:v>
                </c:pt>
                <c:pt idx="802">
                  <c:v>88</c:v>
                </c:pt>
                <c:pt idx="803">
                  <c:v>54</c:v>
                </c:pt>
                <c:pt idx="804">
                  <c:v>83</c:v>
                </c:pt>
                <c:pt idx="805">
                  <c:v>63</c:v>
                </c:pt>
                <c:pt idx="806">
                  <c:v>39</c:v>
                </c:pt>
                <c:pt idx="807">
                  <c:v>54</c:v>
                </c:pt>
                <c:pt idx="808">
                  <c:v>83</c:v>
                </c:pt>
                <c:pt idx="809">
                  <c:v>60</c:v>
                </c:pt>
                <c:pt idx="810">
                  <c:v>71</c:v>
                </c:pt>
                <c:pt idx="811">
                  <c:v>67.5</c:v>
                </c:pt>
                <c:pt idx="812">
                  <c:v>84.5</c:v>
                </c:pt>
                <c:pt idx="813">
                  <c:v>44</c:v>
                </c:pt>
                <c:pt idx="814">
                  <c:v>87.5</c:v>
                </c:pt>
                <c:pt idx="815">
                  <c:v>81.5</c:v>
                </c:pt>
                <c:pt idx="816">
                  <c:v>80</c:v>
                </c:pt>
                <c:pt idx="817">
                  <c:v>72.5</c:v>
                </c:pt>
                <c:pt idx="818">
                  <c:v>82</c:v>
                </c:pt>
                <c:pt idx="819">
                  <c:v>63.5</c:v>
                </c:pt>
                <c:pt idx="820">
                  <c:v>71.5</c:v>
                </c:pt>
                <c:pt idx="821">
                  <c:v>61</c:v>
                </c:pt>
                <c:pt idx="822">
                  <c:v>84.5</c:v>
                </c:pt>
                <c:pt idx="823">
                  <c:v>87</c:v>
                </c:pt>
                <c:pt idx="824">
                  <c:v>73</c:v>
                </c:pt>
                <c:pt idx="825">
                  <c:v>78.5</c:v>
                </c:pt>
                <c:pt idx="826">
                  <c:v>55.5</c:v>
                </c:pt>
                <c:pt idx="827">
                  <c:v>48.5</c:v>
                </c:pt>
                <c:pt idx="828">
                  <c:v>63</c:v>
                </c:pt>
                <c:pt idx="829">
                  <c:v>87.5</c:v>
                </c:pt>
                <c:pt idx="830">
                  <c:v>70.5</c:v>
                </c:pt>
                <c:pt idx="831">
                  <c:v>65.5</c:v>
                </c:pt>
                <c:pt idx="832">
                  <c:v>71</c:v>
                </c:pt>
                <c:pt idx="833">
                  <c:v>93.5</c:v>
                </c:pt>
                <c:pt idx="834">
                  <c:v>57</c:v>
                </c:pt>
                <c:pt idx="835">
                  <c:v>67.5</c:v>
                </c:pt>
                <c:pt idx="836">
                  <c:v>90</c:v>
                </c:pt>
                <c:pt idx="837">
                  <c:v>58</c:v>
                </c:pt>
                <c:pt idx="838">
                  <c:v>41</c:v>
                </c:pt>
                <c:pt idx="839">
                  <c:v>57</c:v>
                </c:pt>
                <c:pt idx="840">
                  <c:v>76</c:v>
                </c:pt>
                <c:pt idx="841">
                  <c:v>67.5</c:v>
                </c:pt>
                <c:pt idx="842">
                  <c:v>65</c:v>
                </c:pt>
                <c:pt idx="843">
                  <c:v>56.5</c:v>
                </c:pt>
                <c:pt idx="844">
                  <c:v>61</c:v>
                </c:pt>
                <c:pt idx="845">
                  <c:v>71</c:v>
                </c:pt>
                <c:pt idx="846">
                  <c:v>77.2</c:v>
                </c:pt>
                <c:pt idx="847">
                  <c:v>59.5</c:v>
                </c:pt>
                <c:pt idx="848">
                  <c:v>67.5</c:v>
                </c:pt>
                <c:pt idx="849">
                  <c:v>69.5</c:v>
                </c:pt>
                <c:pt idx="850">
                  <c:v>46</c:v>
                </c:pt>
                <c:pt idx="851">
                  <c:v>74</c:v>
                </c:pt>
                <c:pt idx="852">
                  <c:v>40.5</c:v>
                </c:pt>
                <c:pt idx="853">
                  <c:v>54</c:v>
                </c:pt>
                <c:pt idx="854">
                  <c:v>72.5</c:v>
                </c:pt>
                <c:pt idx="855">
                  <c:v>87.5</c:v>
                </c:pt>
                <c:pt idx="856">
                  <c:v>57</c:v>
                </c:pt>
                <c:pt idx="857">
                  <c:v>62.5</c:v>
                </c:pt>
                <c:pt idx="858">
                  <c:v>52</c:v>
                </c:pt>
                <c:pt idx="859">
                  <c:v>37.5</c:v>
                </c:pt>
                <c:pt idx="860">
                  <c:v>67</c:v>
                </c:pt>
                <c:pt idx="861">
                  <c:v>53</c:v>
                </c:pt>
                <c:pt idx="862">
                  <c:v>54.5</c:v>
                </c:pt>
                <c:pt idx="863">
                  <c:v>88.5</c:v>
                </c:pt>
                <c:pt idx="864">
                  <c:v>48</c:v>
                </c:pt>
                <c:pt idx="865">
                  <c:v>68.5</c:v>
                </c:pt>
                <c:pt idx="866">
                  <c:v>57</c:v>
                </c:pt>
                <c:pt idx="867">
                  <c:v>79.5</c:v>
                </c:pt>
                <c:pt idx="868">
                  <c:v>51.5</c:v>
                </c:pt>
                <c:pt idx="869">
                  <c:v>56</c:v>
                </c:pt>
                <c:pt idx="870">
                  <c:v>63</c:v>
                </c:pt>
                <c:pt idx="871">
                  <c:v>75</c:v>
                </c:pt>
                <c:pt idx="872">
                  <c:v>58</c:v>
                </c:pt>
                <c:pt idx="873">
                  <c:v>84</c:v>
                </c:pt>
                <c:pt idx="874">
                  <c:v>79</c:v>
                </c:pt>
                <c:pt idx="875">
                  <c:v>58.5</c:v>
                </c:pt>
                <c:pt idx="876">
                  <c:v>40.5</c:v>
                </c:pt>
                <c:pt idx="877">
                  <c:v>90.5</c:v>
                </c:pt>
                <c:pt idx="878">
                  <c:v>69</c:v>
                </c:pt>
                <c:pt idx="879">
                  <c:v>64</c:v>
                </c:pt>
                <c:pt idx="880">
                  <c:v>48</c:v>
                </c:pt>
                <c:pt idx="881">
                  <c:v>71.5</c:v>
                </c:pt>
                <c:pt idx="882">
                  <c:v>74</c:v>
                </c:pt>
                <c:pt idx="883">
                  <c:v>86.5</c:v>
                </c:pt>
                <c:pt idx="884">
                  <c:v>46.5</c:v>
                </c:pt>
                <c:pt idx="885">
                  <c:v>28</c:v>
                </c:pt>
                <c:pt idx="886">
                  <c:v>54.5</c:v>
                </c:pt>
                <c:pt idx="887">
                  <c:v>74</c:v>
                </c:pt>
                <c:pt idx="888">
                  <c:v>58</c:v>
                </c:pt>
                <c:pt idx="889">
                  <c:v>74.5</c:v>
                </c:pt>
                <c:pt idx="890">
                  <c:v>73.5</c:v>
                </c:pt>
                <c:pt idx="891">
                  <c:v>31.5</c:v>
                </c:pt>
                <c:pt idx="892">
                  <c:v>80</c:v>
                </c:pt>
                <c:pt idx="893">
                  <c:v>83.5</c:v>
                </c:pt>
                <c:pt idx="894">
                  <c:v>74.5</c:v>
                </c:pt>
                <c:pt idx="895">
                  <c:v>54</c:v>
                </c:pt>
                <c:pt idx="896">
                  <c:v>42.5</c:v>
                </c:pt>
                <c:pt idx="897">
                  <c:v>54.5</c:v>
                </c:pt>
                <c:pt idx="898">
                  <c:v>42.5</c:v>
                </c:pt>
                <c:pt idx="899">
                  <c:v>82</c:v>
                </c:pt>
                <c:pt idx="900">
                  <c:v>74.5</c:v>
                </c:pt>
                <c:pt idx="901">
                  <c:v>76</c:v>
                </c:pt>
                <c:pt idx="902">
                  <c:v>69.5</c:v>
                </c:pt>
                <c:pt idx="903">
                  <c:v>51.5</c:v>
                </c:pt>
                <c:pt idx="904">
                  <c:v>50</c:v>
                </c:pt>
                <c:pt idx="905">
                  <c:v>71.5</c:v>
                </c:pt>
                <c:pt idx="906">
                  <c:v>29.5</c:v>
                </c:pt>
                <c:pt idx="907">
                  <c:v>73</c:v>
                </c:pt>
                <c:pt idx="908">
                  <c:v>83</c:v>
                </c:pt>
                <c:pt idx="909">
                  <c:v>56.5</c:v>
                </c:pt>
                <c:pt idx="910">
                  <c:v>78.5</c:v>
                </c:pt>
                <c:pt idx="911">
                  <c:v>83.5</c:v>
                </c:pt>
                <c:pt idx="912">
                  <c:v>83.5</c:v>
                </c:pt>
                <c:pt idx="913">
                  <c:v>66.5</c:v>
                </c:pt>
                <c:pt idx="914">
                  <c:v>47</c:v>
                </c:pt>
                <c:pt idx="915">
                  <c:v>48</c:v>
                </c:pt>
                <c:pt idx="916">
                  <c:v>73.5</c:v>
                </c:pt>
                <c:pt idx="917">
                  <c:v>84.5</c:v>
                </c:pt>
                <c:pt idx="918">
                  <c:v>73.5</c:v>
                </c:pt>
                <c:pt idx="919">
                  <c:v>68.5</c:v>
                </c:pt>
                <c:pt idx="920">
                  <c:v>53.5</c:v>
                </c:pt>
                <c:pt idx="921">
                  <c:v>61.5</c:v>
                </c:pt>
                <c:pt idx="922">
                  <c:v>14</c:v>
                </c:pt>
                <c:pt idx="923">
                  <c:v>75.5</c:v>
                </c:pt>
                <c:pt idx="924">
                  <c:v>64.5</c:v>
                </c:pt>
                <c:pt idx="925">
                  <c:v>77</c:v>
                </c:pt>
                <c:pt idx="926">
                  <c:v>69.5</c:v>
                </c:pt>
                <c:pt idx="927">
                  <c:v>83</c:v>
                </c:pt>
                <c:pt idx="928">
                  <c:v>73.5</c:v>
                </c:pt>
                <c:pt idx="929">
                  <c:v>44.5</c:v>
                </c:pt>
                <c:pt idx="930">
                  <c:v>52.5</c:v>
                </c:pt>
                <c:pt idx="931">
                  <c:v>46</c:v>
                </c:pt>
                <c:pt idx="932">
                  <c:v>65.5</c:v>
                </c:pt>
                <c:pt idx="933">
                  <c:v>39</c:v>
                </c:pt>
                <c:pt idx="934">
                  <c:v>87</c:v>
                </c:pt>
                <c:pt idx="935">
                  <c:v>78</c:v>
                </c:pt>
                <c:pt idx="936">
                  <c:v>42</c:v>
                </c:pt>
                <c:pt idx="937">
                  <c:v>73.5</c:v>
                </c:pt>
                <c:pt idx="938">
                  <c:v>75.5</c:v>
                </c:pt>
                <c:pt idx="939">
                  <c:v>43</c:v>
                </c:pt>
                <c:pt idx="940">
                  <c:v>76.5</c:v>
                </c:pt>
                <c:pt idx="941">
                  <c:v>80</c:v>
                </c:pt>
                <c:pt idx="942">
                  <c:v>54.5</c:v>
                </c:pt>
                <c:pt idx="943">
                  <c:v>46.5</c:v>
                </c:pt>
                <c:pt idx="944">
                  <c:v>46.5</c:v>
                </c:pt>
                <c:pt idx="945">
                  <c:v>80.5</c:v>
                </c:pt>
                <c:pt idx="946">
                  <c:v>55.5</c:v>
                </c:pt>
                <c:pt idx="947">
                  <c:v>52</c:v>
                </c:pt>
                <c:pt idx="948">
                  <c:v>50</c:v>
                </c:pt>
                <c:pt idx="949">
                  <c:v>40.5</c:v>
                </c:pt>
                <c:pt idx="950">
                  <c:v>70.5</c:v>
                </c:pt>
                <c:pt idx="951">
                  <c:v>55</c:v>
                </c:pt>
                <c:pt idx="952">
                  <c:v>75.5</c:v>
                </c:pt>
                <c:pt idx="953">
                  <c:v>74</c:v>
                </c:pt>
                <c:pt idx="954">
                  <c:v>44</c:v>
                </c:pt>
                <c:pt idx="955">
                  <c:v>57.5</c:v>
                </c:pt>
                <c:pt idx="956">
                  <c:v>77.5</c:v>
                </c:pt>
                <c:pt idx="957">
                  <c:v>84</c:v>
                </c:pt>
                <c:pt idx="958">
                  <c:v>74.5</c:v>
                </c:pt>
                <c:pt idx="959">
                  <c:v>68.5</c:v>
                </c:pt>
                <c:pt idx="960">
                  <c:v>62.5</c:v>
                </c:pt>
                <c:pt idx="961">
                  <c:v>85</c:v>
                </c:pt>
                <c:pt idx="962">
                  <c:v>61.5</c:v>
                </c:pt>
                <c:pt idx="963">
                  <c:v>64</c:v>
                </c:pt>
                <c:pt idx="964">
                  <c:v>84</c:v>
                </c:pt>
                <c:pt idx="965">
                  <c:v>37.5</c:v>
                </c:pt>
                <c:pt idx="966">
                  <c:v>49.5</c:v>
                </c:pt>
                <c:pt idx="967">
                  <c:v>94</c:v>
                </c:pt>
                <c:pt idx="968">
                  <c:v>68</c:v>
                </c:pt>
                <c:pt idx="969">
                  <c:v>37.5</c:v>
                </c:pt>
                <c:pt idx="970">
                  <c:v>63.5</c:v>
                </c:pt>
                <c:pt idx="971">
                  <c:v>93</c:v>
                </c:pt>
                <c:pt idx="972">
                  <c:v>16</c:v>
                </c:pt>
                <c:pt idx="973">
                  <c:v>38.5</c:v>
                </c:pt>
                <c:pt idx="974">
                  <c:v>26.5</c:v>
                </c:pt>
                <c:pt idx="975">
                  <c:v>66</c:v>
                </c:pt>
                <c:pt idx="976">
                  <c:v>48</c:v>
                </c:pt>
                <c:pt idx="977">
                  <c:v>71.5</c:v>
                </c:pt>
                <c:pt idx="978">
                  <c:v>57.5</c:v>
                </c:pt>
                <c:pt idx="979">
                  <c:v>82.5</c:v>
                </c:pt>
                <c:pt idx="980">
                  <c:v>62.5</c:v>
                </c:pt>
                <c:pt idx="981">
                  <c:v>68</c:v>
                </c:pt>
                <c:pt idx="982">
                  <c:v>49</c:v>
                </c:pt>
                <c:pt idx="983">
                  <c:v>54</c:v>
                </c:pt>
                <c:pt idx="984">
                  <c:v>76.5</c:v>
                </c:pt>
                <c:pt idx="985">
                  <c:v>40</c:v>
                </c:pt>
                <c:pt idx="986">
                  <c:v>79.5</c:v>
                </c:pt>
                <c:pt idx="987">
                  <c:v>82</c:v>
                </c:pt>
                <c:pt idx="988">
                  <c:v>54</c:v>
                </c:pt>
                <c:pt idx="989">
                  <c:v>70.5</c:v>
                </c:pt>
                <c:pt idx="990">
                  <c:v>55.5</c:v>
                </c:pt>
                <c:pt idx="991">
                  <c:v>51.5</c:v>
                </c:pt>
                <c:pt idx="992">
                  <c:v>89.5</c:v>
                </c:pt>
                <c:pt idx="993">
                  <c:v>36.5</c:v>
                </c:pt>
                <c:pt idx="994">
                  <c:v>86</c:v>
                </c:pt>
                <c:pt idx="995">
                  <c:v>82</c:v>
                </c:pt>
                <c:pt idx="996">
                  <c:v>72.5</c:v>
                </c:pt>
                <c:pt idx="997">
                  <c:v>75.5</c:v>
                </c:pt>
                <c:pt idx="998">
                  <c:v>48.5</c:v>
                </c:pt>
                <c:pt idx="999">
                  <c:v>67.5</c:v>
                </c:pt>
                <c:pt idx="1000">
                  <c:v>86</c:v>
                </c:pt>
                <c:pt idx="1001">
                  <c:v>53.5</c:v>
                </c:pt>
                <c:pt idx="1002">
                  <c:v>45.5</c:v>
                </c:pt>
                <c:pt idx="1003">
                  <c:v>50</c:v>
                </c:pt>
                <c:pt idx="1004">
                  <c:v>67.5</c:v>
                </c:pt>
                <c:pt idx="1005">
                  <c:v>39.5</c:v>
                </c:pt>
                <c:pt idx="1006">
                  <c:v>65.5</c:v>
                </c:pt>
                <c:pt idx="1007">
                  <c:v>64</c:v>
                </c:pt>
                <c:pt idx="1008">
                  <c:v>83</c:v>
                </c:pt>
                <c:pt idx="1009">
                  <c:v>55.5</c:v>
                </c:pt>
                <c:pt idx="1010">
                  <c:v>14.5</c:v>
                </c:pt>
                <c:pt idx="1011">
                  <c:v>69</c:v>
                </c:pt>
                <c:pt idx="1012">
                  <c:v>62</c:v>
                </c:pt>
                <c:pt idx="1013">
                  <c:v>92</c:v>
                </c:pt>
                <c:pt idx="1014">
                  <c:v>83</c:v>
                </c:pt>
                <c:pt idx="1015">
                  <c:v>44</c:v>
                </c:pt>
                <c:pt idx="1016">
                  <c:v>89</c:v>
                </c:pt>
                <c:pt idx="1017">
                  <c:v>55</c:v>
                </c:pt>
                <c:pt idx="1018">
                  <c:v>51</c:v>
                </c:pt>
                <c:pt idx="1019">
                  <c:v>48</c:v>
                </c:pt>
                <c:pt idx="1020">
                  <c:v>70.5</c:v>
                </c:pt>
                <c:pt idx="1021">
                  <c:v>49</c:v>
                </c:pt>
                <c:pt idx="1022">
                  <c:v>76.52</c:v>
                </c:pt>
                <c:pt idx="1023">
                  <c:v>77.5</c:v>
                </c:pt>
                <c:pt idx="1024">
                  <c:v>76.5</c:v>
                </c:pt>
                <c:pt idx="1025">
                  <c:v>53</c:v>
                </c:pt>
                <c:pt idx="1026">
                  <c:v>87.5</c:v>
                </c:pt>
                <c:pt idx="1027">
                  <c:v>52.5</c:v>
                </c:pt>
                <c:pt idx="1028">
                  <c:v>66</c:v>
                </c:pt>
                <c:pt idx="1029">
                  <c:v>55</c:v>
                </c:pt>
                <c:pt idx="1030">
                  <c:v>74</c:v>
                </c:pt>
                <c:pt idx="1031">
                  <c:v>67.5</c:v>
                </c:pt>
                <c:pt idx="1032">
                  <c:v>50</c:v>
                </c:pt>
                <c:pt idx="1033">
                  <c:v>79.5</c:v>
                </c:pt>
                <c:pt idx="1034">
                  <c:v>76.5</c:v>
                </c:pt>
                <c:pt idx="1035">
                  <c:v>44.5</c:v>
                </c:pt>
                <c:pt idx="1036">
                  <c:v>63</c:v>
                </c:pt>
                <c:pt idx="1037">
                  <c:v>54</c:v>
                </c:pt>
                <c:pt idx="1038">
                  <c:v>74</c:v>
                </c:pt>
                <c:pt idx="1039">
                  <c:v>52.5</c:v>
                </c:pt>
                <c:pt idx="1040">
                  <c:v>49</c:v>
                </c:pt>
                <c:pt idx="1041">
                  <c:v>55.5</c:v>
                </c:pt>
                <c:pt idx="1042">
                  <c:v>72</c:v>
                </c:pt>
                <c:pt idx="1043">
                  <c:v>76.5</c:v>
                </c:pt>
                <c:pt idx="1044">
                  <c:v>63.5</c:v>
                </c:pt>
                <c:pt idx="1045">
                  <c:v>68.5</c:v>
                </c:pt>
                <c:pt idx="1046">
                  <c:v>71.5</c:v>
                </c:pt>
                <c:pt idx="1047">
                  <c:v>37.5</c:v>
                </c:pt>
                <c:pt idx="1048">
                  <c:v>76</c:v>
                </c:pt>
                <c:pt idx="1049">
                  <c:v>64.5</c:v>
                </c:pt>
                <c:pt idx="1050">
                  <c:v>67.5</c:v>
                </c:pt>
                <c:pt idx="1051">
                  <c:v>87.5</c:v>
                </c:pt>
                <c:pt idx="1052">
                  <c:v>63.5</c:v>
                </c:pt>
                <c:pt idx="1053">
                  <c:v>64</c:v>
                </c:pt>
                <c:pt idx="1054">
                  <c:v>60.5</c:v>
                </c:pt>
                <c:pt idx="1055">
                  <c:v>82.5</c:v>
                </c:pt>
                <c:pt idx="1056">
                  <c:v>62.5</c:v>
                </c:pt>
                <c:pt idx="1057">
                  <c:v>74</c:v>
                </c:pt>
                <c:pt idx="1058">
                  <c:v>58.5</c:v>
                </c:pt>
                <c:pt idx="1059">
                  <c:v>72.5</c:v>
                </c:pt>
                <c:pt idx="1060">
                  <c:v>67.5</c:v>
                </c:pt>
                <c:pt idx="1061">
                  <c:v>55</c:v>
                </c:pt>
                <c:pt idx="1062">
                  <c:v>60.5</c:v>
                </c:pt>
                <c:pt idx="1063">
                  <c:v>70</c:v>
                </c:pt>
                <c:pt idx="1064">
                  <c:v>83</c:v>
                </c:pt>
                <c:pt idx="1065">
                  <c:v>85.5</c:v>
                </c:pt>
                <c:pt idx="1066">
                  <c:v>55</c:v>
                </c:pt>
                <c:pt idx="1067">
                  <c:v>35</c:v>
                </c:pt>
                <c:pt idx="1068">
                  <c:v>44.5</c:v>
                </c:pt>
                <c:pt idx="1069">
                  <c:v>81.5</c:v>
                </c:pt>
                <c:pt idx="1070">
                  <c:v>50.5</c:v>
                </c:pt>
                <c:pt idx="1071">
                  <c:v>69.5</c:v>
                </c:pt>
                <c:pt idx="1072">
                  <c:v>75</c:v>
                </c:pt>
                <c:pt idx="1073">
                  <c:v>57</c:v>
                </c:pt>
                <c:pt idx="1074">
                  <c:v>74</c:v>
                </c:pt>
                <c:pt idx="1075">
                  <c:v>49</c:v>
                </c:pt>
                <c:pt idx="1076">
                  <c:v>74.5</c:v>
                </c:pt>
                <c:pt idx="1077">
                  <c:v>55.5</c:v>
                </c:pt>
                <c:pt idx="1078">
                  <c:v>82.5</c:v>
                </c:pt>
                <c:pt idx="1079">
                  <c:v>66</c:v>
                </c:pt>
                <c:pt idx="1080">
                  <c:v>61</c:v>
                </c:pt>
                <c:pt idx="1081">
                  <c:v>77</c:v>
                </c:pt>
                <c:pt idx="1082">
                  <c:v>60</c:v>
                </c:pt>
                <c:pt idx="1083">
                  <c:v>67</c:v>
                </c:pt>
                <c:pt idx="1084">
                  <c:v>87.5</c:v>
                </c:pt>
                <c:pt idx="1085">
                  <c:v>33</c:v>
                </c:pt>
                <c:pt idx="1086">
                  <c:v>45.5</c:v>
                </c:pt>
                <c:pt idx="1087">
                  <c:v>73</c:v>
                </c:pt>
                <c:pt idx="1088">
                  <c:v>82.5</c:v>
                </c:pt>
                <c:pt idx="1089">
                  <c:v>32.5</c:v>
                </c:pt>
                <c:pt idx="1090">
                  <c:v>48</c:v>
                </c:pt>
                <c:pt idx="1091">
                  <c:v>82.5</c:v>
                </c:pt>
                <c:pt idx="1092">
                  <c:v>67</c:v>
                </c:pt>
                <c:pt idx="1093">
                  <c:v>73</c:v>
                </c:pt>
                <c:pt idx="1094">
                  <c:v>63.5</c:v>
                </c:pt>
                <c:pt idx="1095">
                  <c:v>43.5</c:v>
                </c:pt>
                <c:pt idx="1096">
                  <c:v>50</c:v>
                </c:pt>
                <c:pt idx="1097">
                  <c:v>62</c:v>
                </c:pt>
                <c:pt idx="1098">
                  <c:v>79.5</c:v>
                </c:pt>
                <c:pt idx="1099">
                  <c:v>67.5</c:v>
                </c:pt>
                <c:pt idx="1100">
                  <c:v>65</c:v>
                </c:pt>
                <c:pt idx="1101">
                  <c:v>43</c:v>
                </c:pt>
                <c:pt idx="1102">
                  <c:v>57</c:v>
                </c:pt>
                <c:pt idx="1103">
                  <c:v>63</c:v>
                </c:pt>
                <c:pt idx="1104">
                  <c:v>74</c:v>
                </c:pt>
                <c:pt idx="1105">
                  <c:v>55.5</c:v>
                </c:pt>
                <c:pt idx="1106">
                  <c:v>66.5</c:v>
                </c:pt>
                <c:pt idx="1107">
                  <c:v>69.5</c:v>
                </c:pt>
                <c:pt idx="1108">
                  <c:v>80</c:v>
                </c:pt>
                <c:pt idx="1109">
                  <c:v>48.5</c:v>
                </c:pt>
                <c:pt idx="1110">
                  <c:v>64</c:v>
                </c:pt>
                <c:pt idx="1111">
                  <c:v>43</c:v>
                </c:pt>
                <c:pt idx="1112">
                  <c:v>23.5</c:v>
                </c:pt>
                <c:pt idx="1113">
                  <c:v>75.5</c:v>
                </c:pt>
                <c:pt idx="1114">
                  <c:v>50</c:v>
                </c:pt>
                <c:pt idx="1115">
                  <c:v>49.5</c:v>
                </c:pt>
                <c:pt idx="1116">
                  <c:v>62.5</c:v>
                </c:pt>
                <c:pt idx="1117">
                  <c:v>66</c:v>
                </c:pt>
                <c:pt idx="1118">
                  <c:v>95</c:v>
                </c:pt>
                <c:pt idx="1119">
                  <c:v>87</c:v>
                </c:pt>
                <c:pt idx="1120">
                  <c:v>62.5</c:v>
                </c:pt>
                <c:pt idx="1121">
                  <c:v>61.5</c:v>
                </c:pt>
                <c:pt idx="1122">
                  <c:v>33.5</c:v>
                </c:pt>
                <c:pt idx="1123">
                  <c:v>68.5</c:v>
                </c:pt>
                <c:pt idx="1124">
                  <c:v>59</c:v>
                </c:pt>
                <c:pt idx="1125">
                  <c:v>50</c:v>
                </c:pt>
                <c:pt idx="1126">
                  <c:v>59</c:v>
                </c:pt>
                <c:pt idx="1127">
                  <c:v>43.5</c:v>
                </c:pt>
                <c:pt idx="1128">
                  <c:v>43.5</c:v>
                </c:pt>
                <c:pt idx="1129">
                  <c:v>77.5</c:v>
                </c:pt>
                <c:pt idx="1130">
                  <c:v>36</c:v>
                </c:pt>
                <c:pt idx="1131">
                  <c:v>79.5</c:v>
                </c:pt>
                <c:pt idx="1132">
                  <c:v>60.52</c:v>
                </c:pt>
                <c:pt idx="1133">
                  <c:v>44.5</c:v>
                </c:pt>
                <c:pt idx="1134">
                  <c:v>71.5</c:v>
                </c:pt>
                <c:pt idx="1135">
                  <c:v>37</c:v>
                </c:pt>
                <c:pt idx="1136">
                  <c:v>65</c:v>
                </c:pt>
                <c:pt idx="1137">
                  <c:v>66.5</c:v>
                </c:pt>
                <c:pt idx="1138">
                  <c:v>29.5</c:v>
                </c:pt>
                <c:pt idx="1139">
                  <c:v>67.5</c:v>
                </c:pt>
                <c:pt idx="1140">
                  <c:v>53.5</c:v>
                </c:pt>
                <c:pt idx="1141">
                  <c:v>47.5</c:v>
                </c:pt>
                <c:pt idx="1142">
                  <c:v>38</c:v>
                </c:pt>
                <c:pt idx="1143">
                  <c:v>60</c:v>
                </c:pt>
                <c:pt idx="1144">
                  <c:v>57</c:v>
                </c:pt>
                <c:pt idx="1145">
                  <c:v>63</c:v>
                </c:pt>
                <c:pt idx="1146">
                  <c:v>59.5</c:v>
                </c:pt>
                <c:pt idx="1147">
                  <c:v>72.5</c:v>
                </c:pt>
                <c:pt idx="1148">
                  <c:v>50</c:v>
                </c:pt>
                <c:pt idx="1149">
                  <c:v>75.5</c:v>
                </c:pt>
                <c:pt idx="1150">
                  <c:v>83.5</c:v>
                </c:pt>
                <c:pt idx="1151">
                  <c:v>52</c:v>
                </c:pt>
                <c:pt idx="1152">
                  <c:v>70</c:v>
                </c:pt>
                <c:pt idx="1153">
                  <c:v>71.5</c:v>
                </c:pt>
                <c:pt idx="1154">
                  <c:v>64.5</c:v>
                </c:pt>
                <c:pt idx="1155">
                  <c:v>53.5</c:v>
                </c:pt>
                <c:pt idx="1156">
                  <c:v>63.5</c:v>
                </c:pt>
                <c:pt idx="1157">
                  <c:v>61.5</c:v>
                </c:pt>
                <c:pt idx="1158">
                  <c:v>90.5</c:v>
                </c:pt>
                <c:pt idx="1159">
                  <c:v>41.5</c:v>
                </c:pt>
                <c:pt idx="1160">
                  <c:v>90</c:v>
                </c:pt>
                <c:pt idx="1161">
                  <c:v>82</c:v>
                </c:pt>
                <c:pt idx="1162">
                  <c:v>35</c:v>
                </c:pt>
                <c:pt idx="1163">
                  <c:v>82.5</c:v>
                </c:pt>
                <c:pt idx="1164">
                  <c:v>72</c:v>
                </c:pt>
                <c:pt idx="1165">
                  <c:v>60.5</c:v>
                </c:pt>
                <c:pt idx="1166">
                  <c:v>77.5</c:v>
                </c:pt>
                <c:pt idx="1167">
                  <c:v>36</c:v>
                </c:pt>
                <c:pt idx="1168">
                  <c:v>51</c:v>
                </c:pt>
                <c:pt idx="1169">
                  <c:v>51.5</c:v>
                </c:pt>
                <c:pt idx="1170">
                  <c:v>68.5</c:v>
                </c:pt>
                <c:pt idx="1171">
                  <c:v>60</c:v>
                </c:pt>
                <c:pt idx="1172">
                  <c:v>74</c:v>
                </c:pt>
                <c:pt idx="1173">
                  <c:v>65.5</c:v>
                </c:pt>
                <c:pt idx="1174">
                  <c:v>47</c:v>
                </c:pt>
                <c:pt idx="1175">
                  <c:v>69</c:v>
                </c:pt>
                <c:pt idx="1176">
                  <c:v>66.5</c:v>
                </c:pt>
                <c:pt idx="1177">
                  <c:v>65.5</c:v>
                </c:pt>
                <c:pt idx="1178">
                  <c:v>60.5</c:v>
                </c:pt>
                <c:pt idx="1179">
                  <c:v>59.5</c:v>
                </c:pt>
                <c:pt idx="1180">
                  <c:v>57</c:v>
                </c:pt>
                <c:pt idx="1181">
                  <c:v>59.5</c:v>
                </c:pt>
                <c:pt idx="1182">
                  <c:v>42.5</c:v>
                </c:pt>
                <c:pt idx="1183">
                  <c:v>67</c:v>
                </c:pt>
                <c:pt idx="1184">
                  <c:v>40</c:v>
                </c:pt>
                <c:pt idx="1185">
                  <c:v>67</c:v>
                </c:pt>
                <c:pt idx="1186">
                  <c:v>57.5</c:v>
                </c:pt>
                <c:pt idx="1187">
                  <c:v>46.5</c:v>
                </c:pt>
                <c:pt idx="1188">
                  <c:v>80.5</c:v>
                </c:pt>
                <c:pt idx="1189">
                  <c:v>70</c:v>
                </c:pt>
                <c:pt idx="1190">
                  <c:v>71.5</c:v>
                </c:pt>
                <c:pt idx="1191">
                  <c:v>57.5</c:v>
                </c:pt>
                <c:pt idx="1192">
                  <c:v>63.5</c:v>
                </c:pt>
                <c:pt idx="1193">
                  <c:v>39.5</c:v>
                </c:pt>
                <c:pt idx="1194">
                  <c:v>57.5</c:v>
                </c:pt>
                <c:pt idx="1195">
                  <c:v>45.5</c:v>
                </c:pt>
                <c:pt idx="1196">
                  <c:v>76</c:v>
                </c:pt>
                <c:pt idx="1197">
                  <c:v>69.5</c:v>
                </c:pt>
                <c:pt idx="1198">
                  <c:v>69</c:v>
                </c:pt>
                <c:pt idx="1199">
                  <c:v>54</c:v>
                </c:pt>
                <c:pt idx="1200">
                  <c:v>69</c:v>
                </c:pt>
                <c:pt idx="1201">
                  <c:v>51</c:v>
                </c:pt>
                <c:pt idx="1202">
                  <c:v>69.5</c:v>
                </c:pt>
                <c:pt idx="1203">
                  <c:v>76.5</c:v>
                </c:pt>
                <c:pt idx="1204">
                  <c:v>63</c:v>
                </c:pt>
                <c:pt idx="1205">
                  <c:v>56</c:v>
                </c:pt>
                <c:pt idx="1206">
                  <c:v>73</c:v>
                </c:pt>
                <c:pt idx="1207">
                  <c:v>30.5</c:v>
                </c:pt>
                <c:pt idx="1208">
                  <c:v>61.5</c:v>
                </c:pt>
                <c:pt idx="1209">
                  <c:v>70.5</c:v>
                </c:pt>
                <c:pt idx="1210">
                  <c:v>59</c:v>
                </c:pt>
                <c:pt idx="1211">
                  <c:v>49</c:v>
                </c:pt>
                <c:pt idx="1212">
                  <c:v>53.5</c:v>
                </c:pt>
                <c:pt idx="1213">
                  <c:v>38.5</c:v>
                </c:pt>
                <c:pt idx="1214">
                  <c:v>24</c:v>
                </c:pt>
                <c:pt idx="1215">
                  <c:v>84</c:v>
                </c:pt>
                <c:pt idx="1216">
                  <c:v>23</c:v>
                </c:pt>
                <c:pt idx="1217">
                  <c:v>72</c:v>
                </c:pt>
                <c:pt idx="1218">
                  <c:v>64.5</c:v>
                </c:pt>
                <c:pt idx="1219">
                  <c:v>60.5</c:v>
                </c:pt>
                <c:pt idx="1220">
                  <c:v>63</c:v>
                </c:pt>
              </c:strCache>
            </c:strRef>
          </c:xVal>
          <c:yVal>
            <c:numRef>
              <c:f>'[1]Final Mark'!$D$2:$D$1222</c:f>
              <c:numCache>
                <c:formatCode>General</c:formatCode>
                <c:ptCount val="1221"/>
                <c:pt idx="1">
                  <c:v>0</c:v>
                </c:pt>
                <c:pt idx="2">
                  <c:v>57.885115043826488</c:v>
                </c:pt>
                <c:pt idx="3">
                  <c:v>59.460068258384688</c:v>
                </c:pt>
                <c:pt idx="4">
                  <c:v>59.852363741438353</c:v>
                </c:pt>
                <c:pt idx="5">
                  <c:v>80.652127355129181</c:v>
                </c:pt>
                <c:pt idx="6">
                  <c:v>75.947654756538384</c:v>
                </c:pt>
                <c:pt idx="7">
                  <c:v>80.375710949293776</c:v>
                </c:pt>
                <c:pt idx="8">
                  <c:v>75.790690690690695</c:v>
                </c:pt>
                <c:pt idx="9">
                  <c:v>90.592616554974782</c:v>
                </c:pt>
                <c:pt idx="10">
                  <c:v>60.966042583681691</c:v>
                </c:pt>
                <c:pt idx="11">
                  <c:v>56.724006899731776</c:v>
                </c:pt>
                <c:pt idx="12">
                  <c:v>63.096335448700401</c:v>
                </c:pt>
                <c:pt idx="13">
                  <c:v>65.627187278435997</c:v>
                </c:pt>
                <c:pt idx="14">
                  <c:v>76.843659157901584</c:v>
                </c:pt>
                <c:pt idx="15">
                  <c:v>51.44347669663513</c:v>
                </c:pt>
                <c:pt idx="16">
                  <c:v>85.825252281733384</c:v>
                </c:pt>
                <c:pt idx="17">
                  <c:v>66.175215630385551</c:v>
                </c:pt>
                <c:pt idx="18">
                  <c:v>49.978306821721709</c:v>
                </c:pt>
                <c:pt idx="19">
                  <c:v>73.539855238641039</c:v>
                </c:pt>
                <c:pt idx="20">
                  <c:v>75.917110818730805</c:v>
                </c:pt>
                <c:pt idx="21">
                  <c:v>43.240108473490793</c:v>
                </c:pt>
                <c:pt idx="22">
                  <c:v>66.535997552014109</c:v>
                </c:pt>
                <c:pt idx="23">
                  <c:v>68.012524411616866</c:v>
                </c:pt>
                <c:pt idx="24">
                  <c:v>68.960539387516945</c:v>
                </c:pt>
                <c:pt idx="25">
                  <c:v>72.970417278792098</c:v>
                </c:pt>
                <c:pt idx="26">
                  <c:v>43.595046617350292</c:v>
                </c:pt>
                <c:pt idx="27">
                  <c:v>66.475682998198394</c:v>
                </c:pt>
                <c:pt idx="28">
                  <c:v>76.584854288938772</c:v>
                </c:pt>
                <c:pt idx="29">
                  <c:v>57.47699420017144</c:v>
                </c:pt>
                <c:pt idx="30">
                  <c:v>65.102580053183516</c:v>
                </c:pt>
                <c:pt idx="31">
                  <c:v>68.889037626492055</c:v>
                </c:pt>
                <c:pt idx="32">
                  <c:v>65.33240588992993</c:v>
                </c:pt>
                <c:pt idx="33">
                  <c:v>70.395836099915613</c:v>
                </c:pt>
                <c:pt idx="34">
                  <c:v>80.818390954846564</c:v>
                </c:pt>
                <c:pt idx="35">
                  <c:v>84.582282282282279</c:v>
                </c:pt>
                <c:pt idx="36">
                  <c:v>51.344254728940513</c:v>
                </c:pt>
                <c:pt idx="37">
                  <c:v>54.845010546462952</c:v>
                </c:pt>
                <c:pt idx="38">
                  <c:v>86.852102102102094</c:v>
                </c:pt>
                <c:pt idx="39">
                  <c:v>64.650072922112003</c:v>
                </c:pt>
                <c:pt idx="40">
                  <c:v>42.40700496062739</c:v>
                </c:pt>
                <c:pt idx="41">
                  <c:v>58.242781566621851</c:v>
                </c:pt>
                <c:pt idx="42">
                  <c:v>80.211577194654623</c:v>
                </c:pt>
                <c:pt idx="43">
                  <c:v>69.430164955798304</c:v>
                </c:pt>
                <c:pt idx="44">
                  <c:v>45.841110917417687</c:v>
                </c:pt>
                <c:pt idx="45">
                  <c:v>66.498571541201699</c:v>
                </c:pt>
                <c:pt idx="46">
                  <c:v>51.354174767422165</c:v>
                </c:pt>
                <c:pt idx="47">
                  <c:v>39.299549549549553</c:v>
                </c:pt>
                <c:pt idx="48">
                  <c:v>49.581027439244139</c:v>
                </c:pt>
                <c:pt idx="49">
                  <c:v>54.477850928086703</c:v>
                </c:pt>
                <c:pt idx="50">
                  <c:v>77.201314581392779</c:v>
                </c:pt>
                <c:pt idx="51">
                  <c:v>72.827423702928257</c:v>
                </c:pt>
                <c:pt idx="52">
                  <c:v>66.341657168370716</c:v>
                </c:pt>
                <c:pt idx="53">
                  <c:v>61.083349696225874</c:v>
                </c:pt>
                <c:pt idx="54">
                  <c:v>77.402402402402402</c:v>
                </c:pt>
                <c:pt idx="55">
                  <c:v>62.602432299509566</c:v>
                </c:pt>
                <c:pt idx="56">
                  <c:v>79.071039012993793</c:v>
                </c:pt>
                <c:pt idx="57">
                  <c:v>66.526016147066912</c:v>
                </c:pt>
                <c:pt idx="58">
                  <c:v>64.358708708708704</c:v>
                </c:pt>
                <c:pt idx="59">
                  <c:v>79.19163674315817</c:v>
                </c:pt>
                <c:pt idx="60">
                  <c:v>53.564377953317077</c:v>
                </c:pt>
                <c:pt idx="61">
                  <c:v>49.590982089544887</c:v>
                </c:pt>
                <c:pt idx="62">
                  <c:v>80.976437339854485</c:v>
                </c:pt>
                <c:pt idx="63">
                  <c:v>60.914572464855716</c:v>
                </c:pt>
                <c:pt idx="64">
                  <c:v>81.940764432930536</c:v>
                </c:pt>
                <c:pt idx="65">
                  <c:v>58.034810320133829</c:v>
                </c:pt>
                <c:pt idx="66">
                  <c:v>69.246290769303585</c:v>
                </c:pt>
                <c:pt idx="67">
                  <c:v>62.26857777143281</c:v>
                </c:pt>
                <c:pt idx="68">
                  <c:v>54.763904023485281</c:v>
                </c:pt>
                <c:pt idx="69">
                  <c:v>59.890004654260352</c:v>
                </c:pt>
                <c:pt idx="70">
                  <c:v>70.339236772582353</c:v>
                </c:pt>
                <c:pt idx="71">
                  <c:v>58.589078198562959</c:v>
                </c:pt>
                <c:pt idx="72">
                  <c:v>69.594144144144138</c:v>
                </c:pt>
                <c:pt idx="73">
                  <c:v>61.481777708278578</c:v>
                </c:pt>
                <c:pt idx="74">
                  <c:v>65.631625209454583</c:v>
                </c:pt>
                <c:pt idx="75">
                  <c:v>71.893085683315576</c:v>
                </c:pt>
                <c:pt idx="76">
                  <c:v>76.037873491702726</c:v>
                </c:pt>
                <c:pt idx="77">
                  <c:v>79.577811122599371</c:v>
                </c:pt>
                <c:pt idx="78">
                  <c:v>71.249598077760027</c:v>
                </c:pt>
                <c:pt idx="79">
                  <c:v>50.011717413462421</c:v>
                </c:pt>
                <c:pt idx="80">
                  <c:v>78.28787191653322</c:v>
                </c:pt>
                <c:pt idx="81">
                  <c:v>69.442042042042047</c:v>
                </c:pt>
                <c:pt idx="82">
                  <c:v>45.414173042987557</c:v>
                </c:pt>
                <c:pt idx="83">
                  <c:v>69.239186755887459</c:v>
                </c:pt>
                <c:pt idx="84">
                  <c:v>71.289625997448312</c:v>
                </c:pt>
                <c:pt idx="85">
                  <c:v>61.128162835252525</c:v>
                </c:pt>
                <c:pt idx="86">
                  <c:v>74.528357182180969</c:v>
                </c:pt>
                <c:pt idx="87">
                  <c:v>80.787237237237235</c:v>
                </c:pt>
                <c:pt idx="88">
                  <c:v>63.187165384157154</c:v>
                </c:pt>
                <c:pt idx="89">
                  <c:v>72.268854769943601</c:v>
                </c:pt>
                <c:pt idx="90">
                  <c:v>64.059130946267274</c:v>
                </c:pt>
                <c:pt idx="91">
                  <c:v>59.707352659150096</c:v>
                </c:pt>
                <c:pt idx="92">
                  <c:v>56.653401456795798</c:v>
                </c:pt>
                <c:pt idx="93">
                  <c:v>81.580798466184717</c:v>
                </c:pt>
                <c:pt idx="94">
                  <c:v>69.327110894114369</c:v>
                </c:pt>
                <c:pt idx="95">
                  <c:v>2.2222222222222223</c:v>
                </c:pt>
                <c:pt idx="96">
                  <c:v>60.273788467785572</c:v>
                </c:pt>
                <c:pt idx="97">
                  <c:v>55.162938313620714</c:v>
                </c:pt>
                <c:pt idx="98">
                  <c:v>77.376869284493026</c:v>
                </c:pt>
                <c:pt idx="99">
                  <c:v>69.854425287137758</c:v>
                </c:pt>
                <c:pt idx="100">
                  <c:v>70.217848540995661</c:v>
                </c:pt>
                <c:pt idx="101">
                  <c:v>53.047010975920955</c:v>
                </c:pt>
                <c:pt idx="102">
                  <c:v>64.906388730680902</c:v>
                </c:pt>
                <c:pt idx="103">
                  <c:v>67.536947759632326</c:v>
                </c:pt>
                <c:pt idx="104">
                  <c:v>73.537725843919702</c:v>
                </c:pt>
                <c:pt idx="105">
                  <c:v>61.244376528451568</c:v>
                </c:pt>
                <c:pt idx="106">
                  <c:v>44.347562883089374</c:v>
                </c:pt>
                <c:pt idx="107">
                  <c:v>75.502552552552558</c:v>
                </c:pt>
                <c:pt idx="108">
                  <c:v>65.388747113365639</c:v>
                </c:pt>
                <c:pt idx="109">
                  <c:v>57.914623112018113</c:v>
                </c:pt>
                <c:pt idx="110">
                  <c:v>79.884536809655827</c:v>
                </c:pt>
                <c:pt idx="111">
                  <c:v>73.617993890489615</c:v>
                </c:pt>
                <c:pt idx="112">
                  <c:v>66.297241770362746</c:v>
                </c:pt>
                <c:pt idx="113">
                  <c:v>80.703608455002609</c:v>
                </c:pt>
                <c:pt idx="114">
                  <c:v>82.249296654696479</c:v>
                </c:pt>
                <c:pt idx="115">
                  <c:v>80.529879879879871</c:v>
                </c:pt>
                <c:pt idx="116">
                  <c:v>60.626583069624985</c:v>
                </c:pt>
                <c:pt idx="117">
                  <c:v>57.417933086732745</c:v>
                </c:pt>
                <c:pt idx="118">
                  <c:v>72.993340677891624</c:v>
                </c:pt>
                <c:pt idx="119">
                  <c:v>56.383726570922306</c:v>
                </c:pt>
                <c:pt idx="120">
                  <c:v>74.338792819772337</c:v>
                </c:pt>
                <c:pt idx="121">
                  <c:v>76.614819270659169</c:v>
                </c:pt>
                <c:pt idx="122">
                  <c:v>70.267560081146272</c:v>
                </c:pt>
                <c:pt idx="123">
                  <c:v>67.543318219800639</c:v>
                </c:pt>
                <c:pt idx="124">
                  <c:v>70.526663160307436</c:v>
                </c:pt>
                <c:pt idx="125">
                  <c:v>58.8388199656005</c:v>
                </c:pt>
                <c:pt idx="126">
                  <c:v>82.621437567116573</c:v>
                </c:pt>
                <c:pt idx="127">
                  <c:v>72.810530621161462</c:v>
                </c:pt>
                <c:pt idx="128">
                  <c:v>80.305075638576795</c:v>
                </c:pt>
                <c:pt idx="129">
                  <c:v>70.010421040634668</c:v>
                </c:pt>
                <c:pt idx="130">
                  <c:v>69.602352165710016</c:v>
                </c:pt>
                <c:pt idx="131">
                  <c:v>68.118544973197871</c:v>
                </c:pt>
                <c:pt idx="132">
                  <c:v>52.736981475103512</c:v>
                </c:pt>
                <c:pt idx="133">
                  <c:v>56.769271716898629</c:v>
                </c:pt>
                <c:pt idx="134">
                  <c:v>63.532798831537711</c:v>
                </c:pt>
                <c:pt idx="135">
                  <c:v>80.078540101886347</c:v>
                </c:pt>
                <c:pt idx="136">
                  <c:v>68.945795795795803</c:v>
                </c:pt>
                <c:pt idx="137">
                  <c:v>70.352965556918264</c:v>
                </c:pt>
                <c:pt idx="138">
                  <c:v>49.724414674055126</c:v>
                </c:pt>
                <c:pt idx="139">
                  <c:v>72.316389435557113</c:v>
                </c:pt>
                <c:pt idx="140">
                  <c:v>74.502633973614024</c:v>
                </c:pt>
                <c:pt idx="141">
                  <c:v>55.307752601839425</c:v>
                </c:pt>
                <c:pt idx="142">
                  <c:v>64.858559729851535</c:v>
                </c:pt>
                <c:pt idx="143">
                  <c:v>79.169069069069081</c:v>
                </c:pt>
                <c:pt idx="144">
                  <c:v>58.074416628756765</c:v>
                </c:pt>
                <c:pt idx="145">
                  <c:v>64.43344023412925</c:v>
                </c:pt>
                <c:pt idx="146">
                  <c:v>63.842446674754044</c:v>
                </c:pt>
                <c:pt idx="147">
                  <c:v>61.85096294321044</c:v>
                </c:pt>
                <c:pt idx="148">
                  <c:v>56.756304069097226</c:v>
                </c:pt>
                <c:pt idx="149">
                  <c:v>71.224174174174181</c:v>
                </c:pt>
                <c:pt idx="150">
                  <c:v>71.47594456052542</c:v>
                </c:pt>
                <c:pt idx="151">
                  <c:v>84.642604446934982</c:v>
                </c:pt>
                <c:pt idx="152">
                  <c:v>77.369379354995772</c:v>
                </c:pt>
                <c:pt idx="153">
                  <c:v>82.777051353279688</c:v>
                </c:pt>
                <c:pt idx="154">
                  <c:v>77.835941862287257</c:v>
                </c:pt>
                <c:pt idx="155">
                  <c:v>65.053661880230919</c:v>
                </c:pt>
                <c:pt idx="156">
                  <c:v>70.902321949499921</c:v>
                </c:pt>
                <c:pt idx="157">
                  <c:v>72.027927927927919</c:v>
                </c:pt>
                <c:pt idx="158">
                  <c:v>82.267150812837684</c:v>
                </c:pt>
                <c:pt idx="159">
                  <c:v>49.552923805536366</c:v>
                </c:pt>
                <c:pt idx="160">
                  <c:v>64.537425743989061</c:v>
                </c:pt>
                <c:pt idx="161">
                  <c:v>66.819513263041671</c:v>
                </c:pt>
                <c:pt idx="162">
                  <c:v>61.73925160833214</c:v>
                </c:pt>
                <c:pt idx="163">
                  <c:v>57.703516473683031</c:v>
                </c:pt>
                <c:pt idx="164">
                  <c:v>61.648492509642182</c:v>
                </c:pt>
                <c:pt idx="165">
                  <c:v>53.416805329005477</c:v>
                </c:pt>
                <c:pt idx="166">
                  <c:v>86.477464564421084</c:v>
                </c:pt>
                <c:pt idx="167">
                  <c:v>79.790001396459488</c:v>
                </c:pt>
                <c:pt idx="168">
                  <c:v>77.498013400222959</c:v>
                </c:pt>
                <c:pt idx="169">
                  <c:v>7.5</c:v>
                </c:pt>
                <c:pt idx="170">
                  <c:v>63.213872353362753</c:v>
                </c:pt>
                <c:pt idx="171">
                  <c:v>61.070200129145078</c:v>
                </c:pt>
                <c:pt idx="172">
                  <c:v>10</c:v>
                </c:pt>
                <c:pt idx="173">
                  <c:v>86.558924082453501</c:v>
                </c:pt>
                <c:pt idx="174">
                  <c:v>76.9153910128409</c:v>
                </c:pt>
                <c:pt idx="175">
                  <c:v>69.603181380035849</c:v>
                </c:pt>
                <c:pt idx="176">
                  <c:v>59.057155995447786</c:v>
                </c:pt>
                <c:pt idx="177">
                  <c:v>76.530635652374784</c:v>
                </c:pt>
                <c:pt idx="178">
                  <c:v>82.152422424882914</c:v>
                </c:pt>
                <c:pt idx="179">
                  <c:v>67.033380901153464</c:v>
                </c:pt>
                <c:pt idx="180">
                  <c:v>67.471400496894404</c:v>
                </c:pt>
                <c:pt idx="181">
                  <c:v>78.41067395911989</c:v>
                </c:pt>
                <c:pt idx="182">
                  <c:v>69.660993162578976</c:v>
                </c:pt>
                <c:pt idx="183">
                  <c:v>71.737525362182225</c:v>
                </c:pt>
                <c:pt idx="184">
                  <c:v>80.177910173303559</c:v>
                </c:pt>
                <c:pt idx="185">
                  <c:v>66.806164380353593</c:v>
                </c:pt>
                <c:pt idx="186">
                  <c:v>90.9</c:v>
                </c:pt>
                <c:pt idx="187">
                  <c:v>79.786057191431752</c:v>
                </c:pt>
                <c:pt idx="188">
                  <c:v>79.039692008738285</c:v>
                </c:pt>
                <c:pt idx="189">
                  <c:v>43.209802828600786</c:v>
                </c:pt>
                <c:pt idx="190">
                  <c:v>64.641588593314935</c:v>
                </c:pt>
                <c:pt idx="191">
                  <c:v>70.056448112327431</c:v>
                </c:pt>
                <c:pt idx="192">
                  <c:v>90.663571701782161</c:v>
                </c:pt>
                <c:pt idx="193">
                  <c:v>69.972158479681724</c:v>
                </c:pt>
                <c:pt idx="194">
                  <c:v>67.062882959686021</c:v>
                </c:pt>
                <c:pt idx="195">
                  <c:v>63.488730681348812</c:v>
                </c:pt>
                <c:pt idx="196">
                  <c:v>75.087695831015594</c:v>
                </c:pt>
                <c:pt idx="197">
                  <c:v>54.426377998245009</c:v>
                </c:pt>
                <c:pt idx="198">
                  <c:v>72.635532250836121</c:v>
                </c:pt>
                <c:pt idx="199">
                  <c:v>75.887213175135841</c:v>
                </c:pt>
                <c:pt idx="200">
                  <c:v>78.122177581491826</c:v>
                </c:pt>
                <c:pt idx="201">
                  <c:v>73.347091325707538</c:v>
                </c:pt>
                <c:pt idx="202">
                  <c:v>78.874043516278434</c:v>
                </c:pt>
                <c:pt idx="203">
                  <c:v>64.679840000131151</c:v>
                </c:pt>
                <c:pt idx="204">
                  <c:v>63.604997429498894</c:v>
                </c:pt>
                <c:pt idx="205">
                  <c:v>81.745097801120451</c:v>
                </c:pt>
                <c:pt idx="206">
                  <c:v>61.488060205611625</c:v>
                </c:pt>
                <c:pt idx="207">
                  <c:v>72.277043904478518</c:v>
                </c:pt>
                <c:pt idx="208">
                  <c:v>72.494968143679984</c:v>
                </c:pt>
                <c:pt idx="209">
                  <c:v>70.467345908053304</c:v>
                </c:pt>
                <c:pt idx="210">
                  <c:v>67.599999999999994</c:v>
                </c:pt>
                <c:pt idx="211">
                  <c:v>64.745714508325463</c:v>
                </c:pt>
                <c:pt idx="212">
                  <c:v>80.687163373591474</c:v>
                </c:pt>
                <c:pt idx="213">
                  <c:v>77.263956031115612</c:v>
                </c:pt>
                <c:pt idx="214">
                  <c:v>73.366236143080414</c:v>
                </c:pt>
                <c:pt idx="215">
                  <c:v>81.720419960516537</c:v>
                </c:pt>
                <c:pt idx="216">
                  <c:v>64.613252286199241</c:v>
                </c:pt>
                <c:pt idx="217">
                  <c:v>61.502193787705053</c:v>
                </c:pt>
                <c:pt idx="218">
                  <c:v>85.560975357302112</c:v>
                </c:pt>
                <c:pt idx="219">
                  <c:v>72.010717047673566</c:v>
                </c:pt>
                <c:pt idx="220">
                  <c:v>74.399635868912384</c:v>
                </c:pt>
                <c:pt idx="221">
                  <c:v>73.67266843667197</c:v>
                </c:pt>
                <c:pt idx="222">
                  <c:v>74.368120313900363</c:v>
                </c:pt>
                <c:pt idx="223">
                  <c:v>70.605179371876446</c:v>
                </c:pt>
                <c:pt idx="224">
                  <c:v>68.354748945286033</c:v>
                </c:pt>
                <c:pt idx="225">
                  <c:v>86.545690790598286</c:v>
                </c:pt>
                <c:pt idx="226">
                  <c:v>74.754599297594297</c:v>
                </c:pt>
                <c:pt idx="227">
                  <c:v>86.780715744537503</c:v>
                </c:pt>
                <c:pt idx="228">
                  <c:v>82.363024383122621</c:v>
                </c:pt>
                <c:pt idx="229">
                  <c:v>75.832261148818503</c:v>
                </c:pt>
                <c:pt idx="230">
                  <c:v>53.540852070912052</c:v>
                </c:pt>
                <c:pt idx="231">
                  <c:v>79.490923245825016</c:v>
                </c:pt>
                <c:pt idx="232">
                  <c:v>75.910801834089511</c:v>
                </c:pt>
                <c:pt idx="233">
                  <c:v>71.24672391456582</c:v>
                </c:pt>
                <c:pt idx="234">
                  <c:v>49.528773455889883</c:v>
                </c:pt>
                <c:pt idx="235">
                  <c:v>63.412273337213364</c:v>
                </c:pt>
                <c:pt idx="236">
                  <c:v>78.129830505743541</c:v>
                </c:pt>
                <c:pt idx="237">
                  <c:v>70.848818324141476</c:v>
                </c:pt>
                <c:pt idx="238">
                  <c:v>57.85573152337858</c:v>
                </c:pt>
                <c:pt idx="239">
                  <c:v>89.646581314102562</c:v>
                </c:pt>
                <c:pt idx="240">
                  <c:v>67.596551186518084</c:v>
                </c:pt>
                <c:pt idx="241">
                  <c:v>77.99479705029205</c:v>
                </c:pt>
                <c:pt idx="242">
                  <c:v>56.345860396115178</c:v>
                </c:pt>
                <c:pt idx="243">
                  <c:v>66.085627450675929</c:v>
                </c:pt>
                <c:pt idx="244">
                  <c:v>72.899436529481221</c:v>
                </c:pt>
                <c:pt idx="245">
                  <c:v>78.75</c:v>
                </c:pt>
                <c:pt idx="246">
                  <c:v>79.49951876148566</c:v>
                </c:pt>
                <c:pt idx="247">
                  <c:v>69.98278220429755</c:v>
                </c:pt>
                <c:pt idx="248">
                  <c:v>69.107487662568047</c:v>
                </c:pt>
                <c:pt idx="249">
                  <c:v>53.974396549318541</c:v>
                </c:pt>
                <c:pt idx="250">
                  <c:v>58.610553781096264</c:v>
                </c:pt>
                <c:pt idx="251">
                  <c:v>65.395622833689885</c:v>
                </c:pt>
                <c:pt idx="252">
                  <c:v>77.950085285893067</c:v>
                </c:pt>
                <c:pt idx="253">
                  <c:v>81.011743663235762</c:v>
                </c:pt>
                <c:pt idx="254">
                  <c:v>83.155378625483635</c:v>
                </c:pt>
                <c:pt idx="255">
                  <c:v>64.655673112553828</c:v>
                </c:pt>
                <c:pt idx="256">
                  <c:v>73.134708949330019</c:v>
                </c:pt>
                <c:pt idx="257">
                  <c:v>68.872323304521075</c:v>
                </c:pt>
                <c:pt idx="258">
                  <c:v>70.796550752442002</c:v>
                </c:pt>
                <c:pt idx="259">
                  <c:v>70.282246001294538</c:v>
                </c:pt>
                <c:pt idx="260">
                  <c:v>13</c:v>
                </c:pt>
                <c:pt idx="261">
                  <c:v>64.122983448438461</c:v>
                </c:pt>
                <c:pt idx="262">
                  <c:v>76.416297436771814</c:v>
                </c:pt>
                <c:pt idx="263">
                  <c:v>76.000056578421223</c:v>
                </c:pt>
                <c:pt idx="264">
                  <c:v>65.524397014570667</c:v>
                </c:pt>
                <c:pt idx="265">
                  <c:v>73.679347826086953</c:v>
                </c:pt>
                <c:pt idx="266">
                  <c:v>74.098945013205395</c:v>
                </c:pt>
                <c:pt idx="267">
                  <c:v>67.187740335822184</c:v>
                </c:pt>
                <c:pt idx="268">
                  <c:v>68.130965603046917</c:v>
                </c:pt>
                <c:pt idx="269">
                  <c:v>67.86171786835375</c:v>
                </c:pt>
                <c:pt idx="270">
                  <c:v>61.40323046792021</c:v>
                </c:pt>
                <c:pt idx="271">
                  <c:v>81.151238025414713</c:v>
                </c:pt>
                <c:pt idx="272">
                  <c:v>74.729519701015988</c:v>
                </c:pt>
                <c:pt idx="273">
                  <c:v>78.703447470177593</c:v>
                </c:pt>
                <c:pt idx="274">
                  <c:v>80.779421474027174</c:v>
                </c:pt>
                <c:pt idx="275">
                  <c:v>58.092263973593901</c:v>
                </c:pt>
                <c:pt idx="276">
                  <c:v>80.096581196581198</c:v>
                </c:pt>
                <c:pt idx="277">
                  <c:v>81.33843118969402</c:v>
                </c:pt>
                <c:pt idx="278">
                  <c:v>60.704739245736391</c:v>
                </c:pt>
                <c:pt idx="279">
                  <c:v>74.892697725357948</c:v>
                </c:pt>
                <c:pt idx="280">
                  <c:v>78.688380470794471</c:v>
                </c:pt>
                <c:pt idx="281">
                  <c:v>81.241306268288113</c:v>
                </c:pt>
                <c:pt idx="282">
                  <c:v>71.538978990207596</c:v>
                </c:pt>
                <c:pt idx="283">
                  <c:v>65.202464643902772</c:v>
                </c:pt>
                <c:pt idx="284">
                  <c:v>74.109635713564742</c:v>
                </c:pt>
                <c:pt idx="285">
                  <c:v>78.17882975932848</c:v>
                </c:pt>
                <c:pt idx="286">
                  <c:v>65.53420880057709</c:v>
                </c:pt>
                <c:pt idx="287">
                  <c:v>70.623160994655393</c:v>
                </c:pt>
                <c:pt idx="288">
                  <c:v>61.771383163751992</c:v>
                </c:pt>
                <c:pt idx="289">
                  <c:v>71.686623391721554</c:v>
                </c:pt>
                <c:pt idx="290">
                  <c:v>69.964484442914284</c:v>
                </c:pt>
                <c:pt idx="291">
                  <c:v>66.906224125990548</c:v>
                </c:pt>
                <c:pt idx="292">
                  <c:v>80.315404517263431</c:v>
                </c:pt>
                <c:pt idx="293">
                  <c:v>74.517963562166287</c:v>
                </c:pt>
                <c:pt idx="294">
                  <c:v>69.383533450335548</c:v>
                </c:pt>
                <c:pt idx="295">
                  <c:v>69.072535692355885</c:v>
                </c:pt>
                <c:pt idx="296">
                  <c:v>69.944380270069402</c:v>
                </c:pt>
                <c:pt idx="297">
                  <c:v>74.601487064452314</c:v>
                </c:pt>
                <c:pt idx="298">
                  <c:v>73.249628160406616</c:v>
                </c:pt>
                <c:pt idx="299">
                  <c:v>75.894749638340841</c:v>
                </c:pt>
                <c:pt idx="300">
                  <c:v>86.500999049773753</c:v>
                </c:pt>
                <c:pt idx="301">
                  <c:v>65.628169060266259</c:v>
                </c:pt>
                <c:pt idx="302">
                  <c:v>64.073201131065588</c:v>
                </c:pt>
                <c:pt idx="303">
                  <c:v>85.211582453494216</c:v>
                </c:pt>
                <c:pt idx="304">
                  <c:v>36.4</c:v>
                </c:pt>
                <c:pt idx="305">
                  <c:v>53</c:v>
                </c:pt>
                <c:pt idx="306">
                  <c:v>56.5</c:v>
                </c:pt>
                <c:pt idx="307">
                  <c:v>80.5</c:v>
                </c:pt>
                <c:pt idx="308">
                  <c:v>55.5</c:v>
                </c:pt>
                <c:pt idx="309">
                  <c:v>40.5</c:v>
                </c:pt>
                <c:pt idx="310">
                  <c:v>51.5</c:v>
                </c:pt>
                <c:pt idx="311">
                  <c:v>62.5</c:v>
                </c:pt>
                <c:pt idx="312">
                  <c:v>60.5</c:v>
                </c:pt>
                <c:pt idx="313">
                  <c:v>60</c:v>
                </c:pt>
                <c:pt idx="314">
                  <c:v>74</c:v>
                </c:pt>
                <c:pt idx="315">
                  <c:v>35.5</c:v>
                </c:pt>
                <c:pt idx="316">
                  <c:v>48.5</c:v>
                </c:pt>
                <c:pt idx="317">
                  <c:v>60</c:v>
                </c:pt>
                <c:pt idx="318">
                  <c:v>63</c:v>
                </c:pt>
                <c:pt idx="319">
                  <c:v>64</c:v>
                </c:pt>
                <c:pt idx="320">
                  <c:v>44</c:v>
                </c:pt>
                <c:pt idx="321">
                  <c:v>83</c:v>
                </c:pt>
                <c:pt idx="322">
                  <c:v>58</c:v>
                </c:pt>
                <c:pt idx="323">
                  <c:v>63</c:v>
                </c:pt>
                <c:pt idx="324">
                  <c:v>54</c:v>
                </c:pt>
                <c:pt idx="325">
                  <c:v>51</c:v>
                </c:pt>
                <c:pt idx="326">
                  <c:v>60</c:v>
                </c:pt>
                <c:pt idx="327">
                  <c:v>88</c:v>
                </c:pt>
                <c:pt idx="328">
                  <c:v>66</c:v>
                </c:pt>
                <c:pt idx="329">
                  <c:v>62</c:v>
                </c:pt>
                <c:pt idx="330">
                  <c:v>50</c:v>
                </c:pt>
                <c:pt idx="331">
                  <c:v>42.5</c:v>
                </c:pt>
                <c:pt idx="332">
                  <c:v>72.5</c:v>
                </c:pt>
                <c:pt idx="333">
                  <c:v>64</c:v>
                </c:pt>
                <c:pt idx="334">
                  <c:v>56.5</c:v>
                </c:pt>
                <c:pt idx="335">
                  <c:v>66.5</c:v>
                </c:pt>
                <c:pt idx="336">
                  <c:v>66.5</c:v>
                </c:pt>
                <c:pt idx="337">
                  <c:v>74</c:v>
                </c:pt>
                <c:pt idx="338">
                  <c:v>70.5</c:v>
                </c:pt>
                <c:pt idx="339">
                  <c:v>25</c:v>
                </c:pt>
                <c:pt idx="340">
                  <c:v>43</c:v>
                </c:pt>
                <c:pt idx="341">
                  <c:v>51.5</c:v>
                </c:pt>
                <c:pt idx="342">
                  <c:v>63.5</c:v>
                </c:pt>
                <c:pt idx="343">
                  <c:v>66.5</c:v>
                </c:pt>
                <c:pt idx="344">
                  <c:v>40.5</c:v>
                </c:pt>
                <c:pt idx="345">
                  <c:v>78.5</c:v>
                </c:pt>
                <c:pt idx="346">
                  <c:v>44.5</c:v>
                </c:pt>
                <c:pt idx="347">
                  <c:v>55.5</c:v>
                </c:pt>
                <c:pt idx="348">
                  <c:v>76</c:v>
                </c:pt>
                <c:pt idx="349">
                  <c:v>10</c:v>
                </c:pt>
                <c:pt idx="350">
                  <c:v>44</c:v>
                </c:pt>
                <c:pt idx="351">
                  <c:v>56.5</c:v>
                </c:pt>
                <c:pt idx="352">
                  <c:v>52.5</c:v>
                </c:pt>
                <c:pt idx="353">
                  <c:v>53.5</c:v>
                </c:pt>
                <c:pt idx="354">
                  <c:v>56.5</c:v>
                </c:pt>
                <c:pt idx="355">
                  <c:v>72.5</c:v>
                </c:pt>
                <c:pt idx="356">
                  <c:v>73.5</c:v>
                </c:pt>
                <c:pt idx="357">
                  <c:v>75</c:v>
                </c:pt>
                <c:pt idx="358">
                  <c:v>48.5</c:v>
                </c:pt>
                <c:pt idx="359">
                  <c:v>75.5</c:v>
                </c:pt>
                <c:pt idx="360">
                  <c:v>53.5</c:v>
                </c:pt>
                <c:pt idx="361">
                  <c:v>63</c:v>
                </c:pt>
                <c:pt idx="362">
                  <c:v>59.5</c:v>
                </c:pt>
                <c:pt idx="363">
                  <c:v>35</c:v>
                </c:pt>
                <c:pt idx="364">
                  <c:v>69</c:v>
                </c:pt>
                <c:pt idx="365">
                  <c:v>48.5</c:v>
                </c:pt>
                <c:pt idx="366">
                  <c:v>44</c:v>
                </c:pt>
                <c:pt idx="367">
                  <c:v>67</c:v>
                </c:pt>
                <c:pt idx="368">
                  <c:v>43</c:v>
                </c:pt>
                <c:pt idx="369">
                  <c:v>71</c:v>
                </c:pt>
                <c:pt idx="370">
                  <c:v>69</c:v>
                </c:pt>
                <c:pt idx="371">
                  <c:v>53.5</c:v>
                </c:pt>
                <c:pt idx="372">
                  <c:v>61.5</c:v>
                </c:pt>
                <c:pt idx="373">
                  <c:v>64.5</c:v>
                </c:pt>
                <c:pt idx="374">
                  <c:v>32.5</c:v>
                </c:pt>
                <c:pt idx="375">
                  <c:v>35.5</c:v>
                </c:pt>
                <c:pt idx="376">
                  <c:v>50.5</c:v>
                </c:pt>
                <c:pt idx="377">
                  <c:v>41.5</c:v>
                </c:pt>
                <c:pt idx="378">
                  <c:v>55.5</c:v>
                </c:pt>
                <c:pt idx="379">
                  <c:v>62.5</c:v>
                </c:pt>
                <c:pt idx="380">
                  <c:v>22</c:v>
                </c:pt>
                <c:pt idx="381">
                  <c:v>60</c:v>
                </c:pt>
                <c:pt idx="382">
                  <c:v>65</c:v>
                </c:pt>
                <c:pt idx="383">
                  <c:v>40</c:v>
                </c:pt>
                <c:pt idx="384">
                  <c:v>72</c:v>
                </c:pt>
                <c:pt idx="385">
                  <c:v>55</c:v>
                </c:pt>
                <c:pt idx="386">
                  <c:v>53</c:v>
                </c:pt>
                <c:pt idx="387">
                  <c:v>68.5</c:v>
                </c:pt>
                <c:pt idx="388">
                  <c:v>55</c:v>
                </c:pt>
                <c:pt idx="389">
                  <c:v>59</c:v>
                </c:pt>
                <c:pt idx="390">
                  <c:v>74.5</c:v>
                </c:pt>
                <c:pt idx="391">
                  <c:v>53</c:v>
                </c:pt>
                <c:pt idx="392">
                  <c:v>62</c:v>
                </c:pt>
                <c:pt idx="393">
                  <c:v>86</c:v>
                </c:pt>
                <c:pt idx="394">
                  <c:v>52.5</c:v>
                </c:pt>
                <c:pt idx="395">
                  <c:v>51</c:v>
                </c:pt>
                <c:pt idx="396">
                  <c:v>78</c:v>
                </c:pt>
                <c:pt idx="397">
                  <c:v>70</c:v>
                </c:pt>
                <c:pt idx="398">
                  <c:v>66</c:v>
                </c:pt>
                <c:pt idx="399">
                  <c:v>42.5</c:v>
                </c:pt>
                <c:pt idx="400">
                  <c:v>65.5</c:v>
                </c:pt>
                <c:pt idx="401">
                  <c:v>37</c:v>
                </c:pt>
                <c:pt idx="402">
                  <c:v>80</c:v>
                </c:pt>
                <c:pt idx="403">
                  <c:v>63.5</c:v>
                </c:pt>
                <c:pt idx="404">
                  <c:v>39.5</c:v>
                </c:pt>
                <c:pt idx="405">
                  <c:v>59</c:v>
                </c:pt>
                <c:pt idx="406">
                  <c:v>34</c:v>
                </c:pt>
                <c:pt idx="407">
                  <c:v>53.5</c:v>
                </c:pt>
                <c:pt idx="408">
                  <c:v>52</c:v>
                </c:pt>
                <c:pt idx="409">
                  <c:v>70.5</c:v>
                </c:pt>
                <c:pt idx="410">
                  <c:v>66.5</c:v>
                </c:pt>
                <c:pt idx="411">
                  <c:v>54</c:v>
                </c:pt>
                <c:pt idx="412">
                  <c:v>68.5</c:v>
                </c:pt>
                <c:pt idx="413">
                  <c:v>60</c:v>
                </c:pt>
                <c:pt idx="414">
                  <c:v>12.5</c:v>
                </c:pt>
                <c:pt idx="415">
                  <c:v>43.5</c:v>
                </c:pt>
                <c:pt idx="416">
                  <c:v>28</c:v>
                </c:pt>
                <c:pt idx="417">
                  <c:v>43</c:v>
                </c:pt>
                <c:pt idx="418">
                  <c:v>51.5</c:v>
                </c:pt>
                <c:pt idx="419">
                  <c:v>70.5</c:v>
                </c:pt>
                <c:pt idx="420">
                  <c:v>51</c:v>
                </c:pt>
                <c:pt idx="421">
                  <c:v>69</c:v>
                </c:pt>
                <c:pt idx="422">
                  <c:v>49</c:v>
                </c:pt>
                <c:pt idx="423">
                  <c:v>25</c:v>
                </c:pt>
                <c:pt idx="424">
                  <c:v>38</c:v>
                </c:pt>
                <c:pt idx="425">
                  <c:v>56.5</c:v>
                </c:pt>
                <c:pt idx="426">
                  <c:v>61</c:v>
                </c:pt>
                <c:pt idx="427">
                  <c:v>48</c:v>
                </c:pt>
                <c:pt idx="428">
                  <c:v>38.5</c:v>
                </c:pt>
                <c:pt idx="429">
                  <c:v>52</c:v>
                </c:pt>
                <c:pt idx="430">
                  <c:v>44.5</c:v>
                </c:pt>
                <c:pt idx="431">
                  <c:v>43</c:v>
                </c:pt>
                <c:pt idx="432">
                  <c:v>41</c:v>
                </c:pt>
                <c:pt idx="433">
                  <c:v>41.5</c:v>
                </c:pt>
                <c:pt idx="434">
                  <c:v>55.5</c:v>
                </c:pt>
                <c:pt idx="435">
                  <c:v>66.5</c:v>
                </c:pt>
                <c:pt idx="436">
                  <c:v>44</c:v>
                </c:pt>
                <c:pt idx="437">
                  <c:v>44.5</c:v>
                </c:pt>
                <c:pt idx="438">
                  <c:v>42.5</c:v>
                </c:pt>
                <c:pt idx="439">
                  <c:v>63</c:v>
                </c:pt>
                <c:pt idx="440">
                  <c:v>61.5</c:v>
                </c:pt>
                <c:pt idx="441">
                  <c:v>56.5</c:v>
                </c:pt>
                <c:pt idx="442">
                  <c:v>63</c:v>
                </c:pt>
                <c:pt idx="443">
                  <c:v>56.916560146198833</c:v>
                </c:pt>
                <c:pt idx="444">
                  <c:v>71.038119222901827</c:v>
                </c:pt>
                <c:pt idx="445">
                  <c:v>61.542054337315875</c:v>
                </c:pt>
                <c:pt idx="446">
                  <c:v>72.518498168498169</c:v>
                </c:pt>
                <c:pt idx="447">
                  <c:v>68.23034708647873</c:v>
                </c:pt>
                <c:pt idx="448">
                  <c:v>68.419230769230779</c:v>
                </c:pt>
                <c:pt idx="449">
                  <c:v>83.472279849409858</c:v>
                </c:pt>
                <c:pt idx="450">
                  <c:v>52.831840937787234</c:v>
                </c:pt>
                <c:pt idx="451">
                  <c:v>74.541547697514901</c:v>
                </c:pt>
                <c:pt idx="452">
                  <c:v>78.554662965148907</c:v>
                </c:pt>
                <c:pt idx="453">
                  <c:v>64.829361557589294</c:v>
                </c:pt>
                <c:pt idx="454">
                  <c:v>71.807156517130949</c:v>
                </c:pt>
                <c:pt idx="455">
                  <c:v>69.920308718732016</c:v>
                </c:pt>
                <c:pt idx="456">
                  <c:v>80.33345319318363</c:v>
                </c:pt>
                <c:pt idx="457">
                  <c:v>77.776514487954017</c:v>
                </c:pt>
                <c:pt idx="458">
                  <c:v>89.025040662489559</c:v>
                </c:pt>
                <c:pt idx="459">
                  <c:v>73.170793725440404</c:v>
                </c:pt>
                <c:pt idx="460">
                  <c:v>60.253214730708336</c:v>
                </c:pt>
                <c:pt idx="461">
                  <c:v>82.016347801666939</c:v>
                </c:pt>
                <c:pt idx="462">
                  <c:v>66.125905267432984</c:v>
                </c:pt>
                <c:pt idx="463">
                  <c:v>71.973687423687423</c:v>
                </c:pt>
                <c:pt idx="464">
                  <c:v>61.673292456424413</c:v>
                </c:pt>
                <c:pt idx="465">
                  <c:v>68.755377749793581</c:v>
                </c:pt>
                <c:pt idx="466">
                  <c:v>66.894991080617316</c:v>
                </c:pt>
                <c:pt idx="467">
                  <c:v>70.40721365434581</c:v>
                </c:pt>
                <c:pt idx="468">
                  <c:v>84.825092325117339</c:v>
                </c:pt>
                <c:pt idx="469">
                  <c:v>55.221861114508172</c:v>
                </c:pt>
                <c:pt idx="470">
                  <c:v>77.6922980829344</c:v>
                </c:pt>
                <c:pt idx="471">
                  <c:v>75.11326414056667</c:v>
                </c:pt>
                <c:pt idx="472">
                  <c:v>77.513939286468428</c:v>
                </c:pt>
                <c:pt idx="473">
                  <c:v>84.706139658739005</c:v>
                </c:pt>
                <c:pt idx="474">
                  <c:v>69.863099171395049</c:v>
                </c:pt>
                <c:pt idx="475">
                  <c:v>85.13896029914531</c:v>
                </c:pt>
                <c:pt idx="476">
                  <c:v>63.045085470085475</c:v>
                </c:pt>
                <c:pt idx="477">
                  <c:v>68.081301056244143</c:v>
                </c:pt>
                <c:pt idx="478">
                  <c:v>83.567347099403861</c:v>
                </c:pt>
                <c:pt idx="479">
                  <c:v>74.731854840031133</c:v>
                </c:pt>
                <c:pt idx="480">
                  <c:v>79.71940701933616</c:v>
                </c:pt>
                <c:pt idx="481">
                  <c:v>54.40879420144126</c:v>
                </c:pt>
                <c:pt idx="482">
                  <c:v>76.552508199135588</c:v>
                </c:pt>
                <c:pt idx="483">
                  <c:v>84.151352253788176</c:v>
                </c:pt>
                <c:pt idx="484">
                  <c:v>81.637594343160671</c:v>
                </c:pt>
                <c:pt idx="485">
                  <c:v>77.435597893128516</c:v>
                </c:pt>
                <c:pt idx="486">
                  <c:v>72.746054189732973</c:v>
                </c:pt>
                <c:pt idx="487">
                  <c:v>75.094871692307692</c:v>
                </c:pt>
                <c:pt idx="488">
                  <c:v>72.004982020777504</c:v>
                </c:pt>
                <c:pt idx="489">
                  <c:v>77.602678629980417</c:v>
                </c:pt>
                <c:pt idx="490">
                  <c:v>74.845528611084575</c:v>
                </c:pt>
                <c:pt idx="491">
                  <c:v>19.62985878855444</c:v>
                </c:pt>
                <c:pt idx="492">
                  <c:v>67.095423707598997</c:v>
                </c:pt>
                <c:pt idx="493">
                  <c:v>74.611837202906429</c:v>
                </c:pt>
                <c:pt idx="494">
                  <c:v>78.768027504556642</c:v>
                </c:pt>
                <c:pt idx="495">
                  <c:v>51.41862804567981</c:v>
                </c:pt>
                <c:pt idx="496">
                  <c:v>73.243924864861512</c:v>
                </c:pt>
                <c:pt idx="497">
                  <c:v>74.830151904441834</c:v>
                </c:pt>
                <c:pt idx="498">
                  <c:v>81.343511750715891</c:v>
                </c:pt>
                <c:pt idx="499">
                  <c:v>66.728418444444429</c:v>
                </c:pt>
                <c:pt idx="500">
                  <c:v>79.630608394008689</c:v>
                </c:pt>
                <c:pt idx="501">
                  <c:v>79.880878917899395</c:v>
                </c:pt>
                <c:pt idx="502">
                  <c:v>91.666239316239313</c:v>
                </c:pt>
                <c:pt idx="503">
                  <c:v>78.228147163386723</c:v>
                </c:pt>
                <c:pt idx="504">
                  <c:v>84.65174576279577</c:v>
                </c:pt>
                <c:pt idx="505">
                  <c:v>80.919670301272362</c:v>
                </c:pt>
                <c:pt idx="506">
                  <c:v>74.917001018208836</c:v>
                </c:pt>
                <c:pt idx="507">
                  <c:v>71.383547008546998</c:v>
                </c:pt>
                <c:pt idx="508">
                  <c:v>89.266548205128203</c:v>
                </c:pt>
                <c:pt idx="509">
                  <c:v>55.432632651376046</c:v>
                </c:pt>
                <c:pt idx="510">
                  <c:v>63.457899948574948</c:v>
                </c:pt>
                <c:pt idx="511">
                  <c:v>86.553470043999766</c:v>
                </c:pt>
                <c:pt idx="512">
                  <c:v>74.696818382103118</c:v>
                </c:pt>
                <c:pt idx="513">
                  <c:v>82.845095203651141</c:v>
                </c:pt>
                <c:pt idx="514">
                  <c:v>69.853854038828473</c:v>
                </c:pt>
                <c:pt idx="515">
                  <c:v>70.047942052562391</c:v>
                </c:pt>
                <c:pt idx="516">
                  <c:v>76.312573172557762</c:v>
                </c:pt>
                <c:pt idx="517">
                  <c:v>83.016280412584393</c:v>
                </c:pt>
                <c:pt idx="518">
                  <c:v>51.547560448513494</c:v>
                </c:pt>
                <c:pt idx="519">
                  <c:v>69.076332491213392</c:v>
                </c:pt>
                <c:pt idx="520">
                  <c:v>85.696153846153848</c:v>
                </c:pt>
                <c:pt idx="521">
                  <c:v>63.695914582814169</c:v>
                </c:pt>
                <c:pt idx="522">
                  <c:v>70.828064053064054</c:v>
                </c:pt>
                <c:pt idx="523">
                  <c:v>69.300823995190939</c:v>
                </c:pt>
                <c:pt idx="524">
                  <c:v>80.942959793842846</c:v>
                </c:pt>
                <c:pt idx="525">
                  <c:v>77.152601132876782</c:v>
                </c:pt>
                <c:pt idx="526">
                  <c:v>80.540063829322136</c:v>
                </c:pt>
                <c:pt idx="527">
                  <c:v>78.114116985511401</c:v>
                </c:pt>
                <c:pt idx="528">
                  <c:v>72.256186121463074</c:v>
                </c:pt>
                <c:pt idx="529">
                  <c:v>74.845011622352516</c:v>
                </c:pt>
                <c:pt idx="530">
                  <c:v>63.882880373068957</c:v>
                </c:pt>
                <c:pt idx="531">
                  <c:v>87.368980535460565</c:v>
                </c:pt>
                <c:pt idx="532">
                  <c:v>84.518826526552402</c:v>
                </c:pt>
                <c:pt idx="533">
                  <c:v>67.911705236921605</c:v>
                </c:pt>
                <c:pt idx="534">
                  <c:v>74.722630701849297</c:v>
                </c:pt>
                <c:pt idx="535">
                  <c:v>59.80200252984271</c:v>
                </c:pt>
                <c:pt idx="536">
                  <c:v>83.099630661245925</c:v>
                </c:pt>
                <c:pt idx="537">
                  <c:v>86.45754470585112</c:v>
                </c:pt>
                <c:pt idx="538">
                  <c:v>81.654919531840733</c:v>
                </c:pt>
                <c:pt idx="539">
                  <c:v>87.872431306018512</c:v>
                </c:pt>
                <c:pt idx="540">
                  <c:v>80.391495649180698</c:v>
                </c:pt>
                <c:pt idx="541">
                  <c:v>44.575188144796385</c:v>
                </c:pt>
                <c:pt idx="542">
                  <c:v>84.782220060728747</c:v>
                </c:pt>
                <c:pt idx="543">
                  <c:v>62.451226596046595</c:v>
                </c:pt>
                <c:pt idx="544">
                  <c:v>78.970592921277657</c:v>
                </c:pt>
                <c:pt idx="545">
                  <c:v>9.6923076923076916</c:v>
                </c:pt>
                <c:pt idx="546">
                  <c:v>71.503687742292755</c:v>
                </c:pt>
                <c:pt idx="547">
                  <c:v>67.078656237671595</c:v>
                </c:pt>
                <c:pt idx="548">
                  <c:v>84.887946413835095</c:v>
                </c:pt>
                <c:pt idx="549">
                  <c:v>62.419505573870566</c:v>
                </c:pt>
                <c:pt idx="550">
                  <c:v>69.657405423340279</c:v>
                </c:pt>
                <c:pt idx="551">
                  <c:v>68.547641002537773</c:v>
                </c:pt>
                <c:pt idx="552">
                  <c:v>61.371038590092297</c:v>
                </c:pt>
                <c:pt idx="553">
                  <c:v>79.415354448522862</c:v>
                </c:pt>
                <c:pt idx="554">
                  <c:v>75.622894029304035</c:v>
                </c:pt>
                <c:pt idx="555">
                  <c:v>72.248747001934561</c:v>
                </c:pt>
                <c:pt idx="556">
                  <c:v>60.618129749351169</c:v>
                </c:pt>
                <c:pt idx="557">
                  <c:v>71.140624577692847</c:v>
                </c:pt>
                <c:pt idx="558">
                  <c:v>78.332783732062055</c:v>
                </c:pt>
                <c:pt idx="559">
                  <c:v>53.118165632072589</c:v>
                </c:pt>
                <c:pt idx="560">
                  <c:v>84.781919006918997</c:v>
                </c:pt>
                <c:pt idx="561">
                  <c:v>61.418858790705421</c:v>
                </c:pt>
                <c:pt idx="562">
                  <c:v>66.74619239860381</c:v>
                </c:pt>
                <c:pt idx="563">
                  <c:v>76.023947629657215</c:v>
                </c:pt>
                <c:pt idx="564">
                  <c:v>82.565992067079023</c:v>
                </c:pt>
                <c:pt idx="565">
                  <c:v>84.516419442333458</c:v>
                </c:pt>
                <c:pt idx="566">
                  <c:v>81.600269063545156</c:v>
                </c:pt>
                <c:pt idx="567">
                  <c:v>71.398437777153234</c:v>
                </c:pt>
                <c:pt idx="568">
                  <c:v>69.608989714061892</c:v>
                </c:pt>
                <c:pt idx="569">
                  <c:v>51.612566019434531</c:v>
                </c:pt>
                <c:pt idx="570">
                  <c:v>81.447032662232232</c:v>
                </c:pt>
                <c:pt idx="571">
                  <c:v>65.853846153846149</c:v>
                </c:pt>
                <c:pt idx="572">
                  <c:v>75.678774836182342</c:v>
                </c:pt>
                <c:pt idx="573">
                  <c:v>74.675375868370764</c:v>
                </c:pt>
                <c:pt idx="574">
                  <c:v>66.06716402622402</c:v>
                </c:pt>
                <c:pt idx="575">
                  <c:v>75.284636224853614</c:v>
                </c:pt>
                <c:pt idx="576">
                  <c:v>63.760968267903593</c:v>
                </c:pt>
                <c:pt idx="577">
                  <c:v>85.274303575204158</c:v>
                </c:pt>
                <c:pt idx="578">
                  <c:v>71.47192608841641</c:v>
                </c:pt>
                <c:pt idx="579">
                  <c:v>75.523238341390069</c:v>
                </c:pt>
                <c:pt idx="580">
                  <c:v>80.970582605556757</c:v>
                </c:pt>
                <c:pt idx="581">
                  <c:v>74.51149907961161</c:v>
                </c:pt>
                <c:pt idx="582">
                  <c:v>75.264591405059491</c:v>
                </c:pt>
                <c:pt idx="583">
                  <c:v>27.194328628973331</c:v>
                </c:pt>
                <c:pt idx="584">
                  <c:v>53.644871239316245</c:v>
                </c:pt>
                <c:pt idx="585">
                  <c:v>84.646556986783935</c:v>
                </c:pt>
                <c:pt idx="586">
                  <c:v>85.07526750007807</c:v>
                </c:pt>
                <c:pt idx="587">
                  <c:v>69.593096720209076</c:v>
                </c:pt>
                <c:pt idx="588">
                  <c:v>81.333547008547001</c:v>
                </c:pt>
                <c:pt idx="589">
                  <c:v>54.056774005544007</c:v>
                </c:pt>
                <c:pt idx="590">
                  <c:v>81.025270412923248</c:v>
                </c:pt>
                <c:pt idx="591">
                  <c:v>64.601948052490044</c:v>
                </c:pt>
                <c:pt idx="592">
                  <c:v>87.994017094017096</c:v>
                </c:pt>
                <c:pt idx="593">
                  <c:v>75.247120576212666</c:v>
                </c:pt>
                <c:pt idx="594">
                  <c:v>71.959794877048921</c:v>
                </c:pt>
                <c:pt idx="595">
                  <c:v>83.130137277583117</c:v>
                </c:pt>
                <c:pt idx="596">
                  <c:v>84.841362492645885</c:v>
                </c:pt>
                <c:pt idx="597">
                  <c:v>81.61625484411978</c:v>
                </c:pt>
                <c:pt idx="598">
                  <c:v>77.361324786324786</c:v>
                </c:pt>
                <c:pt idx="599">
                  <c:v>79.063758603815231</c:v>
                </c:pt>
                <c:pt idx="600">
                  <c:v>61.544484112331389</c:v>
                </c:pt>
                <c:pt idx="601">
                  <c:v>69.431154501934543</c:v>
                </c:pt>
                <c:pt idx="602">
                  <c:v>74.502048688046131</c:v>
                </c:pt>
                <c:pt idx="603">
                  <c:v>76.917774096318581</c:v>
                </c:pt>
                <c:pt idx="604">
                  <c:v>76</c:v>
                </c:pt>
                <c:pt idx="605">
                  <c:v>72.873252002540895</c:v>
                </c:pt>
                <c:pt idx="606">
                  <c:v>89.396710985922581</c:v>
                </c:pt>
                <c:pt idx="607">
                  <c:v>54</c:v>
                </c:pt>
                <c:pt idx="608">
                  <c:v>80.190126684247844</c:v>
                </c:pt>
                <c:pt idx="609">
                  <c:v>80.521139939967441</c:v>
                </c:pt>
                <c:pt idx="610">
                  <c:v>66.819705383526937</c:v>
                </c:pt>
                <c:pt idx="611">
                  <c:v>80.221017688945523</c:v>
                </c:pt>
                <c:pt idx="612">
                  <c:v>80.60537099801806</c:v>
                </c:pt>
                <c:pt idx="613">
                  <c:v>65.015384615384619</c:v>
                </c:pt>
                <c:pt idx="614">
                  <c:v>77.806183438252503</c:v>
                </c:pt>
                <c:pt idx="615">
                  <c:v>61.465555975328073</c:v>
                </c:pt>
                <c:pt idx="616">
                  <c:v>84.872148201323625</c:v>
                </c:pt>
                <c:pt idx="617">
                  <c:v>69.103601131674523</c:v>
                </c:pt>
                <c:pt idx="618">
                  <c:v>58.609569132584291</c:v>
                </c:pt>
                <c:pt idx="619">
                  <c:v>72.670393143365118</c:v>
                </c:pt>
                <c:pt idx="620">
                  <c:v>59.630571814176818</c:v>
                </c:pt>
                <c:pt idx="621">
                  <c:v>74.573671887930203</c:v>
                </c:pt>
                <c:pt idx="622">
                  <c:v>59.46675145090181</c:v>
                </c:pt>
                <c:pt idx="623">
                  <c:v>85.512237488324445</c:v>
                </c:pt>
                <c:pt idx="624">
                  <c:v>68.537775226029893</c:v>
                </c:pt>
                <c:pt idx="625">
                  <c:v>84.979060073883147</c:v>
                </c:pt>
                <c:pt idx="626">
                  <c:v>75.059928548416707</c:v>
                </c:pt>
                <c:pt idx="627">
                  <c:v>85.207468449600228</c:v>
                </c:pt>
                <c:pt idx="628">
                  <c:v>88.59144869246694</c:v>
                </c:pt>
                <c:pt idx="629">
                  <c:v>82.429206543257592</c:v>
                </c:pt>
                <c:pt idx="630">
                  <c:v>74.619394771035729</c:v>
                </c:pt>
                <c:pt idx="631">
                  <c:v>57.337653658183918</c:v>
                </c:pt>
                <c:pt idx="632">
                  <c:v>49.553495132205398</c:v>
                </c:pt>
                <c:pt idx="633">
                  <c:v>78.995223129108652</c:v>
                </c:pt>
                <c:pt idx="634">
                  <c:v>82.917007960597971</c:v>
                </c:pt>
                <c:pt idx="635">
                  <c:v>73.201846550210945</c:v>
                </c:pt>
                <c:pt idx="636">
                  <c:v>61.249705712560882</c:v>
                </c:pt>
                <c:pt idx="637">
                  <c:v>90.637393162393167</c:v>
                </c:pt>
                <c:pt idx="638">
                  <c:v>49.668722420245089</c:v>
                </c:pt>
                <c:pt idx="639">
                  <c:v>63.288149361142317</c:v>
                </c:pt>
                <c:pt idx="640">
                  <c:v>70.111848728335161</c:v>
                </c:pt>
                <c:pt idx="641">
                  <c:v>57.520613617780974</c:v>
                </c:pt>
                <c:pt idx="642">
                  <c:v>67.07911479517125</c:v>
                </c:pt>
                <c:pt idx="643">
                  <c:v>58</c:v>
                </c:pt>
                <c:pt idx="644">
                  <c:v>66.991296002346246</c:v>
                </c:pt>
                <c:pt idx="645">
                  <c:v>75.226771685628535</c:v>
                </c:pt>
                <c:pt idx="646">
                  <c:v>69.703014333105955</c:v>
                </c:pt>
                <c:pt idx="647">
                  <c:v>80.311915984060008</c:v>
                </c:pt>
                <c:pt idx="648">
                  <c:v>59.47774312643034</c:v>
                </c:pt>
                <c:pt idx="649">
                  <c:v>63.389998775400571</c:v>
                </c:pt>
                <c:pt idx="650">
                  <c:v>71.001113269655832</c:v>
                </c:pt>
                <c:pt idx="651">
                  <c:v>81.897961226751789</c:v>
                </c:pt>
                <c:pt idx="652">
                  <c:v>78.326375673074466</c:v>
                </c:pt>
                <c:pt idx="653">
                  <c:v>45.95</c:v>
                </c:pt>
                <c:pt idx="654">
                  <c:v>85.43349103670981</c:v>
                </c:pt>
                <c:pt idx="655">
                  <c:v>81.531808985268682</c:v>
                </c:pt>
                <c:pt idx="656">
                  <c:v>69.541604043148737</c:v>
                </c:pt>
                <c:pt idx="657">
                  <c:v>81.208646434623901</c:v>
                </c:pt>
                <c:pt idx="658">
                  <c:v>65.406941855449531</c:v>
                </c:pt>
                <c:pt idx="659">
                  <c:v>57.271662751546479</c:v>
                </c:pt>
                <c:pt idx="660">
                  <c:v>74.564599345083963</c:v>
                </c:pt>
                <c:pt idx="661">
                  <c:v>65.477857554885205</c:v>
                </c:pt>
                <c:pt idx="662">
                  <c:v>66.666572331069062</c:v>
                </c:pt>
                <c:pt idx="663">
                  <c:v>89.784586923689773</c:v>
                </c:pt>
                <c:pt idx="664">
                  <c:v>57.722101745269029</c:v>
                </c:pt>
                <c:pt idx="665">
                  <c:v>53.209068621970509</c:v>
                </c:pt>
                <c:pt idx="666">
                  <c:v>78.352671812892538</c:v>
                </c:pt>
                <c:pt idx="667">
                  <c:v>59.516119025903734</c:v>
                </c:pt>
                <c:pt idx="668">
                  <c:v>80.8393566355535</c:v>
                </c:pt>
                <c:pt idx="669">
                  <c:v>74.808643711035131</c:v>
                </c:pt>
                <c:pt idx="670">
                  <c:v>89.104916033644116</c:v>
                </c:pt>
                <c:pt idx="671">
                  <c:v>66.877667487854083</c:v>
                </c:pt>
                <c:pt idx="672">
                  <c:v>18.5</c:v>
                </c:pt>
                <c:pt idx="673">
                  <c:v>75.202939620302928</c:v>
                </c:pt>
                <c:pt idx="674">
                  <c:v>68.662702255055379</c:v>
                </c:pt>
                <c:pt idx="675">
                  <c:v>26</c:v>
                </c:pt>
                <c:pt idx="676">
                  <c:v>50.747825375364357</c:v>
                </c:pt>
                <c:pt idx="677">
                  <c:v>58.848347098959323</c:v>
                </c:pt>
                <c:pt idx="678">
                  <c:v>79.969005963558914</c:v>
                </c:pt>
                <c:pt idx="679">
                  <c:v>81.622101734064401</c:v>
                </c:pt>
                <c:pt idx="680">
                  <c:v>80.917022965425289</c:v>
                </c:pt>
                <c:pt idx="681">
                  <c:v>76.11780057693997</c:v>
                </c:pt>
                <c:pt idx="682">
                  <c:v>70.839996992476813</c:v>
                </c:pt>
                <c:pt idx="683">
                  <c:v>68.102721510326376</c:v>
                </c:pt>
                <c:pt idx="684">
                  <c:v>63.45</c:v>
                </c:pt>
                <c:pt idx="685">
                  <c:v>60.767394702666202</c:v>
                </c:pt>
                <c:pt idx="686">
                  <c:v>51.925000000000004</c:v>
                </c:pt>
                <c:pt idx="687">
                  <c:v>73.446035838650062</c:v>
                </c:pt>
                <c:pt idx="688">
                  <c:v>62.174999999999997</c:v>
                </c:pt>
                <c:pt idx="689">
                  <c:v>87.594526172344928</c:v>
                </c:pt>
                <c:pt idx="690">
                  <c:v>63.765117002970882</c:v>
                </c:pt>
                <c:pt idx="691">
                  <c:v>73.175102081636879</c:v>
                </c:pt>
                <c:pt idx="692">
                  <c:v>70.857315909409309</c:v>
                </c:pt>
                <c:pt idx="693">
                  <c:v>77.753706790448746</c:v>
                </c:pt>
                <c:pt idx="694">
                  <c:v>80.980600418206592</c:v>
                </c:pt>
                <c:pt idx="695">
                  <c:v>78.678897370465108</c:v>
                </c:pt>
                <c:pt idx="696">
                  <c:v>81.014301619188643</c:v>
                </c:pt>
                <c:pt idx="697">
                  <c:v>69.828166104630313</c:v>
                </c:pt>
                <c:pt idx="698">
                  <c:v>14</c:v>
                </c:pt>
                <c:pt idx="699">
                  <c:v>51.955212606035182</c:v>
                </c:pt>
                <c:pt idx="700">
                  <c:v>70.462652040861101</c:v>
                </c:pt>
                <c:pt idx="701">
                  <c:v>39.549999999999997</c:v>
                </c:pt>
                <c:pt idx="702">
                  <c:v>57.5</c:v>
                </c:pt>
                <c:pt idx="703">
                  <c:v>18</c:v>
                </c:pt>
                <c:pt idx="704">
                  <c:v>78.112350690523172</c:v>
                </c:pt>
                <c:pt idx="705">
                  <c:v>74.547841295361167</c:v>
                </c:pt>
                <c:pt idx="706">
                  <c:v>82.185670306763711</c:v>
                </c:pt>
                <c:pt idx="707">
                  <c:v>81.426531900354846</c:v>
                </c:pt>
                <c:pt idx="708">
                  <c:v>79.515928101265828</c:v>
                </c:pt>
                <c:pt idx="709">
                  <c:v>59.481703020295953</c:v>
                </c:pt>
                <c:pt idx="710">
                  <c:v>76.200318340903138</c:v>
                </c:pt>
                <c:pt idx="711">
                  <c:v>65.717941406555212</c:v>
                </c:pt>
                <c:pt idx="712">
                  <c:v>62.41263642876018</c:v>
                </c:pt>
                <c:pt idx="713">
                  <c:v>67.208490478425361</c:v>
                </c:pt>
                <c:pt idx="714">
                  <c:v>68.927304879245156</c:v>
                </c:pt>
                <c:pt idx="715">
                  <c:v>13</c:v>
                </c:pt>
                <c:pt idx="716">
                  <c:v>58.967839231441531</c:v>
                </c:pt>
                <c:pt idx="717">
                  <c:v>49.632456143589749</c:v>
                </c:pt>
                <c:pt idx="718">
                  <c:v>74.575641251538016</c:v>
                </c:pt>
                <c:pt idx="719">
                  <c:v>62.815418736122709</c:v>
                </c:pt>
                <c:pt idx="720">
                  <c:v>60.359202292738999</c:v>
                </c:pt>
                <c:pt idx="721">
                  <c:v>71.860534444925889</c:v>
                </c:pt>
                <c:pt idx="722">
                  <c:v>44.946402318175956</c:v>
                </c:pt>
                <c:pt idx="723">
                  <c:v>61.256037894791049</c:v>
                </c:pt>
                <c:pt idx="724">
                  <c:v>88.436885019128226</c:v>
                </c:pt>
                <c:pt idx="725">
                  <c:v>61.986660453835569</c:v>
                </c:pt>
                <c:pt idx="726">
                  <c:v>68.863646696354849</c:v>
                </c:pt>
                <c:pt idx="727">
                  <c:v>68.421149661263797</c:v>
                </c:pt>
                <c:pt idx="728">
                  <c:v>74.830537412837813</c:v>
                </c:pt>
                <c:pt idx="729">
                  <c:v>68.185454424339326</c:v>
                </c:pt>
                <c:pt idx="730">
                  <c:v>28</c:v>
                </c:pt>
                <c:pt idx="731">
                  <c:v>69.393508685664386</c:v>
                </c:pt>
                <c:pt idx="732">
                  <c:v>72.726373707858912</c:v>
                </c:pt>
                <c:pt idx="733">
                  <c:v>26</c:v>
                </c:pt>
                <c:pt idx="734">
                  <c:v>64.525000000000006</c:v>
                </c:pt>
                <c:pt idx="735">
                  <c:v>58.520966137773861</c:v>
                </c:pt>
                <c:pt idx="736">
                  <c:v>87.954271496278238</c:v>
                </c:pt>
                <c:pt idx="737">
                  <c:v>69.762325499225042</c:v>
                </c:pt>
                <c:pt idx="738">
                  <c:v>81.933602809360636</c:v>
                </c:pt>
                <c:pt idx="739">
                  <c:v>50.053273227762425</c:v>
                </c:pt>
                <c:pt idx="740">
                  <c:v>62.06769495807395</c:v>
                </c:pt>
                <c:pt idx="741">
                  <c:v>80.071487536886352</c:v>
                </c:pt>
                <c:pt idx="742">
                  <c:v>58.027499714488883</c:v>
                </c:pt>
                <c:pt idx="743">
                  <c:v>70.607721131073504</c:v>
                </c:pt>
                <c:pt idx="744">
                  <c:v>59.62431476762233</c:v>
                </c:pt>
                <c:pt idx="745">
                  <c:v>69.698799787557334</c:v>
                </c:pt>
                <c:pt idx="746">
                  <c:v>77.925000000000011</c:v>
                </c:pt>
                <c:pt idx="747">
                  <c:v>60.925000000000004</c:v>
                </c:pt>
                <c:pt idx="748">
                  <c:v>77.200213735366489</c:v>
                </c:pt>
                <c:pt idx="749">
                  <c:v>77.92318924840572</c:v>
                </c:pt>
                <c:pt idx="750">
                  <c:v>72.26211855371632</c:v>
                </c:pt>
                <c:pt idx="751">
                  <c:v>77.050472415802062</c:v>
                </c:pt>
                <c:pt idx="752">
                  <c:v>57.925290509108706</c:v>
                </c:pt>
                <c:pt idx="753">
                  <c:v>86.449587051124212</c:v>
                </c:pt>
                <c:pt idx="754">
                  <c:v>67.121592174291933</c:v>
                </c:pt>
                <c:pt idx="755">
                  <c:v>66.264840931215076</c:v>
                </c:pt>
                <c:pt idx="756">
                  <c:v>63.059999653703706</c:v>
                </c:pt>
                <c:pt idx="757">
                  <c:v>67.018607287331491</c:v>
                </c:pt>
                <c:pt idx="758">
                  <c:v>57.75</c:v>
                </c:pt>
                <c:pt idx="759">
                  <c:v>74.90043075307355</c:v>
                </c:pt>
                <c:pt idx="760">
                  <c:v>71.261033995347688</c:v>
                </c:pt>
                <c:pt idx="761">
                  <c:v>15.5</c:v>
                </c:pt>
                <c:pt idx="762">
                  <c:v>28.5</c:v>
                </c:pt>
                <c:pt idx="763">
                  <c:v>80.580075514629172</c:v>
                </c:pt>
                <c:pt idx="764">
                  <c:v>62.648960279289199</c:v>
                </c:pt>
                <c:pt idx="765">
                  <c:v>59.470593123607877</c:v>
                </c:pt>
                <c:pt idx="766">
                  <c:v>54.247946873500467</c:v>
                </c:pt>
                <c:pt idx="767">
                  <c:v>50.519093937570091</c:v>
                </c:pt>
                <c:pt idx="768">
                  <c:v>68.589318214998798</c:v>
                </c:pt>
                <c:pt idx="769">
                  <c:v>76.957375505162446</c:v>
                </c:pt>
                <c:pt idx="770">
                  <c:v>49.75</c:v>
                </c:pt>
                <c:pt idx="771">
                  <c:v>72.070500376219712</c:v>
                </c:pt>
                <c:pt idx="772">
                  <c:v>40.866756397950667</c:v>
                </c:pt>
                <c:pt idx="773">
                  <c:v>58.779970280094908</c:v>
                </c:pt>
                <c:pt idx="774">
                  <c:v>87.457923441150911</c:v>
                </c:pt>
                <c:pt idx="775">
                  <c:v>64.588701377850725</c:v>
                </c:pt>
                <c:pt idx="776">
                  <c:v>60.470508666323703</c:v>
                </c:pt>
                <c:pt idx="777">
                  <c:v>67.937199426250601</c:v>
                </c:pt>
                <c:pt idx="778">
                  <c:v>53.425000000000004</c:v>
                </c:pt>
                <c:pt idx="779">
                  <c:v>79.21029832770958</c:v>
                </c:pt>
                <c:pt idx="780">
                  <c:v>84.529999764102485</c:v>
                </c:pt>
                <c:pt idx="781">
                  <c:v>71.873899615422786</c:v>
                </c:pt>
                <c:pt idx="782">
                  <c:v>61.109897990097046</c:v>
                </c:pt>
                <c:pt idx="783">
                  <c:v>82.050685899145179</c:v>
                </c:pt>
                <c:pt idx="784">
                  <c:v>70.171370751909009</c:v>
                </c:pt>
                <c:pt idx="785">
                  <c:v>80.369565347590878</c:v>
                </c:pt>
                <c:pt idx="786">
                  <c:v>65.679028292903993</c:v>
                </c:pt>
                <c:pt idx="787">
                  <c:v>66.524248117243104</c:v>
                </c:pt>
                <c:pt idx="788">
                  <c:v>17.5</c:v>
                </c:pt>
                <c:pt idx="789">
                  <c:v>67.423268955089355</c:v>
                </c:pt>
                <c:pt idx="790">
                  <c:v>80.77502262309369</c:v>
                </c:pt>
                <c:pt idx="791">
                  <c:v>80.150000000000006</c:v>
                </c:pt>
                <c:pt idx="792">
                  <c:v>81.618841309622198</c:v>
                </c:pt>
                <c:pt idx="793">
                  <c:v>82.623636363636365</c:v>
                </c:pt>
                <c:pt idx="794">
                  <c:v>62.004300353628118</c:v>
                </c:pt>
                <c:pt idx="795">
                  <c:v>70.909222735639489</c:v>
                </c:pt>
                <c:pt idx="796">
                  <c:v>86.181816965886213</c:v>
                </c:pt>
                <c:pt idx="797">
                  <c:v>78.120374708042533</c:v>
                </c:pt>
                <c:pt idx="798">
                  <c:v>55.33539421155011</c:v>
                </c:pt>
                <c:pt idx="799">
                  <c:v>64.66523202833784</c:v>
                </c:pt>
                <c:pt idx="800">
                  <c:v>60.543079196173338</c:v>
                </c:pt>
                <c:pt idx="801">
                  <c:v>80.252603331685862</c:v>
                </c:pt>
                <c:pt idx="802">
                  <c:v>92.267776191552358</c:v>
                </c:pt>
                <c:pt idx="803">
                  <c:v>72.800841124317373</c:v>
                </c:pt>
                <c:pt idx="804">
                  <c:v>77.949151456629238</c:v>
                </c:pt>
                <c:pt idx="805">
                  <c:v>68.012903206801198</c:v>
                </c:pt>
                <c:pt idx="806">
                  <c:v>58.681064287156104</c:v>
                </c:pt>
                <c:pt idx="807">
                  <c:v>60.527383475017615</c:v>
                </c:pt>
                <c:pt idx="808">
                  <c:v>87.725003177887714</c:v>
                </c:pt>
                <c:pt idx="809">
                  <c:v>64.694551725573817</c:v>
                </c:pt>
                <c:pt idx="810">
                  <c:v>25</c:v>
                </c:pt>
                <c:pt idx="811">
                  <c:v>58.150669831018703</c:v>
                </c:pt>
                <c:pt idx="812">
                  <c:v>76.900000000000006</c:v>
                </c:pt>
                <c:pt idx="813">
                  <c:v>68.20956368872514</c:v>
                </c:pt>
                <c:pt idx="814">
                  <c:v>79.41627532080166</c:v>
                </c:pt>
                <c:pt idx="815">
                  <c:v>81.470519189739989</c:v>
                </c:pt>
                <c:pt idx="816">
                  <c:v>80.309105182942716</c:v>
                </c:pt>
                <c:pt idx="817">
                  <c:v>77.479241571662328</c:v>
                </c:pt>
                <c:pt idx="818">
                  <c:v>84.742350123323078</c:v>
                </c:pt>
                <c:pt idx="819">
                  <c:v>64.58934375983398</c:v>
                </c:pt>
                <c:pt idx="820">
                  <c:v>80.082404890429203</c:v>
                </c:pt>
                <c:pt idx="821">
                  <c:v>59.512884284199217</c:v>
                </c:pt>
                <c:pt idx="822">
                  <c:v>79.469525411413002</c:v>
                </c:pt>
                <c:pt idx="823">
                  <c:v>86.885947791830233</c:v>
                </c:pt>
                <c:pt idx="824">
                  <c:v>68.535821066733973</c:v>
                </c:pt>
                <c:pt idx="825">
                  <c:v>81.906423524568083</c:v>
                </c:pt>
                <c:pt idx="826">
                  <c:v>75.310802678058835</c:v>
                </c:pt>
                <c:pt idx="827">
                  <c:v>67.471858804781277</c:v>
                </c:pt>
                <c:pt idx="828">
                  <c:v>76.595475103854113</c:v>
                </c:pt>
                <c:pt idx="829">
                  <c:v>85.110810204183608</c:v>
                </c:pt>
                <c:pt idx="830">
                  <c:v>65.567064267018438</c:v>
                </c:pt>
                <c:pt idx="831">
                  <c:v>70.527217785036072</c:v>
                </c:pt>
                <c:pt idx="832">
                  <c:v>71.756264995466367</c:v>
                </c:pt>
                <c:pt idx="833">
                  <c:v>91.120755656836749</c:v>
                </c:pt>
                <c:pt idx="834">
                  <c:v>64.506782056397299</c:v>
                </c:pt>
                <c:pt idx="835">
                  <c:v>67.785089507856839</c:v>
                </c:pt>
                <c:pt idx="836">
                  <c:v>78.602886206815867</c:v>
                </c:pt>
                <c:pt idx="837">
                  <c:v>59.425000000000004</c:v>
                </c:pt>
                <c:pt idx="838">
                  <c:v>49.552945433499744</c:v>
                </c:pt>
                <c:pt idx="839">
                  <c:v>62.012225795063962</c:v>
                </c:pt>
                <c:pt idx="840">
                  <c:v>81.351626756512573</c:v>
                </c:pt>
                <c:pt idx="841">
                  <c:v>70.756234791154512</c:v>
                </c:pt>
                <c:pt idx="842">
                  <c:v>74.637602202623867</c:v>
                </c:pt>
                <c:pt idx="843">
                  <c:v>47.45</c:v>
                </c:pt>
                <c:pt idx="844">
                  <c:v>70.928026157212898</c:v>
                </c:pt>
                <c:pt idx="845">
                  <c:v>79.369560813147444</c:v>
                </c:pt>
                <c:pt idx="846">
                  <c:v>84.533944557640851</c:v>
                </c:pt>
                <c:pt idx="847">
                  <c:v>67.448458235120839</c:v>
                </c:pt>
                <c:pt idx="848">
                  <c:v>75.582649264439254</c:v>
                </c:pt>
                <c:pt idx="849">
                  <c:v>25</c:v>
                </c:pt>
                <c:pt idx="850">
                  <c:v>65.174999999999997</c:v>
                </c:pt>
                <c:pt idx="851">
                  <c:v>71.37309730023108</c:v>
                </c:pt>
                <c:pt idx="852">
                  <c:v>21.499999999999996</c:v>
                </c:pt>
                <c:pt idx="853">
                  <c:v>49.969423076923078</c:v>
                </c:pt>
                <c:pt idx="854">
                  <c:v>67.630795505766571</c:v>
                </c:pt>
                <c:pt idx="855">
                  <c:v>83.297914228550084</c:v>
                </c:pt>
                <c:pt idx="856">
                  <c:v>68.425000000000011</c:v>
                </c:pt>
                <c:pt idx="857">
                  <c:v>70.696249103171041</c:v>
                </c:pt>
                <c:pt idx="858">
                  <c:v>57.275000000000006</c:v>
                </c:pt>
                <c:pt idx="859">
                  <c:v>18.5</c:v>
                </c:pt>
                <c:pt idx="860">
                  <c:v>70.257365772243077</c:v>
                </c:pt>
                <c:pt idx="861">
                  <c:v>62.443097594009757</c:v>
                </c:pt>
                <c:pt idx="862">
                  <c:v>69.618303230480834</c:v>
                </c:pt>
                <c:pt idx="863">
                  <c:v>88.035731041863926</c:v>
                </c:pt>
                <c:pt idx="864">
                  <c:v>72.98165063302568</c:v>
                </c:pt>
                <c:pt idx="865">
                  <c:v>75.393062227204979</c:v>
                </c:pt>
                <c:pt idx="866">
                  <c:v>65.875259987911662</c:v>
                </c:pt>
                <c:pt idx="867">
                  <c:v>69.487840106312376</c:v>
                </c:pt>
                <c:pt idx="868">
                  <c:v>28.5</c:v>
                </c:pt>
                <c:pt idx="869">
                  <c:v>63.671848305418997</c:v>
                </c:pt>
                <c:pt idx="870">
                  <c:v>67.676020551499491</c:v>
                </c:pt>
                <c:pt idx="871">
                  <c:v>80.839194361225339</c:v>
                </c:pt>
                <c:pt idx="872">
                  <c:v>68.620281472440624</c:v>
                </c:pt>
                <c:pt idx="873">
                  <c:v>71.42317579188439</c:v>
                </c:pt>
                <c:pt idx="874">
                  <c:v>80.031880018647641</c:v>
                </c:pt>
                <c:pt idx="875">
                  <c:v>62.541144051362807</c:v>
                </c:pt>
                <c:pt idx="876">
                  <c:v>58.283704869201472</c:v>
                </c:pt>
                <c:pt idx="877">
                  <c:v>89.000850173472344</c:v>
                </c:pt>
                <c:pt idx="878">
                  <c:v>74.560496059019286</c:v>
                </c:pt>
                <c:pt idx="879">
                  <c:v>68.510629102440475</c:v>
                </c:pt>
                <c:pt idx="880">
                  <c:v>68.604786324786332</c:v>
                </c:pt>
                <c:pt idx="881">
                  <c:v>69.859302221429999</c:v>
                </c:pt>
                <c:pt idx="882">
                  <c:v>65.997450652552246</c:v>
                </c:pt>
                <c:pt idx="883">
                  <c:v>78.205100107087276</c:v>
                </c:pt>
                <c:pt idx="884">
                  <c:v>59</c:v>
                </c:pt>
                <c:pt idx="885">
                  <c:v>43.5</c:v>
                </c:pt>
                <c:pt idx="886">
                  <c:v>60.500000000000007</c:v>
                </c:pt>
                <c:pt idx="887">
                  <c:v>75.5</c:v>
                </c:pt>
                <c:pt idx="888">
                  <c:v>28</c:v>
                </c:pt>
                <c:pt idx="889">
                  <c:v>83</c:v>
                </c:pt>
                <c:pt idx="890">
                  <c:v>67.5</c:v>
                </c:pt>
                <c:pt idx="891">
                  <c:v>31</c:v>
                </c:pt>
                <c:pt idx="892">
                  <c:v>84</c:v>
                </c:pt>
                <c:pt idx="893">
                  <c:v>84.5</c:v>
                </c:pt>
                <c:pt idx="894">
                  <c:v>71.5</c:v>
                </c:pt>
                <c:pt idx="895">
                  <c:v>29.000000000000004</c:v>
                </c:pt>
                <c:pt idx="896">
                  <c:v>50</c:v>
                </c:pt>
                <c:pt idx="897">
                  <c:v>51.5</c:v>
                </c:pt>
                <c:pt idx="898">
                  <c:v>43.5</c:v>
                </c:pt>
                <c:pt idx="899">
                  <c:v>70.5</c:v>
                </c:pt>
                <c:pt idx="900">
                  <c:v>76.5</c:v>
                </c:pt>
                <c:pt idx="901">
                  <c:v>59</c:v>
                </c:pt>
                <c:pt idx="902">
                  <c:v>29.000000000000004</c:v>
                </c:pt>
                <c:pt idx="903">
                  <c:v>35</c:v>
                </c:pt>
                <c:pt idx="904">
                  <c:v>49</c:v>
                </c:pt>
                <c:pt idx="905">
                  <c:v>60.500000000000007</c:v>
                </c:pt>
                <c:pt idx="906">
                  <c:v>41</c:v>
                </c:pt>
                <c:pt idx="907">
                  <c:v>62</c:v>
                </c:pt>
                <c:pt idx="908">
                  <c:v>80</c:v>
                </c:pt>
                <c:pt idx="909">
                  <c:v>39.5</c:v>
                </c:pt>
                <c:pt idx="910">
                  <c:v>86.5</c:v>
                </c:pt>
                <c:pt idx="911">
                  <c:v>82.5</c:v>
                </c:pt>
                <c:pt idx="912">
                  <c:v>80</c:v>
                </c:pt>
                <c:pt idx="913">
                  <c:v>61.5</c:v>
                </c:pt>
                <c:pt idx="914">
                  <c:v>45.499999999999993</c:v>
                </c:pt>
                <c:pt idx="915">
                  <c:v>56</c:v>
                </c:pt>
                <c:pt idx="916">
                  <c:v>74.5</c:v>
                </c:pt>
                <c:pt idx="917">
                  <c:v>82</c:v>
                </c:pt>
                <c:pt idx="918">
                  <c:v>66.5</c:v>
                </c:pt>
                <c:pt idx="919">
                  <c:v>77.5</c:v>
                </c:pt>
                <c:pt idx="920">
                  <c:v>58.499999999999993</c:v>
                </c:pt>
                <c:pt idx="921">
                  <c:v>44</c:v>
                </c:pt>
                <c:pt idx="922">
                  <c:v>21.499999999999996</c:v>
                </c:pt>
                <c:pt idx="923">
                  <c:v>66.5</c:v>
                </c:pt>
                <c:pt idx="924">
                  <c:v>65.5</c:v>
                </c:pt>
                <c:pt idx="925">
                  <c:v>58.000000000000007</c:v>
                </c:pt>
                <c:pt idx="926">
                  <c:v>48.5</c:v>
                </c:pt>
                <c:pt idx="927">
                  <c:v>77</c:v>
                </c:pt>
                <c:pt idx="928">
                  <c:v>71.5</c:v>
                </c:pt>
                <c:pt idx="929">
                  <c:v>61.5</c:v>
                </c:pt>
                <c:pt idx="930">
                  <c:v>45.499999999999993</c:v>
                </c:pt>
                <c:pt idx="931">
                  <c:v>28.5</c:v>
                </c:pt>
                <c:pt idx="932">
                  <c:v>82.5</c:v>
                </c:pt>
                <c:pt idx="933">
                  <c:v>50</c:v>
                </c:pt>
                <c:pt idx="934">
                  <c:v>96.000000000000014</c:v>
                </c:pt>
                <c:pt idx="935">
                  <c:v>78.5</c:v>
                </c:pt>
                <c:pt idx="936">
                  <c:v>50.500000000000007</c:v>
                </c:pt>
                <c:pt idx="937">
                  <c:v>68</c:v>
                </c:pt>
                <c:pt idx="938">
                  <c:v>73.5</c:v>
                </c:pt>
                <c:pt idx="939">
                  <c:v>29.000000000000004</c:v>
                </c:pt>
                <c:pt idx="940">
                  <c:v>85</c:v>
                </c:pt>
                <c:pt idx="941">
                  <c:v>70</c:v>
                </c:pt>
                <c:pt idx="942">
                  <c:v>77</c:v>
                </c:pt>
                <c:pt idx="943">
                  <c:v>60.500000000000007</c:v>
                </c:pt>
                <c:pt idx="944">
                  <c:v>75.5</c:v>
                </c:pt>
                <c:pt idx="945">
                  <c:v>68.5</c:v>
                </c:pt>
                <c:pt idx="946">
                  <c:v>45.499999999999993</c:v>
                </c:pt>
                <c:pt idx="947">
                  <c:v>82</c:v>
                </c:pt>
                <c:pt idx="948">
                  <c:v>48.000000000000007</c:v>
                </c:pt>
                <c:pt idx="949">
                  <c:v>47</c:v>
                </c:pt>
                <c:pt idx="950">
                  <c:v>67.5</c:v>
                </c:pt>
                <c:pt idx="951">
                  <c:v>68.5</c:v>
                </c:pt>
                <c:pt idx="952">
                  <c:v>67.5</c:v>
                </c:pt>
                <c:pt idx="953">
                  <c:v>68</c:v>
                </c:pt>
                <c:pt idx="954">
                  <c:v>39.5</c:v>
                </c:pt>
                <c:pt idx="955">
                  <c:v>51</c:v>
                </c:pt>
                <c:pt idx="956">
                  <c:v>81.5</c:v>
                </c:pt>
                <c:pt idx="957">
                  <c:v>88.499999999999986</c:v>
                </c:pt>
                <c:pt idx="958">
                  <c:v>72</c:v>
                </c:pt>
                <c:pt idx="959">
                  <c:v>51</c:v>
                </c:pt>
                <c:pt idx="960">
                  <c:v>63.5</c:v>
                </c:pt>
                <c:pt idx="961">
                  <c:v>85.5</c:v>
                </c:pt>
                <c:pt idx="962">
                  <c:v>55</c:v>
                </c:pt>
                <c:pt idx="963">
                  <c:v>29.000000000000004</c:v>
                </c:pt>
                <c:pt idx="964">
                  <c:v>85.999999999999986</c:v>
                </c:pt>
                <c:pt idx="965">
                  <c:v>43.5</c:v>
                </c:pt>
                <c:pt idx="966">
                  <c:v>66</c:v>
                </c:pt>
                <c:pt idx="967">
                  <c:v>76.5</c:v>
                </c:pt>
                <c:pt idx="968">
                  <c:v>74</c:v>
                </c:pt>
                <c:pt idx="969">
                  <c:v>28.5</c:v>
                </c:pt>
                <c:pt idx="970">
                  <c:v>69</c:v>
                </c:pt>
                <c:pt idx="971">
                  <c:v>88</c:v>
                </c:pt>
                <c:pt idx="972">
                  <c:v>59.5</c:v>
                </c:pt>
                <c:pt idx="973">
                  <c:v>34.5</c:v>
                </c:pt>
                <c:pt idx="974">
                  <c:v>52.5</c:v>
                </c:pt>
                <c:pt idx="975">
                  <c:v>44.5</c:v>
                </c:pt>
                <c:pt idx="976">
                  <c:v>58.5</c:v>
                </c:pt>
                <c:pt idx="977">
                  <c:v>69.5</c:v>
                </c:pt>
                <c:pt idx="978">
                  <c:v>48.000000000000007</c:v>
                </c:pt>
                <c:pt idx="979">
                  <c:v>80</c:v>
                </c:pt>
                <c:pt idx="980">
                  <c:v>80.999999999999986</c:v>
                </c:pt>
                <c:pt idx="981">
                  <c:v>62</c:v>
                </c:pt>
                <c:pt idx="982">
                  <c:v>51.5</c:v>
                </c:pt>
                <c:pt idx="983">
                  <c:v>55.500000000000007</c:v>
                </c:pt>
                <c:pt idx="984">
                  <c:v>79</c:v>
                </c:pt>
                <c:pt idx="985">
                  <c:v>31.500000000000004</c:v>
                </c:pt>
                <c:pt idx="986">
                  <c:v>56.5</c:v>
                </c:pt>
                <c:pt idx="987">
                  <c:v>76</c:v>
                </c:pt>
                <c:pt idx="988">
                  <c:v>53.000000000000007</c:v>
                </c:pt>
                <c:pt idx="989">
                  <c:v>68.5</c:v>
                </c:pt>
                <c:pt idx="990">
                  <c:v>36.5</c:v>
                </c:pt>
                <c:pt idx="991">
                  <c:v>51.5</c:v>
                </c:pt>
                <c:pt idx="992">
                  <c:v>84.5</c:v>
                </c:pt>
                <c:pt idx="993">
                  <c:v>33.5</c:v>
                </c:pt>
                <c:pt idx="994">
                  <c:v>85.5</c:v>
                </c:pt>
                <c:pt idx="995">
                  <c:v>73</c:v>
                </c:pt>
                <c:pt idx="996">
                  <c:v>51.5</c:v>
                </c:pt>
                <c:pt idx="997">
                  <c:v>56</c:v>
                </c:pt>
                <c:pt idx="998">
                  <c:v>63.5</c:v>
                </c:pt>
                <c:pt idx="999">
                  <c:v>51</c:v>
                </c:pt>
                <c:pt idx="1000">
                  <c:v>77.5</c:v>
                </c:pt>
                <c:pt idx="1001">
                  <c:v>32</c:v>
                </c:pt>
                <c:pt idx="1002">
                  <c:v>38.5</c:v>
                </c:pt>
                <c:pt idx="1003">
                  <c:v>33</c:v>
                </c:pt>
                <c:pt idx="1004">
                  <c:v>32.5</c:v>
                </c:pt>
                <c:pt idx="1005">
                  <c:v>41.5</c:v>
                </c:pt>
                <c:pt idx="1006">
                  <c:v>73</c:v>
                </c:pt>
                <c:pt idx="1007">
                  <c:v>63.000000000000007</c:v>
                </c:pt>
                <c:pt idx="1008">
                  <c:v>83.499999999999986</c:v>
                </c:pt>
                <c:pt idx="1009">
                  <c:v>54.5</c:v>
                </c:pt>
                <c:pt idx="1010">
                  <c:v>32.5</c:v>
                </c:pt>
                <c:pt idx="1011">
                  <c:v>42.5</c:v>
                </c:pt>
                <c:pt idx="1012">
                  <c:v>56</c:v>
                </c:pt>
                <c:pt idx="1013">
                  <c:v>50.500000000000007</c:v>
                </c:pt>
                <c:pt idx="1014">
                  <c:v>74</c:v>
                </c:pt>
                <c:pt idx="1015">
                  <c:v>18.5</c:v>
                </c:pt>
                <c:pt idx="1016">
                  <c:v>97</c:v>
                </c:pt>
                <c:pt idx="1017">
                  <c:v>58.000000000000007</c:v>
                </c:pt>
                <c:pt idx="1018">
                  <c:v>58.000000000000007</c:v>
                </c:pt>
                <c:pt idx="1019">
                  <c:v>46.5</c:v>
                </c:pt>
                <c:pt idx="1020">
                  <c:v>57</c:v>
                </c:pt>
                <c:pt idx="1021">
                  <c:v>28</c:v>
                </c:pt>
                <c:pt idx="1022">
                  <c:v>81.5</c:v>
                </c:pt>
                <c:pt idx="1023">
                  <c:v>62.5</c:v>
                </c:pt>
                <c:pt idx="1024">
                  <c:v>71</c:v>
                </c:pt>
                <c:pt idx="1025">
                  <c:v>33.5</c:v>
                </c:pt>
                <c:pt idx="1026">
                  <c:v>69</c:v>
                </c:pt>
                <c:pt idx="1027">
                  <c:v>82.5</c:v>
                </c:pt>
                <c:pt idx="1028">
                  <c:v>63.000000000000007</c:v>
                </c:pt>
                <c:pt idx="1029">
                  <c:v>55</c:v>
                </c:pt>
                <c:pt idx="1030">
                  <c:v>80</c:v>
                </c:pt>
                <c:pt idx="1031">
                  <c:v>60</c:v>
                </c:pt>
                <c:pt idx="1032">
                  <c:v>52</c:v>
                </c:pt>
                <c:pt idx="1033">
                  <c:v>81.5</c:v>
                </c:pt>
                <c:pt idx="1034">
                  <c:v>85</c:v>
                </c:pt>
                <c:pt idx="1035">
                  <c:v>33.5</c:v>
                </c:pt>
                <c:pt idx="1036">
                  <c:v>36.5</c:v>
                </c:pt>
                <c:pt idx="1037">
                  <c:v>72.5</c:v>
                </c:pt>
                <c:pt idx="1038">
                  <c:v>78.5</c:v>
                </c:pt>
                <c:pt idx="1039">
                  <c:v>72.5</c:v>
                </c:pt>
                <c:pt idx="1040">
                  <c:v>59.5</c:v>
                </c:pt>
                <c:pt idx="1041">
                  <c:v>42</c:v>
                </c:pt>
                <c:pt idx="1042">
                  <c:v>50</c:v>
                </c:pt>
                <c:pt idx="1043">
                  <c:v>61</c:v>
                </c:pt>
                <c:pt idx="1044">
                  <c:v>60</c:v>
                </c:pt>
                <c:pt idx="1045">
                  <c:v>65</c:v>
                </c:pt>
                <c:pt idx="1046">
                  <c:v>49.5</c:v>
                </c:pt>
                <c:pt idx="1047">
                  <c:v>42.5</c:v>
                </c:pt>
                <c:pt idx="1048">
                  <c:v>78</c:v>
                </c:pt>
                <c:pt idx="1049">
                  <c:v>52.5</c:v>
                </c:pt>
                <c:pt idx="1050">
                  <c:v>59</c:v>
                </c:pt>
                <c:pt idx="1051">
                  <c:v>92</c:v>
                </c:pt>
                <c:pt idx="1052">
                  <c:v>64.5</c:v>
                </c:pt>
                <c:pt idx="1053">
                  <c:v>64</c:v>
                </c:pt>
                <c:pt idx="1054">
                  <c:v>47.5</c:v>
                </c:pt>
                <c:pt idx="1055">
                  <c:v>88.499999999999986</c:v>
                </c:pt>
                <c:pt idx="1056">
                  <c:v>61.5</c:v>
                </c:pt>
                <c:pt idx="1057">
                  <c:v>56.5</c:v>
                </c:pt>
                <c:pt idx="1058">
                  <c:v>68.5</c:v>
                </c:pt>
                <c:pt idx="1059">
                  <c:v>60.500000000000007</c:v>
                </c:pt>
                <c:pt idx="1060">
                  <c:v>69</c:v>
                </c:pt>
                <c:pt idx="1061">
                  <c:v>49.5</c:v>
                </c:pt>
                <c:pt idx="1062">
                  <c:v>66</c:v>
                </c:pt>
                <c:pt idx="1063">
                  <c:v>68.5</c:v>
                </c:pt>
                <c:pt idx="1064">
                  <c:v>46.5</c:v>
                </c:pt>
                <c:pt idx="1065">
                  <c:v>85</c:v>
                </c:pt>
                <c:pt idx="1066">
                  <c:v>32</c:v>
                </c:pt>
                <c:pt idx="1067">
                  <c:v>47</c:v>
                </c:pt>
                <c:pt idx="1068">
                  <c:v>55</c:v>
                </c:pt>
                <c:pt idx="1069">
                  <c:v>59.5</c:v>
                </c:pt>
                <c:pt idx="1070">
                  <c:v>65.5</c:v>
                </c:pt>
                <c:pt idx="1071">
                  <c:v>69.5</c:v>
                </c:pt>
                <c:pt idx="1072">
                  <c:v>75</c:v>
                </c:pt>
                <c:pt idx="1073">
                  <c:v>57.5</c:v>
                </c:pt>
                <c:pt idx="1074">
                  <c:v>62</c:v>
                </c:pt>
                <c:pt idx="1075">
                  <c:v>61</c:v>
                </c:pt>
                <c:pt idx="1076">
                  <c:v>68</c:v>
                </c:pt>
                <c:pt idx="1077">
                  <c:v>50.500000000000007</c:v>
                </c:pt>
                <c:pt idx="1078">
                  <c:v>65</c:v>
                </c:pt>
                <c:pt idx="1079">
                  <c:v>73</c:v>
                </c:pt>
                <c:pt idx="1080">
                  <c:v>66</c:v>
                </c:pt>
                <c:pt idx="1081">
                  <c:v>64.5</c:v>
                </c:pt>
                <c:pt idx="1082">
                  <c:v>65.5</c:v>
                </c:pt>
                <c:pt idx="1083">
                  <c:v>59.5</c:v>
                </c:pt>
                <c:pt idx="1084">
                  <c:v>90.999999999999986</c:v>
                </c:pt>
                <c:pt idx="1085">
                  <c:v>22.5</c:v>
                </c:pt>
                <c:pt idx="1086">
                  <c:v>61.5</c:v>
                </c:pt>
                <c:pt idx="1087">
                  <c:v>64.5</c:v>
                </c:pt>
                <c:pt idx="1088">
                  <c:v>61</c:v>
                </c:pt>
                <c:pt idx="1089">
                  <c:v>54</c:v>
                </c:pt>
                <c:pt idx="1090">
                  <c:v>45.499999999999993</c:v>
                </c:pt>
                <c:pt idx="1091">
                  <c:v>78</c:v>
                </c:pt>
                <c:pt idx="1092">
                  <c:v>58.5</c:v>
                </c:pt>
                <c:pt idx="1093">
                  <c:v>84</c:v>
                </c:pt>
                <c:pt idx="1094">
                  <c:v>58.5</c:v>
                </c:pt>
                <c:pt idx="1095">
                  <c:v>68</c:v>
                </c:pt>
                <c:pt idx="1096">
                  <c:v>60</c:v>
                </c:pt>
                <c:pt idx="1097">
                  <c:v>50</c:v>
                </c:pt>
                <c:pt idx="1098">
                  <c:v>50</c:v>
                </c:pt>
                <c:pt idx="1099">
                  <c:v>53.000000000000007</c:v>
                </c:pt>
                <c:pt idx="1100">
                  <c:v>68</c:v>
                </c:pt>
                <c:pt idx="1101">
                  <c:v>59</c:v>
                </c:pt>
                <c:pt idx="1102">
                  <c:v>45</c:v>
                </c:pt>
                <c:pt idx="1103">
                  <c:v>72</c:v>
                </c:pt>
                <c:pt idx="1104">
                  <c:v>47.5</c:v>
                </c:pt>
                <c:pt idx="1105">
                  <c:v>75.5</c:v>
                </c:pt>
                <c:pt idx="1106">
                  <c:v>79.5</c:v>
                </c:pt>
                <c:pt idx="1107">
                  <c:v>51.5</c:v>
                </c:pt>
                <c:pt idx="1108">
                  <c:v>62.5</c:v>
                </c:pt>
                <c:pt idx="1109">
                  <c:v>58.5</c:v>
                </c:pt>
                <c:pt idx="1110">
                  <c:v>75.5</c:v>
                </c:pt>
                <c:pt idx="1111">
                  <c:v>55.500000000000007</c:v>
                </c:pt>
                <c:pt idx="1112">
                  <c:v>35</c:v>
                </c:pt>
                <c:pt idx="1113">
                  <c:v>58.000000000000007</c:v>
                </c:pt>
                <c:pt idx="1114">
                  <c:v>55.500000000000007</c:v>
                </c:pt>
                <c:pt idx="1115">
                  <c:v>52</c:v>
                </c:pt>
                <c:pt idx="1116">
                  <c:v>47</c:v>
                </c:pt>
                <c:pt idx="1117">
                  <c:v>67</c:v>
                </c:pt>
                <c:pt idx="1118">
                  <c:v>83.499999999999986</c:v>
                </c:pt>
                <c:pt idx="1119">
                  <c:v>85.999999999999986</c:v>
                </c:pt>
                <c:pt idx="1120">
                  <c:v>54</c:v>
                </c:pt>
                <c:pt idx="1121">
                  <c:v>69.5</c:v>
                </c:pt>
                <c:pt idx="1122">
                  <c:v>45</c:v>
                </c:pt>
                <c:pt idx="1123">
                  <c:v>73.5</c:v>
                </c:pt>
                <c:pt idx="1124">
                  <c:v>66</c:v>
                </c:pt>
                <c:pt idx="1125">
                  <c:v>50.500000000000007</c:v>
                </c:pt>
                <c:pt idx="1126">
                  <c:v>49</c:v>
                </c:pt>
                <c:pt idx="1127">
                  <c:v>63.5</c:v>
                </c:pt>
                <c:pt idx="1128">
                  <c:v>37</c:v>
                </c:pt>
                <c:pt idx="1129">
                  <c:v>53.5</c:v>
                </c:pt>
                <c:pt idx="1130">
                  <c:v>45.499999999999993</c:v>
                </c:pt>
                <c:pt idx="1131">
                  <c:v>89.5</c:v>
                </c:pt>
                <c:pt idx="1132">
                  <c:v>49</c:v>
                </c:pt>
                <c:pt idx="1133">
                  <c:v>58.5</c:v>
                </c:pt>
                <c:pt idx="1134">
                  <c:v>73</c:v>
                </c:pt>
                <c:pt idx="1135">
                  <c:v>65.5</c:v>
                </c:pt>
                <c:pt idx="1136">
                  <c:v>39</c:v>
                </c:pt>
                <c:pt idx="1137">
                  <c:v>45</c:v>
                </c:pt>
                <c:pt idx="1138">
                  <c:v>58.5</c:v>
                </c:pt>
                <c:pt idx="1139">
                  <c:v>58.5</c:v>
                </c:pt>
                <c:pt idx="1140">
                  <c:v>53.000000000000007</c:v>
                </c:pt>
                <c:pt idx="1141">
                  <c:v>50</c:v>
                </c:pt>
                <c:pt idx="1142">
                  <c:v>48.000000000000007</c:v>
                </c:pt>
                <c:pt idx="1143">
                  <c:v>79</c:v>
                </c:pt>
                <c:pt idx="1144">
                  <c:v>53.000000000000007</c:v>
                </c:pt>
                <c:pt idx="1145">
                  <c:v>51.5</c:v>
                </c:pt>
                <c:pt idx="1146">
                  <c:v>48.000000000000007</c:v>
                </c:pt>
                <c:pt idx="1147">
                  <c:v>34</c:v>
                </c:pt>
                <c:pt idx="1148">
                  <c:v>66</c:v>
                </c:pt>
                <c:pt idx="1149">
                  <c:v>73.5</c:v>
                </c:pt>
                <c:pt idx="1150">
                  <c:v>79.5</c:v>
                </c:pt>
                <c:pt idx="1151">
                  <c:v>45</c:v>
                </c:pt>
                <c:pt idx="1152">
                  <c:v>80.999999999999986</c:v>
                </c:pt>
                <c:pt idx="1153">
                  <c:v>57.5</c:v>
                </c:pt>
                <c:pt idx="1154">
                  <c:v>35</c:v>
                </c:pt>
                <c:pt idx="1155">
                  <c:v>59.5</c:v>
                </c:pt>
                <c:pt idx="1156">
                  <c:v>72.5</c:v>
                </c:pt>
                <c:pt idx="1157">
                  <c:v>70.5</c:v>
                </c:pt>
                <c:pt idx="1158">
                  <c:v>73</c:v>
                </c:pt>
                <c:pt idx="1159">
                  <c:v>62</c:v>
                </c:pt>
                <c:pt idx="1160">
                  <c:v>87</c:v>
                </c:pt>
                <c:pt idx="1161">
                  <c:v>78.5</c:v>
                </c:pt>
                <c:pt idx="1162">
                  <c:v>55</c:v>
                </c:pt>
                <c:pt idx="1163">
                  <c:v>60</c:v>
                </c:pt>
                <c:pt idx="1164">
                  <c:v>75</c:v>
                </c:pt>
                <c:pt idx="1165">
                  <c:v>69</c:v>
                </c:pt>
                <c:pt idx="1166">
                  <c:v>58.5</c:v>
                </c:pt>
                <c:pt idx="1167">
                  <c:v>55.500000000000007</c:v>
                </c:pt>
                <c:pt idx="1168">
                  <c:v>28.5</c:v>
                </c:pt>
                <c:pt idx="1169">
                  <c:v>48.000000000000007</c:v>
                </c:pt>
                <c:pt idx="1170">
                  <c:v>55</c:v>
                </c:pt>
                <c:pt idx="1171">
                  <c:v>84.5</c:v>
                </c:pt>
                <c:pt idx="1172">
                  <c:v>67</c:v>
                </c:pt>
                <c:pt idx="1173">
                  <c:v>70</c:v>
                </c:pt>
                <c:pt idx="1174">
                  <c:v>26.500000000000004</c:v>
                </c:pt>
                <c:pt idx="1175">
                  <c:v>76</c:v>
                </c:pt>
                <c:pt idx="1176">
                  <c:v>75.5</c:v>
                </c:pt>
                <c:pt idx="1177">
                  <c:v>50.500000000000007</c:v>
                </c:pt>
                <c:pt idx="1178">
                  <c:v>57</c:v>
                </c:pt>
                <c:pt idx="1179">
                  <c:v>64</c:v>
                </c:pt>
                <c:pt idx="1180">
                  <c:v>58.000000000000007</c:v>
                </c:pt>
                <c:pt idx="1181">
                  <c:v>70.5</c:v>
                </c:pt>
                <c:pt idx="1182">
                  <c:v>23</c:v>
                </c:pt>
                <c:pt idx="1183">
                  <c:v>86.5</c:v>
                </c:pt>
                <c:pt idx="1184">
                  <c:v>49.5</c:v>
                </c:pt>
                <c:pt idx="1185">
                  <c:v>51.5</c:v>
                </c:pt>
                <c:pt idx="1186">
                  <c:v>57.5</c:v>
                </c:pt>
                <c:pt idx="1187">
                  <c:v>33</c:v>
                </c:pt>
                <c:pt idx="1188">
                  <c:v>74.5</c:v>
                </c:pt>
                <c:pt idx="1189">
                  <c:v>59</c:v>
                </c:pt>
                <c:pt idx="1190">
                  <c:v>77</c:v>
                </c:pt>
                <c:pt idx="1191">
                  <c:v>49</c:v>
                </c:pt>
                <c:pt idx="1192">
                  <c:v>74</c:v>
                </c:pt>
                <c:pt idx="1193">
                  <c:v>44</c:v>
                </c:pt>
                <c:pt idx="1194">
                  <c:v>60</c:v>
                </c:pt>
                <c:pt idx="1195">
                  <c:v>59</c:v>
                </c:pt>
                <c:pt idx="1196">
                  <c:v>61.5</c:v>
                </c:pt>
                <c:pt idx="1197">
                  <c:v>81.5</c:v>
                </c:pt>
                <c:pt idx="1198">
                  <c:v>77</c:v>
                </c:pt>
                <c:pt idx="1199">
                  <c:v>69.5</c:v>
                </c:pt>
                <c:pt idx="1200">
                  <c:v>87.5</c:v>
                </c:pt>
                <c:pt idx="1201">
                  <c:v>77.5</c:v>
                </c:pt>
                <c:pt idx="1202">
                  <c:v>69</c:v>
                </c:pt>
                <c:pt idx="1203">
                  <c:v>54</c:v>
                </c:pt>
                <c:pt idx="1204">
                  <c:v>69.5</c:v>
                </c:pt>
                <c:pt idx="1205">
                  <c:v>35</c:v>
                </c:pt>
                <c:pt idx="1206">
                  <c:v>59</c:v>
                </c:pt>
                <c:pt idx="1207">
                  <c:v>27</c:v>
                </c:pt>
                <c:pt idx="1208">
                  <c:v>85.5</c:v>
                </c:pt>
                <c:pt idx="1209">
                  <c:v>66.5</c:v>
                </c:pt>
                <c:pt idx="1210">
                  <c:v>69.5</c:v>
                </c:pt>
                <c:pt idx="1211">
                  <c:v>54.5</c:v>
                </c:pt>
                <c:pt idx="1212">
                  <c:v>59.5</c:v>
                </c:pt>
                <c:pt idx="1213">
                  <c:v>47</c:v>
                </c:pt>
                <c:pt idx="1214">
                  <c:v>36</c:v>
                </c:pt>
                <c:pt idx="1215">
                  <c:v>78.5</c:v>
                </c:pt>
                <c:pt idx="1216">
                  <c:v>34</c:v>
                </c:pt>
                <c:pt idx="1217">
                  <c:v>56</c:v>
                </c:pt>
                <c:pt idx="1218">
                  <c:v>42.5</c:v>
                </c:pt>
                <c:pt idx="1219">
                  <c:v>49</c:v>
                </c:pt>
                <c:pt idx="1220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7-4A17-ACC6-191ACB44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000"/>
        <c:axId val="64645760"/>
      </c:scatterChart>
      <c:valAx>
        <c:axId val="63904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Mid-semester Exam</a:t>
                </a:r>
                <a:r>
                  <a:rPr lang="en-AU" baseline="0"/>
                  <a:t> Mark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4645760"/>
        <c:crosses val="autoZero"/>
        <c:crossBetween val="midCat"/>
      </c:valAx>
      <c:valAx>
        <c:axId val="646457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Final Exam Mark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390400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Odometer!$U$26:$U$125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Odometer!$V$26:$V$125</c:f>
              <c:numCache>
                <c:formatCode>General</c:formatCode>
                <c:ptCount val="100"/>
                <c:pt idx="0">
                  <c:v>14.4</c:v>
                </c:pt>
                <c:pt idx="1">
                  <c:v>14.9</c:v>
                </c:pt>
                <c:pt idx="2">
                  <c:v>15</c:v>
                </c:pt>
                <c:pt idx="3">
                  <c:v>15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  <c:pt idx="24">
                  <c:v>15.6</c:v>
                </c:pt>
                <c:pt idx="25">
                  <c:v>15.7</c:v>
                </c:pt>
                <c:pt idx="26">
                  <c:v>15.7</c:v>
                </c:pt>
                <c:pt idx="27">
                  <c:v>15.7</c:v>
                </c:pt>
                <c:pt idx="28">
                  <c:v>15.7</c:v>
                </c:pt>
                <c:pt idx="29">
                  <c:v>15.7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15.8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16.2</c:v>
                </c:pt>
                <c:pt idx="53">
                  <c:v>16.2</c:v>
                </c:pt>
                <c:pt idx="54">
                  <c:v>16.2</c:v>
                </c:pt>
                <c:pt idx="55">
                  <c:v>16.2</c:v>
                </c:pt>
                <c:pt idx="56">
                  <c:v>16.3</c:v>
                </c:pt>
                <c:pt idx="57">
                  <c:v>16.3</c:v>
                </c:pt>
                <c:pt idx="58">
                  <c:v>16.3</c:v>
                </c:pt>
                <c:pt idx="59">
                  <c:v>16.399999999999999</c:v>
                </c:pt>
                <c:pt idx="60">
                  <c:v>16.399999999999999</c:v>
                </c:pt>
                <c:pt idx="61">
                  <c:v>16.399999999999999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16.600000000000001</c:v>
                </c:pt>
                <c:pt idx="68">
                  <c:v>16.600000000000001</c:v>
                </c:pt>
                <c:pt idx="69">
                  <c:v>16.600000000000001</c:v>
                </c:pt>
                <c:pt idx="70">
                  <c:v>16.600000000000001</c:v>
                </c:pt>
                <c:pt idx="71">
                  <c:v>16.600000000000001</c:v>
                </c:pt>
                <c:pt idx="72">
                  <c:v>16.7</c:v>
                </c:pt>
                <c:pt idx="73">
                  <c:v>16.7</c:v>
                </c:pt>
                <c:pt idx="74">
                  <c:v>16.8</c:v>
                </c:pt>
                <c:pt idx="75">
                  <c:v>16.8</c:v>
                </c:pt>
                <c:pt idx="76">
                  <c:v>16.899999999999999</c:v>
                </c:pt>
                <c:pt idx="77">
                  <c:v>17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17.100000000000001</c:v>
                </c:pt>
                <c:pt idx="82">
                  <c:v>17.2</c:v>
                </c:pt>
                <c:pt idx="83">
                  <c:v>17.2</c:v>
                </c:pt>
                <c:pt idx="84">
                  <c:v>17.3</c:v>
                </c:pt>
                <c:pt idx="85">
                  <c:v>17.3</c:v>
                </c:pt>
                <c:pt idx="86">
                  <c:v>17.3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17.399999999999999</c:v>
                </c:pt>
                <c:pt idx="90">
                  <c:v>17.399999999999999</c:v>
                </c:pt>
                <c:pt idx="91">
                  <c:v>17.399999999999999</c:v>
                </c:pt>
                <c:pt idx="92">
                  <c:v>17.399999999999999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17.600000000000001</c:v>
                </c:pt>
                <c:pt idx="99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C3E-AAC5-E5EB4E4A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3728"/>
        <c:axId val="68510464"/>
      </c:scatterChart>
      <c:valAx>
        <c:axId val="1617537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10464"/>
        <c:crosses val="autoZero"/>
        <c:crossBetween val="midCat"/>
      </c:valAx>
      <c:valAx>
        <c:axId val="68510464"/>
        <c:scaling>
          <c:orientation val="minMax"/>
          <c:max val="18"/>
          <c:min val="1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Price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372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_i vs Residual _(i-1)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Odometer!$AH$2</c:f>
              <c:strCache>
                <c:ptCount val="1"/>
                <c:pt idx="0">
                  <c:v>e(i-1)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Odometer!$AG$3:$AG$102</c:f>
              <c:numCache>
                <c:formatCode>0.0000</c:formatCode>
                <c:ptCount val="100"/>
                <c:pt idx="1">
                  <c:v>-0.21343113405489333</c:v>
                </c:pt>
                <c:pt idx="2">
                  <c:v>-0.31972663229757181</c:v>
                </c:pt>
                <c:pt idx="3">
                  <c:v>0.68407629151833049</c:v>
                </c:pt>
                <c:pt idx="4">
                  <c:v>0.75903989292418572</c:v>
                </c:pt>
                <c:pt idx="5">
                  <c:v>-0.32543975303396877</c:v>
                </c:pt>
                <c:pt idx="6">
                  <c:v>0.38964381787815938</c:v>
                </c:pt>
                <c:pt idx="7">
                  <c:v>-0.32163682921806824</c:v>
                </c:pt>
                <c:pt idx="8">
                  <c:v>0.74615770768569512</c:v>
                </c:pt>
                <c:pt idx="9">
                  <c:v>0.35552815786142489</c:v>
                </c:pt>
                <c:pt idx="10">
                  <c:v>0.22463304415431296</c:v>
                </c:pt>
                <c:pt idx="11">
                  <c:v>0.4647530136605873</c:v>
                </c:pt>
                <c:pt idx="12">
                  <c:v>0.85274439468150831</c:v>
                </c:pt>
                <c:pt idx="13">
                  <c:v>1.0214124978446897</c:v>
                </c:pt>
                <c:pt idx="14">
                  <c:v>-7.8733096531877322E-2</c:v>
                </c:pt>
                <c:pt idx="15">
                  <c:v>0.16797355997021235</c:v>
                </c:pt>
                <c:pt idx="16">
                  <c:v>0.28436748027147374</c:v>
                </c:pt>
                <c:pt idx="17">
                  <c:v>0.24322835012920763</c:v>
                </c:pt>
                <c:pt idx="18">
                  <c:v>0.94264597262293037</c:v>
                </c:pt>
                <c:pt idx="19">
                  <c:v>-0.24374387025572375</c:v>
                </c:pt>
                <c:pt idx="20">
                  <c:v>-0.47565814459882461</c:v>
                </c:pt>
                <c:pt idx="21">
                  <c:v>0.36153246735096367</c:v>
                </c:pt>
                <c:pt idx="22">
                  <c:v>0.37792638765222364</c:v>
                </c:pt>
                <c:pt idx="23">
                  <c:v>-3.1880845653219581E-2</c:v>
                </c:pt>
                <c:pt idx="24">
                  <c:v>-0.57243759828920027</c:v>
                </c:pt>
                <c:pt idx="25">
                  <c:v>3.4003494330047346E-2</c:v>
                </c:pt>
                <c:pt idx="26">
                  <c:v>-0.74754679407162961</c:v>
                </c:pt>
                <c:pt idx="27">
                  <c:v>-6.6578883176232395E-2</c:v>
                </c:pt>
                <c:pt idx="28">
                  <c:v>-0.18795795233104329</c:v>
                </c:pt>
                <c:pt idx="29">
                  <c:v>0.5868600546982492</c:v>
                </c:pt>
                <c:pt idx="30">
                  <c:v>-9.410785619714801E-2</c:v>
                </c:pt>
                <c:pt idx="31">
                  <c:v>0.48114693396184904</c:v>
                </c:pt>
                <c:pt idx="32">
                  <c:v>-0.57229200391263113</c:v>
                </c:pt>
                <c:pt idx="33">
                  <c:v>5.4553606731388982E-3</c:v>
                </c:pt>
                <c:pt idx="34">
                  <c:v>-7.243759828919849E-2</c:v>
                </c:pt>
                <c:pt idx="35">
                  <c:v>-0.19747399688334433</c:v>
                </c:pt>
                <c:pt idx="36">
                  <c:v>0.28744243220452503</c:v>
                </c:pt>
                <c:pt idx="37">
                  <c:v>0.54615770768569227</c:v>
                </c:pt>
                <c:pt idx="38">
                  <c:v>-0.40655325830593725</c:v>
                </c:pt>
                <c:pt idx="39">
                  <c:v>-5.7062838623929579E-2</c:v>
                </c:pt>
                <c:pt idx="40">
                  <c:v>-0.8068444470590741</c:v>
                </c:pt>
                <c:pt idx="41">
                  <c:v>0.71204204766895884</c:v>
                </c:pt>
                <c:pt idx="42">
                  <c:v>0.65596494099113301</c:v>
                </c:pt>
                <c:pt idx="43">
                  <c:v>-2.8951488096733868E-2</c:v>
                </c:pt>
                <c:pt idx="44">
                  <c:v>-0.51313994530175222</c:v>
                </c:pt>
                <c:pt idx="45">
                  <c:v>-0.41636049161137656</c:v>
                </c:pt>
                <c:pt idx="46">
                  <c:v>0.12492423290745336</c:v>
                </c:pt>
                <c:pt idx="47">
                  <c:v>-0.37287438141891016</c:v>
                </c:pt>
                <c:pt idx="48">
                  <c:v>-0.65047615162811567</c:v>
                </c:pt>
                <c:pt idx="49">
                  <c:v>0.25611053536770712</c:v>
                </c:pt>
                <c:pt idx="50">
                  <c:v>0.37705282139280527</c:v>
                </c:pt>
                <c:pt idx="51">
                  <c:v>0.22448744977774382</c:v>
                </c:pt>
                <c:pt idx="52">
                  <c:v>0.1710485119032672</c:v>
                </c:pt>
                <c:pt idx="53">
                  <c:v>0.19286436418778408</c:v>
                </c:pt>
                <c:pt idx="54">
                  <c:v>-0.13524698633941235</c:v>
                </c:pt>
                <c:pt idx="55">
                  <c:v>-0.59732840250677199</c:v>
                </c:pt>
                <c:pt idx="56">
                  <c:v>0.16797355997021235</c:v>
                </c:pt>
                <c:pt idx="57">
                  <c:v>-0.13173525127664831</c:v>
                </c:pt>
                <c:pt idx="58">
                  <c:v>-0.4320264400297873</c:v>
                </c:pt>
                <c:pt idx="59">
                  <c:v>0.21848314028820681</c:v>
                </c:pt>
                <c:pt idx="60">
                  <c:v>0.21145967016268052</c:v>
                </c:pt>
                <c:pt idx="61">
                  <c:v>-1.5632519728526972E-2</c:v>
                </c:pt>
                <c:pt idx="62">
                  <c:v>7.5142624472306352E-2</c:v>
                </c:pt>
                <c:pt idx="63">
                  <c:v>0.31511699960201511</c:v>
                </c:pt>
                <c:pt idx="64">
                  <c:v>-0.48766676357790217</c:v>
                </c:pt>
                <c:pt idx="65">
                  <c:v>-0.44125129582895006</c:v>
                </c:pt>
                <c:pt idx="66">
                  <c:v>0.15230761155180161</c:v>
                </c:pt>
                <c:pt idx="67">
                  <c:v>-1.1313263226764292E-3</c:v>
                </c:pt>
                <c:pt idx="68">
                  <c:v>-0.48166245408836517</c:v>
                </c:pt>
                <c:pt idx="69">
                  <c:v>-0.86936264635614791</c:v>
                </c:pt>
                <c:pt idx="70">
                  <c:v>0.5619692504806757</c:v>
                </c:pt>
                <c:pt idx="71">
                  <c:v>0.85874870417104887</c:v>
                </c:pt>
                <c:pt idx="72">
                  <c:v>-0.41299435092518344</c:v>
                </c:pt>
                <c:pt idx="73">
                  <c:v>-0.14359827587915674</c:v>
                </c:pt>
                <c:pt idx="74">
                  <c:v>0.28027336770242783</c:v>
                </c:pt>
                <c:pt idx="75">
                  <c:v>8.0710150832139504E-2</c:v>
                </c:pt>
                <c:pt idx="76">
                  <c:v>0.11204204766895742</c:v>
                </c:pt>
                <c:pt idx="77">
                  <c:v>-1.0602833849335536</c:v>
                </c:pt>
                <c:pt idx="78">
                  <c:v>0.49652169362711973</c:v>
                </c:pt>
                <c:pt idx="79">
                  <c:v>3.0782948020419809E-2</c:v>
                </c:pt>
                <c:pt idx="80">
                  <c:v>-0.60655325830593654</c:v>
                </c:pt>
                <c:pt idx="81">
                  <c:v>-0.49439904495028841</c:v>
                </c:pt>
                <c:pt idx="82">
                  <c:v>0.50882150135933202</c:v>
                </c:pt>
                <c:pt idx="83">
                  <c:v>-0.503187117619742</c:v>
                </c:pt>
                <c:pt idx="84">
                  <c:v>-0.53817634389589664</c:v>
                </c:pt>
                <c:pt idx="85">
                  <c:v>3.2539749995059708E-3</c:v>
                </c:pt>
                <c:pt idx="86">
                  <c:v>-0.23495579758627194</c:v>
                </c:pt>
                <c:pt idx="87">
                  <c:v>-0.21958103792100125</c:v>
                </c:pt>
                <c:pt idx="88">
                  <c:v>-0.31914425479129349</c:v>
                </c:pt>
                <c:pt idx="89">
                  <c:v>0.54966944274845631</c:v>
                </c:pt>
                <c:pt idx="90">
                  <c:v>0.16196925048067357</c:v>
                </c:pt>
                <c:pt idx="91">
                  <c:v>0.21540818835515196</c:v>
                </c:pt>
                <c:pt idx="92">
                  <c:v>-0.13188084565321923</c:v>
                </c:pt>
                <c:pt idx="93">
                  <c:v>0.54029899257272263</c:v>
                </c:pt>
                <c:pt idx="94">
                  <c:v>-6.9071457603005371E-2</c:v>
                </c:pt>
                <c:pt idx="95">
                  <c:v>8.0710150832139504E-2</c:v>
                </c:pt>
                <c:pt idx="96">
                  <c:v>-0.60669885268250567</c:v>
                </c:pt>
                <c:pt idx="97">
                  <c:v>-0.70040335443982826</c:v>
                </c:pt>
                <c:pt idx="98">
                  <c:v>0.16182365610410443</c:v>
                </c:pt>
                <c:pt idx="99">
                  <c:v>-0.80054894881639704</c:v>
                </c:pt>
              </c:numCache>
            </c:numRef>
          </c:xVal>
          <c:yVal>
            <c:numRef>
              <c:f>Odometer!$AH$3:$AH$102</c:f>
              <c:numCache>
                <c:formatCode>0.0000</c:formatCode>
                <c:ptCount val="100"/>
                <c:pt idx="1">
                  <c:v>-0.10684444705907481</c:v>
                </c:pt>
                <c:pt idx="2">
                  <c:v>-0.21343113405489333</c:v>
                </c:pt>
                <c:pt idx="3">
                  <c:v>-0.31972663229757181</c:v>
                </c:pt>
                <c:pt idx="4">
                  <c:v>0.68407629151833049</c:v>
                </c:pt>
                <c:pt idx="5">
                  <c:v>0.75903989292418572</c:v>
                </c:pt>
                <c:pt idx="6">
                  <c:v>-0.32543975303396877</c:v>
                </c:pt>
                <c:pt idx="7">
                  <c:v>0.38964381787815938</c:v>
                </c:pt>
                <c:pt idx="8">
                  <c:v>-0.32163682921806824</c:v>
                </c:pt>
                <c:pt idx="9">
                  <c:v>0.74615770768569512</c:v>
                </c:pt>
                <c:pt idx="10">
                  <c:v>0.35552815786142489</c:v>
                </c:pt>
                <c:pt idx="11">
                  <c:v>0.22463304415431296</c:v>
                </c:pt>
                <c:pt idx="12">
                  <c:v>0.4647530136605873</c:v>
                </c:pt>
                <c:pt idx="13">
                  <c:v>0.85274439468150831</c:v>
                </c:pt>
                <c:pt idx="14">
                  <c:v>1.0214124978446897</c:v>
                </c:pt>
                <c:pt idx="15">
                  <c:v>-7.8733096531877322E-2</c:v>
                </c:pt>
                <c:pt idx="16">
                  <c:v>0.16797355997021235</c:v>
                </c:pt>
                <c:pt idx="17">
                  <c:v>0.28436748027147374</c:v>
                </c:pt>
                <c:pt idx="18">
                  <c:v>0.24322835012920763</c:v>
                </c:pt>
                <c:pt idx="19">
                  <c:v>0.94264597262293037</c:v>
                </c:pt>
                <c:pt idx="20">
                  <c:v>-0.24374387025572375</c:v>
                </c:pt>
                <c:pt idx="21">
                  <c:v>-0.47565814459882461</c:v>
                </c:pt>
                <c:pt idx="22">
                  <c:v>0.36153246735096367</c:v>
                </c:pt>
                <c:pt idx="23">
                  <c:v>0.37792638765222364</c:v>
                </c:pt>
                <c:pt idx="24">
                  <c:v>-3.1880845653219581E-2</c:v>
                </c:pt>
                <c:pt idx="25">
                  <c:v>-0.57243759828920027</c:v>
                </c:pt>
                <c:pt idx="26">
                  <c:v>3.4003494330047346E-2</c:v>
                </c:pt>
                <c:pt idx="27">
                  <c:v>-0.74754679407162961</c:v>
                </c:pt>
                <c:pt idx="28">
                  <c:v>-6.6578883176232395E-2</c:v>
                </c:pt>
                <c:pt idx="29">
                  <c:v>-0.18795795233104329</c:v>
                </c:pt>
                <c:pt idx="30">
                  <c:v>0.5868600546982492</c:v>
                </c:pt>
                <c:pt idx="31">
                  <c:v>-9.410785619714801E-2</c:v>
                </c:pt>
                <c:pt idx="32">
                  <c:v>0.48114693396184904</c:v>
                </c:pt>
                <c:pt idx="33">
                  <c:v>-0.57229200391263113</c:v>
                </c:pt>
                <c:pt idx="34">
                  <c:v>5.4553606731388982E-3</c:v>
                </c:pt>
                <c:pt idx="35">
                  <c:v>-7.243759828919849E-2</c:v>
                </c:pt>
                <c:pt idx="36">
                  <c:v>-0.19747399688334433</c:v>
                </c:pt>
                <c:pt idx="37">
                  <c:v>0.28744243220452503</c:v>
                </c:pt>
                <c:pt idx="38">
                  <c:v>0.54615770768569227</c:v>
                </c:pt>
                <c:pt idx="39">
                  <c:v>-0.40655325830593725</c:v>
                </c:pt>
                <c:pt idx="40">
                  <c:v>-5.7062838623929579E-2</c:v>
                </c:pt>
                <c:pt idx="41">
                  <c:v>-0.8068444470590741</c:v>
                </c:pt>
                <c:pt idx="42">
                  <c:v>0.71204204766895884</c:v>
                </c:pt>
                <c:pt idx="43">
                  <c:v>0.65596494099113301</c:v>
                </c:pt>
                <c:pt idx="44">
                  <c:v>-2.8951488096733868E-2</c:v>
                </c:pt>
                <c:pt idx="45">
                  <c:v>-0.51313994530175222</c:v>
                </c:pt>
                <c:pt idx="46">
                  <c:v>-0.41636049161137656</c:v>
                </c:pt>
                <c:pt idx="47">
                  <c:v>0.12492423290745336</c:v>
                </c:pt>
                <c:pt idx="48">
                  <c:v>-0.37287438141891016</c:v>
                </c:pt>
                <c:pt idx="49">
                  <c:v>-0.65047615162811567</c:v>
                </c:pt>
                <c:pt idx="50">
                  <c:v>0.25611053536770712</c:v>
                </c:pt>
                <c:pt idx="51">
                  <c:v>0.37705282139280527</c:v>
                </c:pt>
                <c:pt idx="52">
                  <c:v>0.22448744977774382</c:v>
                </c:pt>
                <c:pt idx="53">
                  <c:v>0.1710485119032672</c:v>
                </c:pt>
                <c:pt idx="54">
                  <c:v>0.19286436418778408</c:v>
                </c:pt>
                <c:pt idx="55">
                  <c:v>-0.13524698633941235</c:v>
                </c:pt>
                <c:pt idx="56">
                  <c:v>-0.59732840250677199</c:v>
                </c:pt>
                <c:pt idx="57">
                  <c:v>0.16797355997021235</c:v>
                </c:pt>
                <c:pt idx="58">
                  <c:v>-0.13173525127664831</c:v>
                </c:pt>
                <c:pt idx="59">
                  <c:v>-0.4320264400297873</c:v>
                </c:pt>
                <c:pt idx="60">
                  <c:v>0.21848314028820681</c:v>
                </c:pt>
                <c:pt idx="61">
                  <c:v>0.21145967016268052</c:v>
                </c:pt>
                <c:pt idx="62">
                  <c:v>-1.5632519728526972E-2</c:v>
                </c:pt>
                <c:pt idx="63">
                  <c:v>7.5142624472306352E-2</c:v>
                </c:pt>
                <c:pt idx="64">
                  <c:v>0.31511699960201511</c:v>
                </c:pt>
                <c:pt idx="65">
                  <c:v>-0.48766676357790217</c:v>
                </c:pt>
                <c:pt idx="66">
                  <c:v>-0.44125129582895006</c:v>
                </c:pt>
                <c:pt idx="67">
                  <c:v>0.15230761155180161</c:v>
                </c:pt>
                <c:pt idx="68">
                  <c:v>-1.1313263226764292E-3</c:v>
                </c:pt>
                <c:pt idx="69">
                  <c:v>-0.48166245408836517</c:v>
                </c:pt>
                <c:pt idx="70">
                  <c:v>-0.86936264635614791</c:v>
                </c:pt>
                <c:pt idx="71">
                  <c:v>0.5619692504806757</c:v>
                </c:pt>
                <c:pt idx="72">
                  <c:v>0.85874870417104887</c:v>
                </c:pt>
                <c:pt idx="73">
                  <c:v>-0.41299435092518344</c:v>
                </c:pt>
                <c:pt idx="74">
                  <c:v>-0.14359827587915674</c:v>
                </c:pt>
                <c:pt idx="75">
                  <c:v>0.28027336770242783</c:v>
                </c:pt>
                <c:pt idx="76">
                  <c:v>8.0710150832139504E-2</c:v>
                </c:pt>
                <c:pt idx="77">
                  <c:v>0.11204204766895742</c:v>
                </c:pt>
                <c:pt idx="78">
                  <c:v>-1.0602833849335536</c:v>
                </c:pt>
                <c:pt idx="79">
                  <c:v>0.49652169362711973</c:v>
                </c:pt>
                <c:pt idx="80">
                  <c:v>3.0782948020419809E-2</c:v>
                </c:pt>
                <c:pt idx="81">
                  <c:v>-0.60655325830593654</c:v>
                </c:pt>
                <c:pt idx="82">
                  <c:v>-0.49439904495028841</c:v>
                </c:pt>
                <c:pt idx="83">
                  <c:v>0.50882150135933202</c:v>
                </c:pt>
                <c:pt idx="84">
                  <c:v>-0.503187117619742</c:v>
                </c:pt>
                <c:pt idx="85">
                  <c:v>-0.53817634389589664</c:v>
                </c:pt>
                <c:pt idx="86">
                  <c:v>3.2539749995059708E-3</c:v>
                </c:pt>
                <c:pt idx="87">
                  <c:v>-0.23495579758627194</c:v>
                </c:pt>
                <c:pt idx="88">
                  <c:v>-0.21958103792100125</c:v>
                </c:pt>
                <c:pt idx="89">
                  <c:v>-0.31914425479129349</c:v>
                </c:pt>
                <c:pt idx="90">
                  <c:v>0.54966944274845631</c:v>
                </c:pt>
                <c:pt idx="91">
                  <c:v>0.16196925048067357</c:v>
                </c:pt>
                <c:pt idx="92">
                  <c:v>0.21540818835515196</c:v>
                </c:pt>
                <c:pt idx="93">
                  <c:v>-0.13188084565321923</c:v>
                </c:pt>
                <c:pt idx="94">
                  <c:v>0.54029899257272263</c:v>
                </c:pt>
                <c:pt idx="95">
                  <c:v>-6.9071457603005371E-2</c:v>
                </c:pt>
                <c:pt idx="96">
                  <c:v>8.0710150832139504E-2</c:v>
                </c:pt>
                <c:pt idx="97">
                  <c:v>-0.60669885268250567</c:v>
                </c:pt>
                <c:pt idx="98">
                  <c:v>-0.70040335443982826</c:v>
                </c:pt>
                <c:pt idx="99">
                  <c:v>0.16182365610410443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9-4616-9941-6D465DE7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1728"/>
        <c:axId val="68603264"/>
      </c:scatterChart>
      <c:valAx>
        <c:axId val="686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3264"/>
        <c:crosses val="autoZero"/>
        <c:crossBetween val="midCat"/>
      </c:valAx>
      <c:valAx>
        <c:axId val="686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 (residual vs fitted</a:t>
            </a:r>
            <a:r>
              <a:rPr lang="en-US" baseline="0"/>
              <a:t> y-value)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Odometer!$R$25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Odometer!$Q$26:$Q$125</c:f>
              <c:numCache>
                <c:formatCode>0.0000</c:formatCode>
                <c:ptCount val="100"/>
              </c:numCache>
            </c:numRef>
          </c:xVal>
          <c:yVal>
            <c:numRef>
              <c:f>Odometer!$R$26:$R$125</c:f>
              <c:numCache>
                <c:formatCode>0.0000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B3D-883B-43CB097E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9264"/>
        <c:axId val="68629248"/>
      </c:scatterChart>
      <c:valAx>
        <c:axId val="686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248"/>
        <c:crosses val="autoZero"/>
        <c:crossBetween val="midCat"/>
      </c:valAx>
      <c:valAx>
        <c:axId val="68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(Y)</a:t>
            </a:r>
            <a:r>
              <a:rPr lang="en-US" baseline="0"/>
              <a:t> vs </a:t>
            </a:r>
            <a:r>
              <a:rPr lang="en-US"/>
              <a:t>Unemployment (X)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Unemployment!$C$1</c:f>
              <c:strCache>
                <c:ptCount val="1"/>
                <c:pt idx="0">
                  <c:v>Unemployment (x)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Unemployment!$B$2:$B$19</c:f>
              <c:numCache>
                <c:formatCode>0.0;\-0.0;0.0;@</c:formatCode>
                <c:ptCount val="18"/>
                <c:pt idx="0">
                  <c:v>4.4000000000000004</c:v>
                </c:pt>
                <c:pt idx="1">
                  <c:v>5</c:v>
                </c:pt>
                <c:pt idx="2">
                  <c:v>3.7</c:v>
                </c:pt>
                <c:pt idx="3">
                  <c:v>2.4</c:v>
                </c:pt>
                <c:pt idx="4">
                  <c:v>1.4</c:v>
                </c:pt>
                <c:pt idx="5">
                  <c:v>1.2</c:v>
                </c:pt>
                <c:pt idx="6">
                  <c:v>2.1</c:v>
                </c:pt>
                <c:pt idx="7">
                  <c:v>2.9</c:v>
                </c:pt>
                <c:pt idx="8">
                  <c:v>3.1</c:v>
                </c:pt>
                <c:pt idx="9">
                  <c:v>2.9</c:v>
                </c:pt>
                <c:pt idx="10">
                  <c:v>2.8</c:v>
                </c:pt>
                <c:pt idx="11">
                  <c:v>3.3</c:v>
                </c:pt>
                <c:pt idx="12">
                  <c:v>3.5</c:v>
                </c:pt>
                <c:pt idx="13">
                  <c:v>3.4</c:v>
                </c:pt>
                <c:pt idx="14">
                  <c:v>3</c:v>
                </c:pt>
                <c:pt idx="15">
                  <c:v>1.6</c:v>
                </c:pt>
                <c:pt idx="16">
                  <c:v>1.2</c:v>
                </c:pt>
                <c:pt idx="17">
                  <c:v>2</c:v>
                </c:pt>
              </c:numCache>
            </c:numRef>
          </c:xVal>
          <c:yVal>
            <c:numRef>
              <c:f>Unemployment!$C$2:$C$19</c:f>
              <c:numCache>
                <c:formatCode>0.0;\-0.0;0.0;@</c:formatCode>
                <c:ptCount val="18"/>
                <c:pt idx="0">
                  <c:v>3.9379849</c:v>
                </c:pt>
                <c:pt idx="1">
                  <c:v>4.0077873000000004</c:v>
                </c:pt>
                <c:pt idx="2">
                  <c:v>4.0829874999999998</c:v>
                </c:pt>
                <c:pt idx="3">
                  <c:v>4.6673437</c:v>
                </c:pt>
                <c:pt idx="4">
                  <c:v>5.6191050999999996</c:v>
                </c:pt>
                <c:pt idx="5">
                  <c:v>6.1222469000000004</c:v>
                </c:pt>
                <c:pt idx="6">
                  <c:v>6.0456761999999999</c:v>
                </c:pt>
                <c:pt idx="7">
                  <c:v>5.7085093000000002</c:v>
                </c:pt>
                <c:pt idx="8">
                  <c:v>5.5118951999999997</c:v>
                </c:pt>
                <c:pt idx="9">
                  <c:v>5.3365527000000004</c:v>
                </c:pt>
                <c:pt idx="10">
                  <c:v>5.0994469000000002</c:v>
                </c:pt>
                <c:pt idx="11">
                  <c:v>5.0008809999999997</c:v>
                </c:pt>
                <c:pt idx="12">
                  <c:v>4.9611958999999999</c:v>
                </c:pt>
                <c:pt idx="13">
                  <c:v>5.0947936</c:v>
                </c:pt>
                <c:pt idx="14">
                  <c:v>5.2720397999999999</c:v>
                </c:pt>
                <c:pt idx="15">
                  <c:v>5.2753597000000001</c:v>
                </c:pt>
                <c:pt idx="16">
                  <c:v>5.1608029999999996</c:v>
                </c:pt>
                <c:pt idx="17">
                  <c:v>5.2578680000000002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8-4826-8FE8-42C5CF53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2272"/>
        <c:axId val="68427136"/>
      </c:scatterChart>
      <c:valAx>
        <c:axId val="68422272"/>
        <c:scaling>
          <c:orientation val="minMax"/>
        </c:scaling>
        <c:delete val="0"/>
        <c:axPos val="b"/>
        <c:numFmt formatCode="0.0;\-0.0;0.0;@" sourceLinked="1"/>
        <c:majorTickMark val="out"/>
        <c:minorTickMark val="none"/>
        <c:tickLblPos val="nextTo"/>
        <c:crossAx val="68427136"/>
        <c:crosses val="autoZero"/>
        <c:crossBetween val="midCat"/>
      </c:valAx>
      <c:valAx>
        <c:axId val="68427136"/>
        <c:scaling>
          <c:orientation val="minMax"/>
          <c:min val="3.5"/>
        </c:scaling>
        <c:delete val="0"/>
        <c:axPos val="l"/>
        <c:majorGridlines>
          <c:spPr>
            <a:ln w="6350">
              <a:solidFill>
                <a:schemeClr val="accent1"/>
              </a:solidFill>
            </a:ln>
          </c:spPr>
        </c:majorGridlines>
        <c:numFmt formatCode="0.0;\-0.0;0.0;@" sourceLinked="1"/>
        <c:majorTickMark val="out"/>
        <c:minorTickMark val="none"/>
        <c:tickLblPos val="nextTo"/>
        <c:crossAx val="68422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19050</xdr:rowOff>
    </xdr:from>
    <xdr:to>
      <xdr:col>17</xdr:col>
      <xdr:colOff>177800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17</xdr:row>
      <xdr:rowOff>171451</xdr:rowOff>
    </xdr:from>
    <xdr:to>
      <xdr:col>28</xdr:col>
      <xdr:colOff>352425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40</xdr:col>
      <xdr:colOff>406977</xdr:colOff>
      <xdr:row>16</xdr:row>
      <xdr:rowOff>122382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401204</xdr:colOff>
      <xdr:row>33</xdr:row>
      <xdr:rowOff>29442</xdr:rowOff>
    </xdr:from>
    <xdr:to>
      <xdr:col>28</xdr:col>
      <xdr:colOff>432954</xdr:colOff>
      <xdr:row>48</xdr:row>
      <xdr:rowOff>1733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15241</xdr:colOff>
      <xdr:row>0</xdr:row>
      <xdr:rowOff>47625</xdr:rowOff>
    </xdr:from>
    <xdr:to>
      <xdr:col>7</xdr:col>
      <xdr:colOff>30481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ris%20Choy%20-%20Work\Boris%20-%20Teaching\Teaching%20@%20USYD\QBUS5001\S15QBUS5001\S15QBUS5001%20Lectures\BC%20Chapter%2010-11%20Final%20Mark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Interval"/>
      <sheetName val="Final Mark"/>
      <sheetName val="Aplia"/>
      <sheetName val="Sheet3"/>
    </sheetNames>
    <sheetDataSet>
      <sheetData sheetId="0"/>
      <sheetData sheetId="1">
        <row r="3">
          <cell r="C3" t="str">
            <v>X</v>
          </cell>
          <cell r="D3" t="str">
            <v>Y</v>
          </cell>
        </row>
        <row r="4">
          <cell r="C4">
            <v>59</v>
          </cell>
          <cell r="D4">
            <v>57.885115043826488</v>
          </cell>
        </row>
        <row r="5">
          <cell r="C5">
            <v>59</v>
          </cell>
          <cell r="D5">
            <v>59.460068258384688</v>
          </cell>
        </row>
        <row r="6">
          <cell r="C6">
            <v>52</v>
          </cell>
          <cell r="D6">
            <v>59.852363741438353</v>
          </cell>
        </row>
        <row r="7">
          <cell r="C7">
            <v>71</v>
          </cell>
          <cell r="D7">
            <v>80.652127355129181</v>
          </cell>
        </row>
        <row r="8">
          <cell r="C8">
            <v>71</v>
          </cell>
          <cell r="D8">
            <v>75.947654756538384</v>
          </cell>
        </row>
        <row r="9">
          <cell r="C9">
            <v>79</v>
          </cell>
          <cell r="D9">
            <v>80.375710949293776</v>
          </cell>
        </row>
        <row r="10">
          <cell r="C10">
            <v>59</v>
          </cell>
          <cell r="D10">
            <v>75.790690690690695</v>
          </cell>
        </row>
        <row r="11">
          <cell r="C11">
            <v>87.000000000000014</v>
          </cell>
          <cell r="D11">
            <v>90.592616554974782</v>
          </cell>
        </row>
        <row r="12">
          <cell r="C12">
            <v>55</v>
          </cell>
          <cell r="D12">
            <v>60.966042583681691</v>
          </cell>
        </row>
        <row r="13">
          <cell r="C13">
            <v>55</v>
          </cell>
          <cell r="D13">
            <v>56.724006899731776</v>
          </cell>
        </row>
        <row r="14">
          <cell r="C14">
            <v>70</v>
          </cell>
          <cell r="D14">
            <v>63.096335448700401</v>
          </cell>
        </row>
        <row r="15">
          <cell r="C15">
            <v>58.000000000000007</v>
          </cell>
          <cell r="D15">
            <v>65.627187278435997</v>
          </cell>
        </row>
        <row r="16">
          <cell r="C16">
            <v>64</v>
          </cell>
          <cell r="D16">
            <v>76.843659157901584</v>
          </cell>
        </row>
        <row r="17">
          <cell r="C17">
            <v>38</v>
          </cell>
          <cell r="D17">
            <v>51.44347669663513</v>
          </cell>
        </row>
        <row r="18">
          <cell r="C18">
            <v>75</v>
          </cell>
          <cell r="D18">
            <v>85.825252281733384</v>
          </cell>
        </row>
        <row r="19">
          <cell r="C19">
            <v>59</v>
          </cell>
          <cell r="D19">
            <v>66.175215630385551</v>
          </cell>
        </row>
        <row r="20">
          <cell r="C20">
            <v>50</v>
          </cell>
          <cell r="D20">
            <v>49.978306821721709</v>
          </cell>
        </row>
        <row r="21">
          <cell r="C21">
            <v>73</v>
          </cell>
          <cell r="D21">
            <v>73.539855238641039</v>
          </cell>
        </row>
        <row r="22">
          <cell r="C22">
            <v>61.000000000000007</v>
          </cell>
          <cell r="D22">
            <v>75.917110818730805</v>
          </cell>
        </row>
        <row r="23">
          <cell r="C23">
            <v>43</v>
          </cell>
          <cell r="D23">
            <v>43.240108473490793</v>
          </cell>
        </row>
        <row r="24">
          <cell r="C24">
            <v>66</v>
          </cell>
          <cell r="D24">
            <v>66.535997552014109</v>
          </cell>
        </row>
        <row r="25">
          <cell r="C25">
            <v>36</v>
          </cell>
          <cell r="D25">
            <v>68.012524411616866</v>
          </cell>
        </row>
        <row r="26">
          <cell r="C26">
            <v>48.000000000000007</v>
          </cell>
          <cell r="D26">
            <v>68.960539387516945</v>
          </cell>
        </row>
        <row r="27">
          <cell r="C27">
            <v>73</v>
          </cell>
          <cell r="D27">
            <v>72.970417278792098</v>
          </cell>
        </row>
        <row r="28">
          <cell r="C28">
            <v>29.000000000000004</v>
          </cell>
          <cell r="D28">
            <v>43.595046617350292</v>
          </cell>
        </row>
        <row r="29">
          <cell r="C29">
            <v>55</v>
          </cell>
          <cell r="D29">
            <v>66.475682998198394</v>
          </cell>
        </row>
        <row r="30">
          <cell r="C30">
            <v>82.000000000000014</v>
          </cell>
          <cell r="D30">
            <v>76.584854288938772</v>
          </cell>
        </row>
        <row r="31">
          <cell r="C31">
            <v>37</v>
          </cell>
          <cell r="D31">
            <v>57.47699420017144</v>
          </cell>
        </row>
        <row r="32">
          <cell r="C32">
            <v>66</v>
          </cell>
          <cell r="D32">
            <v>65.102580053183516</v>
          </cell>
        </row>
        <row r="33">
          <cell r="C33">
            <v>51.000000000000007</v>
          </cell>
          <cell r="D33">
            <v>68.889037626492055</v>
          </cell>
        </row>
        <row r="34">
          <cell r="C34">
            <v>44</v>
          </cell>
          <cell r="D34">
            <v>65.33240588992993</v>
          </cell>
        </row>
        <row r="35">
          <cell r="C35">
            <v>72</v>
          </cell>
          <cell r="D35">
            <v>70.395836099915613</v>
          </cell>
        </row>
        <row r="36">
          <cell r="C36">
            <v>74</v>
          </cell>
          <cell r="D36">
            <v>80.818390954846564</v>
          </cell>
        </row>
        <row r="37">
          <cell r="C37">
            <v>82.000000000000014</v>
          </cell>
          <cell r="D37">
            <v>84.582282282282279</v>
          </cell>
        </row>
        <row r="38">
          <cell r="C38">
            <v>39</v>
          </cell>
          <cell r="D38">
            <v>51.344254728940513</v>
          </cell>
        </row>
        <row r="39">
          <cell r="C39">
            <v>63.000000000000007</v>
          </cell>
          <cell r="D39">
            <v>54.845010546462952</v>
          </cell>
        </row>
        <row r="40">
          <cell r="C40">
            <v>89</v>
          </cell>
          <cell r="D40">
            <v>86.852102102102094</v>
          </cell>
        </row>
        <row r="41">
          <cell r="C41">
            <v>52</v>
          </cell>
          <cell r="D41">
            <v>64.650072922112003</v>
          </cell>
        </row>
        <row r="42">
          <cell r="C42">
            <v>45</v>
          </cell>
          <cell r="D42">
            <v>42.40700496062739</v>
          </cell>
        </row>
        <row r="43">
          <cell r="C43">
            <v>69</v>
          </cell>
          <cell r="D43">
            <v>58.242781566621851</v>
          </cell>
        </row>
        <row r="44">
          <cell r="C44">
            <v>83</v>
          </cell>
          <cell r="D44">
            <v>80.211577194654623</v>
          </cell>
        </row>
        <row r="45">
          <cell r="C45">
            <v>77</v>
          </cell>
          <cell r="D45">
            <v>69.430164955798304</v>
          </cell>
        </row>
        <row r="46">
          <cell r="C46">
            <v>47</v>
          </cell>
          <cell r="D46">
            <v>45.841110917417687</v>
          </cell>
        </row>
        <row r="47">
          <cell r="C47">
            <v>64</v>
          </cell>
          <cell r="D47">
            <v>66.498571541201699</v>
          </cell>
        </row>
        <row r="48">
          <cell r="C48">
            <v>39</v>
          </cell>
          <cell r="D48">
            <v>51.354174767422165</v>
          </cell>
        </row>
        <row r="49">
          <cell r="C49">
            <v>30</v>
          </cell>
          <cell r="D49">
            <v>39.299549549549553</v>
          </cell>
        </row>
        <row r="50">
          <cell r="C50">
            <v>34</v>
          </cell>
          <cell r="D50">
            <v>49.581027439244139</v>
          </cell>
        </row>
        <row r="51">
          <cell r="C51">
            <v>59</v>
          </cell>
          <cell r="D51">
            <v>54.477850928086703</v>
          </cell>
        </row>
        <row r="52">
          <cell r="C52">
            <v>75</v>
          </cell>
          <cell r="D52">
            <v>77.201314581392779</v>
          </cell>
        </row>
        <row r="53">
          <cell r="C53">
            <v>83</v>
          </cell>
          <cell r="D53">
            <v>72.827423702928257</v>
          </cell>
        </row>
        <row r="54">
          <cell r="C54">
            <v>80</v>
          </cell>
          <cell r="D54">
            <v>66.341657168370716</v>
          </cell>
        </row>
        <row r="55">
          <cell r="C55">
            <v>57</v>
          </cell>
          <cell r="D55">
            <v>61.083349696225874</v>
          </cell>
        </row>
        <row r="56">
          <cell r="C56">
            <v>56.000000000000007</v>
          </cell>
          <cell r="D56">
            <v>77.402402402402402</v>
          </cell>
        </row>
        <row r="57">
          <cell r="C57">
            <v>66</v>
          </cell>
          <cell r="D57">
            <v>62.602432299509566</v>
          </cell>
        </row>
        <row r="58">
          <cell r="C58">
            <v>73</v>
          </cell>
          <cell r="D58">
            <v>79.071039012993793</v>
          </cell>
        </row>
        <row r="59">
          <cell r="C59">
            <v>54</v>
          </cell>
          <cell r="D59">
            <v>66.526016147066912</v>
          </cell>
        </row>
        <row r="60">
          <cell r="C60">
            <v>72</v>
          </cell>
          <cell r="D60">
            <v>64.358708708708704</v>
          </cell>
        </row>
        <row r="61">
          <cell r="C61">
            <v>69</v>
          </cell>
          <cell r="D61">
            <v>79.19163674315817</v>
          </cell>
        </row>
        <row r="62">
          <cell r="C62">
            <v>64</v>
          </cell>
          <cell r="D62">
            <v>53.564377953317077</v>
          </cell>
        </row>
        <row r="63">
          <cell r="C63">
            <v>45</v>
          </cell>
          <cell r="D63">
            <v>49.590982089544887</v>
          </cell>
        </row>
        <row r="64">
          <cell r="C64">
            <v>77</v>
          </cell>
          <cell r="D64">
            <v>80.976437339854485</v>
          </cell>
        </row>
        <row r="65">
          <cell r="C65">
            <v>68</v>
          </cell>
          <cell r="D65">
            <v>60.914572464855716</v>
          </cell>
        </row>
        <row r="66">
          <cell r="C66">
            <v>76</v>
          </cell>
          <cell r="D66">
            <v>81.940764432930536</v>
          </cell>
        </row>
        <row r="67">
          <cell r="C67">
            <v>57</v>
          </cell>
          <cell r="D67">
            <v>58.034810320133829</v>
          </cell>
        </row>
        <row r="68">
          <cell r="C68">
            <v>47</v>
          </cell>
          <cell r="D68">
            <v>69.246290769303585</v>
          </cell>
        </row>
        <row r="69">
          <cell r="C69">
            <v>43</v>
          </cell>
          <cell r="D69">
            <v>62.26857777143281</v>
          </cell>
        </row>
        <row r="70">
          <cell r="C70">
            <v>57</v>
          </cell>
          <cell r="D70">
            <v>54.763904023485281</v>
          </cell>
        </row>
        <row r="71">
          <cell r="C71">
            <v>48.000000000000007</v>
          </cell>
          <cell r="D71">
            <v>59.890004654260352</v>
          </cell>
        </row>
        <row r="72">
          <cell r="C72">
            <v>60</v>
          </cell>
          <cell r="D72">
            <v>70.339236772582353</v>
          </cell>
        </row>
        <row r="73">
          <cell r="C73">
            <v>38</v>
          </cell>
          <cell r="D73">
            <v>58.589078198562959</v>
          </cell>
        </row>
        <row r="74">
          <cell r="C74">
            <v>79</v>
          </cell>
          <cell r="D74">
            <v>69.594144144144138</v>
          </cell>
        </row>
        <row r="75">
          <cell r="C75">
            <v>41.000000000000007</v>
          </cell>
          <cell r="D75">
            <v>61.481777708278578</v>
          </cell>
        </row>
        <row r="76">
          <cell r="C76">
            <v>60</v>
          </cell>
          <cell r="D76">
            <v>65.631625209454583</v>
          </cell>
        </row>
        <row r="77">
          <cell r="C77">
            <v>77</v>
          </cell>
          <cell r="D77">
            <v>71.893085683315576</v>
          </cell>
        </row>
        <row r="78">
          <cell r="C78">
            <v>66</v>
          </cell>
          <cell r="D78">
            <v>76.037873491702726</v>
          </cell>
        </row>
        <row r="79">
          <cell r="C79">
            <v>83</v>
          </cell>
          <cell r="D79">
            <v>79.577811122599371</v>
          </cell>
        </row>
        <row r="80">
          <cell r="C80">
            <v>61.000000000000007</v>
          </cell>
          <cell r="D80">
            <v>71.249598077760027</v>
          </cell>
        </row>
        <row r="81">
          <cell r="C81">
            <v>46.000000000000007</v>
          </cell>
          <cell r="D81">
            <v>50.011717413462421</v>
          </cell>
        </row>
        <row r="82">
          <cell r="C82">
            <v>80</v>
          </cell>
          <cell r="D82">
            <v>78.28787191653322</v>
          </cell>
        </row>
        <row r="83">
          <cell r="C83">
            <v>73</v>
          </cell>
          <cell r="D83">
            <v>69.442042042042047</v>
          </cell>
        </row>
        <row r="84">
          <cell r="C84">
            <v>41.000000000000007</v>
          </cell>
          <cell r="D84">
            <v>45.414173042987557</v>
          </cell>
        </row>
        <row r="85">
          <cell r="C85">
            <v>58.000000000000007</v>
          </cell>
          <cell r="D85">
            <v>69.239186755887459</v>
          </cell>
        </row>
        <row r="86">
          <cell r="C86">
            <v>63.000000000000007</v>
          </cell>
          <cell r="D86">
            <v>71.289625997448312</v>
          </cell>
        </row>
        <row r="87">
          <cell r="C87">
            <v>50</v>
          </cell>
          <cell r="D87">
            <v>61.128162835252525</v>
          </cell>
        </row>
        <row r="88">
          <cell r="C88">
            <v>72</v>
          </cell>
          <cell r="D88">
            <v>74.528357182180969</v>
          </cell>
        </row>
        <row r="89">
          <cell r="C89">
            <v>88</v>
          </cell>
          <cell r="D89">
            <v>80.787237237237235</v>
          </cell>
        </row>
        <row r="90">
          <cell r="C90">
            <v>55</v>
          </cell>
          <cell r="D90">
            <v>63.187165384157154</v>
          </cell>
        </row>
        <row r="91">
          <cell r="C91">
            <v>56.000000000000007</v>
          </cell>
          <cell r="D91">
            <v>72.268854769943601</v>
          </cell>
        </row>
        <row r="92">
          <cell r="C92">
            <v>51.000000000000007</v>
          </cell>
          <cell r="D92">
            <v>64.059130946267274</v>
          </cell>
        </row>
        <row r="93">
          <cell r="C93">
            <v>50</v>
          </cell>
          <cell r="D93">
            <v>59.707352659150096</v>
          </cell>
        </row>
        <row r="94">
          <cell r="C94">
            <v>37</v>
          </cell>
          <cell r="D94">
            <v>56.653401456795798</v>
          </cell>
        </row>
        <row r="95">
          <cell r="C95">
            <v>78</v>
          </cell>
          <cell r="D95">
            <v>81.580798466184717</v>
          </cell>
        </row>
        <row r="96">
          <cell r="C96">
            <v>75</v>
          </cell>
          <cell r="D96">
            <v>69.327110894114369</v>
          </cell>
        </row>
        <row r="97">
          <cell r="C97">
            <v>13</v>
          </cell>
          <cell r="D97">
            <v>2.2222222222222223</v>
          </cell>
        </row>
        <row r="98">
          <cell r="C98">
            <v>44</v>
          </cell>
          <cell r="D98">
            <v>60.273788467785572</v>
          </cell>
        </row>
        <row r="99">
          <cell r="C99">
            <v>58.000000000000007</v>
          </cell>
          <cell r="D99">
            <v>55.162938313620714</v>
          </cell>
        </row>
        <row r="100">
          <cell r="C100">
            <v>67</v>
          </cell>
          <cell r="D100">
            <v>77.376869284493026</v>
          </cell>
        </row>
        <row r="101">
          <cell r="C101">
            <v>56.000000000000007</v>
          </cell>
          <cell r="D101">
            <v>69.854425287137758</v>
          </cell>
        </row>
        <row r="102">
          <cell r="C102">
            <v>67</v>
          </cell>
          <cell r="D102">
            <v>70.217848540995661</v>
          </cell>
        </row>
        <row r="103">
          <cell r="C103">
            <v>50</v>
          </cell>
          <cell r="D103">
            <v>53.047010975920955</v>
          </cell>
        </row>
        <row r="104">
          <cell r="C104">
            <v>52</v>
          </cell>
          <cell r="D104">
            <v>64.906388730680902</v>
          </cell>
        </row>
        <row r="105">
          <cell r="C105">
            <v>69</v>
          </cell>
          <cell r="D105">
            <v>67.536947759632326</v>
          </cell>
        </row>
        <row r="106">
          <cell r="C106">
            <v>73</v>
          </cell>
          <cell r="D106">
            <v>73.537725843919702</v>
          </cell>
        </row>
        <row r="107">
          <cell r="C107">
            <v>41.000000000000007</v>
          </cell>
          <cell r="D107">
            <v>61.244376528451568</v>
          </cell>
        </row>
        <row r="108">
          <cell r="C108">
            <v>32</v>
          </cell>
          <cell r="D108">
            <v>44.347562883089374</v>
          </cell>
        </row>
        <row r="109">
          <cell r="C109">
            <v>53.000000000000007</v>
          </cell>
          <cell r="D109">
            <v>75.502552552552558</v>
          </cell>
        </row>
        <row r="110">
          <cell r="C110">
            <v>77</v>
          </cell>
          <cell r="D110">
            <v>65.388747113365639</v>
          </cell>
        </row>
        <row r="111">
          <cell r="C111">
            <v>66</v>
          </cell>
          <cell r="D111">
            <v>57.914623112018113</v>
          </cell>
        </row>
        <row r="112">
          <cell r="C112">
            <v>73</v>
          </cell>
          <cell r="D112">
            <v>79.884536809655827</v>
          </cell>
        </row>
        <row r="113">
          <cell r="C113">
            <v>81</v>
          </cell>
          <cell r="D113">
            <v>73.617993890489615</v>
          </cell>
        </row>
        <row r="114">
          <cell r="C114">
            <v>58.000000000000007</v>
          </cell>
          <cell r="D114">
            <v>66.297241770362746</v>
          </cell>
        </row>
        <row r="115">
          <cell r="C115">
            <v>72</v>
          </cell>
          <cell r="D115">
            <v>80.703608455002609</v>
          </cell>
        </row>
        <row r="116">
          <cell r="C116">
            <v>89</v>
          </cell>
          <cell r="D116">
            <v>82.249296654696479</v>
          </cell>
        </row>
        <row r="117">
          <cell r="C117">
            <v>72</v>
          </cell>
          <cell r="D117">
            <v>80.529879879879871</v>
          </cell>
        </row>
        <row r="118">
          <cell r="C118">
            <v>42</v>
          </cell>
          <cell r="D118">
            <v>60.626583069624985</v>
          </cell>
        </row>
        <row r="119">
          <cell r="C119">
            <v>72</v>
          </cell>
          <cell r="D119">
            <v>57.417933086732745</v>
          </cell>
        </row>
        <row r="120">
          <cell r="C120">
            <v>71</v>
          </cell>
          <cell r="D120">
            <v>72.993340677891624</v>
          </cell>
        </row>
        <row r="121">
          <cell r="C121">
            <v>61.000000000000007</v>
          </cell>
          <cell r="D121">
            <v>56.383726570922306</v>
          </cell>
        </row>
        <row r="122">
          <cell r="C122">
            <v>66</v>
          </cell>
          <cell r="D122">
            <v>74.338792819772337</v>
          </cell>
        </row>
        <row r="123">
          <cell r="C123">
            <v>74</v>
          </cell>
          <cell r="D123">
            <v>76.614819270659169</v>
          </cell>
        </row>
        <row r="124">
          <cell r="C124">
            <v>77</v>
          </cell>
          <cell r="D124">
            <v>70.267560081146272</v>
          </cell>
        </row>
        <row r="125">
          <cell r="C125">
            <v>64</v>
          </cell>
          <cell r="D125">
            <v>67.543318219800639</v>
          </cell>
        </row>
        <row r="126">
          <cell r="C126">
            <v>58.000000000000007</v>
          </cell>
          <cell r="D126">
            <v>70.526663160307436</v>
          </cell>
        </row>
        <row r="127">
          <cell r="C127">
            <v>33</v>
          </cell>
          <cell r="D127">
            <v>58.8388199656005</v>
          </cell>
        </row>
        <row r="128">
          <cell r="C128">
            <v>81</v>
          </cell>
          <cell r="D128">
            <v>82.621437567116573</v>
          </cell>
        </row>
        <row r="129">
          <cell r="C129">
            <v>55</v>
          </cell>
          <cell r="D129">
            <v>72.810530621161462</v>
          </cell>
        </row>
        <row r="130">
          <cell r="C130">
            <v>76</v>
          </cell>
          <cell r="D130">
            <v>80.305075638576795</v>
          </cell>
        </row>
        <row r="131">
          <cell r="C131">
            <v>81</v>
          </cell>
          <cell r="D131">
            <v>70.010421040634668</v>
          </cell>
        </row>
        <row r="132">
          <cell r="C132">
            <v>78</v>
          </cell>
          <cell r="D132">
            <v>69.602352165710016</v>
          </cell>
        </row>
        <row r="133">
          <cell r="C133">
            <v>72</v>
          </cell>
          <cell r="D133">
            <v>68.118544973197871</v>
          </cell>
        </row>
        <row r="134">
          <cell r="C134">
            <v>38</v>
          </cell>
          <cell r="D134">
            <v>52.736981475103512</v>
          </cell>
        </row>
        <row r="135">
          <cell r="C135">
            <v>56.000000000000007</v>
          </cell>
          <cell r="D135">
            <v>56.769271716898629</v>
          </cell>
        </row>
        <row r="136">
          <cell r="C136">
            <v>43</v>
          </cell>
          <cell r="D136">
            <v>63.532798831537711</v>
          </cell>
        </row>
        <row r="137">
          <cell r="C137">
            <v>78</v>
          </cell>
          <cell r="D137">
            <v>80.078540101886347</v>
          </cell>
        </row>
        <row r="138">
          <cell r="C138">
            <v>56.000000000000007</v>
          </cell>
          <cell r="D138">
            <v>68.945795795795803</v>
          </cell>
        </row>
        <row r="139">
          <cell r="C139">
            <v>59</v>
          </cell>
          <cell r="D139">
            <v>70.352965556918264</v>
          </cell>
        </row>
        <row r="140">
          <cell r="C140">
            <v>40</v>
          </cell>
          <cell r="D140">
            <v>49.724414674055126</v>
          </cell>
        </row>
        <row r="141">
          <cell r="C141">
            <v>75</v>
          </cell>
          <cell r="D141">
            <v>72.316389435557113</v>
          </cell>
        </row>
        <row r="142">
          <cell r="C142">
            <v>55</v>
          </cell>
          <cell r="D142">
            <v>74.502633973614024</v>
          </cell>
        </row>
        <row r="143">
          <cell r="C143">
            <v>57</v>
          </cell>
          <cell r="D143">
            <v>55.307752601839425</v>
          </cell>
        </row>
        <row r="144">
          <cell r="C144">
            <v>53.000000000000007</v>
          </cell>
          <cell r="D144">
            <v>64.858559729851535</v>
          </cell>
        </row>
        <row r="145">
          <cell r="C145">
            <v>85</v>
          </cell>
          <cell r="D145">
            <v>79.169069069069081</v>
          </cell>
        </row>
        <row r="146">
          <cell r="C146">
            <v>46.000000000000007</v>
          </cell>
          <cell r="D146">
            <v>58.074416628756765</v>
          </cell>
        </row>
        <row r="147">
          <cell r="C147">
            <v>56.000000000000007</v>
          </cell>
          <cell r="D147">
            <v>64.43344023412925</v>
          </cell>
        </row>
        <row r="148">
          <cell r="C148">
            <v>80</v>
          </cell>
          <cell r="D148">
            <v>63.842446674754044</v>
          </cell>
        </row>
        <row r="149">
          <cell r="C149">
            <v>49</v>
          </cell>
          <cell r="D149">
            <v>61.85096294321044</v>
          </cell>
        </row>
        <row r="150">
          <cell r="C150">
            <v>64</v>
          </cell>
          <cell r="D150">
            <v>56.756304069097226</v>
          </cell>
        </row>
        <row r="151">
          <cell r="C151">
            <v>71</v>
          </cell>
          <cell r="D151">
            <v>71.224174174174181</v>
          </cell>
        </row>
        <row r="152">
          <cell r="C152">
            <v>62</v>
          </cell>
          <cell r="D152">
            <v>71.47594456052542</v>
          </cell>
        </row>
        <row r="153">
          <cell r="C153">
            <v>69</v>
          </cell>
          <cell r="D153">
            <v>84.642604446934982</v>
          </cell>
        </row>
        <row r="154">
          <cell r="C154">
            <v>76</v>
          </cell>
          <cell r="D154">
            <v>77.369379354995772</v>
          </cell>
        </row>
        <row r="155">
          <cell r="C155">
            <v>72</v>
          </cell>
          <cell r="D155">
            <v>82.777051353279688</v>
          </cell>
        </row>
        <row r="156">
          <cell r="C156">
            <v>72</v>
          </cell>
          <cell r="D156">
            <v>77.835941862287257</v>
          </cell>
        </row>
        <row r="157">
          <cell r="C157">
            <v>56.000000000000007</v>
          </cell>
          <cell r="D157">
            <v>65.053661880230919</v>
          </cell>
        </row>
        <row r="158">
          <cell r="C158">
            <v>74</v>
          </cell>
          <cell r="D158">
            <v>70.902321949499921</v>
          </cell>
        </row>
        <row r="159">
          <cell r="C159">
            <v>49</v>
          </cell>
          <cell r="D159">
            <v>72.027927927927919</v>
          </cell>
        </row>
        <row r="160">
          <cell r="C160">
            <v>68</v>
          </cell>
          <cell r="D160">
            <v>82.267150812837684</v>
          </cell>
        </row>
        <row r="161">
          <cell r="C161">
            <v>49</v>
          </cell>
          <cell r="D161">
            <v>49.552923805536366</v>
          </cell>
        </row>
        <row r="162">
          <cell r="C162">
            <v>51.000000000000007</v>
          </cell>
          <cell r="D162">
            <v>64.537425743989061</v>
          </cell>
        </row>
        <row r="163">
          <cell r="C163">
            <v>54</v>
          </cell>
          <cell r="D163">
            <v>66.819513263041671</v>
          </cell>
        </row>
        <row r="164">
          <cell r="C164">
            <v>61.000000000000007</v>
          </cell>
          <cell r="D164">
            <v>61.73925160833214</v>
          </cell>
        </row>
        <row r="165">
          <cell r="C165">
            <v>69</v>
          </cell>
          <cell r="D165">
            <v>57.703516473683031</v>
          </cell>
        </row>
        <row r="166">
          <cell r="C166">
            <v>68</v>
          </cell>
          <cell r="D166">
            <v>61.648492509642182</v>
          </cell>
        </row>
        <row r="167">
          <cell r="C167">
            <v>49</v>
          </cell>
          <cell r="D167">
            <v>53.416805329005477</v>
          </cell>
        </row>
        <row r="168">
          <cell r="C168">
            <v>84</v>
          </cell>
          <cell r="D168">
            <v>86.477464564421084</v>
          </cell>
        </row>
        <row r="169">
          <cell r="C169">
            <v>81</v>
          </cell>
          <cell r="D169">
            <v>79.790001396459488</v>
          </cell>
        </row>
        <row r="170">
          <cell r="C170">
            <v>80</v>
          </cell>
          <cell r="D170">
            <v>77.498013400222959</v>
          </cell>
        </row>
        <row r="171">
          <cell r="C171">
            <v>24.000000000000004</v>
          </cell>
          <cell r="D171">
            <v>7.5</v>
          </cell>
        </row>
        <row r="172">
          <cell r="C172">
            <v>67</v>
          </cell>
          <cell r="D172">
            <v>63.213872353362753</v>
          </cell>
        </row>
        <row r="173">
          <cell r="C173">
            <v>64</v>
          </cell>
          <cell r="D173">
            <v>61.070200129145078</v>
          </cell>
        </row>
        <row r="174">
          <cell r="C174">
            <v>24.000000000000004</v>
          </cell>
          <cell r="D174">
            <v>10</v>
          </cell>
        </row>
        <row r="175">
          <cell r="C175">
            <v>82.000000000000014</v>
          </cell>
          <cell r="D175">
            <v>86.558924082453501</v>
          </cell>
        </row>
        <row r="176">
          <cell r="C176">
            <v>94</v>
          </cell>
          <cell r="D176">
            <v>76.9153910128409</v>
          </cell>
        </row>
        <row r="177">
          <cell r="C177">
            <v>79</v>
          </cell>
          <cell r="D177">
            <v>69.603181380035849</v>
          </cell>
        </row>
        <row r="178">
          <cell r="C178">
            <v>30</v>
          </cell>
          <cell r="D178">
            <v>59.057155995447786</v>
          </cell>
        </row>
        <row r="179">
          <cell r="C179">
            <v>79</v>
          </cell>
          <cell r="D179">
            <v>76.530635652374784</v>
          </cell>
        </row>
        <row r="180">
          <cell r="C180">
            <v>74</v>
          </cell>
          <cell r="D180">
            <v>82.152422424882914</v>
          </cell>
        </row>
        <row r="181">
          <cell r="C181">
            <v>78</v>
          </cell>
          <cell r="D181">
            <v>67.033380901153464</v>
          </cell>
        </row>
        <row r="182">
          <cell r="C182">
            <v>69</v>
          </cell>
          <cell r="D182">
            <v>67.471400496894404</v>
          </cell>
        </row>
        <row r="183">
          <cell r="C183">
            <v>83</v>
          </cell>
          <cell r="D183">
            <v>78.41067395911989</v>
          </cell>
        </row>
        <row r="184">
          <cell r="C184">
            <v>58.000000000000007</v>
          </cell>
          <cell r="D184">
            <v>69.660993162578976</v>
          </cell>
        </row>
        <row r="185">
          <cell r="C185">
            <v>55</v>
          </cell>
          <cell r="D185">
            <v>71.737525362182225</v>
          </cell>
        </row>
        <row r="186">
          <cell r="C186">
            <v>62</v>
          </cell>
          <cell r="D186">
            <v>80.177910173303559</v>
          </cell>
        </row>
        <row r="187">
          <cell r="C187">
            <v>76</v>
          </cell>
          <cell r="D187">
            <v>66.806164380353593</v>
          </cell>
        </row>
        <row r="188">
          <cell r="C188">
            <v>95</v>
          </cell>
          <cell r="D188">
            <v>90.9</v>
          </cell>
        </row>
        <row r="189">
          <cell r="C189">
            <v>65</v>
          </cell>
          <cell r="D189">
            <v>79.786057191431752</v>
          </cell>
        </row>
        <row r="190">
          <cell r="C190">
            <v>60</v>
          </cell>
          <cell r="D190">
            <v>79.039692008738285</v>
          </cell>
        </row>
        <row r="191">
          <cell r="C191">
            <v>60</v>
          </cell>
          <cell r="D191">
            <v>43.209802828600786</v>
          </cell>
        </row>
        <row r="192">
          <cell r="C192">
            <v>45</v>
          </cell>
          <cell r="D192">
            <v>64.641588593314935</v>
          </cell>
        </row>
        <row r="193">
          <cell r="C193">
            <v>50</v>
          </cell>
          <cell r="D193">
            <v>70.056448112327431</v>
          </cell>
        </row>
        <row r="194">
          <cell r="C194">
            <v>92.000000000000014</v>
          </cell>
          <cell r="D194">
            <v>90.663571701782161</v>
          </cell>
        </row>
        <row r="195">
          <cell r="C195">
            <v>78</v>
          </cell>
          <cell r="D195">
            <v>69.972158479681724</v>
          </cell>
        </row>
        <row r="196">
          <cell r="C196">
            <v>68</v>
          </cell>
          <cell r="D196">
            <v>67.062882959686021</v>
          </cell>
        </row>
        <row r="197">
          <cell r="C197">
            <v>40</v>
          </cell>
          <cell r="D197">
            <v>63.488730681348812</v>
          </cell>
        </row>
        <row r="198">
          <cell r="C198">
            <v>53.000000000000007</v>
          </cell>
          <cell r="D198">
            <v>75.087695831015594</v>
          </cell>
        </row>
        <row r="199">
          <cell r="C199">
            <v>50</v>
          </cell>
          <cell r="D199">
            <v>54.426377998245009</v>
          </cell>
        </row>
        <row r="200">
          <cell r="C200">
            <v>68</v>
          </cell>
          <cell r="D200">
            <v>72.635532250836121</v>
          </cell>
        </row>
        <row r="201">
          <cell r="C201">
            <v>63.000000000000007</v>
          </cell>
          <cell r="D201">
            <v>75.887213175135841</v>
          </cell>
        </row>
        <row r="202">
          <cell r="C202">
            <v>73</v>
          </cell>
          <cell r="D202">
            <v>78.122177581491826</v>
          </cell>
        </row>
        <row r="203">
          <cell r="C203">
            <v>75</v>
          </cell>
          <cell r="D203">
            <v>73.347091325707538</v>
          </cell>
        </row>
        <row r="204">
          <cell r="C204">
            <v>81</v>
          </cell>
          <cell r="D204">
            <v>78.874043516278434</v>
          </cell>
        </row>
        <row r="205">
          <cell r="C205">
            <v>44</v>
          </cell>
          <cell r="D205">
            <v>64.679840000131151</v>
          </cell>
        </row>
        <row r="206">
          <cell r="C206">
            <v>70</v>
          </cell>
          <cell r="D206">
            <v>63.604997429498894</v>
          </cell>
        </row>
        <row r="207">
          <cell r="C207">
            <v>73</v>
          </cell>
          <cell r="D207">
            <v>81.745097801120451</v>
          </cell>
        </row>
        <row r="208">
          <cell r="C208">
            <v>54</v>
          </cell>
          <cell r="D208">
            <v>61.488060205611625</v>
          </cell>
        </row>
        <row r="209">
          <cell r="C209">
            <v>59</v>
          </cell>
          <cell r="D209">
            <v>72.277043904478518</v>
          </cell>
        </row>
        <row r="210">
          <cell r="C210">
            <v>65</v>
          </cell>
          <cell r="D210">
            <v>72.494968143679984</v>
          </cell>
        </row>
        <row r="211">
          <cell r="C211">
            <v>66</v>
          </cell>
          <cell r="D211">
            <v>70.467345908053304</v>
          </cell>
        </row>
        <row r="212">
          <cell r="C212">
            <v>51.000000000000007</v>
          </cell>
          <cell r="D212">
            <v>67.599999999999994</v>
          </cell>
        </row>
        <row r="213">
          <cell r="C213">
            <v>38</v>
          </cell>
          <cell r="D213">
            <v>64.745714508325463</v>
          </cell>
        </row>
        <row r="214">
          <cell r="C214">
            <v>81</v>
          </cell>
          <cell r="D214">
            <v>80.687163373591474</v>
          </cell>
        </row>
        <row r="215">
          <cell r="C215">
            <v>65</v>
          </cell>
          <cell r="D215">
            <v>77.263956031115612</v>
          </cell>
        </row>
        <row r="216">
          <cell r="C216">
            <v>74</v>
          </cell>
          <cell r="D216">
            <v>73.366236143080414</v>
          </cell>
        </row>
        <row r="217">
          <cell r="C217">
            <v>76</v>
          </cell>
          <cell r="D217">
            <v>81.720419960516537</v>
          </cell>
        </row>
        <row r="218">
          <cell r="C218">
            <v>65</v>
          </cell>
          <cell r="D218">
            <v>64.613252286199241</v>
          </cell>
        </row>
        <row r="219">
          <cell r="C219">
            <v>56.000000000000007</v>
          </cell>
          <cell r="D219">
            <v>61.502193787705053</v>
          </cell>
        </row>
        <row r="220">
          <cell r="C220">
            <v>90</v>
          </cell>
          <cell r="D220">
            <v>85.560975357302112</v>
          </cell>
        </row>
        <row r="221">
          <cell r="C221">
            <v>60</v>
          </cell>
          <cell r="D221">
            <v>72.010717047673566</v>
          </cell>
        </row>
        <row r="222">
          <cell r="C222">
            <v>79</v>
          </cell>
          <cell r="D222">
            <v>74.399635868912384</v>
          </cell>
        </row>
        <row r="223">
          <cell r="C223">
            <v>66</v>
          </cell>
          <cell r="D223">
            <v>73.67266843667197</v>
          </cell>
        </row>
        <row r="224">
          <cell r="C224">
            <v>70</v>
          </cell>
          <cell r="D224">
            <v>74.368120313900363</v>
          </cell>
        </row>
        <row r="225">
          <cell r="C225">
            <v>72</v>
          </cell>
          <cell r="D225">
            <v>70.605179371876446</v>
          </cell>
        </row>
        <row r="226">
          <cell r="C226">
            <v>59</v>
          </cell>
          <cell r="D226">
            <v>68.354748945286033</v>
          </cell>
        </row>
        <row r="227">
          <cell r="C227">
            <v>81</v>
          </cell>
          <cell r="D227">
            <v>86.545690790598286</v>
          </cell>
        </row>
        <row r="228">
          <cell r="C228">
            <v>59</v>
          </cell>
          <cell r="D228">
            <v>74.754599297594297</v>
          </cell>
        </row>
        <row r="229">
          <cell r="C229">
            <v>85</v>
          </cell>
          <cell r="D229">
            <v>86.780715744537503</v>
          </cell>
        </row>
        <row r="230">
          <cell r="C230">
            <v>87.000000000000014</v>
          </cell>
          <cell r="D230">
            <v>82.363024383122621</v>
          </cell>
        </row>
        <row r="231">
          <cell r="C231">
            <v>73</v>
          </cell>
          <cell r="D231">
            <v>75.832261148818503</v>
          </cell>
        </row>
        <row r="232">
          <cell r="C232">
            <v>45</v>
          </cell>
          <cell r="D232">
            <v>53.540852070912052</v>
          </cell>
        </row>
        <row r="233">
          <cell r="C233">
            <v>69</v>
          </cell>
          <cell r="D233">
            <v>79.490923245825016</v>
          </cell>
        </row>
        <row r="234">
          <cell r="C234">
            <v>56.000000000000007</v>
          </cell>
          <cell r="D234">
            <v>75.910801834089511</v>
          </cell>
        </row>
        <row r="235">
          <cell r="C235">
            <v>68</v>
          </cell>
          <cell r="D235">
            <v>71.24672391456582</v>
          </cell>
        </row>
        <row r="236">
          <cell r="C236">
            <v>42</v>
          </cell>
          <cell r="D236">
            <v>49.528773455889883</v>
          </cell>
        </row>
        <row r="237">
          <cell r="C237">
            <v>65</v>
          </cell>
          <cell r="D237">
            <v>63.412273337213364</v>
          </cell>
        </row>
        <row r="238">
          <cell r="C238">
            <v>62</v>
          </cell>
          <cell r="D238">
            <v>78.129830505743541</v>
          </cell>
        </row>
        <row r="239">
          <cell r="C239">
            <v>66</v>
          </cell>
          <cell r="D239">
            <v>70.848818324141476</v>
          </cell>
        </row>
        <row r="240">
          <cell r="C240">
            <v>52</v>
          </cell>
          <cell r="D240">
            <v>57.85573152337858</v>
          </cell>
        </row>
        <row r="241">
          <cell r="C241">
            <v>89</v>
          </cell>
          <cell r="D241">
            <v>89.646581314102562</v>
          </cell>
        </row>
        <row r="242">
          <cell r="C242">
            <v>77</v>
          </cell>
          <cell r="D242">
            <v>67.596551186518084</v>
          </cell>
        </row>
        <row r="243">
          <cell r="C243">
            <v>60</v>
          </cell>
          <cell r="D243">
            <v>77.99479705029205</v>
          </cell>
        </row>
        <row r="244">
          <cell r="C244">
            <v>56.000000000000007</v>
          </cell>
          <cell r="D244">
            <v>56.345860396115178</v>
          </cell>
        </row>
        <row r="245">
          <cell r="C245">
            <v>71</v>
          </cell>
          <cell r="D245">
            <v>66.085627450675929</v>
          </cell>
        </row>
        <row r="246">
          <cell r="C246">
            <v>65</v>
          </cell>
          <cell r="D246">
            <v>72.899436529481221</v>
          </cell>
        </row>
        <row r="247">
          <cell r="C247">
            <v>72</v>
          </cell>
          <cell r="D247">
            <v>78.75</v>
          </cell>
        </row>
        <row r="248">
          <cell r="C248">
            <v>80</v>
          </cell>
          <cell r="D248">
            <v>79.49951876148566</v>
          </cell>
        </row>
        <row r="249">
          <cell r="C249">
            <v>68</v>
          </cell>
          <cell r="D249">
            <v>69.98278220429755</v>
          </cell>
        </row>
        <row r="250">
          <cell r="C250">
            <v>72</v>
          </cell>
          <cell r="D250">
            <v>69.107487662568047</v>
          </cell>
        </row>
        <row r="251">
          <cell r="C251">
            <v>36</v>
          </cell>
          <cell r="D251">
            <v>53.974396549318541</v>
          </cell>
        </row>
        <row r="252">
          <cell r="C252">
            <v>54</v>
          </cell>
          <cell r="D252">
            <v>58.610553781096264</v>
          </cell>
        </row>
        <row r="253">
          <cell r="C253">
            <v>62</v>
          </cell>
          <cell r="D253">
            <v>65.395622833689885</v>
          </cell>
        </row>
        <row r="254">
          <cell r="C254">
            <v>68</v>
          </cell>
          <cell r="D254">
            <v>77.950085285893067</v>
          </cell>
        </row>
        <row r="255">
          <cell r="C255">
            <v>83</v>
          </cell>
          <cell r="D255">
            <v>81.011743663235762</v>
          </cell>
        </row>
        <row r="256">
          <cell r="C256">
            <v>74</v>
          </cell>
          <cell r="D256">
            <v>83.155378625483635</v>
          </cell>
        </row>
        <row r="257">
          <cell r="C257">
            <v>50</v>
          </cell>
          <cell r="D257">
            <v>64.655673112553828</v>
          </cell>
        </row>
        <row r="258">
          <cell r="C258">
            <v>67</v>
          </cell>
          <cell r="D258">
            <v>73.134708949330019</v>
          </cell>
        </row>
        <row r="259">
          <cell r="C259">
            <v>80</v>
          </cell>
          <cell r="D259">
            <v>68.872323304521075</v>
          </cell>
        </row>
        <row r="260">
          <cell r="C260">
            <v>60</v>
          </cell>
          <cell r="D260">
            <v>70.796550752442002</v>
          </cell>
        </row>
        <row r="261">
          <cell r="C261">
            <v>62</v>
          </cell>
          <cell r="D261">
            <v>70.282246001294538</v>
          </cell>
        </row>
        <row r="262">
          <cell r="C262">
            <v>40</v>
          </cell>
          <cell r="D262">
            <v>13</v>
          </cell>
        </row>
        <row r="263">
          <cell r="C263">
            <v>50</v>
          </cell>
          <cell r="D263">
            <v>64.122983448438461</v>
          </cell>
        </row>
        <row r="264">
          <cell r="C264">
            <v>56.000000000000007</v>
          </cell>
          <cell r="D264">
            <v>76.416297436771814</v>
          </cell>
        </row>
        <row r="265">
          <cell r="C265">
            <v>77</v>
          </cell>
          <cell r="D265">
            <v>76.000056578421223</v>
          </cell>
        </row>
        <row r="266">
          <cell r="C266">
            <v>75</v>
          </cell>
          <cell r="D266">
            <v>65.524397014570667</v>
          </cell>
        </row>
        <row r="267">
          <cell r="C267">
            <v>70</v>
          </cell>
          <cell r="D267">
            <v>73.679347826086953</v>
          </cell>
        </row>
        <row r="268">
          <cell r="C268">
            <v>76</v>
          </cell>
          <cell r="D268">
            <v>74.098945013205395</v>
          </cell>
        </row>
        <row r="269">
          <cell r="C269">
            <v>76</v>
          </cell>
          <cell r="D269">
            <v>67.187740335822184</v>
          </cell>
        </row>
        <row r="270">
          <cell r="C270">
            <v>64</v>
          </cell>
          <cell r="D270">
            <v>68.130965603046917</v>
          </cell>
        </row>
        <row r="271">
          <cell r="C271">
            <v>79</v>
          </cell>
          <cell r="D271">
            <v>67.86171786835375</v>
          </cell>
        </row>
        <row r="272">
          <cell r="C272">
            <v>64</v>
          </cell>
          <cell r="D272">
            <v>61.40323046792021</v>
          </cell>
        </row>
        <row r="273">
          <cell r="C273">
            <v>79</v>
          </cell>
          <cell r="D273">
            <v>81.151238025414713</v>
          </cell>
        </row>
        <row r="274">
          <cell r="C274">
            <v>74</v>
          </cell>
          <cell r="D274">
            <v>74.729519701015988</v>
          </cell>
        </row>
        <row r="275">
          <cell r="C275">
            <v>74</v>
          </cell>
          <cell r="D275">
            <v>78.703447470177593</v>
          </cell>
        </row>
        <row r="276">
          <cell r="C276">
            <v>80</v>
          </cell>
          <cell r="D276">
            <v>80.779421474027174</v>
          </cell>
        </row>
        <row r="277">
          <cell r="C277">
            <v>50</v>
          </cell>
          <cell r="D277">
            <v>58.092263973593901</v>
          </cell>
        </row>
        <row r="278">
          <cell r="C278">
            <v>84</v>
          </cell>
          <cell r="D278">
            <v>80.096581196581198</v>
          </cell>
        </row>
        <row r="279">
          <cell r="C279">
            <v>65</v>
          </cell>
          <cell r="D279">
            <v>81.33843118969402</v>
          </cell>
        </row>
        <row r="280">
          <cell r="C280">
            <v>39</v>
          </cell>
          <cell r="D280">
            <v>60.704739245736391</v>
          </cell>
        </row>
        <row r="281">
          <cell r="C281">
            <v>84</v>
          </cell>
          <cell r="D281">
            <v>74.892697725357948</v>
          </cell>
        </row>
        <row r="282">
          <cell r="C282">
            <v>75</v>
          </cell>
          <cell r="D282">
            <v>78.688380470794471</v>
          </cell>
        </row>
        <row r="283">
          <cell r="C283">
            <v>73</v>
          </cell>
          <cell r="D283">
            <v>81.241306268288113</v>
          </cell>
        </row>
        <row r="284">
          <cell r="C284">
            <v>68</v>
          </cell>
          <cell r="D284">
            <v>71.538978990207596</v>
          </cell>
        </row>
        <row r="285">
          <cell r="C285">
            <v>42</v>
          </cell>
          <cell r="D285">
            <v>65.202464643902772</v>
          </cell>
        </row>
        <row r="286">
          <cell r="C286">
            <v>59</v>
          </cell>
          <cell r="D286">
            <v>74.109635713564742</v>
          </cell>
        </row>
        <row r="287">
          <cell r="C287">
            <v>70</v>
          </cell>
          <cell r="D287">
            <v>78.17882975932848</v>
          </cell>
        </row>
        <row r="288">
          <cell r="C288">
            <v>63.000000000000007</v>
          </cell>
          <cell r="D288">
            <v>65.53420880057709</v>
          </cell>
        </row>
        <row r="289">
          <cell r="C289">
            <v>79</v>
          </cell>
          <cell r="D289">
            <v>70.623160994655393</v>
          </cell>
        </row>
        <row r="290">
          <cell r="C290">
            <v>59</v>
          </cell>
          <cell r="D290">
            <v>61.771383163751992</v>
          </cell>
        </row>
        <row r="291">
          <cell r="C291">
            <v>87.000000000000014</v>
          </cell>
          <cell r="D291">
            <v>71.686623391721554</v>
          </cell>
        </row>
        <row r="292">
          <cell r="C292">
            <v>74</v>
          </cell>
          <cell r="D292">
            <v>69.964484442914284</v>
          </cell>
        </row>
        <row r="293">
          <cell r="C293">
            <v>69</v>
          </cell>
          <cell r="D293">
            <v>66.906224125990548</v>
          </cell>
        </row>
        <row r="294">
          <cell r="C294">
            <v>80</v>
          </cell>
          <cell r="D294">
            <v>80.315404517263431</v>
          </cell>
        </row>
        <row r="295">
          <cell r="C295">
            <v>84</v>
          </cell>
          <cell r="D295">
            <v>74.517963562166287</v>
          </cell>
        </row>
        <row r="296">
          <cell r="C296">
            <v>54</v>
          </cell>
          <cell r="D296">
            <v>69.383533450335548</v>
          </cell>
        </row>
        <row r="297">
          <cell r="C297">
            <v>68</v>
          </cell>
          <cell r="D297">
            <v>69.072535692355885</v>
          </cell>
        </row>
        <row r="298">
          <cell r="C298">
            <v>76</v>
          </cell>
          <cell r="D298">
            <v>69.944380270069402</v>
          </cell>
        </row>
        <row r="299">
          <cell r="C299">
            <v>64</v>
          </cell>
          <cell r="D299">
            <v>74.601487064452314</v>
          </cell>
        </row>
        <row r="300">
          <cell r="C300">
            <v>58.000000000000007</v>
          </cell>
          <cell r="D300">
            <v>73.249628160406616</v>
          </cell>
        </row>
        <row r="301">
          <cell r="C301">
            <v>74</v>
          </cell>
          <cell r="D301">
            <v>75.894749638340841</v>
          </cell>
        </row>
        <row r="302">
          <cell r="C302">
            <v>90</v>
          </cell>
          <cell r="D302">
            <v>86.500999049773753</v>
          </cell>
        </row>
        <row r="303">
          <cell r="C303">
            <v>61.000000000000007</v>
          </cell>
          <cell r="D303">
            <v>65.628169060266259</v>
          </cell>
        </row>
        <row r="304">
          <cell r="C304">
            <v>61.000000000000007</v>
          </cell>
          <cell r="D304">
            <v>64.073201131065588</v>
          </cell>
        </row>
        <row r="305">
          <cell r="C305">
            <v>84</v>
          </cell>
          <cell r="D305">
            <v>85.211582453494216</v>
          </cell>
        </row>
        <row r="306">
          <cell r="C306">
            <v>29</v>
          </cell>
          <cell r="D306">
            <v>36.4</v>
          </cell>
        </row>
        <row r="307">
          <cell r="C307">
            <v>48</v>
          </cell>
          <cell r="D307">
            <v>53</v>
          </cell>
        </row>
        <row r="308">
          <cell r="C308">
            <v>35.5</v>
          </cell>
          <cell r="D308">
            <v>56.5</v>
          </cell>
        </row>
        <row r="309">
          <cell r="C309">
            <v>83.52</v>
          </cell>
          <cell r="D309">
            <v>80.5</v>
          </cell>
        </row>
        <row r="310">
          <cell r="C310">
            <v>63</v>
          </cell>
          <cell r="D310">
            <v>55.5</v>
          </cell>
        </row>
        <row r="311">
          <cell r="C311">
            <v>66</v>
          </cell>
          <cell r="D311">
            <v>40.5</v>
          </cell>
        </row>
        <row r="312">
          <cell r="C312">
            <v>56</v>
          </cell>
          <cell r="D312">
            <v>51.5</v>
          </cell>
        </row>
        <row r="313">
          <cell r="C313">
            <v>80</v>
          </cell>
          <cell r="D313">
            <v>62.5</v>
          </cell>
        </row>
        <row r="314">
          <cell r="C314">
            <v>68</v>
          </cell>
          <cell r="D314">
            <v>60.5</v>
          </cell>
        </row>
        <row r="315">
          <cell r="C315">
            <v>60.5</v>
          </cell>
          <cell r="D315">
            <v>60</v>
          </cell>
        </row>
        <row r="316">
          <cell r="C316">
            <v>71</v>
          </cell>
          <cell r="D316">
            <v>74</v>
          </cell>
        </row>
        <row r="317">
          <cell r="C317">
            <v>68.5</v>
          </cell>
          <cell r="D317">
            <v>35.5</v>
          </cell>
        </row>
        <row r="318">
          <cell r="C318">
            <v>68</v>
          </cell>
          <cell r="D318">
            <v>48.5</v>
          </cell>
        </row>
        <row r="319">
          <cell r="C319">
            <v>64</v>
          </cell>
          <cell r="D319">
            <v>60</v>
          </cell>
        </row>
        <row r="320">
          <cell r="C320">
            <v>55.5</v>
          </cell>
          <cell r="D320">
            <v>63</v>
          </cell>
        </row>
        <row r="321">
          <cell r="C321">
            <v>65.5</v>
          </cell>
          <cell r="D321">
            <v>64</v>
          </cell>
        </row>
        <row r="322">
          <cell r="C322">
            <v>44.5</v>
          </cell>
          <cell r="D322">
            <v>44</v>
          </cell>
        </row>
        <row r="323">
          <cell r="C323">
            <v>79.52</v>
          </cell>
          <cell r="D323">
            <v>83</v>
          </cell>
        </row>
        <row r="324">
          <cell r="C324">
            <v>59.5</v>
          </cell>
          <cell r="D324">
            <v>58</v>
          </cell>
        </row>
        <row r="325">
          <cell r="C325">
            <v>80</v>
          </cell>
          <cell r="D325">
            <v>63</v>
          </cell>
        </row>
        <row r="326">
          <cell r="C326">
            <v>64.5</v>
          </cell>
          <cell r="D326">
            <v>54</v>
          </cell>
        </row>
        <row r="327">
          <cell r="C327">
            <v>38.5</v>
          </cell>
          <cell r="D327">
            <v>51</v>
          </cell>
        </row>
        <row r="328">
          <cell r="C328">
            <v>42.5</v>
          </cell>
          <cell r="D328">
            <v>60</v>
          </cell>
        </row>
        <row r="329">
          <cell r="C329">
            <v>76.5</v>
          </cell>
          <cell r="D329">
            <v>88</v>
          </cell>
        </row>
        <row r="330">
          <cell r="C330">
            <v>66</v>
          </cell>
          <cell r="D330">
            <v>66</v>
          </cell>
        </row>
        <row r="331">
          <cell r="C331">
            <v>57</v>
          </cell>
          <cell r="D331">
            <v>62</v>
          </cell>
        </row>
        <row r="332">
          <cell r="C332">
            <v>44.5</v>
          </cell>
          <cell r="D332">
            <v>50</v>
          </cell>
        </row>
        <row r="333">
          <cell r="C333">
            <v>63</v>
          </cell>
          <cell r="D333">
            <v>42.5</v>
          </cell>
        </row>
        <row r="334">
          <cell r="C334">
            <v>73</v>
          </cell>
          <cell r="D334">
            <v>72.5</v>
          </cell>
        </row>
        <row r="335">
          <cell r="C335">
            <v>80.5</v>
          </cell>
          <cell r="D335">
            <v>64</v>
          </cell>
        </row>
        <row r="336">
          <cell r="C336">
            <v>71</v>
          </cell>
          <cell r="D336">
            <v>56.5</v>
          </cell>
        </row>
        <row r="337">
          <cell r="C337">
            <v>63</v>
          </cell>
          <cell r="D337">
            <v>66.5</v>
          </cell>
        </row>
        <row r="338">
          <cell r="C338">
            <v>59.5</v>
          </cell>
          <cell r="D338">
            <v>66.5</v>
          </cell>
        </row>
        <row r="339">
          <cell r="C339">
            <v>75</v>
          </cell>
          <cell r="D339">
            <v>74</v>
          </cell>
        </row>
        <row r="340">
          <cell r="C340">
            <v>77</v>
          </cell>
          <cell r="D340">
            <v>70.5</v>
          </cell>
        </row>
        <row r="341">
          <cell r="C341">
            <v>40.5</v>
          </cell>
          <cell r="D341">
            <v>25</v>
          </cell>
        </row>
        <row r="342">
          <cell r="C342">
            <v>39.5</v>
          </cell>
          <cell r="D342">
            <v>43</v>
          </cell>
        </row>
        <row r="343">
          <cell r="C343">
            <v>47.5</v>
          </cell>
          <cell r="D343">
            <v>51.5</v>
          </cell>
        </row>
        <row r="344">
          <cell r="C344">
            <v>72</v>
          </cell>
          <cell r="D344">
            <v>63.5</v>
          </cell>
        </row>
        <row r="345">
          <cell r="C345">
            <v>92</v>
          </cell>
          <cell r="D345">
            <v>66.5</v>
          </cell>
        </row>
        <row r="346">
          <cell r="C346">
            <v>34.5</v>
          </cell>
          <cell r="D346">
            <v>40.5</v>
          </cell>
        </row>
        <row r="347">
          <cell r="C347">
            <v>89.5</v>
          </cell>
          <cell r="D347">
            <v>78.5</v>
          </cell>
        </row>
        <row r="348">
          <cell r="C348">
            <v>42.5</v>
          </cell>
          <cell r="D348">
            <v>44.5</v>
          </cell>
        </row>
        <row r="349">
          <cell r="C349">
            <v>57</v>
          </cell>
          <cell r="D349">
            <v>55.5</v>
          </cell>
        </row>
        <row r="350">
          <cell r="C350">
            <v>74</v>
          </cell>
          <cell r="D350">
            <v>76</v>
          </cell>
        </row>
        <row r="351">
          <cell r="C351">
            <v>13</v>
          </cell>
          <cell r="D351">
            <v>10</v>
          </cell>
        </row>
        <row r="352">
          <cell r="C352">
            <v>61.5</v>
          </cell>
          <cell r="D352">
            <v>44</v>
          </cell>
        </row>
        <row r="353">
          <cell r="C353">
            <v>58</v>
          </cell>
          <cell r="D353">
            <v>56.5</v>
          </cell>
        </row>
        <row r="354">
          <cell r="C354">
            <v>77.5</v>
          </cell>
          <cell r="D354">
            <v>52.5</v>
          </cell>
        </row>
        <row r="355">
          <cell r="C355">
            <v>57</v>
          </cell>
          <cell r="D355">
            <v>53.5</v>
          </cell>
        </row>
        <row r="356">
          <cell r="C356">
            <v>58</v>
          </cell>
          <cell r="D356">
            <v>56.5</v>
          </cell>
        </row>
        <row r="357">
          <cell r="C357">
            <v>64</v>
          </cell>
          <cell r="D357">
            <v>72.5</v>
          </cell>
        </row>
        <row r="358">
          <cell r="C358">
            <v>87.5</v>
          </cell>
          <cell r="D358">
            <v>73.5</v>
          </cell>
        </row>
        <row r="359">
          <cell r="C359">
            <v>76.5</v>
          </cell>
          <cell r="D359">
            <v>75</v>
          </cell>
        </row>
        <row r="360">
          <cell r="C360">
            <v>45</v>
          </cell>
          <cell r="D360">
            <v>48.5</v>
          </cell>
        </row>
        <row r="361">
          <cell r="C361">
            <v>79</v>
          </cell>
          <cell r="D361">
            <v>75.5</v>
          </cell>
        </row>
        <row r="362">
          <cell r="C362">
            <v>50.5</v>
          </cell>
          <cell r="D362">
            <v>53.5</v>
          </cell>
        </row>
        <row r="363">
          <cell r="C363">
            <v>70.5</v>
          </cell>
          <cell r="D363">
            <v>63</v>
          </cell>
        </row>
        <row r="364">
          <cell r="C364">
            <v>67.5</v>
          </cell>
          <cell r="D364">
            <v>59.5</v>
          </cell>
        </row>
        <row r="365">
          <cell r="C365">
            <v>29</v>
          </cell>
          <cell r="D365">
            <v>35</v>
          </cell>
        </row>
        <row r="366">
          <cell r="C366">
            <v>69</v>
          </cell>
          <cell r="D366">
            <v>69</v>
          </cell>
        </row>
        <row r="367">
          <cell r="C367">
            <v>63.5</v>
          </cell>
          <cell r="D367">
            <v>48.5</v>
          </cell>
        </row>
        <row r="368">
          <cell r="C368">
            <v>61</v>
          </cell>
          <cell r="D368">
            <v>44</v>
          </cell>
        </row>
        <row r="369">
          <cell r="C369">
            <v>52.5</v>
          </cell>
          <cell r="D369">
            <v>67</v>
          </cell>
        </row>
        <row r="370">
          <cell r="C370">
            <v>66</v>
          </cell>
          <cell r="D370">
            <v>43</v>
          </cell>
        </row>
        <row r="371">
          <cell r="C371">
            <v>65.5</v>
          </cell>
          <cell r="D371">
            <v>71</v>
          </cell>
        </row>
        <row r="372">
          <cell r="C372">
            <v>39</v>
          </cell>
          <cell r="D372">
            <v>69</v>
          </cell>
        </row>
        <row r="373">
          <cell r="C373">
            <v>41</v>
          </cell>
          <cell r="D373">
            <v>53.5</v>
          </cell>
        </row>
        <row r="374">
          <cell r="C374">
            <v>63</v>
          </cell>
          <cell r="D374">
            <v>61.5</v>
          </cell>
        </row>
        <row r="375">
          <cell r="C375">
            <v>68.5</v>
          </cell>
          <cell r="D375">
            <v>64.5</v>
          </cell>
        </row>
        <row r="376">
          <cell r="C376">
            <v>55.5</v>
          </cell>
          <cell r="D376">
            <v>32.5</v>
          </cell>
        </row>
        <row r="377">
          <cell r="C377">
            <v>17.5</v>
          </cell>
          <cell r="D377">
            <v>35.5</v>
          </cell>
        </row>
        <row r="378">
          <cell r="C378">
            <v>53.52</v>
          </cell>
          <cell r="D378">
            <v>50.5</v>
          </cell>
        </row>
        <row r="379">
          <cell r="C379">
            <v>50</v>
          </cell>
          <cell r="D379">
            <v>41.5</v>
          </cell>
        </row>
        <row r="380">
          <cell r="C380">
            <v>47</v>
          </cell>
          <cell r="D380">
            <v>55.5</v>
          </cell>
        </row>
        <row r="381">
          <cell r="C381">
            <v>65.5</v>
          </cell>
          <cell r="D381">
            <v>62.5</v>
          </cell>
        </row>
        <row r="382">
          <cell r="C382">
            <v>43.5</v>
          </cell>
          <cell r="D382">
            <v>22</v>
          </cell>
        </row>
        <row r="383">
          <cell r="C383">
            <v>60.5</v>
          </cell>
          <cell r="D383">
            <v>60</v>
          </cell>
        </row>
        <row r="384">
          <cell r="C384">
            <v>50</v>
          </cell>
          <cell r="D384">
            <v>65</v>
          </cell>
        </row>
        <row r="385">
          <cell r="C385">
            <v>27.5</v>
          </cell>
          <cell r="D385">
            <v>40</v>
          </cell>
        </row>
        <row r="386">
          <cell r="C386">
            <v>68</v>
          </cell>
          <cell r="D386">
            <v>72</v>
          </cell>
        </row>
        <row r="387">
          <cell r="C387">
            <v>70</v>
          </cell>
          <cell r="D387">
            <v>55</v>
          </cell>
        </row>
        <row r="388">
          <cell r="C388">
            <v>57.5</v>
          </cell>
          <cell r="D388">
            <v>53</v>
          </cell>
        </row>
        <row r="389">
          <cell r="C389">
            <v>70</v>
          </cell>
          <cell r="D389">
            <v>68.5</v>
          </cell>
        </row>
        <row r="390">
          <cell r="C390">
            <v>49</v>
          </cell>
          <cell r="D390">
            <v>55</v>
          </cell>
        </row>
        <row r="391">
          <cell r="C391">
            <v>73.5</v>
          </cell>
          <cell r="D391">
            <v>59</v>
          </cell>
        </row>
        <row r="392">
          <cell r="C392">
            <v>77</v>
          </cell>
          <cell r="D392">
            <v>74.5</v>
          </cell>
        </row>
        <row r="393">
          <cell r="C393">
            <v>68.5</v>
          </cell>
          <cell r="D393">
            <v>53</v>
          </cell>
        </row>
        <row r="394">
          <cell r="C394">
            <v>53.5</v>
          </cell>
          <cell r="D394">
            <v>62</v>
          </cell>
        </row>
        <row r="395">
          <cell r="C395">
            <v>70</v>
          </cell>
          <cell r="D395">
            <v>86</v>
          </cell>
        </row>
        <row r="396">
          <cell r="C396">
            <v>45</v>
          </cell>
          <cell r="D396">
            <v>52.5</v>
          </cell>
        </row>
        <row r="397">
          <cell r="C397">
            <v>82</v>
          </cell>
          <cell r="D397">
            <v>51</v>
          </cell>
        </row>
        <row r="398">
          <cell r="C398">
            <v>77.5</v>
          </cell>
          <cell r="D398">
            <v>78</v>
          </cell>
        </row>
        <row r="399">
          <cell r="C399">
            <v>76</v>
          </cell>
          <cell r="D399">
            <v>70</v>
          </cell>
        </row>
        <row r="400">
          <cell r="C400">
            <v>64</v>
          </cell>
          <cell r="D400">
            <v>66</v>
          </cell>
        </row>
        <row r="401">
          <cell r="C401">
            <v>50.5</v>
          </cell>
          <cell r="D401">
            <v>42.5</v>
          </cell>
        </row>
        <row r="402">
          <cell r="C402">
            <v>75</v>
          </cell>
          <cell r="D402">
            <v>65.5</v>
          </cell>
        </row>
        <row r="403">
          <cell r="C403">
            <v>40</v>
          </cell>
          <cell r="D403">
            <v>37</v>
          </cell>
        </row>
        <row r="404">
          <cell r="C404">
            <v>75.5</v>
          </cell>
          <cell r="D404">
            <v>80</v>
          </cell>
        </row>
        <row r="405">
          <cell r="C405">
            <v>74.5</v>
          </cell>
          <cell r="D405">
            <v>63.5</v>
          </cell>
        </row>
        <row r="406">
          <cell r="C406">
            <v>44.5</v>
          </cell>
          <cell r="D406">
            <v>39.5</v>
          </cell>
        </row>
        <row r="407">
          <cell r="C407">
            <v>58</v>
          </cell>
          <cell r="D407">
            <v>59</v>
          </cell>
        </row>
        <row r="408">
          <cell r="C408">
            <v>48.5</v>
          </cell>
          <cell r="D408">
            <v>34</v>
          </cell>
        </row>
        <row r="409">
          <cell r="C409">
            <v>72.5</v>
          </cell>
          <cell r="D409">
            <v>53.5</v>
          </cell>
        </row>
        <row r="410">
          <cell r="C410">
            <v>58.5</v>
          </cell>
          <cell r="D410">
            <v>52</v>
          </cell>
        </row>
        <row r="411">
          <cell r="C411">
            <v>71</v>
          </cell>
          <cell r="D411">
            <v>70.5</v>
          </cell>
        </row>
        <row r="412">
          <cell r="C412">
            <v>71</v>
          </cell>
          <cell r="D412">
            <v>66.5</v>
          </cell>
        </row>
        <row r="413">
          <cell r="C413">
            <v>67.5</v>
          </cell>
          <cell r="D413">
            <v>54</v>
          </cell>
        </row>
        <row r="414">
          <cell r="C414">
            <v>69</v>
          </cell>
          <cell r="D414">
            <v>68.5</v>
          </cell>
        </row>
        <row r="415">
          <cell r="C415">
            <v>63</v>
          </cell>
          <cell r="D415">
            <v>60</v>
          </cell>
        </row>
        <row r="416">
          <cell r="C416">
            <v>33</v>
          </cell>
          <cell r="D416">
            <v>12.5</v>
          </cell>
        </row>
        <row r="417">
          <cell r="C417">
            <v>50.5</v>
          </cell>
          <cell r="D417">
            <v>43.5</v>
          </cell>
        </row>
        <row r="418">
          <cell r="C418">
            <v>16</v>
          </cell>
          <cell r="D418">
            <v>28</v>
          </cell>
        </row>
        <row r="419">
          <cell r="C419">
            <v>60.5</v>
          </cell>
          <cell r="D419">
            <v>43</v>
          </cell>
        </row>
        <row r="420">
          <cell r="C420">
            <v>59.5</v>
          </cell>
          <cell r="D420">
            <v>51.5</v>
          </cell>
        </row>
        <row r="421">
          <cell r="C421">
            <v>86.5</v>
          </cell>
          <cell r="D421">
            <v>70.5</v>
          </cell>
        </row>
        <row r="422">
          <cell r="C422">
            <v>61.5</v>
          </cell>
          <cell r="D422">
            <v>51</v>
          </cell>
        </row>
        <row r="423">
          <cell r="C423">
            <v>60.5</v>
          </cell>
          <cell r="D423">
            <v>69</v>
          </cell>
        </row>
        <row r="424">
          <cell r="C424">
            <v>55</v>
          </cell>
          <cell r="D424">
            <v>49</v>
          </cell>
        </row>
        <row r="425">
          <cell r="C425">
            <v>36</v>
          </cell>
          <cell r="D425">
            <v>25</v>
          </cell>
        </row>
        <row r="426">
          <cell r="C426">
            <v>27.5</v>
          </cell>
          <cell r="D426">
            <v>38</v>
          </cell>
        </row>
        <row r="427">
          <cell r="C427">
            <v>55</v>
          </cell>
          <cell r="D427">
            <v>56.5</v>
          </cell>
        </row>
        <row r="428">
          <cell r="C428">
            <v>55.5</v>
          </cell>
          <cell r="D428">
            <v>61</v>
          </cell>
        </row>
        <row r="429">
          <cell r="C429">
            <v>71.5</v>
          </cell>
          <cell r="D429">
            <v>48</v>
          </cell>
        </row>
        <row r="430">
          <cell r="C430">
            <v>39</v>
          </cell>
          <cell r="D430">
            <v>38.5</v>
          </cell>
        </row>
        <row r="431">
          <cell r="C431">
            <v>52.5</v>
          </cell>
          <cell r="D431">
            <v>52</v>
          </cell>
        </row>
        <row r="432">
          <cell r="C432">
            <v>61.5</v>
          </cell>
          <cell r="D432">
            <v>44.5</v>
          </cell>
        </row>
        <row r="433">
          <cell r="C433">
            <v>62.5</v>
          </cell>
          <cell r="D433">
            <v>43</v>
          </cell>
        </row>
        <row r="434">
          <cell r="C434">
            <v>54</v>
          </cell>
          <cell r="D434">
            <v>41</v>
          </cell>
        </row>
        <row r="435">
          <cell r="C435">
            <v>54</v>
          </cell>
          <cell r="D435">
            <v>41.5</v>
          </cell>
        </row>
        <row r="436">
          <cell r="C436">
            <v>56</v>
          </cell>
          <cell r="D436">
            <v>55.5</v>
          </cell>
        </row>
        <row r="437">
          <cell r="C437">
            <v>70</v>
          </cell>
          <cell r="D437">
            <v>66.5</v>
          </cell>
        </row>
        <row r="438">
          <cell r="C438">
            <v>30.5</v>
          </cell>
          <cell r="D438">
            <v>44</v>
          </cell>
        </row>
        <row r="439">
          <cell r="C439">
            <v>63</v>
          </cell>
          <cell r="D439">
            <v>44.5</v>
          </cell>
        </row>
        <row r="440">
          <cell r="C440">
            <v>48</v>
          </cell>
          <cell r="D440">
            <v>42.5</v>
          </cell>
        </row>
        <row r="441">
          <cell r="C441">
            <v>58.5</v>
          </cell>
          <cell r="D441">
            <v>63</v>
          </cell>
        </row>
        <row r="442">
          <cell r="C442">
            <v>73.5</v>
          </cell>
          <cell r="D442">
            <v>61.5</v>
          </cell>
        </row>
        <row r="443">
          <cell r="C443">
            <v>72</v>
          </cell>
          <cell r="D443">
            <v>56.5</v>
          </cell>
        </row>
        <row r="444">
          <cell r="C444">
            <v>75</v>
          </cell>
          <cell r="D444">
            <v>63</v>
          </cell>
        </row>
        <row r="445">
          <cell r="C445">
            <v>62</v>
          </cell>
          <cell r="D445">
            <v>56.916560146198833</v>
          </cell>
        </row>
        <row r="446">
          <cell r="C446">
            <v>76</v>
          </cell>
          <cell r="D446">
            <v>71.038119222901827</v>
          </cell>
        </row>
        <row r="447">
          <cell r="C447">
            <v>57</v>
          </cell>
          <cell r="D447">
            <v>61.542054337315875</v>
          </cell>
        </row>
        <row r="448">
          <cell r="C448">
            <v>37</v>
          </cell>
          <cell r="D448">
            <v>72.518498168498169</v>
          </cell>
        </row>
        <row r="449">
          <cell r="C449">
            <v>56</v>
          </cell>
          <cell r="D449">
            <v>68.23034708647873</v>
          </cell>
        </row>
        <row r="450">
          <cell r="C450">
            <v>61</v>
          </cell>
          <cell r="D450">
            <v>68.419230769230779</v>
          </cell>
        </row>
        <row r="451">
          <cell r="C451">
            <v>89</v>
          </cell>
          <cell r="D451">
            <v>83.472279849409858</v>
          </cell>
        </row>
        <row r="452">
          <cell r="C452">
            <v>29</v>
          </cell>
          <cell r="D452">
            <v>52.831840937787234</v>
          </cell>
        </row>
        <row r="453">
          <cell r="C453">
            <v>73</v>
          </cell>
          <cell r="D453">
            <v>74.541547697514901</v>
          </cell>
        </row>
        <row r="454">
          <cell r="C454">
            <v>75</v>
          </cell>
          <cell r="D454">
            <v>78.554662965148907</v>
          </cell>
        </row>
        <row r="455">
          <cell r="C455">
            <v>52</v>
          </cell>
          <cell r="D455">
            <v>64.829361557589294</v>
          </cell>
        </row>
        <row r="456">
          <cell r="C456">
            <v>45</v>
          </cell>
          <cell r="D456">
            <v>71.807156517130949</v>
          </cell>
        </row>
        <row r="457">
          <cell r="C457">
            <v>60</v>
          </cell>
          <cell r="D457">
            <v>69.920308718732016</v>
          </cell>
        </row>
        <row r="458">
          <cell r="C458">
            <v>75</v>
          </cell>
          <cell r="D458">
            <v>80.33345319318363</v>
          </cell>
        </row>
        <row r="459">
          <cell r="C459">
            <v>72</v>
          </cell>
          <cell r="D459">
            <v>77.776514487954017</v>
          </cell>
        </row>
        <row r="460">
          <cell r="C460">
            <v>79</v>
          </cell>
          <cell r="D460">
            <v>89.025040662489559</v>
          </cell>
        </row>
        <row r="461">
          <cell r="C461">
            <v>71</v>
          </cell>
          <cell r="D461">
            <v>73.170793725440404</v>
          </cell>
        </row>
        <row r="462">
          <cell r="C462">
            <v>49</v>
          </cell>
          <cell r="D462">
            <v>60.253214730708336</v>
          </cell>
        </row>
        <row r="463">
          <cell r="C463">
            <v>81</v>
          </cell>
          <cell r="D463">
            <v>82.016347801666939</v>
          </cell>
        </row>
        <row r="464">
          <cell r="C464">
            <v>60</v>
          </cell>
          <cell r="D464">
            <v>66.125905267432984</v>
          </cell>
        </row>
        <row r="465">
          <cell r="C465">
            <v>77</v>
          </cell>
          <cell r="D465">
            <v>71.973687423687423</v>
          </cell>
        </row>
        <row r="466">
          <cell r="C466">
            <v>47</v>
          </cell>
          <cell r="D466">
            <v>61.673292456424413</v>
          </cell>
        </row>
        <row r="467">
          <cell r="C467">
            <v>71</v>
          </cell>
          <cell r="D467">
            <v>68.755377749793581</v>
          </cell>
        </row>
        <row r="468">
          <cell r="C468">
            <v>63</v>
          </cell>
          <cell r="D468">
            <v>66.894991080617316</v>
          </cell>
        </row>
        <row r="469">
          <cell r="C469">
            <v>62</v>
          </cell>
          <cell r="D469">
            <v>70.40721365434581</v>
          </cell>
        </row>
        <row r="470">
          <cell r="C470">
            <v>80</v>
          </cell>
          <cell r="D470">
            <v>84.825092325117339</v>
          </cell>
        </row>
        <row r="471">
          <cell r="C471">
            <v>37</v>
          </cell>
          <cell r="D471">
            <v>55.221861114508172</v>
          </cell>
        </row>
        <row r="472">
          <cell r="C472">
            <v>70</v>
          </cell>
          <cell r="D472">
            <v>77.6922980829344</v>
          </cell>
        </row>
        <row r="473">
          <cell r="C473">
            <v>60</v>
          </cell>
          <cell r="D473">
            <v>75.11326414056667</v>
          </cell>
        </row>
        <row r="474">
          <cell r="C474">
            <v>78</v>
          </cell>
          <cell r="D474">
            <v>77.513939286468428</v>
          </cell>
        </row>
        <row r="475">
          <cell r="C475">
            <v>76</v>
          </cell>
          <cell r="D475">
            <v>84.706139658739005</v>
          </cell>
        </row>
        <row r="476">
          <cell r="C476">
            <v>56</v>
          </cell>
          <cell r="D476">
            <v>69.863099171395049</v>
          </cell>
        </row>
        <row r="477">
          <cell r="C477">
            <v>80</v>
          </cell>
          <cell r="D477">
            <v>85.13896029914531</v>
          </cell>
        </row>
        <row r="478">
          <cell r="C478">
            <v>57</v>
          </cell>
          <cell r="D478">
            <v>63.045085470085475</v>
          </cell>
        </row>
        <row r="479">
          <cell r="C479">
            <v>79</v>
          </cell>
          <cell r="D479">
            <v>68.081301056244143</v>
          </cell>
        </row>
        <row r="480">
          <cell r="C480">
            <v>92</v>
          </cell>
          <cell r="D480">
            <v>83.567347099403861</v>
          </cell>
        </row>
        <row r="481">
          <cell r="C481">
            <v>64</v>
          </cell>
          <cell r="D481">
            <v>74.731854840031133</v>
          </cell>
        </row>
        <row r="482">
          <cell r="C482">
            <v>66</v>
          </cell>
          <cell r="D482">
            <v>79.71940701933616</v>
          </cell>
        </row>
        <row r="483">
          <cell r="C483">
            <v>57</v>
          </cell>
          <cell r="D483">
            <v>54.40879420144126</v>
          </cell>
        </row>
        <row r="484">
          <cell r="C484">
            <v>64</v>
          </cell>
          <cell r="D484">
            <v>76.552508199135588</v>
          </cell>
        </row>
        <row r="485">
          <cell r="C485">
            <v>82</v>
          </cell>
          <cell r="D485">
            <v>84.151352253788176</v>
          </cell>
        </row>
        <row r="486">
          <cell r="C486">
            <v>77</v>
          </cell>
          <cell r="D486">
            <v>81.637594343160671</v>
          </cell>
        </row>
        <row r="487">
          <cell r="C487">
            <v>66</v>
          </cell>
          <cell r="D487">
            <v>77.435597893128516</v>
          </cell>
        </row>
        <row r="488">
          <cell r="C488">
            <v>67</v>
          </cell>
          <cell r="D488">
            <v>72.746054189732973</v>
          </cell>
        </row>
        <row r="489">
          <cell r="C489">
            <v>73</v>
          </cell>
          <cell r="D489">
            <v>75.094871692307692</v>
          </cell>
        </row>
        <row r="490">
          <cell r="C490">
            <v>72</v>
          </cell>
          <cell r="D490">
            <v>72.004982020777504</v>
          </cell>
        </row>
        <row r="491">
          <cell r="C491">
            <v>74</v>
          </cell>
          <cell r="D491">
            <v>77.602678629980417</v>
          </cell>
        </row>
        <row r="492">
          <cell r="C492">
            <v>63</v>
          </cell>
          <cell r="D492">
            <v>74.845528611084575</v>
          </cell>
        </row>
        <row r="493">
          <cell r="C493">
            <v>25</v>
          </cell>
          <cell r="D493">
            <v>19.62985878855444</v>
          </cell>
        </row>
        <row r="494">
          <cell r="C494">
            <v>58</v>
          </cell>
          <cell r="D494">
            <v>67.095423707598997</v>
          </cell>
        </row>
        <row r="495">
          <cell r="C495">
            <v>66</v>
          </cell>
          <cell r="D495">
            <v>74.611837202906429</v>
          </cell>
        </row>
        <row r="496">
          <cell r="C496">
            <v>72</v>
          </cell>
          <cell r="D496">
            <v>78.768027504556642</v>
          </cell>
        </row>
        <row r="497">
          <cell r="C497">
            <v>39</v>
          </cell>
          <cell r="D497">
            <v>51.41862804567981</v>
          </cell>
        </row>
        <row r="498">
          <cell r="C498">
            <v>51</v>
          </cell>
          <cell r="D498">
            <v>73.243924864861512</v>
          </cell>
        </row>
        <row r="499">
          <cell r="C499">
            <v>79</v>
          </cell>
          <cell r="D499">
            <v>74.830151904441834</v>
          </cell>
        </row>
        <row r="500">
          <cell r="C500">
            <v>66</v>
          </cell>
          <cell r="D500">
            <v>81.343511750715891</v>
          </cell>
        </row>
        <row r="501">
          <cell r="C501">
            <v>53</v>
          </cell>
          <cell r="D501">
            <v>66.728418444444429</v>
          </cell>
        </row>
        <row r="502">
          <cell r="C502">
            <v>75</v>
          </cell>
          <cell r="D502">
            <v>79.630608394008689</v>
          </cell>
        </row>
        <row r="503">
          <cell r="C503">
            <v>73</v>
          </cell>
          <cell r="D503">
            <v>79.880878917899395</v>
          </cell>
        </row>
        <row r="504">
          <cell r="C504">
            <v>90</v>
          </cell>
          <cell r="D504">
            <v>91.666239316239313</v>
          </cell>
        </row>
        <row r="505">
          <cell r="C505">
            <v>87</v>
          </cell>
          <cell r="D505">
            <v>78.228147163386723</v>
          </cell>
        </row>
        <row r="506">
          <cell r="C506">
            <v>78</v>
          </cell>
          <cell r="D506">
            <v>84.65174576279577</v>
          </cell>
        </row>
        <row r="507">
          <cell r="C507">
            <v>74</v>
          </cell>
          <cell r="D507">
            <v>80.919670301272362</v>
          </cell>
        </row>
        <row r="508">
          <cell r="C508">
            <v>69</v>
          </cell>
          <cell r="D508">
            <v>74.917001018208836</v>
          </cell>
        </row>
        <row r="509">
          <cell r="C509">
            <v>74</v>
          </cell>
          <cell r="D509">
            <v>71.383547008546998</v>
          </cell>
        </row>
        <row r="510">
          <cell r="C510">
            <v>86</v>
          </cell>
          <cell r="D510">
            <v>89.266548205128203</v>
          </cell>
        </row>
        <row r="511">
          <cell r="C511">
            <v>53</v>
          </cell>
          <cell r="D511">
            <v>55.432632651376046</v>
          </cell>
        </row>
        <row r="512">
          <cell r="C512">
            <v>47</v>
          </cell>
          <cell r="D512">
            <v>63.457899948574948</v>
          </cell>
        </row>
        <row r="513">
          <cell r="C513">
            <v>89</v>
          </cell>
          <cell r="D513">
            <v>86.553470043999766</v>
          </cell>
        </row>
        <row r="514">
          <cell r="C514">
            <v>75</v>
          </cell>
          <cell r="D514">
            <v>74.696818382103118</v>
          </cell>
        </row>
        <row r="515">
          <cell r="C515">
            <v>85</v>
          </cell>
          <cell r="D515">
            <v>82.845095203651141</v>
          </cell>
        </row>
        <row r="516">
          <cell r="C516">
            <v>60</v>
          </cell>
          <cell r="D516">
            <v>69.853854038828473</v>
          </cell>
        </row>
        <row r="517">
          <cell r="C517">
            <v>54</v>
          </cell>
          <cell r="D517">
            <v>70.047942052562391</v>
          </cell>
        </row>
        <row r="518">
          <cell r="C518">
            <v>84</v>
          </cell>
          <cell r="D518">
            <v>76.312573172557762</v>
          </cell>
        </row>
        <row r="519">
          <cell r="C519">
            <v>76</v>
          </cell>
          <cell r="D519">
            <v>83.016280412584393</v>
          </cell>
        </row>
        <row r="520">
          <cell r="C520">
            <v>35</v>
          </cell>
          <cell r="D520">
            <v>51.547560448513494</v>
          </cell>
        </row>
        <row r="521">
          <cell r="C521">
            <v>75</v>
          </cell>
          <cell r="D521">
            <v>69.076332491213392</v>
          </cell>
        </row>
        <row r="522">
          <cell r="C522">
            <v>79</v>
          </cell>
          <cell r="D522">
            <v>85.696153846153848</v>
          </cell>
        </row>
        <row r="523">
          <cell r="C523">
            <v>53</v>
          </cell>
          <cell r="D523">
            <v>63.695914582814169</v>
          </cell>
        </row>
        <row r="524">
          <cell r="C524">
            <v>66</v>
          </cell>
          <cell r="D524">
            <v>70.828064053064054</v>
          </cell>
        </row>
        <row r="525">
          <cell r="C525">
            <v>65</v>
          </cell>
          <cell r="D525">
            <v>69.300823995190939</v>
          </cell>
        </row>
        <row r="526">
          <cell r="C526">
            <v>83</v>
          </cell>
          <cell r="D526">
            <v>80.942959793842846</v>
          </cell>
        </row>
        <row r="527">
          <cell r="C527">
            <v>93</v>
          </cell>
          <cell r="D527">
            <v>77.152601132876782</v>
          </cell>
        </row>
        <row r="528">
          <cell r="C528">
            <v>75</v>
          </cell>
          <cell r="D528">
            <v>80.540063829322136</v>
          </cell>
        </row>
        <row r="529">
          <cell r="C529">
            <v>73</v>
          </cell>
          <cell r="D529">
            <v>78.114116985511401</v>
          </cell>
        </row>
        <row r="530">
          <cell r="C530">
            <v>64</v>
          </cell>
          <cell r="D530">
            <v>72.256186121463074</v>
          </cell>
        </row>
        <row r="531">
          <cell r="C531">
            <v>64</v>
          </cell>
          <cell r="D531">
            <v>74.845011622352516</v>
          </cell>
        </row>
        <row r="532">
          <cell r="C532">
            <v>58</v>
          </cell>
          <cell r="D532">
            <v>63.882880373068957</v>
          </cell>
        </row>
        <row r="533">
          <cell r="C533">
            <v>88</v>
          </cell>
          <cell r="D533">
            <v>87.368980535460565</v>
          </cell>
        </row>
        <row r="534">
          <cell r="C534">
            <v>78</v>
          </cell>
          <cell r="D534">
            <v>84.518826526552402</v>
          </cell>
        </row>
        <row r="535">
          <cell r="C535">
            <v>45</v>
          </cell>
          <cell r="D535">
            <v>67.911705236921605</v>
          </cell>
        </row>
        <row r="536">
          <cell r="C536">
            <v>61</v>
          </cell>
          <cell r="D536">
            <v>74.722630701849297</v>
          </cell>
        </row>
        <row r="537">
          <cell r="C537">
            <v>64</v>
          </cell>
          <cell r="D537">
            <v>59.80200252984271</v>
          </cell>
        </row>
        <row r="538">
          <cell r="C538">
            <v>74</v>
          </cell>
          <cell r="D538">
            <v>83.099630661245925</v>
          </cell>
        </row>
        <row r="539">
          <cell r="C539">
            <v>94</v>
          </cell>
          <cell r="D539">
            <v>86.45754470585112</v>
          </cell>
        </row>
        <row r="540">
          <cell r="C540">
            <v>80</v>
          </cell>
          <cell r="D540">
            <v>81.654919531840733</v>
          </cell>
        </row>
        <row r="541">
          <cell r="C541">
            <v>81</v>
          </cell>
          <cell r="D541">
            <v>87.872431306018512</v>
          </cell>
        </row>
        <row r="542">
          <cell r="C542">
            <v>61</v>
          </cell>
          <cell r="D542">
            <v>80.391495649180698</v>
          </cell>
        </row>
        <row r="543">
          <cell r="C543">
            <v>29</v>
          </cell>
          <cell r="D543">
            <v>44.575188144796385</v>
          </cell>
        </row>
        <row r="544">
          <cell r="C544">
            <v>75</v>
          </cell>
          <cell r="D544">
            <v>84.782220060728747</v>
          </cell>
        </row>
        <row r="545">
          <cell r="C545">
            <v>54</v>
          </cell>
          <cell r="D545">
            <v>62.451226596046595</v>
          </cell>
        </row>
        <row r="546">
          <cell r="C546">
            <v>71</v>
          </cell>
          <cell r="D546">
            <v>78.970592921277657</v>
          </cell>
        </row>
        <row r="547">
          <cell r="C547">
            <v>0</v>
          </cell>
          <cell r="D547">
            <v>9.6923076923076916</v>
          </cell>
        </row>
        <row r="548">
          <cell r="C548">
            <v>65</v>
          </cell>
          <cell r="D548">
            <v>71.503687742292755</v>
          </cell>
        </row>
        <row r="549">
          <cell r="C549">
            <v>56</v>
          </cell>
          <cell r="D549">
            <v>67.078656237671595</v>
          </cell>
        </row>
        <row r="550">
          <cell r="C550">
            <v>86</v>
          </cell>
          <cell r="D550">
            <v>84.887946413835095</v>
          </cell>
        </row>
        <row r="551">
          <cell r="C551">
            <v>66</v>
          </cell>
          <cell r="D551">
            <v>62.419505573870566</v>
          </cell>
        </row>
        <row r="552">
          <cell r="C552">
            <v>65</v>
          </cell>
          <cell r="D552">
            <v>69.657405423340279</v>
          </cell>
        </row>
        <row r="553">
          <cell r="C553">
            <v>40</v>
          </cell>
          <cell r="D553">
            <v>68.547641002537773</v>
          </cell>
        </row>
        <row r="554">
          <cell r="C554">
            <v>53</v>
          </cell>
          <cell r="D554">
            <v>61.371038590092297</v>
          </cell>
        </row>
        <row r="555">
          <cell r="C555">
            <v>76</v>
          </cell>
          <cell r="D555">
            <v>79.415354448522862</v>
          </cell>
        </row>
        <row r="556">
          <cell r="C556">
            <v>79</v>
          </cell>
          <cell r="D556">
            <v>75.622894029304035</v>
          </cell>
        </row>
        <row r="557">
          <cell r="C557">
            <v>65</v>
          </cell>
          <cell r="D557">
            <v>72.248747001934561</v>
          </cell>
        </row>
        <row r="558">
          <cell r="C558">
            <v>65</v>
          </cell>
          <cell r="D558">
            <v>60.618129749351169</v>
          </cell>
        </row>
        <row r="559">
          <cell r="C559">
            <v>59</v>
          </cell>
          <cell r="D559">
            <v>71.140624577692847</v>
          </cell>
        </row>
        <row r="560">
          <cell r="C560">
            <v>80</v>
          </cell>
          <cell r="D560">
            <v>78.332783732062055</v>
          </cell>
        </row>
        <row r="561">
          <cell r="C561">
            <v>27</v>
          </cell>
          <cell r="D561">
            <v>53.118165632072589</v>
          </cell>
        </row>
        <row r="562">
          <cell r="C562">
            <v>90</v>
          </cell>
          <cell r="D562">
            <v>84.781919006918997</v>
          </cell>
        </row>
        <row r="563">
          <cell r="C563">
            <v>64</v>
          </cell>
          <cell r="D563">
            <v>61.418858790705421</v>
          </cell>
        </row>
        <row r="564">
          <cell r="C564">
            <v>69</v>
          </cell>
          <cell r="D564">
            <v>66.74619239860381</v>
          </cell>
        </row>
        <row r="565">
          <cell r="C565">
            <v>66</v>
          </cell>
          <cell r="D565">
            <v>76.023947629657215</v>
          </cell>
        </row>
        <row r="566">
          <cell r="C566">
            <v>82</v>
          </cell>
          <cell r="D566">
            <v>82.565992067079023</v>
          </cell>
        </row>
        <row r="567">
          <cell r="C567">
            <v>78</v>
          </cell>
          <cell r="D567">
            <v>84.516419442333458</v>
          </cell>
        </row>
        <row r="568">
          <cell r="C568">
            <v>84</v>
          </cell>
          <cell r="D568">
            <v>81.600269063545156</v>
          </cell>
        </row>
        <row r="569">
          <cell r="C569">
            <v>60</v>
          </cell>
          <cell r="D569">
            <v>71.398437777153234</v>
          </cell>
        </row>
        <row r="570">
          <cell r="C570">
            <v>48</v>
          </cell>
          <cell r="D570">
            <v>69.608989714061892</v>
          </cell>
        </row>
        <row r="571">
          <cell r="C571">
            <v>48</v>
          </cell>
          <cell r="D571">
            <v>51.612566019434531</v>
          </cell>
        </row>
        <row r="572">
          <cell r="C572">
            <v>73</v>
          </cell>
          <cell r="D572">
            <v>81.447032662232232</v>
          </cell>
        </row>
        <row r="573">
          <cell r="C573">
            <v>61</v>
          </cell>
          <cell r="D573">
            <v>65.853846153846149</v>
          </cell>
        </row>
        <row r="574">
          <cell r="C574">
            <v>72</v>
          </cell>
          <cell r="D574">
            <v>75.678774836182342</v>
          </cell>
        </row>
        <row r="575">
          <cell r="C575">
            <v>69</v>
          </cell>
          <cell r="D575">
            <v>74.675375868370764</v>
          </cell>
        </row>
        <row r="576">
          <cell r="C576">
            <v>66</v>
          </cell>
          <cell r="D576">
            <v>66.06716402622402</v>
          </cell>
        </row>
        <row r="577">
          <cell r="C577">
            <v>59</v>
          </cell>
          <cell r="D577">
            <v>75.284636224853614</v>
          </cell>
        </row>
        <row r="578">
          <cell r="C578">
            <v>58</v>
          </cell>
          <cell r="D578">
            <v>63.760968267903593</v>
          </cell>
        </row>
        <row r="579">
          <cell r="C579">
            <v>82</v>
          </cell>
          <cell r="D579">
            <v>85.274303575204158</v>
          </cell>
        </row>
        <row r="580">
          <cell r="C580">
            <v>66</v>
          </cell>
          <cell r="D580">
            <v>71.47192608841641</v>
          </cell>
        </row>
        <row r="581">
          <cell r="C581">
            <v>74</v>
          </cell>
          <cell r="D581">
            <v>75.523238341390069</v>
          </cell>
        </row>
        <row r="582">
          <cell r="C582">
            <v>85</v>
          </cell>
          <cell r="D582">
            <v>80.970582605556757</v>
          </cell>
        </row>
        <row r="583">
          <cell r="C583">
            <v>74</v>
          </cell>
          <cell r="D583">
            <v>74.51149907961161</v>
          </cell>
        </row>
        <row r="584">
          <cell r="C584">
            <v>48</v>
          </cell>
          <cell r="D584">
            <v>75.264591405059491</v>
          </cell>
        </row>
        <row r="585">
          <cell r="C585">
            <v>36</v>
          </cell>
          <cell r="D585">
            <v>27.194328628973331</v>
          </cell>
        </row>
        <row r="586">
          <cell r="C586">
            <v>37</v>
          </cell>
          <cell r="D586">
            <v>53.644871239316245</v>
          </cell>
        </row>
        <row r="587">
          <cell r="C587">
            <v>83</v>
          </cell>
          <cell r="D587">
            <v>84.646556986783935</v>
          </cell>
        </row>
        <row r="588">
          <cell r="C588">
            <v>78</v>
          </cell>
          <cell r="D588">
            <v>85.07526750007807</v>
          </cell>
        </row>
        <row r="589">
          <cell r="C589">
            <v>63</v>
          </cell>
          <cell r="D589">
            <v>69.593096720209076</v>
          </cell>
        </row>
        <row r="590">
          <cell r="C590">
            <v>70</v>
          </cell>
          <cell r="D590">
            <v>81.333547008547001</v>
          </cell>
        </row>
        <row r="591">
          <cell r="C591">
            <v>31</v>
          </cell>
          <cell r="D591">
            <v>54.056774005544007</v>
          </cell>
        </row>
        <row r="592">
          <cell r="C592">
            <v>72</v>
          </cell>
          <cell r="D592">
            <v>81.025270412923248</v>
          </cell>
        </row>
        <row r="593">
          <cell r="C593">
            <v>74</v>
          </cell>
          <cell r="D593">
            <v>64.601948052490044</v>
          </cell>
        </row>
        <row r="594">
          <cell r="C594">
            <v>82</v>
          </cell>
          <cell r="D594">
            <v>87.994017094017096</v>
          </cell>
        </row>
        <row r="595">
          <cell r="C595">
            <v>79</v>
          </cell>
          <cell r="D595">
            <v>75.247120576212666</v>
          </cell>
        </row>
        <row r="596">
          <cell r="C596">
            <v>82</v>
          </cell>
          <cell r="D596">
            <v>71.959794877048921</v>
          </cell>
        </row>
        <row r="597">
          <cell r="C597">
            <v>84</v>
          </cell>
          <cell r="D597">
            <v>83.130137277583117</v>
          </cell>
        </row>
        <row r="598">
          <cell r="C598">
            <v>79</v>
          </cell>
          <cell r="D598">
            <v>84.841362492645885</v>
          </cell>
        </row>
        <row r="599">
          <cell r="C599">
            <v>69</v>
          </cell>
          <cell r="D599">
            <v>81.61625484411978</v>
          </cell>
        </row>
        <row r="600">
          <cell r="C600">
            <v>71</v>
          </cell>
          <cell r="D600">
            <v>77.361324786324786</v>
          </cell>
        </row>
        <row r="601">
          <cell r="C601">
            <v>70</v>
          </cell>
          <cell r="D601">
            <v>79.063758603815231</v>
          </cell>
        </row>
        <row r="602">
          <cell r="C602">
            <v>56</v>
          </cell>
          <cell r="D602">
            <v>61.544484112331389</v>
          </cell>
        </row>
        <row r="603">
          <cell r="C603">
            <v>56</v>
          </cell>
          <cell r="D603">
            <v>69.431154501934543</v>
          </cell>
        </row>
        <row r="604">
          <cell r="C604">
            <v>79</v>
          </cell>
          <cell r="D604">
            <v>74.502048688046131</v>
          </cell>
        </row>
        <row r="605">
          <cell r="C605">
            <v>69</v>
          </cell>
          <cell r="D605">
            <v>76.917774096318581</v>
          </cell>
        </row>
        <row r="606">
          <cell r="C606">
            <v>72</v>
          </cell>
          <cell r="D606">
            <v>76</v>
          </cell>
        </row>
        <row r="607">
          <cell r="C607">
            <v>62</v>
          </cell>
          <cell r="D607">
            <v>72.873252002540895</v>
          </cell>
        </row>
        <row r="608">
          <cell r="C608">
            <v>94</v>
          </cell>
          <cell r="D608">
            <v>89.396710985922581</v>
          </cell>
        </row>
        <row r="609">
          <cell r="C609">
            <v>43</v>
          </cell>
          <cell r="D609">
            <v>54</v>
          </cell>
        </row>
        <row r="610">
          <cell r="C610">
            <v>83</v>
          </cell>
          <cell r="D610">
            <v>80.190126684247844</v>
          </cell>
        </row>
        <row r="611">
          <cell r="C611">
            <v>68</v>
          </cell>
          <cell r="D611">
            <v>80.521139939967441</v>
          </cell>
        </row>
        <row r="612">
          <cell r="C612">
            <v>69</v>
          </cell>
          <cell r="D612">
            <v>66.819705383526937</v>
          </cell>
        </row>
        <row r="613">
          <cell r="C613">
            <v>97</v>
          </cell>
          <cell r="D613">
            <v>80.221017688945523</v>
          </cell>
        </row>
        <row r="614">
          <cell r="C614">
            <v>81</v>
          </cell>
          <cell r="D614">
            <v>80.60537099801806</v>
          </cell>
        </row>
        <row r="615">
          <cell r="C615">
            <v>49</v>
          </cell>
          <cell r="D615">
            <v>65.015384615384619</v>
          </cell>
        </row>
        <row r="616">
          <cell r="C616">
            <v>63</v>
          </cell>
          <cell r="D616">
            <v>77.806183438252503</v>
          </cell>
        </row>
        <row r="617">
          <cell r="C617">
            <v>38</v>
          </cell>
          <cell r="D617">
            <v>61.465555975328073</v>
          </cell>
        </row>
        <row r="618">
          <cell r="C618">
            <v>76</v>
          </cell>
          <cell r="D618">
            <v>84.872148201323625</v>
          </cell>
        </row>
        <row r="619">
          <cell r="C619">
            <v>56</v>
          </cell>
          <cell r="D619">
            <v>69.103601131674523</v>
          </cell>
        </row>
        <row r="620">
          <cell r="C620">
            <v>27</v>
          </cell>
          <cell r="D620">
            <v>58.609569132584291</v>
          </cell>
        </row>
        <row r="621">
          <cell r="C621">
            <v>58</v>
          </cell>
          <cell r="D621">
            <v>72.670393143365118</v>
          </cell>
        </row>
        <row r="622">
          <cell r="C622">
            <v>54</v>
          </cell>
          <cell r="D622">
            <v>59.630571814176818</v>
          </cell>
        </row>
        <row r="623">
          <cell r="C623">
            <v>65</v>
          </cell>
          <cell r="D623">
            <v>74.573671887930203</v>
          </cell>
        </row>
        <row r="624">
          <cell r="C624">
            <v>33</v>
          </cell>
          <cell r="D624">
            <v>59.46675145090181</v>
          </cell>
        </row>
        <row r="625">
          <cell r="C625">
            <v>85</v>
          </cell>
          <cell r="D625">
            <v>85.512237488324445</v>
          </cell>
        </row>
        <row r="626">
          <cell r="C626">
            <v>40</v>
          </cell>
          <cell r="D626">
            <v>68.537775226029893</v>
          </cell>
        </row>
        <row r="627">
          <cell r="C627">
            <v>90</v>
          </cell>
          <cell r="D627">
            <v>84.979060073883147</v>
          </cell>
        </row>
        <row r="628">
          <cell r="C628">
            <v>75</v>
          </cell>
          <cell r="D628">
            <v>75.059928548416707</v>
          </cell>
        </row>
        <row r="629">
          <cell r="C629">
            <v>85</v>
          </cell>
          <cell r="D629">
            <v>85.207468449600228</v>
          </cell>
        </row>
        <row r="630">
          <cell r="C630">
            <v>93</v>
          </cell>
          <cell r="D630">
            <v>88.59144869246694</v>
          </cell>
        </row>
        <row r="631">
          <cell r="C631">
            <v>81</v>
          </cell>
          <cell r="D631">
            <v>82.429206543257592</v>
          </cell>
        </row>
        <row r="632">
          <cell r="C632">
            <v>67</v>
          </cell>
          <cell r="D632">
            <v>74.619394771035729</v>
          </cell>
        </row>
        <row r="633">
          <cell r="C633">
            <v>48</v>
          </cell>
          <cell r="D633">
            <v>57.337653658183918</v>
          </cell>
        </row>
        <row r="634">
          <cell r="C634">
            <v>30</v>
          </cell>
          <cell r="D634">
            <v>49.553495132205398</v>
          </cell>
        </row>
        <row r="635">
          <cell r="C635">
            <v>66</v>
          </cell>
          <cell r="D635">
            <v>78.995223129108652</v>
          </cell>
        </row>
        <row r="636">
          <cell r="C636">
            <v>70</v>
          </cell>
          <cell r="D636">
            <v>82.917007960597971</v>
          </cell>
        </row>
        <row r="637">
          <cell r="C637">
            <v>55</v>
          </cell>
          <cell r="D637">
            <v>73.201846550210945</v>
          </cell>
        </row>
        <row r="638">
          <cell r="C638">
            <v>43</v>
          </cell>
          <cell r="D638">
            <v>61.249705712560882</v>
          </cell>
        </row>
        <row r="639">
          <cell r="C639">
            <v>87</v>
          </cell>
          <cell r="D639">
            <v>90.637393162393167</v>
          </cell>
        </row>
        <row r="640">
          <cell r="C640">
            <v>49.5</v>
          </cell>
          <cell r="D640">
            <v>49.668722420245089</v>
          </cell>
        </row>
        <row r="641">
          <cell r="C641">
            <v>60</v>
          </cell>
          <cell r="D641">
            <v>63.288149361142317</v>
          </cell>
        </row>
        <row r="642">
          <cell r="C642">
            <v>54</v>
          </cell>
          <cell r="D642">
            <v>70.111848728335161</v>
          </cell>
        </row>
        <row r="643">
          <cell r="C643">
            <v>46</v>
          </cell>
          <cell r="D643">
            <v>57.520613617780974</v>
          </cell>
        </row>
        <row r="644">
          <cell r="C644">
            <v>45</v>
          </cell>
          <cell r="D644">
            <v>67.07911479517125</v>
          </cell>
        </row>
        <row r="645">
          <cell r="C645">
            <v>79</v>
          </cell>
          <cell r="D645">
            <v>58</v>
          </cell>
        </row>
        <row r="646">
          <cell r="C646">
            <v>67</v>
          </cell>
          <cell r="D646">
            <v>66.991296002346246</v>
          </cell>
        </row>
        <row r="647">
          <cell r="C647">
            <v>68</v>
          </cell>
          <cell r="D647">
            <v>75.226771685628535</v>
          </cell>
        </row>
        <row r="648">
          <cell r="C648">
            <v>69</v>
          </cell>
          <cell r="D648">
            <v>69.703014333105955</v>
          </cell>
        </row>
        <row r="649">
          <cell r="C649">
            <v>73.5</v>
          </cell>
          <cell r="D649">
            <v>80.311915984060008</v>
          </cell>
        </row>
        <row r="650">
          <cell r="C650">
            <v>61.5</v>
          </cell>
          <cell r="D650">
            <v>59.47774312643034</v>
          </cell>
        </row>
        <row r="651">
          <cell r="C651">
            <v>62</v>
          </cell>
          <cell r="D651">
            <v>63.389998775400571</v>
          </cell>
        </row>
        <row r="652">
          <cell r="C652">
            <v>61</v>
          </cell>
          <cell r="D652">
            <v>71.001113269655832</v>
          </cell>
        </row>
        <row r="653">
          <cell r="C653">
            <v>93.5</v>
          </cell>
          <cell r="D653">
            <v>81.897961226751789</v>
          </cell>
        </row>
        <row r="654">
          <cell r="C654">
            <v>78.5</v>
          </cell>
          <cell r="D654">
            <v>78.326375673074466</v>
          </cell>
        </row>
        <row r="655">
          <cell r="C655">
            <v>27</v>
          </cell>
          <cell r="D655">
            <v>45.95</v>
          </cell>
        </row>
        <row r="656">
          <cell r="C656">
            <v>88</v>
          </cell>
          <cell r="D656">
            <v>85.43349103670981</v>
          </cell>
        </row>
        <row r="657">
          <cell r="C657">
            <v>79</v>
          </cell>
          <cell r="D657">
            <v>81.531808985268682</v>
          </cell>
        </row>
        <row r="658">
          <cell r="C658">
            <v>67</v>
          </cell>
          <cell r="D658">
            <v>69.541604043148737</v>
          </cell>
        </row>
        <row r="659">
          <cell r="C659">
            <v>73</v>
          </cell>
          <cell r="D659">
            <v>81.208646434623901</v>
          </cell>
        </row>
        <row r="660">
          <cell r="C660">
            <v>70.5</v>
          </cell>
          <cell r="D660">
            <v>65.406941855449531</v>
          </cell>
        </row>
        <row r="661">
          <cell r="C661">
            <v>60</v>
          </cell>
          <cell r="D661">
            <v>57.271662751546479</v>
          </cell>
        </row>
        <row r="662">
          <cell r="C662">
            <v>72.5</v>
          </cell>
          <cell r="D662">
            <v>74.564599345083963</v>
          </cell>
        </row>
        <row r="663">
          <cell r="C663">
            <v>58</v>
          </cell>
          <cell r="D663">
            <v>65.477857554885205</v>
          </cell>
        </row>
        <row r="664">
          <cell r="C664">
            <v>75.5</v>
          </cell>
          <cell r="D664">
            <v>66.666572331069062</v>
          </cell>
        </row>
        <row r="665">
          <cell r="C665">
            <v>77.5</v>
          </cell>
          <cell r="D665">
            <v>89.784586923689773</v>
          </cell>
        </row>
        <row r="666">
          <cell r="C666">
            <v>54.5</v>
          </cell>
          <cell r="D666">
            <v>57.722101745269029</v>
          </cell>
        </row>
        <row r="667">
          <cell r="C667">
            <v>36.5</v>
          </cell>
          <cell r="D667">
            <v>53.209068621970509</v>
          </cell>
        </row>
        <row r="668">
          <cell r="C668">
            <v>72</v>
          </cell>
          <cell r="D668">
            <v>78.352671812892538</v>
          </cell>
        </row>
        <row r="669">
          <cell r="C669">
            <v>38.5</v>
          </cell>
          <cell r="D669">
            <v>59.516119025903734</v>
          </cell>
        </row>
        <row r="670">
          <cell r="C670">
            <v>79</v>
          </cell>
          <cell r="D670">
            <v>80.8393566355535</v>
          </cell>
        </row>
        <row r="671">
          <cell r="C671">
            <v>77</v>
          </cell>
          <cell r="D671">
            <v>74.808643711035131</v>
          </cell>
        </row>
        <row r="672">
          <cell r="C672">
            <v>99</v>
          </cell>
          <cell r="D672">
            <v>89.104916033644116</v>
          </cell>
        </row>
        <row r="673">
          <cell r="C673">
            <v>63.5</v>
          </cell>
          <cell r="D673">
            <v>66.877667487854083</v>
          </cell>
        </row>
        <row r="674">
          <cell r="C674">
            <v>19</v>
          </cell>
          <cell r="D674">
            <v>18.5</v>
          </cell>
        </row>
        <row r="675">
          <cell r="C675">
            <v>70</v>
          </cell>
          <cell r="D675">
            <v>75.202939620302928</v>
          </cell>
        </row>
        <row r="676">
          <cell r="C676">
            <v>66.5</v>
          </cell>
          <cell r="D676">
            <v>68.662702255055379</v>
          </cell>
        </row>
        <row r="677">
          <cell r="C677">
            <v>51.5</v>
          </cell>
          <cell r="D677">
            <v>26</v>
          </cell>
        </row>
        <row r="678">
          <cell r="C678">
            <v>22.5</v>
          </cell>
          <cell r="D678">
            <v>50.747825375364357</v>
          </cell>
        </row>
        <row r="679">
          <cell r="C679">
            <v>35.5</v>
          </cell>
          <cell r="D679">
            <v>58.848347098959323</v>
          </cell>
        </row>
        <row r="680">
          <cell r="C680">
            <v>83.2</v>
          </cell>
          <cell r="D680">
            <v>79.969005963558914</v>
          </cell>
        </row>
        <row r="681">
          <cell r="C681">
            <v>78</v>
          </cell>
          <cell r="D681">
            <v>81.622101734064401</v>
          </cell>
        </row>
        <row r="682">
          <cell r="C682">
            <v>89</v>
          </cell>
          <cell r="D682">
            <v>80.917022965425289</v>
          </cell>
        </row>
        <row r="683">
          <cell r="C683">
            <v>60.5</v>
          </cell>
          <cell r="D683">
            <v>76.11780057693997</v>
          </cell>
        </row>
        <row r="684">
          <cell r="C684">
            <v>66</v>
          </cell>
          <cell r="D684">
            <v>70.839996992476813</v>
          </cell>
        </row>
        <row r="685">
          <cell r="C685">
            <v>76</v>
          </cell>
          <cell r="D685">
            <v>68.102721510326376</v>
          </cell>
        </row>
        <row r="686">
          <cell r="C686">
            <v>56.5</v>
          </cell>
          <cell r="D686">
            <v>63.45</v>
          </cell>
        </row>
        <row r="687">
          <cell r="C687">
            <v>60</v>
          </cell>
          <cell r="D687">
            <v>60.767394702666202</v>
          </cell>
        </row>
        <row r="688">
          <cell r="C688">
            <v>58</v>
          </cell>
          <cell r="D688">
            <v>51.925000000000004</v>
          </cell>
        </row>
        <row r="689">
          <cell r="C689">
            <v>55</v>
          </cell>
          <cell r="D689">
            <v>73.446035838650062</v>
          </cell>
        </row>
        <row r="690">
          <cell r="C690">
            <v>43</v>
          </cell>
          <cell r="D690">
            <v>62.174999999999997</v>
          </cell>
        </row>
        <row r="691">
          <cell r="C691">
            <v>82</v>
          </cell>
          <cell r="D691">
            <v>87.594526172344928</v>
          </cell>
        </row>
        <row r="692">
          <cell r="C692">
            <v>70</v>
          </cell>
          <cell r="D692">
            <v>63.765117002970882</v>
          </cell>
        </row>
        <row r="693">
          <cell r="C693">
            <v>69.5</v>
          </cell>
          <cell r="D693">
            <v>73.175102081636879</v>
          </cell>
        </row>
        <row r="694">
          <cell r="C694">
            <v>65</v>
          </cell>
          <cell r="D694">
            <v>70.857315909409309</v>
          </cell>
        </row>
        <row r="695">
          <cell r="C695">
            <v>88</v>
          </cell>
          <cell r="D695">
            <v>77.753706790448746</v>
          </cell>
        </row>
        <row r="696">
          <cell r="C696">
            <v>80</v>
          </cell>
          <cell r="D696">
            <v>80.980600418206592</v>
          </cell>
        </row>
        <row r="697">
          <cell r="C697">
            <v>77.5</v>
          </cell>
          <cell r="D697">
            <v>78.678897370465108</v>
          </cell>
        </row>
        <row r="698">
          <cell r="C698">
            <v>76</v>
          </cell>
          <cell r="D698">
            <v>81.014301619188643</v>
          </cell>
        </row>
        <row r="699">
          <cell r="C699">
            <v>67</v>
          </cell>
          <cell r="D699">
            <v>69.828166104630313</v>
          </cell>
        </row>
        <row r="700">
          <cell r="C700">
            <v>35</v>
          </cell>
          <cell r="D700">
            <v>14</v>
          </cell>
        </row>
        <row r="701">
          <cell r="C701">
            <v>46</v>
          </cell>
          <cell r="D701">
            <v>51.955212606035182</v>
          </cell>
        </row>
        <row r="702">
          <cell r="C702">
            <v>70</v>
          </cell>
          <cell r="D702">
            <v>70.462652040861101</v>
          </cell>
        </row>
        <row r="703">
          <cell r="C703">
            <v>28</v>
          </cell>
          <cell r="D703">
            <v>39.549999999999997</v>
          </cell>
        </row>
        <row r="704">
          <cell r="C704">
            <v>52.5</v>
          </cell>
          <cell r="D704">
            <v>57.5</v>
          </cell>
        </row>
        <row r="705">
          <cell r="C705">
            <v>62</v>
          </cell>
          <cell r="D705">
            <v>18</v>
          </cell>
        </row>
        <row r="706">
          <cell r="C706">
            <v>60</v>
          </cell>
          <cell r="D706">
            <v>78.112350690523172</v>
          </cell>
        </row>
        <row r="707">
          <cell r="C707">
            <v>66</v>
          </cell>
          <cell r="D707">
            <v>74.547841295361167</v>
          </cell>
        </row>
        <row r="708">
          <cell r="C708">
            <v>76</v>
          </cell>
          <cell r="D708">
            <v>82.185670306763711</v>
          </cell>
        </row>
        <row r="709">
          <cell r="C709">
            <v>88.5</v>
          </cell>
          <cell r="D709">
            <v>81.426531900354846</v>
          </cell>
        </row>
        <row r="710">
          <cell r="C710">
            <v>74</v>
          </cell>
          <cell r="D710">
            <v>79.515928101265828</v>
          </cell>
        </row>
        <row r="711">
          <cell r="C711">
            <v>42</v>
          </cell>
          <cell r="D711">
            <v>59.481703020295953</v>
          </cell>
        </row>
        <row r="712">
          <cell r="C712">
            <v>77</v>
          </cell>
          <cell r="D712">
            <v>76.200318340903138</v>
          </cell>
        </row>
        <row r="713">
          <cell r="C713">
            <v>60</v>
          </cell>
          <cell r="D713">
            <v>65.717941406555212</v>
          </cell>
        </row>
        <row r="714">
          <cell r="C714">
            <v>58.5</v>
          </cell>
          <cell r="D714">
            <v>62.41263642876018</v>
          </cell>
        </row>
        <row r="715">
          <cell r="C715">
            <v>71.5</v>
          </cell>
          <cell r="D715">
            <v>67.208490478425361</v>
          </cell>
        </row>
        <row r="716">
          <cell r="C716">
            <v>72.5</v>
          </cell>
          <cell r="D716">
            <v>68.927304879245156</v>
          </cell>
        </row>
        <row r="717">
          <cell r="C717">
            <v>31.5</v>
          </cell>
          <cell r="D717">
            <v>13</v>
          </cell>
        </row>
        <row r="718">
          <cell r="C718">
            <v>58</v>
          </cell>
          <cell r="D718">
            <v>58.967839231441531</v>
          </cell>
        </row>
        <row r="719">
          <cell r="C719">
            <v>32</v>
          </cell>
          <cell r="D719">
            <v>49.632456143589749</v>
          </cell>
        </row>
        <row r="720">
          <cell r="C720">
            <v>73</v>
          </cell>
          <cell r="D720">
            <v>74.575641251538016</v>
          </cell>
        </row>
        <row r="721">
          <cell r="C721">
            <v>58.5</v>
          </cell>
          <cell r="D721">
            <v>62.815418736122709</v>
          </cell>
        </row>
        <row r="722">
          <cell r="C722">
            <v>57.5</v>
          </cell>
          <cell r="D722">
            <v>60.359202292738999</v>
          </cell>
        </row>
        <row r="723">
          <cell r="C723">
            <v>74.5</v>
          </cell>
          <cell r="D723">
            <v>71.860534444925889</v>
          </cell>
        </row>
        <row r="724">
          <cell r="C724">
            <v>44</v>
          </cell>
          <cell r="D724">
            <v>44.946402318175956</v>
          </cell>
        </row>
        <row r="725">
          <cell r="C725">
            <v>42.5</v>
          </cell>
          <cell r="D725">
            <v>61.256037894791049</v>
          </cell>
        </row>
        <row r="726">
          <cell r="C726">
            <v>92</v>
          </cell>
          <cell r="D726">
            <v>88.436885019128226</v>
          </cell>
        </row>
        <row r="727">
          <cell r="C727">
            <v>58</v>
          </cell>
          <cell r="D727">
            <v>61.986660453835569</v>
          </cell>
        </row>
        <row r="728">
          <cell r="C728">
            <v>48</v>
          </cell>
          <cell r="D728">
            <v>68.863646696354849</v>
          </cell>
        </row>
        <row r="729">
          <cell r="C729">
            <v>73.5</v>
          </cell>
          <cell r="D729">
            <v>68.421149661263797</v>
          </cell>
        </row>
        <row r="730">
          <cell r="C730">
            <v>67.5</v>
          </cell>
          <cell r="D730">
            <v>74.830537412837813</v>
          </cell>
        </row>
        <row r="731">
          <cell r="C731">
            <v>74</v>
          </cell>
          <cell r="D731">
            <v>68.185454424339326</v>
          </cell>
        </row>
        <row r="732">
          <cell r="C732">
            <v>69</v>
          </cell>
          <cell r="D732">
            <v>28</v>
          </cell>
        </row>
        <row r="733">
          <cell r="C733">
            <v>74</v>
          </cell>
          <cell r="D733">
            <v>69.393508685664386</v>
          </cell>
        </row>
        <row r="734">
          <cell r="C734">
            <v>67</v>
          </cell>
          <cell r="D734">
            <v>72.726373707858912</v>
          </cell>
        </row>
        <row r="735">
          <cell r="C735">
            <v>39</v>
          </cell>
          <cell r="D735">
            <v>26</v>
          </cell>
        </row>
        <row r="736">
          <cell r="C736">
            <v>67</v>
          </cell>
          <cell r="D736">
            <v>64.525000000000006</v>
          </cell>
        </row>
        <row r="737">
          <cell r="C737">
            <v>60</v>
          </cell>
          <cell r="D737">
            <v>58.520966137773861</v>
          </cell>
        </row>
        <row r="738">
          <cell r="C738">
            <v>90</v>
          </cell>
          <cell r="D738">
            <v>87.954271496278238</v>
          </cell>
        </row>
        <row r="739">
          <cell r="C739">
            <v>66</v>
          </cell>
          <cell r="D739">
            <v>69.762325499225042</v>
          </cell>
        </row>
        <row r="740">
          <cell r="C740">
            <v>81</v>
          </cell>
          <cell r="D740">
            <v>81.933602809360636</v>
          </cell>
        </row>
        <row r="741">
          <cell r="C741">
            <v>30.5</v>
          </cell>
          <cell r="D741">
            <v>50.053273227762425</v>
          </cell>
        </row>
        <row r="742">
          <cell r="C742">
            <v>65</v>
          </cell>
          <cell r="D742">
            <v>62.06769495807395</v>
          </cell>
        </row>
        <row r="743">
          <cell r="C743">
            <v>67.5</v>
          </cell>
          <cell r="D743">
            <v>80.071487536886352</v>
          </cell>
        </row>
        <row r="744">
          <cell r="C744">
            <v>50.5</v>
          </cell>
          <cell r="D744">
            <v>58.027499714488883</v>
          </cell>
        </row>
        <row r="745">
          <cell r="C745">
            <v>79</v>
          </cell>
          <cell r="D745">
            <v>70.607721131073504</v>
          </cell>
        </row>
        <row r="746">
          <cell r="C746">
            <v>57</v>
          </cell>
          <cell r="D746">
            <v>59.62431476762233</v>
          </cell>
        </row>
        <row r="747">
          <cell r="C747">
            <v>74</v>
          </cell>
          <cell r="D747">
            <v>69.698799787557334</v>
          </cell>
        </row>
        <row r="748">
          <cell r="C748">
            <v>83</v>
          </cell>
          <cell r="D748">
            <v>77.925000000000011</v>
          </cell>
        </row>
        <row r="749">
          <cell r="C749">
            <v>57</v>
          </cell>
          <cell r="D749">
            <v>60.925000000000004</v>
          </cell>
        </row>
        <row r="750">
          <cell r="C750">
            <v>74</v>
          </cell>
          <cell r="D750">
            <v>77.200213735366489</v>
          </cell>
        </row>
        <row r="751">
          <cell r="C751">
            <v>78</v>
          </cell>
          <cell r="D751">
            <v>77.92318924840572</v>
          </cell>
        </row>
        <row r="752">
          <cell r="C752">
            <v>66.5</v>
          </cell>
          <cell r="D752">
            <v>72.26211855371632</v>
          </cell>
        </row>
        <row r="753">
          <cell r="C753">
            <v>67</v>
          </cell>
          <cell r="D753">
            <v>77.050472415802062</v>
          </cell>
        </row>
        <row r="754">
          <cell r="C754">
            <v>64.5</v>
          </cell>
          <cell r="D754">
            <v>57.925290509108706</v>
          </cell>
        </row>
        <row r="755">
          <cell r="C755">
            <v>85</v>
          </cell>
          <cell r="D755">
            <v>86.449587051124212</v>
          </cell>
        </row>
        <row r="756">
          <cell r="C756">
            <v>47</v>
          </cell>
          <cell r="D756">
            <v>67.121592174291933</v>
          </cell>
        </row>
        <row r="757">
          <cell r="C757">
            <v>65</v>
          </cell>
          <cell r="D757">
            <v>66.264840931215076</v>
          </cell>
        </row>
        <row r="758">
          <cell r="C758">
            <v>43</v>
          </cell>
          <cell r="D758">
            <v>63.059999653703706</v>
          </cell>
        </row>
        <row r="759">
          <cell r="C759">
            <v>77.5</v>
          </cell>
          <cell r="D759">
            <v>67.018607287331491</v>
          </cell>
        </row>
        <row r="760">
          <cell r="C760">
            <v>44.5</v>
          </cell>
          <cell r="D760">
            <v>57.75</v>
          </cell>
        </row>
        <row r="761">
          <cell r="C761">
            <v>59</v>
          </cell>
          <cell r="D761">
            <v>74.90043075307355</v>
          </cell>
        </row>
        <row r="762">
          <cell r="C762">
            <v>72</v>
          </cell>
          <cell r="D762">
            <v>71.261033995347688</v>
          </cell>
        </row>
        <row r="763">
          <cell r="C763">
            <v>27.5</v>
          </cell>
          <cell r="D763">
            <v>15.5</v>
          </cell>
        </row>
        <row r="764">
          <cell r="C764">
            <v>34.5</v>
          </cell>
          <cell r="D764">
            <v>28.5</v>
          </cell>
        </row>
        <row r="765">
          <cell r="C765">
            <v>94.5</v>
          </cell>
          <cell r="D765">
            <v>80.580075514629172</v>
          </cell>
        </row>
        <row r="766">
          <cell r="C766">
            <v>55</v>
          </cell>
          <cell r="D766">
            <v>62.648960279289199</v>
          </cell>
        </row>
        <row r="767">
          <cell r="C767">
            <v>30</v>
          </cell>
          <cell r="D767">
            <v>59.470593123607877</v>
          </cell>
        </row>
        <row r="768">
          <cell r="C768">
            <v>39</v>
          </cell>
          <cell r="D768">
            <v>54.247946873500467</v>
          </cell>
        </row>
        <row r="769">
          <cell r="C769">
            <v>51</v>
          </cell>
          <cell r="D769">
            <v>50.519093937570091</v>
          </cell>
        </row>
        <row r="770">
          <cell r="C770">
            <v>61</v>
          </cell>
          <cell r="D770">
            <v>68.589318214998798</v>
          </cell>
        </row>
        <row r="771">
          <cell r="C771">
            <v>75</v>
          </cell>
          <cell r="D771">
            <v>76.957375505162446</v>
          </cell>
        </row>
        <row r="772">
          <cell r="C772">
            <v>41</v>
          </cell>
          <cell r="D772">
            <v>49.75</v>
          </cell>
        </row>
        <row r="773">
          <cell r="C773">
            <v>79</v>
          </cell>
          <cell r="D773">
            <v>72.070500376219712</v>
          </cell>
        </row>
        <row r="774">
          <cell r="C774">
            <v>33</v>
          </cell>
          <cell r="D774">
            <v>40.866756397950667</v>
          </cell>
        </row>
        <row r="775">
          <cell r="C775">
            <v>63</v>
          </cell>
          <cell r="D775">
            <v>58.779970280094908</v>
          </cell>
        </row>
        <row r="776">
          <cell r="C776">
            <v>93</v>
          </cell>
          <cell r="D776">
            <v>87.457923441150911</v>
          </cell>
        </row>
        <row r="777">
          <cell r="C777">
            <v>64.5</v>
          </cell>
          <cell r="D777">
            <v>64.588701377850725</v>
          </cell>
        </row>
        <row r="778">
          <cell r="C778">
            <v>48.5</v>
          </cell>
          <cell r="D778">
            <v>60.470508666323703</v>
          </cell>
        </row>
        <row r="779">
          <cell r="C779">
            <v>61.5</v>
          </cell>
          <cell r="D779">
            <v>67.937199426250601</v>
          </cell>
        </row>
        <row r="780">
          <cell r="C780">
            <v>49</v>
          </cell>
          <cell r="D780">
            <v>53.425000000000004</v>
          </cell>
        </row>
        <row r="781">
          <cell r="C781">
            <v>70</v>
          </cell>
          <cell r="D781">
            <v>79.21029832770958</v>
          </cell>
        </row>
        <row r="782">
          <cell r="C782">
            <v>82</v>
          </cell>
          <cell r="D782">
            <v>84.529999764102485</v>
          </cell>
        </row>
        <row r="783">
          <cell r="C783">
            <v>55</v>
          </cell>
          <cell r="D783">
            <v>71.873899615422786</v>
          </cell>
        </row>
        <row r="784">
          <cell r="C784">
            <v>78</v>
          </cell>
          <cell r="D784">
            <v>61.109897990097046</v>
          </cell>
        </row>
        <row r="785">
          <cell r="C785">
            <v>89</v>
          </cell>
          <cell r="D785">
            <v>82.050685899145179</v>
          </cell>
        </row>
        <row r="786">
          <cell r="C786">
            <v>78</v>
          </cell>
          <cell r="D786">
            <v>70.171370751909009</v>
          </cell>
        </row>
        <row r="787">
          <cell r="C787">
            <v>80</v>
          </cell>
          <cell r="D787">
            <v>80.369565347590878</v>
          </cell>
        </row>
        <row r="788">
          <cell r="C788">
            <v>36</v>
          </cell>
          <cell r="D788">
            <v>65.679028292903993</v>
          </cell>
        </row>
        <row r="789">
          <cell r="C789">
            <v>65</v>
          </cell>
          <cell r="D789">
            <v>66.524248117243104</v>
          </cell>
        </row>
        <row r="790">
          <cell r="C790">
            <v>26</v>
          </cell>
          <cell r="D790">
            <v>17.5</v>
          </cell>
        </row>
        <row r="791">
          <cell r="C791">
            <v>55.5</v>
          </cell>
          <cell r="D791">
            <v>67.423268955089355</v>
          </cell>
        </row>
        <row r="792">
          <cell r="C792">
            <v>66</v>
          </cell>
          <cell r="D792">
            <v>80.77502262309369</v>
          </cell>
        </row>
        <row r="793">
          <cell r="C793">
            <v>68</v>
          </cell>
          <cell r="D793">
            <v>80.150000000000006</v>
          </cell>
        </row>
        <row r="794">
          <cell r="C794">
            <v>91.5</v>
          </cell>
          <cell r="D794">
            <v>81.618841309622198</v>
          </cell>
        </row>
        <row r="795">
          <cell r="C795">
            <v>84</v>
          </cell>
          <cell r="D795">
            <v>82.623636363636365</v>
          </cell>
        </row>
        <row r="796">
          <cell r="C796">
            <v>59.5</v>
          </cell>
          <cell r="D796">
            <v>62.004300353628118</v>
          </cell>
        </row>
        <row r="797">
          <cell r="C797">
            <v>82.5</v>
          </cell>
          <cell r="D797">
            <v>70.909222735639489</v>
          </cell>
        </row>
        <row r="798">
          <cell r="C798">
            <v>77</v>
          </cell>
          <cell r="D798">
            <v>86.181816965886213</v>
          </cell>
        </row>
        <row r="799">
          <cell r="C799">
            <v>76.5</v>
          </cell>
          <cell r="D799">
            <v>78.120374708042533</v>
          </cell>
        </row>
        <row r="800">
          <cell r="C800">
            <v>39.5</v>
          </cell>
          <cell r="D800">
            <v>55.33539421155011</v>
          </cell>
        </row>
        <row r="801">
          <cell r="C801">
            <v>47</v>
          </cell>
          <cell r="D801">
            <v>64.66523202833784</v>
          </cell>
        </row>
        <row r="802">
          <cell r="C802">
            <v>51</v>
          </cell>
          <cell r="D802">
            <v>60.543079196173338</v>
          </cell>
        </row>
        <row r="803">
          <cell r="C803">
            <v>85</v>
          </cell>
          <cell r="D803">
            <v>80.252603331685862</v>
          </cell>
        </row>
        <row r="804">
          <cell r="C804">
            <v>88</v>
          </cell>
          <cell r="D804">
            <v>92.267776191552358</v>
          </cell>
        </row>
        <row r="805">
          <cell r="C805">
            <v>54</v>
          </cell>
          <cell r="D805">
            <v>72.800841124317373</v>
          </cell>
        </row>
        <row r="806">
          <cell r="C806">
            <v>83</v>
          </cell>
          <cell r="D806">
            <v>77.949151456629238</v>
          </cell>
        </row>
        <row r="807">
          <cell r="C807">
            <v>63</v>
          </cell>
          <cell r="D807">
            <v>68.012903206801198</v>
          </cell>
        </row>
        <row r="808">
          <cell r="C808">
            <v>39</v>
          </cell>
          <cell r="D808">
            <v>58.681064287156104</v>
          </cell>
        </row>
        <row r="809">
          <cell r="C809">
            <v>54</v>
          </cell>
          <cell r="D809">
            <v>60.527383475017615</v>
          </cell>
        </row>
        <row r="810">
          <cell r="C810">
            <v>83</v>
          </cell>
          <cell r="D810">
            <v>87.725003177887714</v>
          </cell>
        </row>
        <row r="811">
          <cell r="C811">
            <v>60</v>
          </cell>
          <cell r="D811">
            <v>64.694551725573817</v>
          </cell>
        </row>
        <row r="812">
          <cell r="C812">
            <v>71</v>
          </cell>
          <cell r="D812">
            <v>25</v>
          </cell>
        </row>
        <row r="813">
          <cell r="C813">
            <v>67.5</v>
          </cell>
          <cell r="D813">
            <v>58.150669831018703</v>
          </cell>
        </row>
        <row r="814">
          <cell r="C814">
            <v>84.5</v>
          </cell>
          <cell r="D814">
            <v>76.900000000000006</v>
          </cell>
        </row>
        <row r="815">
          <cell r="C815">
            <v>44</v>
          </cell>
          <cell r="D815">
            <v>68.20956368872514</v>
          </cell>
        </row>
        <row r="816">
          <cell r="C816">
            <v>87.5</v>
          </cell>
          <cell r="D816">
            <v>79.41627532080166</v>
          </cell>
        </row>
        <row r="817">
          <cell r="C817">
            <v>81.5</v>
          </cell>
          <cell r="D817">
            <v>81.470519189739989</v>
          </cell>
        </row>
        <row r="818">
          <cell r="C818">
            <v>80</v>
          </cell>
          <cell r="D818">
            <v>80.309105182942716</v>
          </cell>
        </row>
        <row r="819">
          <cell r="C819">
            <v>72.5</v>
          </cell>
          <cell r="D819">
            <v>77.479241571662328</v>
          </cell>
        </row>
        <row r="820">
          <cell r="C820">
            <v>82</v>
          </cell>
          <cell r="D820">
            <v>84.742350123323078</v>
          </cell>
        </row>
        <row r="821">
          <cell r="C821">
            <v>63.5</v>
          </cell>
          <cell r="D821">
            <v>64.58934375983398</v>
          </cell>
        </row>
        <row r="822">
          <cell r="C822">
            <v>71.5</v>
          </cell>
          <cell r="D822">
            <v>80.082404890429203</v>
          </cell>
        </row>
        <row r="823">
          <cell r="C823">
            <v>61</v>
          </cell>
          <cell r="D823">
            <v>59.512884284199217</v>
          </cell>
        </row>
        <row r="824">
          <cell r="C824">
            <v>84.5</v>
          </cell>
          <cell r="D824">
            <v>79.469525411413002</v>
          </cell>
        </row>
        <row r="825">
          <cell r="C825">
            <v>87</v>
          </cell>
          <cell r="D825">
            <v>86.885947791830233</v>
          </cell>
        </row>
        <row r="826">
          <cell r="C826">
            <v>73</v>
          </cell>
          <cell r="D826">
            <v>68.535821066733973</v>
          </cell>
        </row>
        <row r="827">
          <cell r="C827">
            <v>78.5</v>
          </cell>
          <cell r="D827">
            <v>81.906423524568083</v>
          </cell>
        </row>
        <row r="828">
          <cell r="C828">
            <v>55.5</v>
          </cell>
          <cell r="D828">
            <v>75.310802678058835</v>
          </cell>
        </row>
        <row r="829">
          <cell r="C829">
            <v>48.5</v>
          </cell>
          <cell r="D829">
            <v>67.471858804781277</v>
          </cell>
        </row>
        <row r="830">
          <cell r="C830">
            <v>63</v>
          </cell>
          <cell r="D830">
            <v>76.595475103854113</v>
          </cell>
        </row>
        <row r="831">
          <cell r="C831">
            <v>87.5</v>
          </cell>
          <cell r="D831">
            <v>85.110810204183608</v>
          </cell>
        </row>
        <row r="832">
          <cell r="C832">
            <v>70.5</v>
          </cell>
          <cell r="D832">
            <v>65.567064267018438</v>
          </cell>
        </row>
        <row r="833">
          <cell r="C833">
            <v>65.5</v>
          </cell>
          <cell r="D833">
            <v>70.527217785036072</v>
          </cell>
        </row>
        <row r="834">
          <cell r="C834">
            <v>71</v>
          </cell>
          <cell r="D834">
            <v>71.756264995466367</v>
          </cell>
        </row>
        <row r="835">
          <cell r="C835">
            <v>93.5</v>
          </cell>
          <cell r="D835">
            <v>91.120755656836749</v>
          </cell>
        </row>
        <row r="836">
          <cell r="C836">
            <v>57</v>
          </cell>
          <cell r="D836">
            <v>64.506782056397299</v>
          </cell>
        </row>
        <row r="837">
          <cell r="C837">
            <v>67.5</v>
          </cell>
          <cell r="D837">
            <v>67.785089507856839</v>
          </cell>
        </row>
        <row r="838">
          <cell r="C838">
            <v>90</v>
          </cell>
          <cell r="D838">
            <v>78.602886206815867</v>
          </cell>
        </row>
        <row r="839">
          <cell r="C839">
            <v>58</v>
          </cell>
          <cell r="D839">
            <v>59.425000000000004</v>
          </cell>
        </row>
        <row r="840">
          <cell r="C840">
            <v>41</v>
          </cell>
          <cell r="D840">
            <v>49.552945433499744</v>
          </cell>
        </row>
        <row r="841">
          <cell r="C841">
            <v>57</v>
          </cell>
          <cell r="D841">
            <v>62.012225795063962</v>
          </cell>
        </row>
        <row r="842">
          <cell r="C842">
            <v>76</v>
          </cell>
          <cell r="D842">
            <v>81.351626756512573</v>
          </cell>
        </row>
        <row r="843">
          <cell r="C843">
            <v>67.5</v>
          </cell>
          <cell r="D843">
            <v>70.756234791154512</v>
          </cell>
        </row>
        <row r="844">
          <cell r="C844">
            <v>65</v>
          </cell>
          <cell r="D844">
            <v>74.637602202623867</v>
          </cell>
        </row>
        <row r="845">
          <cell r="C845">
            <v>56.5</v>
          </cell>
          <cell r="D845">
            <v>47.45</v>
          </cell>
        </row>
        <row r="846">
          <cell r="C846">
            <v>61</v>
          </cell>
          <cell r="D846">
            <v>70.928026157212898</v>
          </cell>
        </row>
        <row r="847">
          <cell r="C847">
            <v>71</v>
          </cell>
          <cell r="D847">
            <v>79.369560813147444</v>
          </cell>
        </row>
        <row r="848">
          <cell r="C848">
            <v>77.2</v>
          </cell>
          <cell r="D848">
            <v>84.533944557640851</v>
          </cell>
        </row>
        <row r="849">
          <cell r="C849">
            <v>59.5</v>
          </cell>
          <cell r="D849">
            <v>67.448458235120839</v>
          </cell>
        </row>
        <row r="850">
          <cell r="C850">
            <v>67.5</v>
          </cell>
          <cell r="D850">
            <v>75.582649264439254</v>
          </cell>
        </row>
        <row r="851">
          <cell r="C851">
            <v>69.5</v>
          </cell>
          <cell r="D851">
            <v>25</v>
          </cell>
        </row>
        <row r="852">
          <cell r="C852">
            <v>46</v>
          </cell>
          <cell r="D852">
            <v>65.174999999999997</v>
          </cell>
        </row>
        <row r="853">
          <cell r="C853">
            <v>74</v>
          </cell>
          <cell r="D853">
            <v>71.37309730023108</v>
          </cell>
        </row>
        <row r="854">
          <cell r="C854">
            <v>40.5</v>
          </cell>
          <cell r="D854">
            <v>21.499999999999996</v>
          </cell>
        </row>
        <row r="855">
          <cell r="C855">
            <v>54</v>
          </cell>
          <cell r="D855">
            <v>49.969423076923078</v>
          </cell>
        </row>
        <row r="856">
          <cell r="C856">
            <v>72.5</v>
          </cell>
          <cell r="D856">
            <v>67.630795505766571</v>
          </cell>
        </row>
        <row r="857">
          <cell r="C857">
            <v>87.5</v>
          </cell>
          <cell r="D857">
            <v>83.297914228550084</v>
          </cell>
        </row>
        <row r="858">
          <cell r="C858">
            <v>57</v>
          </cell>
          <cell r="D858">
            <v>68.425000000000011</v>
          </cell>
        </row>
        <row r="859">
          <cell r="C859">
            <v>62.5</v>
          </cell>
          <cell r="D859">
            <v>70.696249103171041</v>
          </cell>
        </row>
        <row r="860">
          <cell r="C860">
            <v>52</v>
          </cell>
          <cell r="D860">
            <v>57.275000000000006</v>
          </cell>
        </row>
        <row r="861">
          <cell r="C861">
            <v>37.5</v>
          </cell>
          <cell r="D861">
            <v>18.5</v>
          </cell>
        </row>
        <row r="862">
          <cell r="C862">
            <v>67</v>
          </cell>
          <cell r="D862">
            <v>70.257365772243077</v>
          </cell>
        </row>
        <row r="863">
          <cell r="C863">
            <v>53</v>
          </cell>
          <cell r="D863">
            <v>62.443097594009757</v>
          </cell>
        </row>
        <row r="864">
          <cell r="C864">
            <v>54.5</v>
          </cell>
          <cell r="D864">
            <v>69.618303230480834</v>
          </cell>
        </row>
        <row r="865">
          <cell r="C865">
            <v>88.5</v>
          </cell>
          <cell r="D865">
            <v>88.035731041863926</v>
          </cell>
        </row>
        <row r="866">
          <cell r="C866">
            <v>48</v>
          </cell>
          <cell r="D866">
            <v>72.98165063302568</v>
          </cell>
        </row>
        <row r="867">
          <cell r="C867">
            <v>68.5</v>
          </cell>
          <cell r="D867">
            <v>75.393062227204979</v>
          </cell>
        </row>
        <row r="868">
          <cell r="C868">
            <v>57</v>
          </cell>
          <cell r="D868">
            <v>65.875259987911662</v>
          </cell>
        </row>
        <row r="869">
          <cell r="C869">
            <v>79.5</v>
          </cell>
          <cell r="D869">
            <v>69.487840106312376</v>
          </cell>
        </row>
        <row r="870">
          <cell r="C870">
            <v>51.5</v>
          </cell>
          <cell r="D870">
            <v>28.5</v>
          </cell>
        </row>
        <row r="871">
          <cell r="C871">
            <v>56</v>
          </cell>
          <cell r="D871">
            <v>63.671848305418997</v>
          </cell>
        </row>
        <row r="872">
          <cell r="C872">
            <v>63</v>
          </cell>
          <cell r="D872">
            <v>67.676020551499491</v>
          </cell>
        </row>
        <row r="873">
          <cell r="C873">
            <v>75</v>
          </cell>
          <cell r="D873">
            <v>80.839194361225339</v>
          </cell>
        </row>
        <row r="874">
          <cell r="C874">
            <v>58</v>
          </cell>
          <cell r="D874">
            <v>68.620281472440624</v>
          </cell>
        </row>
        <row r="875">
          <cell r="C875">
            <v>84</v>
          </cell>
          <cell r="D875">
            <v>71.42317579188439</v>
          </cell>
        </row>
        <row r="876">
          <cell r="C876">
            <v>79</v>
          </cell>
          <cell r="D876">
            <v>80.031880018647641</v>
          </cell>
        </row>
        <row r="877">
          <cell r="C877">
            <v>58.5</v>
          </cell>
          <cell r="D877">
            <v>62.541144051362807</v>
          </cell>
        </row>
        <row r="878">
          <cell r="C878">
            <v>40.5</v>
          </cell>
          <cell r="D878">
            <v>58.283704869201472</v>
          </cell>
        </row>
        <row r="879">
          <cell r="C879">
            <v>90.5</v>
          </cell>
          <cell r="D879">
            <v>89.000850173472344</v>
          </cell>
        </row>
        <row r="880">
          <cell r="C880">
            <v>69</v>
          </cell>
          <cell r="D880">
            <v>74.560496059019286</v>
          </cell>
        </row>
        <row r="881">
          <cell r="C881">
            <v>64</v>
          </cell>
          <cell r="D881">
            <v>68.510629102440475</v>
          </cell>
        </row>
        <row r="882">
          <cell r="C882">
            <v>48</v>
          </cell>
          <cell r="D882">
            <v>68.604786324786332</v>
          </cell>
        </row>
        <row r="883">
          <cell r="C883">
            <v>71.5</v>
          </cell>
          <cell r="D883">
            <v>69.859302221429999</v>
          </cell>
        </row>
        <row r="884">
          <cell r="C884">
            <v>74</v>
          </cell>
          <cell r="D884">
            <v>65.997450652552246</v>
          </cell>
        </row>
        <row r="885">
          <cell r="C885">
            <v>86.5</v>
          </cell>
          <cell r="D885">
            <v>78.205100107087276</v>
          </cell>
        </row>
        <row r="886">
          <cell r="C886">
            <v>46.5</v>
          </cell>
          <cell r="D886">
            <v>59</v>
          </cell>
        </row>
        <row r="887">
          <cell r="C887">
            <v>28</v>
          </cell>
          <cell r="D887">
            <v>43.5</v>
          </cell>
        </row>
        <row r="888">
          <cell r="C888">
            <v>54.5</v>
          </cell>
          <cell r="D888">
            <v>60.500000000000007</v>
          </cell>
        </row>
        <row r="889">
          <cell r="C889">
            <v>74</v>
          </cell>
          <cell r="D889">
            <v>75.5</v>
          </cell>
        </row>
        <row r="890">
          <cell r="C890">
            <v>58</v>
          </cell>
          <cell r="D890">
            <v>28</v>
          </cell>
        </row>
        <row r="891">
          <cell r="C891">
            <v>74.5</v>
          </cell>
          <cell r="D891">
            <v>83</v>
          </cell>
        </row>
        <row r="892">
          <cell r="C892">
            <v>73.5</v>
          </cell>
          <cell r="D892">
            <v>67.5</v>
          </cell>
        </row>
        <row r="893">
          <cell r="C893">
            <v>31.5</v>
          </cell>
          <cell r="D893">
            <v>31</v>
          </cell>
        </row>
        <row r="894">
          <cell r="C894">
            <v>80</v>
          </cell>
          <cell r="D894">
            <v>84</v>
          </cell>
        </row>
        <row r="895">
          <cell r="C895">
            <v>83.5</v>
          </cell>
          <cell r="D895">
            <v>84.5</v>
          </cell>
        </row>
        <row r="896">
          <cell r="C896">
            <v>74.5</v>
          </cell>
          <cell r="D896">
            <v>71.5</v>
          </cell>
        </row>
        <row r="897">
          <cell r="C897">
            <v>54</v>
          </cell>
          <cell r="D897">
            <v>29.000000000000004</v>
          </cell>
        </row>
        <row r="898">
          <cell r="C898">
            <v>42.5</v>
          </cell>
          <cell r="D898">
            <v>50</v>
          </cell>
        </row>
        <row r="899">
          <cell r="C899">
            <v>54.5</v>
          </cell>
          <cell r="D899">
            <v>51.5</v>
          </cell>
        </row>
        <row r="900">
          <cell r="C900">
            <v>42.5</v>
          </cell>
          <cell r="D900">
            <v>43.5</v>
          </cell>
        </row>
        <row r="901">
          <cell r="C901">
            <v>82</v>
          </cell>
          <cell r="D901">
            <v>70.5</v>
          </cell>
        </row>
        <row r="902">
          <cell r="C902">
            <v>74.5</v>
          </cell>
          <cell r="D902">
            <v>76.5</v>
          </cell>
        </row>
        <row r="903">
          <cell r="C903">
            <v>76</v>
          </cell>
          <cell r="D903">
            <v>59</v>
          </cell>
        </row>
        <row r="904">
          <cell r="C904">
            <v>69.5</v>
          </cell>
          <cell r="D904">
            <v>29.000000000000004</v>
          </cell>
        </row>
        <row r="905">
          <cell r="C905">
            <v>51.5</v>
          </cell>
          <cell r="D905">
            <v>35</v>
          </cell>
        </row>
        <row r="906">
          <cell r="C906">
            <v>50</v>
          </cell>
          <cell r="D906">
            <v>49</v>
          </cell>
        </row>
        <row r="907">
          <cell r="C907">
            <v>71.5</v>
          </cell>
          <cell r="D907">
            <v>60.500000000000007</v>
          </cell>
        </row>
        <row r="908">
          <cell r="C908">
            <v>29.5</v>
          </cell>
          <cell r="D908">
            <v>41</v>
          </cell>
        </row>
        <row r="909">
          <cell r="C909">
            <v>73</v>
          </cell>
          <cell r="D909">
            <v>62</v>
          </cell>
        </row>
        <row r="910">
          <cell r="C910">
            <v>83</v>
          </cell>
          <cell r="D910">
            <v>80</v>
          </cell>
        </row>
        <row r="911">
          <cell r="C911">
            <v>56.5</v>
          </cell>
          <cell r="D911">
            <v>39.5</v>
          </cell>
        </row>
        <row r="912">
          <cell r="C912">
            <v>78.5</v>
          </cell>
          <cell r="D912">
            <v>86.5</v>
          </cell>
        </row>
        <row r="913">
          <cell r="C913">
            <v>83.5</v>
          </cell>
          <cell r="D913">
            <v>82.5</v>
          </cell>
        </row>
        <row r="914">
          <cell r="C914">
            <v>83.5</v>
          </cell>
          <cell r="D914">
            <v>80</v>
          </cell>
        </row>
        <row r="915">
          <cell r="C915">
            <v>66.5</v>
          </cell>
          <cell r="D915">
            <v>61.5</v>
          </cell>
        </row>
        <row r="916">
          <cell r="C916">
            <v>47</v>
          </cell>
          <cell r="D916">
            <v>45.499999999999993</v>
          </cell>
        </row>
        <row r="917">
          <cell r="C917">
            <v>48</v>
          </cell>
          <cell r="D917">
            <v>56</v>
          </cell>
        </row>
        <row r="918">
          <cell r="C918">
            <v>73.5</v>
          </cell>
          <cell r="D918">
            <v>74.5</v>
          </cell>
        </row>
        <row r="919">
          <cell r="C919">
            <v>84.5</v>
          </cell>
          <cell r="D919">
            <v>82</v>
          </cell>
        </row>
        <row r="920">
          <cell r="C920">
            <v>73.5</v>
          </cell>
          <cell r="D920">
            <v>66.5</v>
          </cell>
        </row>
        <row r="921">
          <cell r="C921">
            <v>68.5</v>
          </cell>
          <cell r="D921">
            <v>77.5</v>
          </cell>
        </row>
        <row r="922">
          <cell r="C922">
            <v>53.5</v>
          </cell>
          <cell r="D922">
            <v>58.499999999999993</v>
          </cell>
        </row>
        <row r="923">
          <cell r="C923">
            <v>61.5</v>
          </cell>
          <cell r="D923">
            <v>44</v>
          </cell>
        </row>
        <row r="924">
          <cell r="C924">
            <v>14</v>
          </cell>
          <cell r="D924">
            <v>21.499999999999996</v>
          </cell>
        </row>
        <row r="925">
          <cell r="C925">
            <v>75.5</v>
          </cell>
          <cell r="D925">
            <v>66.5</v>
          </cell>
        </row>
        <row r="926">
          <cell r="C926">
            <v>64.5</v>
          </cell>
          <cell r="D926">
            <v>65.5</v>
          </cell>
        </row>
        <row r="927">
          <cell r="C927">
            <v>77</v>
          </cell>
          <cell r="D927">
            <v>58.000000000000007</v>
          </cell>
        </row>
        <row r="928">
          <cell r="C928">
            <v>69.5</v>
          </cell>
          <cell r="D928">
            <v>48.5</v>
          </cell>
        </row>
        <row r="929">
          <cell r="C929">
            <v>83</v>
          </cell>
          <cell r="D929">
            <v>77</v>
          </cell>
        </row>
        <row r="930">
          <cell r="C930">
            <v>73.5</v>
          </cell>
          <cell r="D930">
            <v>71.5</v>
          </cell>
        </row>
        <row r="931">
          <cell r="C931">
            <v>44.5</v>
          </cell>
          <cell r="D931">
            <v>61.5</v>
          </cell>
        </row>
        <row r="932">
          <cell r="C932">
            <v>52.5</v>
          </cell>
          <cell r="D932">
            <v>45.499999999999993</v>
          </cell>
        </row>
        <row r="933">
          <cell r="C933">
            <v>46</v>
          </cell>
          <cell r="D933">
            <v>28.5</v>
          </cell>
        </row>
        <row r="934">
          <cell r="C934">
            <v>65.5</v>
          </cell>
          <cell r="D934">
            <v>82.5</v>
          </cell>
        </row>
        <row r="935">
          <cell r="C935">
            <v>39</v>
          </cell>
          <cell r="D935">
            <v>50</v>
          </cell>
        </row>
        <row r="936">
          <cell r="C936">
            <v>87</v>
          </cell>
          <cell r="D936">
            <v>96.000000000000014</v>
          </cell>
        </row>
        <row r="937">
          <cell r="C937">
            <v>78</v>
          </cell>
          <cell r="D937">
            <v>78.5</v>
          </cell>
        </row>
        <row r="938">
          <cell r="C938">
            <v>42</v>
          </cell>
          <cell r="D938">
            <v>50.500000000000007</v>
          </cell>
        </row>
        <row r="939">
          <cell r="C939">
            <v>73.5</v>
          </cell>
          <cell r="D939">
            <v>68</v>
          </cell>
        </row>
        <row r="940">
          <cell r="C940">
            <v>75.5</v>
          </cell>
          <cell r="D940">
            <v>73.5</v>
          </cell>
        </row>
        <row r="941">
          <cell r="C941">
            <v>43</v>
          </cell>
          <cell r="D941">
            <v>29.000000000000004</v>
          </cell>
        </row>
        <row r="942">
          <cell r="C942">
            <v>76.5</v>
          </cell>
          <cell r="D942">
            <v>85</v>
          </cell>
        </row>
        <row r="943">
          <cell r="C943">
            <v>80</v>
          </cell>
          <cell r="D943">
            <v>70</v>
          </cell>
        </row>
        <row r="944">
          <cell r="C944">
            <v>54.5</v>
          </cell>
          <cell r="D944">
            <v>77</v>
          </cell>
        </row>
        <row r="945">
          <cell r="C945">
            <v>46.5</v>
          </cell>
          <cell r="D945">
            <v>60.500000000000007</v>
          </cell>
        </row>
        <row r="946">
          <cell r="C946">
            <v>46.5</v>
          </cell>
          <cell r="D946">
            <v>75.5</v>
          </cell>
        </row>
        <row r="947">
          <cell r="C947">
            <v>80.5</v>
          </cell>
          <cell r="D947">
            <v>68.5</v>
          </cell>
        </row>
        <row r="948">
          <cell r="C948">
            <v>55.5</v>
          </cell>
          <cell r="D948">
            <v>45.499999999999993</v>
          </cell>
        </row>
        <row r="949">
          <cell r="C949">
            <v>52</v>
          </cell>
          <cell r="D949">
            <v>82</v>
          </cell>
        </row>
        <row r="950">
          <cell r="C950">
            <v>50</v>
          </cell>
          <cell r="D950">
            <v>48.000000000000007</v>
          </cell>
        </row>
        <row r="951">
          <cell r="C951">
            <v>40.5</v>
          </cell>
          <cell r="D951">
            <v>47</v>
          </cell>
        </row>
        <row r="952">
          <cell r="C952">
            <v>70.5</v>
          </cell>
          <cell r="D952">
            <v>67.5</v>
          </cell>
        </row>
        <row r="953">
          <cell r="C953">
            <v>55</v>
          </cell>
          <cell r="D953">
            <v>68.5</v>
          </cell>
        </row>
        <row r="954">
          <cell r="C954">
            <v>75.5</v>
          </cell>
          <cell r="D954">
            <v>67.5</v>
          </cell>
        </row>
        <row r="955">
          <cell r="C955">
            <v>74</v>
          </cell>
          <cell r="D955">
            <v>68</v>
          </cell>
        </row>
        <row r="956">
          <cell r="C956">
            <v>44</v>
          </cell>
          <cell r="D956">
            <v>39.5</v>
          </cell>
        </row>
        <row r="957">
          <cell r="C957">
            <v>57.5</v>
          </cell>
          <cell r="D957">
            <v>51</v>
          </cell>
        </row>
        <row r="958">
          <cell r="C958">
            <v>77.5</v>
          </cell>
          <cell r="D958">
            <v>81.5</v>
          </cell>
        </row>
        <row r="959">
          <cell r="C959">
            <v>84</v>
          </cell>
          <cell r="D959">
            <v>88.499999999999986</v>
          </cell>
        </row>
        <row r="960">
          <cell r="C960">
            <v>74.5</v>
          </cell>
          <cell r="D960">
            <v>72</v>
          </cell>
        </row>
        <row r="961">
          <cell r="C961">
            <v>68.5</v>
          </cell>
          <cell r="D961">
            <v>51</v>
          </cell>
        </row>
        <row r="962">
          <cell r="C962">
            <v>62.5</v>
          </cell>
          <cell r="D962">
            <v>63.5</v>
          </cell>
        </row>
        <row r="963">
          <cell r="C963">
            <v>85</v>
          </cell>
          <cell r="D963">
            <v>85.5</v>
          </cell>
        </row>
        <row r="964">
          <cell r="C964">
            <v>61.5</v>
          </cell>
          <cell r="D964">
            <v>55</v>
          </cell>
        </row>
        <row r="965">
          <cell r="C965">
            <v>64</v>
          </cell>
          <cell r="D965">
            <v>29.000000000000004</v>
          </cell>
        </row>
        <row r="966">
          <cell r="C966">
            <v>84</v>
          </cell>
          <cell r="D966">
            <v>85.999999999999986</v>
          </cell>
        </row>
        <row r="967">
          <cell r="C967">
            <v>37.5</v>
          </cell>
          <cell r="D967">
            <v>43.5</v>
          </cell>
        </row>
        <row r="968">
          <cell r="C968">
            <v>49.5</v>
          </cell>
          <cell r="D968">
            <v>66</v>
          </cell>
        </row>
        <row r="969">
          <cell r="C969">
            <v>94</v>
          </cell>
          <cell r="D969">
            <v>76.5</v>
          </cell>
        </row>
        <row r="970">
          <cell r="C970">
            <v>68</v>
          </cell>
          <cell r="D970">
            <v>74</v>
          </cell>
        </row>
        <row r="971">
          <cell r="C971">
            <v>37.5</v>
          </cell>
          <cell r="D971">
            <v>28.5</v>
          </cell>
        </row>
        <row r="972">
          <cell r="C972">
            <v>63.5</v>
          </cell>
          <cell r="D972">
            <v>69</v>
          </cell>
        </row>
        <row r="973">
          <cell r="C973">
            <v>93</v>
          </cell>
          <cell r="D973">
            <v>88</v>
          </cell>
        </row>
        <row r="974">
          <cell r="C974">
            <v>16</v>
          </cell>
          <cell r="D974">
            <v>59.5</v>
          </cell>
        </row>
        <row r="975">
          <cell r="C975">
            <v>38.5</v>
          </cell>
          <cell r="D975">
            <v>34.5</v>
          </cell>
        </row>
        <row r="976">
          <cell r="C976">
            <v>26.5</v>
          </cell>
          <cell r="D976">
            <v>52.5</v>
          </cell>
        </row>
        <row r="977">
          <cell r="C977">
            <v>66</v>
          </cell>
          <cell r="D977">
            <v>44.5</v>
          </cell>
        </row>
        <row r="978">
          <cell r="C978">
            <v>48</v>
          </cell>
          <cell r="D978">
            <v>58.5</v>
          </cell>
        </row>
        <row r="979">
          <cell r="C979">
            <v>71.5</v>
          </cell>
          <cell r="D979">
            <v>69.5</v>
          </cell>
        </row>
        <row r="980">
          <cell r="C980">
            <v>57.5</v>
          </cell>
          <cell r="D980">
            <v>48.000000000000007</v>
          </cell>
        </row>
        <row r="981">
          <cell r="C981">
            <v>82.5</v>
          </cell>
          <cell r="D981">
            <v>80</v>
          </cell>
        </row>
        <row r="982">
          <cell r="C982">
            <v>62.5</v>
          </cell>
          <cell r="D982">
            <v>80.999999999999986</v>
          </cell>
        </row>
        <row r="983">
          <cell r="C983">
            <v>68</v>
          </cell>
          <cell r="D983">
            <v>62</v>
          </cell>
        </row>
        <row r="984">
          <cell r="C984">
            <v>49</v>
          </cell>
          <cell r="D984">
            <v>51.5</v>
          </cell>
        </row>
        <row r="985">
          <cell r="C985">
            <v>54</v>
          </cell>
          <cell r="D985">
            <v>55.500000000000007</v>
          </cell>
        </row>
        <row r="986">
          <cell r="C986">
            <v>76.5</v>
          </cell>
          <cell r="D986">
            <v>79</v>
          </cell>
        </row>
        <row r="987">
          <cell r="C987">
            <v>40</v>
          </cell>
          <cell r="D987">
            <v>31.500000000000004</v>
          </cell>
        </row>
        <row r="988">
          <cell r="C988">
            <v>79.5</v>
          </cell>
          <cell r="D988">
            <v>56.5</v>
          </cell>
        </row>
        <row r="989">
          <cell r="C989">
            <v>82</v>
          </cell>
          <cell r="D989">
            <v>76</v>
          </cell>
        </row>
        <row r="990">
          <cell r="C990">
            <v>54</v>
          </cell>
          <cell r="D990">
            <v>53.000000000000007</v>
          </cell>
        </row>
        <row r="991">
          <cell r="C991">
            <v>70.5</v>
          </cell>
          <cell r="D991">
            <v>68.5</v>
          </cell>
        </row>
        <row r="992">
          <cell r="C992">
            <v>55.5</v>
          </cell>
          <cell r="D992">
            <v>36.5</v>
          </cell>
        </row>
        <row r="993">
          <cell r="C993">
            <v>51.5</v>
          </cell>
          <cell r="D993">
            <v>51.5</v>
          </cell>
        </row>
        <row r="994">
          <cell r="C994">
            <v>89.5</v>
          </cell>
          <cell r="D994">
            <v>84.5</v>
          </cell>
        </row>
        <row r="995">
          <cell r="C995">
            <v>36.5</v>
          </cell>
          <cell r="D995">
            <v>33.5</v>
          </cell>
        </row>
        <row r="996">
          <cell r="C996">
            <v>86</v>
          </cell>
          <cell r="D996">
            <v>85.5</v>
          </cell>
        </row>
        <row r="997">
          <cell r="C997">
            <v>82</v>
          </cell>
          <cell r="D997">
            <v>73</v>
          </cell>
        </row>
        <row r="998">
          <cell r="C998">
            <v>72.5</v>
          </cell>
          <cell r="D998">
            <v>51.5</v>
          </cell>
        </row>
        <row r="999">
          <cell r="C999">
            <v>75.5</v>
          </cell>
          <cell r="D999">
            <v>56</v>
          </cell>
        </row>
        <row r="1000">
          <cell r="C1000">
            <v>48.5</v>
          </cell>
          <cell r="D1000">
            <v>63.5</v>
          </cell>
        </row>
        <row r="1001">
          <cell r="C1001">
            <v>67.5</v>
          </cell>
          <cell r="D1001">
            <v>51</v>
          </cell>
        </row>
        <row r="1002">
          <cell r="C1002">
            <v>86</v>
          </cell>
          <cell r="D1002">
            <v>77.5</v>
          </cell>
        </row>
        <row r="1003">
          <cell r="C1003">
            <v>53.5</v>
          </cell>
          <cell r="D1003">
            <v>32</v>
          </cell>
        </row>
        <row r="1004">
          <cell r="C1004">
            <v>45.5</v>
          </cell>
          <cell r="D1004">
            <v>38.5</v>
          </cell>
        </row>
        <row r="1005">
          <cell r="C1005">
            <v>50</v>
          </cell>
          <cell r="D1005">
            <v>33</v>
          </cell>
        </row>
        <row r="1006">
          <cell r="C1006">
            <v>67.5</v>
          </cell>
          <cell r="D1006">
            <v>32.5</v>
          </cell>
        </row>
        <row r="1007">
          <cell r="C1007">
            <v>39.5</v>
          </cell>
          <cell r="D1007">
            <v>41.5</v>
          </cell>
        </row>
        <row r="1008">
          <cell r="C1008">
            <v>65.5</v>
          </cell>
          <cell r="D1008">
            <v>73</v>
          </cell>
        </row>
        <row r="1009">
          <cell r="C1009">
            <v>64</v>
          </cell>
          <cell r="D1009">
            <v>63.000000000000007</v>
          </cell>
        </row>
        <row r="1010">
          <cell r="C1010">
            <v>83</v>
          </cell>
          <cell r="D1010">
            <v>83.499999999999986</v>
          </cell>
        </row>
        <row r="1011">
          <cell r="C1011">
            <v>55.5</v>
          </cell>
          <cell r="D1011">
            <v>54.5</v>
          </cell>
        </row>
        <row r="1012">
          <cell r="C1012">
            <v>14.5</v>
          </cell>
          <cell r="D1012">
            <v>32.5</v>
          </cell>
        </row>
        <row r="1013">
          <cell r="C1013">
            <v>69</v>
          </cell>
          <cell r="D1013">
            <v>42.5</v>
          </cell>
        </row>
        <row r="1014">
          <cell r="C1014">
            <v>62</v>
          </cell>
          <cell r="D1014">
            <v>56</v>
          </cell>
        </row>
        <row r="1015">
          <cell r="C1015">
            <v>92</v>
          </cell>
          <cell r="D1015">
            <v>50.500000000000007</v>
          </cell>
        </row>
        <row r="1016">
          <cell r="C1016">
            <v>83</v>
          </cell>
          <cell r="D1016">
            <v>74</v>
          </cell>
        </row>
        <row r="1017">
          <cell r="C1017">
            <v>44</v>
          </cell>
          <cell r="D1017">
            <v>18.5</v>
          </cell>
        </row>
        <row r="1018">
          <cell r="C1018">
            <v>89</v>
          </cell>
          <cell r="D1018">
            <v>97</v>
          </cell>
        </row>
        <row r="1019">
          <cell r="C1019">
            <v>55</v>
          </cell>
          <cell r="D1019">
            <v>58.000000000000007</v>
          </cell>
        </row>
        <row r="1020">
          <cell r="C1020">
            <v>51</v>
          </cell>
          <cell r="D1020">
            <v>58.000000000000007</v>
          </cell>
        </row>
        <row r="1021">
          <cell r="C1021">
            <v>48</v>
          </cell>
          <cell r="D1021">
            <v>46.5</v>
          </cell>
        </row>
        <row r="1022">
          <cell r="C1022">
            <v>70.5</v>
          </cell>
          <cell r="D1022">
            <v>57</v>
          </cell>
        </row>
        <row r="1023">
          <cell r="C1023">
            <v>49</v>
          </cell>
          <cell r="D1023">
            <v>28</v>
          </cell>
        </row>
        <row r="1024">
          <cell r="C1024">
            <v>76.52</v>
          </cell>
          <cell r="D1024">
            <v>81.5</v>
          </cell>
        </row>
        <row r="1025">
          <cell r="C1025">
            <v>77.5</v>
          </cell>
          <cell r="D1025">
            <v>62.5</v>
          </cell>
        </row>
        <row r="1026">
          <cell r="C1026">
            <v>76.5</v>
          </cell>
          <cell r="D1026">
            <v>71</v>
          </cell>
        </row>
        <row r="1027">
          <cell r="C1027">
            <v>53</v>
          </cell>
          <cell r="D1027">
            <v>33.5</v>
          </cell>
        </row>
        <row r="1028">
          <cell r="C1028">
            <v>87.5</v>
          </cell>
          <cell r="D1028">
            <v>69</v>
          </cell>
        </row>
        <row r="1029">
          <cell r="C1029">
            <v>52.5</v>
          </cell>
          <cell r="D1029">
            <v>82.5</v>
          </cell>
        </row>
        <row r="1030">
          <cell r="C1030">
            <v>66</v>
          </cell>
          <cell r="D1030">
            <v>63.000000000000007</v>
          </cell>
        </row>
        <row r="1031">
          <cell r="C1031">
            <v>55</v>
          </cell>
          <cell r="D1031">
            <v>55</v>
          </cell>
        </row>
        <row r="1032">
          <cell r="C1032">
            <v>74</v>
          </cell>
          <cell r="D1032">
            <v>80</v>
          </cell>
        </row>
        <row r="1033">
          <cell r="C1033">
            <v>67.5</v>
          </cell>
          <cell r="D1033">
            <v>60</v>
          </cell>
        </row>
        <row r="1034">
          <cell r="C1034">
            <v>50</v>
          </cell>
          <cell r="D1034">
            <v>52</v>
          </cell>
        </row>
        <row r="1035">
          <cell r="C1035">
            <v>79.5</v>
          </cell>
          <cell r="D1035">
            <v>81.5</v>
          </cell>
        </row>
        <row r="1036">
          <cell r="C1036">
            <v>76.5</v>
          </cell>
          <cell r="D1036">
            <v>85</v>
          </cell>
        </row>
        <row r="1037">
          <cell r="C1037">
            <v>44.5</v>
          </cell>
          <cell r="D1037">
            <v>33.5</v>
          </cell>
        </row>
        <row r="1038">
          <cell r="C1038">
            <v>63</v>
          </cell>
          <cell r="D1038">
            <v>36.5</v>
          </cell>
        </row>
        <row r="1039">
          <cell r="C1039">
            <v>54</v>
          </cell>
          <cell r="D1039">
            <v>72.5</v>
          </cell>
        </row>
        <row r="1040">
          <cell r="C1040">
            <v>74</v>
          </cell>
          <cell r="D1040">
            <v>78.5</v>
          </cell>
        </row>
        <row r="1041">
          <cell r="C1041">
            <v>52.5</v>
          </cell>
          <cell r="D1041">
            <v>72.5</v>
          </cell>
        </row>
        <row r="1042">
          <cell r="C1042">
            <v>49</v>
          </cell>
          <cell r="D1042">
            <v>59.5</v>
          </cell>
        </row>
        <row r="1043">
          <cell r="C1043">
            <v>55.5</v>
          </cell>
          <cell r="D1043">
            <v>42</v>
          </cell>
        </row>
        <row r="1044">
          <cell r="C1044">
            <v>72</v>
          </cell>
          <cell r="D1044">
            <v>50</v>
          </cell>
        </row>
        <row r="1045">
          <cell r="C1045">
            <v>76.5</v>
          </cell>
          <cell r="D1045">
            <v>61</v>
          </cell>
        </row>
        <row r="1046">
          <cell r="C1046">
            <v>63.5</v>
          </cell>
          <cell r="D1046">
            <v>60</v>
          </cell>
        </row>
        <row r="1047">
          <cell r="C1047">
            <v>68.5</v>
          </cell>
          <cell r="D1047">
            <v>65</v>
          </cell>
        </row>
        <row r="1048">
          <cell r="C1048">
            <v>71.5</v>
          </cell>
          <cell r="D1048">
            <v>49.5</v>
          </cell>
        </row>
        <row r="1049">
          <cell r="C1049">
            <v>37.5</v>
          </cell>
          <cell r="D1049">
            <v>42.5</v>
          </cell>
        </row>
        <row r="1050">
          <cell r="C1050">
            <v>76</v>
          </cell>
          <cell r="D1050">
            <v>78</v>
          </cell>
        </row>
        <row r="1051">
          <cell r="C1051">
            <v>64.5</v>
          </cell>
          <cell r="D1051">
            <v>52.5</v>
          </cell>
        </row>
        <row r="1052">
          <cell r="C1052">
            <v>67.5</v>
          </cell>
          <cell r="D1052">
            <v>59</v>
          </cell>
        </row>
        <row r="1053">
          <cell r="C1053">
            <v>87.5</v>
          </cell>
          <cell r="D1053">
            <v>92</v>
          </cell>
        </row>
        <row r="1054">
          <cell r="C1054">
            <v>63.5</v>
          </cell>
          <cell r="D1054">
            <v>64.5</v>
          </cell>
        </row>
        <row r="1055">
          <cell r="C1055">
            <v>64</v>
          </cell>
          <cell r="D1055">
            <v>64</v>
          </cell>
        </row>
        <row r="1056">
          <cell r="C1056">
            <v>60.5</v>
          </cell>
          <cell r="D1056">
            <v>47.5</v>
          </cell>
        </row>
        <row r="1057">
          <cell r="C1057">
            <v>82.5</v>
          </cell>
          <cell r="D1057">
            <v>88.499999999999986</v>
          </cell>
        </row>
        <row r="1058">
          <cell r="C1058">
            <v>62.5</v>
          </cell>
          <cell r="D1058">
            <v>61.5</v>
          </cell>
        </row>
        <row r="1059">
          <cell r="C1059">
            <v>74</v>
          </cell>
          <cell r="D1059">
            <v>56.5</v>
          </cell>
        </row>
        <row r="1060">
          <cell r="C1060">
            <v>58.5</v>
          </cell>
          <cell r="D1060">
            <v>68.5</v>
          </cell>
        </row>
        <row r="1061">
          <cell r="C1061">
            <v>72.5</v>
          </cell>
          <cell r="D1061">
            <v>60.500000000000007</v>
          </cell>
        </row>
        <row r="1062">
          <cell r="C1062">
            <v>67.5</v>
          </cell>
          <cell r="D1062">
            <v>69</v>
          </cell>
        </row>
        <row r="1063">
          <cell r="C1063">
            <v>55</v>
          </cell>
          <cell r="D1063">
            <v>49.5</v>
          </cell>
        </row>
        <row r="1064">
          <cell r="C1064">
            <v>60.5</v>
          </cell>
          <cell r="D1064">
            <v>66</v>
          </cell>
        </row>
        <row r="1065">
          <cell r="C1065">
            <v>70</v>
          </cell>
          <cell r="D1065">
            <v>68.5</v>
          </cell>
        </row>
        <row r="1066">
          <cell r="C1066">
            <v>83</v>
          </cell>
          <cell r="D1066">
            <v>46.5</v>
          </cell>
        </row>
        <row r="1067">
          <cell r="C1067">
            <v>85.5</v>
          </cell>
          <cell r="D1067">
            <v>85</v>
          </cell>
        </row>
        <row r="1068">
          <cell r="C1068">
            <v>55</v>
          </cell>
          <cell r="D1068">
            <v>32</v>
          </cell>
        </row>
        <row r="1069">
          <cell r="C1069">
            <v>35</v>
          </cell>
          <cell r="D1069">
            <v>47</v>
          </cell>
        </row>
        <row r="1070">
          <cell r="C1070">
            <v>44.5</v>
          </cell>
          <cell r="D1070">
            <v>55</v>
          </cell>
        </row>
        <row r="1071">
          <cell r="C1071">
            <v>81.5</v>
          </cell>
          <cell r="D1071">
            <v>59.5</v>
          </cell>
        </row>
        <row r="1072">
          <cell r="C1072">
            <v>50.5</v>
          </cell>
          <cell r="D1072">
            <v>65.5</v>
          </cell>
        </row>
        <row r="1073">
          <cell r="C1073">
            <v>69.5</v>
          </cell>
          <cell r="D1073">
            <v>69.5</v>
          </cell>
        </row>
        <row r="1074">
          <cell r="C1074">
            <v>75</v>
          </cell>
          <cell r="D1074">
            <v>75</v>
          </cell>
        </row>
        <row r="1075">
          <cell r="C1075">
            <v>57</v>
          </cell>
          <cell r="D1075">
            <v>57.5</v>
          </cell>
        </row>
        <row r="1076">
          <cell r="C1076">
            <v>74</v>
          </cell>
          <cell r="D1076">
            <v>62</v>
          </cell>
        </row>
        <row r="1077">
          <cell r="C1077">
            <v>49</v>
          </cell>
          <cell r="D1077">
            <v>61</v>
          </cell>
        </row>
        <row r="1078">
          <cell r="C1078">
            <v>74.5</v>
          </cell>
          <cell r="D1078">
            <v>68</v>
          </cell>
        </row>
        <row r="1079">
          <cell r="C1079">
            <v>55.5</v>
          </cell>
          <cell r="D1079">
            <v>50.500000000000007</v>
          </cell>
        </row>
        <row r="1080">
          <cell r="C1080">
            <v>82.5</v>
          </cell>
          <cell r="D1080">
            <v>65</v>
          </cell>
        </row>
        <row r="1081">
          <cell r="C1081">
            <v>66</v>
          </cell>
          <cell r="D1081">
            <v>73</v>
          </cell>
        </row>
        <row r="1082">
          <cell r="C1082">
            <v>61</v>
          </cell>
          <cell r="D1082">
            <v>66</v>
          </cell>
        </row>
        <row r="1083">
          <cell r="C1083">
            <v>77</v>
          </cell>
          <cell r="D1083">
            <v>64.5</v>
          </cell>
        </row>
        <row r="1084">
          <cell r="C1084">
            <v>60</v>
          </cell>
          <cell r="D1084">
            <v>65.5</v>
          </cell>
        </row>
        <row r="1085">
          <cell r="C1085">
            <v>67</v>
          </cell>
          <cell r="D1085">
            <v>59.5</v>
          </cell>
        </row>
        <row r="1086">
          <cell r="C1086">
            <v>87.5</v>
          </cell>
          <cell r="D1086">
            <v>90.999999999999986</v>
          </cell>
        </row>
        <row r="1087">
          <cell r="C1087">
            <v>33</v>
          </cell>
          <cell r="D1087">
            <v>22.5</v>
          </cell>
        </row>
        <row r="1088">
          <cell r="C1088">
            <v>45.5</v>
          </cell>
          <cell r="D1088">
            <v>61.5</v>
          </cell>
        </row>
        <row r="1089">
          <cell r="C1089">
            <v>73</v>
          </cell>
          <cell r="D1089">
            <v>64.5</v>
          </cell>
        </row>
        <row r="1090">
          <cell r="C1090">
            <v>82.5</v>
          </cell>
          <cell r="D1090">
            <v>61</v>
          </cell>
        </row>
        <row r="1091">
          <cell r="C1091">
            <v>32.5</v>
          </cell>
          <cell r="D1091">
            <v>54</v>
          </cell>
        </row>
        <row r="1092">
          <cell r="C1092">
            <v>48</v>
          </cell>
          <cell r="D1092">
            <v>45.499999999999993</v>
          </cell>
        </row>
        <row r="1093">
          <cell r="C1093">
            <v>82.5</v>
          </cell>
          <cell r="D1093">
            <v>78</v>
          </cell>
        </row>
        <row r="1094">
          <cell r="C1094">
            <v>67</v>
          </cell>
          <cell r="D1094">
            <v>58.5</v>
          </cell>
        </row>
        <row r="1095">
          <cell r="C1095">
            <v>73</v>
          </cell>
          <cell r="D1095">
            <v>84</v>
          </cell>
        </row>
        <row r="1096">
          <cell r="C1096">
            <v>63.5</v>
          </cell>
          <cell r="D1096">
            <v>58.5</v>
          </cell>
        </row>
        <row r="1097">
          <cell r="C1097">
            <v>43.5</v>
          </cell>
          <cell r="D1097">
            <v>68</v>
          </cell>
        </row>
        <row r="1098">
          <cell r="C1098">
            <v>50</v>
          </cell>
          <cell r="D1098">
            <v>60</v>
          </cell>
        </row>
        <row r="1099">
          <cell r="C1099">
            <v>62</v>
          </cell>
          <cell r="D1099">
            <v>50</v>
          </cell>
        </row>
        <row r="1100">
          <cell r="C1100">
            <v>79.5</v>
          </cell>
          <cell r="D1100">
            <v>50</v>
          </cell>
        </row>
        <row r="1101">
          <cell r="C1101">
            <v>67.5</v>
          </cell>
          <cell r="D1101">
            <v>53.000000000000007</v>
          </cell>
        </row>
        <row r="1102">
          <cell r="C1102">
            <v>65</v>
          </cell>
          <cell r="D1102">
            <v>68</v>
          </cell>
        </row>
        <row r="1103">
          <cell r="C1103">
            <v>43</v>
          </cell>
          <cell r="D1103">
            <v>59</v>
          </cell>
        </row>
        <row r="1104">
          <cell r="C1104">
            <v>57</v>
          </cell>
          <cell r="D1104">
            <v>45</v>
          </cell>
        </row>
        <row r="1105">
          <cell r="C1105">
            <v>63</v>
          </cell>
          <cell r="D1105">
            <v>72</v>
          </cell>
        </row>
        <row r="1106">
          <cell r="C1106">
            <v>74</v>
          </cell>
          <cell r="D1106">
            <v>47.5</v>
          </cell>
        </row>
        <row r="1107">
          <cell r="C1107">
            <v>55.5</v>
          </cell>
          <cell r="D1107">
            <v>75.5</v>
          </cell>
        </row>
        <row r="1108">
          <cell r="C1108">
            <v>66.5</v>
          </cell>
          <cell r="D1108">
            <v>79.5</v>
          </cell>
        </row>
        <row r="1109">
          <cell r="C1109">
            <v>69.5</v>
          </cell>
          <cell r="D1109">
            <v>51.5</v>
          </cell>
        </row>
        <row r="1110">
          <cell r="C1110">
            <v>80</v>
          </cell>
          <cell r="D1110">
            <v>62.5</v>
          </cell>
        </row>
        <row r="1111">
          <cell r="C1111">
            <v>48.5</v>
          </cell>
          <cell r="D1111">
            <v>58.5</v>
          </cell>
        </row>
        <row r="1112">
          <cell r="C1112">
            <v>64</v>
          </cell>
          <cell r="D1112">
            <v>75.5</v>
          </cell>
        </row>
        <row r="1113">
          <cell r="C1113">
            <v>43</v>
          </cell>
          <cell r="D1113">
            <v>55.500000000000007</v>
          </cell>
        </row>
        <row r="1114">
          <cell r="C1114">
            <v>23.5</v>
          </cell>
          <cell r="D1114">
            <v>35</v>
          </cell>
        </row>
        <row r="1115">
          <cell r="C1115">
            <v>75.5</v>
          </cell>
          <cell r="D1115">
            <v>58.000000000000007</v>
          </cell>
        </row>
        <row r="1116">
          <cell r="C1116">
            <v>50</v>
          </cell>
          <cell r="D1116">
            <v>55.500000000000007</v>
          </cell>
        </row>
        <row r="1117">
          <cell r="C1117">
            <v>49.5</v>
          </cell>
          <cell r="D1117">
            <v>52</v>
          </cell>
        </row>
        <row r="1118">
          <cell r="C1118">
            <v>62.5</v>
          </cell>
          <cell r="D1118">
            <v>47</v>
          </cell>
        </row>
        <row r="1119">
          <cell r="C1119">
            <v>66</v>
          </cell>
          <cell r="D1119">
            <v>67</v>
          </cell>
        </row>
        <row r="1120">
          <cell r="C1120">
            <v>95</v>
          </cell>
          <cell r="D1120">
            <v>83.499999999999986</v>
          </cell>
        </row>
        <row r="1121">
          <cell r="C1121">
            <v>87</v>
          </cell>
          <cell r="D1121">
            <v>85.999999999999986</v>
          </cell>
        </row>
        <row r="1122">
          <cell r="C1122">
            <v>62.5</v>
          </cell>
          <cell r="D1122">
            <v>54</v>
          </cell>
        </row>
        <row r="1123">
          <cell r="C1123">
            <v>61.5</v>
          </cell>
          <cell r="D1123">
            <v>69.5</v>
          </cell>
        </row>
        <row r="1124">
          <cell r="C1124">
            <v>33.5</v>
          </cell>
          <cell r="D1124">
            <v>45</v>
          </cell>
        </row>
        <row r="1125">
          <cell r="C1125">
            <v>68.5</v>
          </cell>
          <cell r="D1125">
            <v>73.5</v>
          </cell>
        </row>
        <row r="1126">
          <cell r="C1126">
            <v>59</v>
          </cell>
          <cell r="D1126">
            <v>66</v>
          </cell>
        </row>
        <row r="1127">
          <cell r="C1127">
            <v>50</v>
          </cell>
          <cell r="D1127">
            <v>50.500000000000007</v>
          </cell>
        </row>
        <row r="1128">
          <cell r="C1128">
            <v>59</v>
          </cell>
          <cell r="D1128">
            <v>49</v>
          </cell>
        </row>
        <row r="1129">
          <cell r="C1129">
            <v>43.5</v>
          </cell>
          <cell r="D1129">
            <v>63.5</v>
          </cell>
        </row>
        <row r="1130">
          <cell r="C1130">
            <v>43.5</v>
          </cell>
          <cell r="D1130">
            <v>37</v>
          </cell>
        </row>
        <row r="1131">
          <cell r="C1131">
            <v>77.5</v>
          </cell>
          <cell r="D1131">
            <v>53.5</v>
          </cell>
        </row>
        <row r="1132">
          <cell r="C1132">
            <v>36</v>
          </cell>
          <cell r="D1132">
            <v>45.499999999999993</v>
          </cell>
        </row>
        <row r="1133">
          <cell r="C1133">
            <v>79.5</v>
          </cell>
          <cell r="D1133">
            <v>89.5</v>
          </cell>
        </row>
        <row r="1134">
          <cell r="C1134">
            <v>60.52</v>
          </cell>
          <cell r="D1134">
            <v>49</v>
          </cell>
        </row>
        <row r="1135">
          <cell r="C1135">
            <v>44.5</v>
          </cell>
          <cell r="D1135">
            <v>58.5</v>
          </cell>
        </row>
        <row r="1136">
          <cell r="C1136">
            <v>71.5</v>
          </cell>
          <cell r="D1136">
            <v>73</v>
          </cell>
        </row>
        <row r="1137">
          <cell r="C1137">
            <v>37</v>
          </cell>
          <cell r="D1137">
            <v>65.5</v>
          </cell>
        </row>
        <row r="1138">
          <cell r="C1138">
            <v>65</v>
          </cell>
          <cell r="D1138">
            <v>39</v>
          </cell>
        </row>
        <row r="1139">
          <cell r="C1139">
            <v>66.5</v>
          </cell>
          <cell r="D1139">
            <v>45</v>
          </cell>
        </row>
        <row r="1140">
          <cell r="C1140">
            <v>29.5</v>
          </cell>
          <cell r="D1140">
            <v>58.5</v>
          </cell>
        </row>
        <row r="1141">
          <cell r="C1141">
            <v>67.5</v>
          </cell>
          <cell r="D1141">
            <v>58.5</v>
          </cell>
        </row>
        <row r="1142">
          <cell r="C1142">
            <v>53.5</v>
          </cell>
          <cell r="D1142">
            <v>53.000000000000007</v>
          </cell>
        </row>
        <row r="1143">
          <cell r="C1143">
            <v>47.5</v>
          </cell>
          <cell r="D1143">
            <v>50</v>
          </cell>
        </row>
        <row r="1144">
          <cell r="C1144">
            <v>38</v>
          </cell>
          <cell r="D1144">
            <v>48.000000000000007</v>
          </cell>
        </row>
        <row r="1145">
          <cell r="C1145">
            <v>60</v>
          </cell>
          <cell r="D1145">
            <v>79</v>
          </cell>
        </row>
        <row r="1146">
          <cell r="C1146">
            <v>57</v>
          </cell>
          <cell r="D1146">
            <v>53.000000000000007</v>
          </cell>
        </row>
        <row r="1147">
          <cell r="C1147">
            <v>63</v>
          </cell>
          <cell r="D1147">
            <v>51.5</v>
          </cell>
        </row>
        <row r="1148">
          <cell r="C1148">
            <v>59.5</v>
          </cell>
          <cell r="D1148">
            <v>48.000000000000007</v>
          </cell>
        </row>
        <row r="1149">
          <cell r="C1149">
            <v>72.5</v>
          </cell>
          <cell r="D1149">
            <v>34</v>
          </cell>
        </row>
        <row r="1150">
          <cell r="C1150">
            <v>50</v>
          </cell>
          <cell r="D1150">
            <v>66</v>
          </cell>
        </row>
        <row r="1151">
          <cell r="C1151">
            <v>75.5</v>
          </cell>
          <cell r="D1151">
            <v>73.5</v>
          </cell>
        </row>
        <row r="1152">
          <cell r="C1152">
            <v>83.5</v>
          </cell>
          <cell r="D1152">
            <v>79.5</v>
          </cell>
        </row>
        <row r="1153">
          <cell r="C1153">
            <v>52</v>
          </cell>
          <cell r="D1153">
            <v>45</v>
          </cell>
        </row>
        <row r="1154">
          <cell r="C1154">
            <v>70</v>
          </cell>
          <cell r="D1154">
            <v>80.999999999999986</v>
          </cell>
        </row>
        <row r="1155">
          <cell r="C1155">
            <v>71.5</v>
          </cell>
          <cell r="D1155">
            <v>57.5</v>
          </cell>
        </row>
        <row r="1156">
          <cell r="C1156">
            <v>64.5</v>
          </cell>
          <cell r="D1156">
            <v>35</v>
          </cell>
        </row>
        <row r="1157">
          <cell r="C1157">
            <v>53.5</v>
          </cell>
          <cell r="D1157">
            <v>59.5</v>
          </cell>
        </row>
        <row r="1158">
          <cell r="C1158">
            <v>63.5</v>
          </cell>
          <cell r="D1158">
            <v>72.5</v>
          </cell>
        </row>
        <row r="1159">
          <cell r="C1159">
            <v>61.5</v>
          </cell>
          <cell r="D1159">
            <v>70.5</v>
          </cell>
        </row>
        <row r="1160">
          <cell r="C1160">
            <v>90.5</v>
          </cell>
          <cell r="D1160">
            <v>73</v>
          </cell>
        </row>
        <row r="1161">
          <cell r="C1161">
            <v>41.5</v>
          </cell>
          <cell r="D1161">
            <v>62</v>
          </cell>
        </row>
        <row r="1162">
          <cell r="C1162">
            <v>90</v>
          </cell>
          <cell r="D1162">
            <v>87</v>
          </cell>
        </row>
        <row r="1163">
          <cell r="C1163">
            <v>82</v>
          </cell>
          <cell r="D1163">
            <v>78.5</v>
          </cell>
        </row>
        <row r="1164">
          <cell r="C1164">
            <v>35</v>
          </cell>
          <cell r="D1164">
            <v>55</v>
          </cell>
        </row>
        <row r="1165">
          <cell r="C1165">
            <v>82.5</v>
          </cell>
          <cell r="D1165">
            <v>60</v>
          </cell>
        </row>
        <row r="1166">
          <cell r="C1166">
            <v>72</v>
          </cell>
          <cell r="D1166">
            <v>75</v>
          </cell>
        </row>
        <row r="1167">
          <cell r="C1167">
            <v>60.5</v>
          </cell>
          <cell r="D1167">
            <v>69</v>
          </cell>
        </row>
        <row r="1168">
          <cell r="C1168">
            <v>77.5</v>
          </cell>
          <cell r="D1168">
            <v>58.5</v>
          </cell>
        </row>
        <row r="1169">
          <cell r="C1169">
            <v>36</v>
          </cell>
          <cell r="D1169">
            <v>55.500000000000007</v>
          </cell>
        </row>
        <row r="1170">
          <cell r="C1170">
            <v>51</v>
          </cell>
          <cell r="D1170">
            <v>28.5</v>
          </cell>
        </row>
        <row r="1171">
          <cell r="C1171">
            <v>51.5</v>
          </cell>
          <cell r="D1171">
            <v>48.000000000000007</v>
          </cell>
        </row>
        <row r="1172">
          <cell r="C1172">
            <v>68.5</v>
          </cell>
          <cell r="D1172">
            <v>55</v>
          </cell>
        </row>
        <row r="1173">
          <cell r="C1173">
            <v>60</v>
          </cell>
          <cell r="D1173">
            <v>84.5</v>
          </cell>
        </row>
        <row r="1174">
          <cell r="C1174">
            <v>74</v>
          </cell>
          <cell r="D1174">
            <v>67</v>
          </cell>
        </row>
        <row r="1175">
          <cell r="C1175">
            <v>65.5</v>
          </cell>
          <cell r="D1175">
            <v>70</v>
          </cell>
        </row>
        <row r="1176">
          <cell r="C1176">
            <v>47</v>
          </cell>
          <cell r="D1176">
            <v>26.500000000000004</v>
          </cell>
        </row>
        <row r="1177">
          <cell r="C1177">
            <v>69</v>
          </cell>
          <cell r="D1177">
            <v>76</v>
          </cell>
        </row>
        <row r="1178">
          <cell r="C1178">
            <v>66.5</v>
          </cell>
          <cell r="D1178">
            <v>75.5</v>
          </cell>
        </row>
        <row r="1179">
          <cell r="C1179">
            <v>65.5</v>
          </cell>
          <cell r="D1179">
            <v>50.500000000000007</v>
          </cell>
        </row>
        <row r="1180">
          <cell r="C1180">
            <v>60.5</v>
          </cell>
          <cell r="D1180">
            <v>57</v>
          </cell>
        </row>
        <row r="1181">
          <cell r="C1181">
            <v>59.5</v>
          </cell>
          <cell r="D1181">
            <v>64</v>
          </cell>
        </row>
        <row r="1182">
          <cell r="C1182">
            <v>57</v>
          </cell>
          <cell r="D1182">
            <v>58.000000000000007</v>
          </cell>
        </row>
        <row r="1183">
          <cell r="C1183">
            <v>59.5</v>
          </cell>
          <cell r="D1183">
            <v>70.5</v>
          </cell>
        </row>
        <row r="1184">
          <cell r="C1184">
            <v>42.5</v>
          </cell>
          <cell r="D1184">
            <v>23</v>
          </cell>
        </row>
        <row r="1185">
          <cell r="C1185">
            <v>67</v>
          </cell>
          <cell r="D1185">
            <v>86.5</v>
          </cell>
        </row>
        <row r="1186">
          <cell r="C1186">
            <v>40</v>
          </cell>
          <cell r="D1186">
            <v>49.5</v>
          </cell>
        </row>
        <row r="1187">
          <cell r="C1187">
            <v>67</v>
          </cell>
          <cell r="D1187">
            <v>51.5</v>
          </cell>
        </row>
        <row r="1188">
          <cell r="C1188">
            <v>57.5</v>
          </cell>
          <cell r="D1188">
            <v>57.5</v>
          </cell>
        </row>
        <row r="1189">
          <cell r="C1189">
            <v>46.5</v>
          </cell>
          <cell r="D1189">
            <v>33</v>
          </cell>
        </row>
        <row r="1190">
          <cell r="C1190">
            <v>80.5</v>
          </cell>
          <cell r="D1190">
            <v>74.5</v>
          </cell>
        </row>
        <row r="1191">
          <cell r="C1191">
            <v>70</v>
          </cell>
          <cell r="D1191">
            <v>59</v>
          </cell>
        </row>
        <row r="1192">
          <cell r="C1192">
            <v>71.5</v>
          </cell>
          <cell r="D1192">
            <v>77</v>
          </cell>
        </row>
        <row r="1193">
          <cell r="C1193">
            <v>57.5</v>
          </cell>
          <cell r="D1193">
            <v>49</v>
          </cell>
        </row>
        <row r="1194">
          <cell r="C1194">
            <v>63.5</v>
          </cell>
          <cell r="D1194">
            <v>74</v>
          </cell>
        </row>
        <row r="1195">
          <cell r="C1195">
            <v>39.5</v>
          </cell>
          <cell r="D1195">
            <v>44</v>
          </cell>
        </row>
        <row r="1196">
          <cell r="C1196">
            <v>57.5</v>
          </cell>
          <cell r="D1196">
            <v>60</v>
          </cell>
        </row>
        <row r="1197">
          <cell r="C1197">
            <v>45.5</v>
          </cell>
          <cell r="D1197">
            <v>59</v>
          </cell>
        </row>
        <row r="1198">
          <cell r="C1198">
            <v>76</v>
          </cell>
          <cell r="D1198">
            <v>61.5</v>
          </cell>
        </row>
        <row r="1199">
          <cell r="C1199">
            <v>69.5</v>
          </cell>
          <cell r="D1199">
            <v>81.5</v>
          </cell>
        </row>
        <row r="1200">
          <cell r="C1200">
            <v>69</v>
          </cell>
          <cell r="D1200">
            <v>77</v>
          </cell>
        </row>
        <row r="1201">
          <cell r="C1201">
            <v>54</v>
          </cell>
          <cell r="D1201">
            <v>69.5</v>
          </cell>
        </row>
        <row r="1202">
          <cell r="C1202">
            <v>69</v>
          </cell>
          <cell r="D1202">
            <v>87.5</v>
          </cell>
        </row>
        <row r="1203">
          <cell r="C1203">
            <v>51</v>
          </cell>
          <cell r="D1203">
            <v>77.5</v>
          </cell>
        </row>
        <row r="1204">
          <cell r="C1204">
            <v>69.5</v>
          </cell>
          <cell r="D1204">
            <v>69</v>
          </cell>
        </row>
        <row r="1205">
          <cell r="C1205">
            <v>76.5</v>
          </cell>
          <cell r="D1205">
            <v>54</v>
          </cell>
        </row>
        <row r="1206">
          <cell r="C1206">
            <v>63</v>
          </cell>
          <cell r="D1206">
            <v>69.5</v>
          </cell>
        </row>
        <row r="1207">
          <cell r="C1207">
            <v>56</v>
          </cell>
          <cell r="D1207">
            <v>35</v>
          </cell>
        </row>
        <row r="1208">
          <cell r="C1208">
            <v>73</v>
          </cell>
          <cell r="D1208">
            <v>59</v>
          </cell>
        </row>
        <row r="1209">
          <cell r="C1209">
            <v>30.5</v>
          </cell>
          <cell r="D1209">
            <v>27</v>
          </cell>
        </row>
        <row r="1210">
          <cell r="C1210">
            <v>61.5</v>
          </cell>
          <cell r="D1210">
            <v>85.5</v>
          </cell>
        </row>
        <row r="1211">
          <cell r="C1211">
            <v>70.5</v>
          </cell>
          <cell r="D1211">
            <v>66.5</v>
          </cell>
        </row>
        <row r="1212">
          <cell r="C1212">
            <v>59</v>
          </cell>
          <cell r="D1212">
            <v>69.5</v>
          </cell>
        </row>
        <row r="1213">
          <cell r="C1213">
            <v>49</v>
          </cell>
          <cell r="D1213">
            <v>54.5</v>
          </cell>
        </row>
        <row r="1214">
          <cell r="C1214">
            <v>53.5</v>
          </cell>
          <cell r="D1214">
            <v>59.5</v>
          </cell>
        </row>
        <row r="1215">
          <cell r="C1215">
            <v>38.5</v>
          </cell>
          <cell r="D1215">
            <v>47</v>
          </cell>
        </row>
        <row r="1216">
          <cell r="C1216">
            <v>24</v>
          </cell>
          <cell r="D1216">
            <v>36</v>
          </cell>
        </row>
        <row r="1217">
          <cell r="C1217">
            <v>84</v>
          </cell>
          <cell r="D1217">
            <v>78.5</v>
          </cell>
        </row>
        <row r="1218">
          <cell r="C1218">
            <v>23</v>
          </cell>
          <cell r="D1218">
            <v>34</v>
          </cell>
        </row>
        <row r="1219">
          <cell r="C1219">
            <v>72</v>
          </cell>
          <cell r="D1219">
            <v>56</v>
          </cell>
        </row>
        <row r="1220">
          <cell r="C1220">
            <v>64.5</v>
          </cell>
          <cell r="D1220">
            <v>42.5</v>
          </cell>
        </row>
        <row r="1221">
          <cell r="C1221">
            <v>60.5</v>
          </cell>
          <cell r="D1221">
            <v>49</v>
          </cell>
        </row>
        <row r="1222">
          <cell r="C1222">
            <v>63</v>
          </cell>
          <cell r="D1222">
            <v>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5361-F141-4C46-8411-15838D8D53FA}">
  <dimension ref="A1:B1079"/>
  <sheetViews>
    <sheetView workbookViewId="0">
      <selection activeCell="G9" sqref="G9"/>
    </sheetView>
  </sheetViews>
  <sheetFormatPr defaultRowHeight="14.4"/>
  <sheetData>
    <row r="1" spans="1:2">
      <c r="A1" s="1" t="s">
        <v>71</v>
      </c>
      <c r="B1" s="1" t="s">
        <v>72</v>
      </c>
    </row>
    <row r="2" spans="1:2">
      <c r="A2" s="2">
        <v>65</v>
      </c>
      <c r="B2" s="2">
        <v>59.8</v>
      </c>
    </row>
    <row r="3" spans="1:2">
      <c r="A3" s="2">
        <v>63.3</v>
      </c>
      <c r="B3" s="2">
        <v>63.2</v>
      </c>
    </row>
    <row r="4" spans="1:2">
      <c r="A4" s="2">
        <v>65</v>
      </c>
      <c r="B4" s="2">
        <v>63.3</v>
      </c>
    </row>
    <row r="5" spans="1:2">
      <c r="A5" s="2">
        <v>65.8</v>
      </c>
      <c r="B5" s="2">
        <v>62.8</v>
      </c>
    </row>
    <row r="6" spans="1:2">
      <c r="A6" s="2">
        <v>61.1</v>
      </c>
      <c r="B6" s="2">
        <v>64.3</v>
      </c>
    </row>
    <row r="7" spans="1:2">
      <c r="A7" s="2">
        <v>63</v>
      </c>
      <c r="B7" s="2">
        <v>64.2</v>
      </c>
    </row>
    <row r="8" spans="1:2">
      <c r="A8" s="2">
        <v>65.400000000000006</v>
      </c>
      <c r="B8" s="2">
        <v>64.099999999999994</v>
      </c>
    </row>
    <row r="9" spans="1:2">
      <c r="A9" s="2">
        <v>64.7</v>
      </c>
      <c r="B9" s="2">
        <v>64</v>
      </c>
    </row>
    <row r="10" spans="1:2">
      <c r="A10" s="2">
        <v>66.099999999999994</v>
      </c>
      <c r="B10" s="2">
        <v>64.599999999999994</v>
      </c>
    </row>
    <row r="11" spans="1:2">
      <c r="A11" s="2">
        <v>67</v>
      </c>
      <c r="B11" s="2">
        <v>64</v>
      </c>
    </row>
    <row r="12" spans="1:2">
      <c r="A12" s="2">
        <v>59</v>
      </c>
      <c r="B12" s="2">
        <v>65.2</v>
      </c>
    </row>
    <row r="13" spans="1:2">
      <c r="A13" s="2">
        <v>62.9</v>
      </c>
      <c r="B13" s="2">
        <v>65.400000000000006</v>
      </c>
    </row>
    <row r="14" spans="1:2">
      <c r="A14" s="2">
        <v>63.7</v>
      </c>
      <c r="B14" s="2">
        <v>65.7</v>
      </c>
    </row>
    <row r="15" spans="1:2">
      <c r="A15" s="2">
        <v>64.099999999999994</v>
      </c>
      <c r="B15" s="2">
        <v>65.400000000000006</v>
      </c>
    </row>
    <row r="16" spans="1:2">
      <c r="A16" s="2">
        <v>64.7</v>
      </c>
      <c r="B16" s="2">
        <v>65.3</v>
      </c>
    </row>
    <row r="17" spans="1:2">
      <c r="A17" s="2">
        <v>65.2</v>
      </c>
      <c r="B17" s="2">
        <v>64.8</v>
      </c>
    </row>
    <row r="18" spans="1:2">
      <c r="A18" s="2">
        <v>66.400000000000006</v>
      </c>
      <c r="B18" s="2">
        <v>65</v>
      </c>
    </row>
    <row r="19" spans="1:2">
      <c r="A19" s="2">
        <v>65.599999999999994</v>
      </c>
      <c r="B19" s="2">
        <v>65.5</v>
      </c>
    </row>
    <row r="20" spans="1:2">
      <c r="A20" s="2">
        <v>67.400000000000006</v>
      </c>
      <c r="B20" s="2">
        <v>65.099999999999994</v>
      </c>
    </row>
    <row r="21" spans="1:2">
      <c r="A21" s="2">
        <v>66.8</v>
      </c>
      <c r="B21" s="2">
        <v>65.5</v>
      </c>
    </row>
    <row r="22" spans="1:2">
      <c r="A22" s="2">
        <v>67.8</v>
      </c>
      <c r="B22" s="2">
        <v>65.099999999999994</v>
      </c>
    </row>
    <row r="23" spans="1:2">
      <c r="A23" s="2">
        <v>69.5</v>
      </c>
      <c r="B23" s="2">
        <v>65.5</v>
      </c>
    </row>
    <row r="24" spans="1:2">
      <c r="A24" s="2">
        <v>62.5</v>
      </c>
      <c r="B24" s="2">
        <v>66.599999999999994</v>
      </c>
    </row>
    <row r="25" spans="1:2">
      <c r="A25" s="2">
        <v>63.8</v>
      </c>
      <c r="B25" s="2">
        <v>66.400000000000006</v>
      </c>
    </row>
    <row r="26" spans="1:2">
      <c r="A26" s="2">
        <v>64.5</v>
      </c>
      <c r="B26" s="2">
        <v>66.099999999999994</v>
      </c>
    </row>
    <row r="27" spans="1:2">
      <c r="A27" s="2">
        <v>65</v>
      </c>
      <c r="B27" s="2">
        <v>66</v>
      </c>
    </row>
    <row r="28" spans="1:2">
      <c r="A28" s="2">
        <v>64.7</v>
      </c>
      <c r="B28" s="2">
        <v>66</v>
      </c>
    </row>
    <row r="29" spans="1:2">
      <c r="A29" s="2">
        <v>65.7</v>
      </c>
      <c r="B29" s="2">
        <v>66.5</v>
      </c>
    </row>
    <row r="30" spans="1:2">
      <c r="A30" s="2">
        <v>65.5</v>
      </c>
      <c r="B30" s="2">
        <v>65.7</v>
      </c>
    </row>
    <row r="31" spans="1:2">
      <c r="A31" s="2">
        <v>65.599999999999994</v>
      </c>
      <c r="B31" s="2">
        <v>66</v>
      </c>
    </row>
    <row r="32" spans="1:2">
      <c r="A32" s="2">
        <v>66.900000000000006</v>
      </c>
      <c r="B32" s="2">
        <v>65.900000000000006</v>
      </c>
    </row>
    <row r="33" spans="1:2">
      <c r="A33" s="2">
        <v>66.599999999999994</v>
      </c>
      <c r="B33" s="2">
        <v>65.900000000000006</v>
      </c>
    </row>
    <row r="34" spans="1:2">
      <c r="A34" s="2">
        <v>66.5</v>
      </c>
      <c r="B34" s="2">
        <v>66.5</v>
      </c>
    </row>
    <row r="35" spans="1:2">
      <c r="A35" s="2">
        <v>67.900000000000006</v>
      </c>
      <c r="B35" s="2">
        <v>65.8</v>
      </c>
    </row>
    <row r="36" spans="1:2">
      <c r="A36" s="2">
        <v>68.3</v>
      </c>
      <c r="B36" s="2">
        <v>66.3</v>
      </c>
    </row>
    <row r="37" spans="1:2">
      <c r="A37" s="2">
        <v>67.7</v>
      </c>
      <c r="B37" s="2">
        <v>66.099999999999994</v>
      </c>
    </row>
    <row r="38" spans="1:2">
      <c r="A38" s="2">
        <v>68.5</v>
      </c>
      <c r="B38" s="2">
        <v>66.3</v>
      </c>
    </row>
    <row r="39" spans="1:2">
      <c r="A39" s="2">
        <v>69.400000000000006</v>
      </c>
      <c r="B39" s="2">
        <v>66.3</v>
      </c>
    </row>
    <row r="40" spans="1:2">
      <c r="A40" s="2">
        <v>71.8</v>
      </c>
      <c r="B40" s="2">
        <v>66.400000000000006</v>
      </c>
    </row>
    <row r="41" spans="1:2">
      <c r="A41" s="2">
        <v>62.4</v>
      </c>
      <c r="B41" s="2">
        <v>67.2</v>
      </c>
    </row>
    <row r="42" spans="1:2">
      <c r="A42" s="2">
        <v>64.5</v>
      </c>
      <c r="B42" s="2">
        <v>67.5</v>
      </c>
    </row>
    <row r="43" spans="1:2">
      <c r="A43" s="2">
        <v>64.5</v>
      </c>
      <c r="B43" s="2">
        <v>67</v>
      </c>
    </row>
    <row r="44" spans="1:2">
      <c r="A44" s="2">
        <v>63.9</v>
      </c>
      <c r="B44" s="2">
        <v>66.8</v>
      </c>
    </row>
    <row r="45" spans="1:2">
      <c r="A45" s="2">
        <v>65.400000000000006</v>
      </c>
      <c r="B45" s="2">
        <v>67</v>
      </c>
    </row>
    <row r="46" spans="1:2">
      <c r="A46" s="2">
        <v>65</v>
      </c>
      <c r="B46" s="2">
        <v>66.8</v>
      </c>
    </row>
    <row r="47" spans="1:2">
      <c r="A47" s="2">
        <v>65.7</v>
      </c>
      <c r="B47" s="2">
        <v>69.3</v>
      </c>
    </row>
    <row r="48" spans="1:2">
      <c r="A48" s="2">
        <v>68.7</v>
      </c>
      <c r="B48" s="2">
        <v>69.099999999999994</v>
      </c>
    </row>
    <row r="49" spans="1:2">
      <c r="A49" s="2">
        <v>66.5</v>
      </c>
      <c r="B49" s="2">
        <v>61.7</v>
      </c>
    </row>
    <row r="50" spans="1:2">
      <c r="A50" s="2">
        <v>64.900000000000006</v>
      </c>
      <c r="B50" s="2">
        <v>65.7</v>
      </c>
    </row>
    <row r="51" spans="1:2">
      <c r="A51" s="2">
        <v>69.599999999999994</v>
      </c>
      <c r="B51" s="2">
        <v>69</v>
      </c>
    </row>
    <row r="52" spans="1:2">
      <c r="A52" s="2">
        <v>64.8</v>
      </c>
      <c r="B52" s="2">
        <v>67.400000000000006</v>
      </c>
    </row>
    <row r="53" spans="1:2">
      <c r="A53" s="2">
        <v>65.3</v>
      </c>
      <c r="B53" s="2">
        <v>67.2</v>
      </c>
    </row>
    <row r="54" spans="1:2">
      <c r="A54" s="2">
        <v>65.8</v>
      </c>
      <c r="B54" s="2">
        <v>67.099999999999994</v>
      </c>
    </row>
    <row r="55" spans="1:2">
      <c r="A55" s="2">
        <v>65.8</v>
      </c>
      <c r="B55" s="2">
        <v>67.3</v>
      </c>
    </row>
    <row r="56" spans="1:2">
      <c r="A56" s="2">
        <v>65.599999999999994</v>
      </c>
      <c r="B56" s="2">
        <v>67.599999999999994</v>
      </c>
    </row>
    <row r="57" spans="1:2">
      <c r="A57" s="2">
        <v>65.900000000000006</v>
      </c>
      <c r="B57" s="2">
        <v>67.5</v>
      </c>
    </row>
    <row r="58" spans="1:2">
      <c r="A58" s="2">
        <v>65.8</v>
      </c>
      <c r="B58" s="2">
        <v>66.900000000000006</v>
      </c>
    </row>
    <row r="59" spans="1:2">
      <c r="A59" s="2">
        <v>67.099999999999994</v>
      </c>
      <c r="B59" s="2">
        <v>67.599999999999994</v>
      </c>
    </row>
    <row r="60" spans="1:2">
      <c r="A60" s="2">
        <v>66.599999999999994</v>
      </c>
      <c r="B60" s="2">
        <v>67.2</v>
      </c>
    </row>
    <row r="61" spans="1:2">
      <c r="A61" s="2">
        <v>67.400000000000006</v>
      </c>
      <c r="B61" s="2">
        <v>66.8</v>
      </c>
    </row>
    <row r="62" spans="1:2">
      <c r="A62" s="2">
        <v>67.3</v>
      </c>
      <c r="B62" s="2">
        <v>67.2</v>
      </c>
    </row>
    <row r="63" spans="1:2">
      <c r="A63" s="2">
        <v>66.599999999999994</v>
      </c>
      <c r="B63" s="2">
        <v>67.5</v>
      </c>
    </row>
    <row r="64" spans="1:2">
      <c r="A64" s="2">
        <v>68.2</v>
      </c>
      <c r="B64" s="2">
        <v>67.599999999999994</v>
      </c>
    </row>
    <row r="65" spans="1:2">
      <c r="A65" s="2">
        <v>67.8</v>
      </c>
      <c r="B65" s="2">
        <v>67.2</v>
      </c>
    </row>
    <row r="66" spans="1:2">
      <c r="A66" s="2">
        <v>68.3</v>
      </c>
      <c r="B66" s="2">
        <v>67.5</v>
      </c>
    </row>
    <row r="67" spans="1:2">
      <c r="A67" s="2">
        <v>68.099999999999994</v>
      </c>
      <c r="B67" s="2">
        <v>67.400000000000006</v>
      </c>
    </row>
    <row r="68" spans="1:2">
      <c r="A68" s="2">
        <v>69</v>
      </c>
      <c r="B68" s="2">
        <v>67.599999999999994</v>
      </c>
    </row>
    <row r="69" spans="1:2">
      <c r="A69" s="2">
        <v>68.900000000000006</v>
      </c>
      <c r="B69" s="2">
        <v>67.3</v>
      </c>
    </row>
    <row r="70" spans="1:2">
      <c r="A70" s="2">
        <v>69.599999999999994</v>
      </c>
      <c r="B70" s="2">
        <v>66.8</v>
      </c>
    </row>
    <row r="71" spans="1:2">
      <c r="A71" s="2">
        <v>70.400000000000006</v>
      </c>
      <c r="B71" s="2">
        <v>66.7</v>
      </c>
    </row>
    <row r="72" spans="1:2">
      <c r="A72" s="2">
        <v>70</v>
      </c>
      <c r="B72" s="2">
        <v>66.900000000000006</v>
      </c>
    </row>
    <row r="73" spans="1:2">
      <c r="A73" s="2">
        <v>72.8</v>
      </c>
      <c r="B73" s="2">
        <v>67.599999999999994</v>
      </c>
    </row>
    <row r="74" spans="1:2">
      <c r="A74" s="2">
        <v>62.8</v>
      </c>
      <c r="B74" s="2">
        <v>68</v>
      </c>
    </row>
    <row r="75" spans="1:2">
      <c r="A75" s="2">
        <v>62.9</v>
      </c>
      <c r="B75" s="2">
        <v>68.5</v>
      </c>
    </row>
    <row r="76" spans="1:2">
      <c r="A76" s="2">
        <v>63.9</v>
      </c>
      <c r="B76" s="2">
        <v>68</v>
      </c>
    </row>
    <row r="77" spans="1:2">
      <c r="A77" s="2">
        <v>64.5</v>
      </c>
      <c r="B77" s="2">
        <v>68.3</v>
      </c>
    </row>
    <row r="78" spans="1:2">
      <c r="A78" s="2">
        <v>64.5</v>
      </c>
      <c r="B78" s="2">
        <v>68.3</v>
      </c>
    </row>
    <row r="79" spans="1:2">
      <c r="A79" s="2">
        <v>66</v>
      </c>
      <c r="B79" s="2">
        <v>68.3</v>
      </c>
    </row>
    <row r="80" spans="1:2">
      <c r="A80" s="2">
        <v>65.8</v>
      </c>
      <c r="B80" s="2">
        <v>68.2</v>
      </c>
    </row>
    <row r="81" spans="1:2">
      <c r="A81" s="2">
        <v>66</v>
      </c>
      <c r="B81" s="2">
        <v>68.5</v>
      </c>
    </row>
    <row r="82" spans="1:2">
      <c r="A82" s="2">
        <v>65.5</v>
      </c>
      <c r="B82" s="2">
        <v>68.099999999999994</v>
      </c>
    </row>
    <row r="83" spans="1:2">
      <c r="A83" s="2">
        <v>65.7</v>
      </c>
      <c r="B83" s="2">
        <v>68.3</v>
      </c>
    </row>
    <row r="84" spans="1:2">
      <c r="A84" s="2">
        <v>66.8</v>
      </c>
      <c r="B84" s="2">
        <v>68</v>
      </c>
    </row>
    <row r="85" spans="1:2">
      <c r="A85" s="2">
        <v>66.7</v>
      </c>
      <c r="B85" s="2">
        <v>68.599999999999994</v>
      </c>
    </row>
    <row r="86" spans="1:2">
      <c r="A86" s="2">
        <v>67</v>
      </c>
      <c r="B86" s="2">
        <v>67.900000000000006</v>
      </c>
    </row>
    <row r="87" spans="1:2">
      <c r="A87" s="2">
        <v>66.900000000000006</v>
      </c>
      <c r="B87" s="2">
        <v>68.099999999999994</v>
      </c>
    </row>
    <row r="88" spans="1:2">
      <c r="A88" s="2">
        <v>66.8</v>
      </c>
      <c r="B88" s="2">
        <v>68.400000000000006</v>
      </c>
    </row>
    <row r="89" spans="1:2">
      <c r="A89" s="2">
        <v>67.099999999999994</v>
      </c>
      <c r="B89" s="2">
        <v>67.900000000000006</v>
      </c>
    </row>
    <row r="90" spans="1:2">
      <c r="A90" s="2">
        <v>67.7</v>
      </c>
      <c r="B90" s="2">
        <v>68.2</v>
      </c>
    </row>
    <row r="91" spans="1:2">
      <c r="A91" s="2">
        <v>68.3</v>
      </c>
      <c r="B91" s="2">
        <v>68</v>
      </c>
    </row>
    <row r="92" spans="1:2">
      <c r="A92" s="2">
        <v>67.599999999999994</v>
      </c>
      <c r="B92" s="2">
        <v>68.2</v>
      </c>
    </row>
    <row r="93" spans="1:2">
      <c r="A93" s="2">
        <v>68.400000000000006</v>
      </c>
      <c r="B93" s="2">
        <v>67.900000000000006</v>
      </c>
    </row>
    <row r="94" spans="1:2">
      <c r="A94" s="2">
        <v>67.7</v>
      </c>
      <c r="B94" s="2">
        <v>68.599999999999994</v>
      </c>
    </row>
    <row r="95" spans="1:2">
      <c r="A95" s="2">
        <v>68.7</v>
      </c>
      <c r="B95" s="2">
        <v>68</v>
      </c>
    </row>
    <row r="96" spans="1:2">
      <c r="A96" s="2">
        <v>69.3</v>
      </c>
      <c r="B96" s="2">
        <v>68.3</v>
      </c>
    </row>
    <row r="97" spans="1:2">
      <c r="A97" s="2">
        <v>68.7</v>
      </c>
      <c r="B97" s="2">
        <v>67.900000000000006</v>
      </c>
    </row>
    <row r="98" spans="1:2">
      <c r="A98" s="2">
        <v>69.099999999999994</v>
      </c>
      <c r="B98" s="2">
        <v>68.599999999999994</v>
      </c>
    </row>
    <row r="99" spans="1:2">
      <c r="A99" s="2">
        <v>69.3</v>
      </c>
      <c r="B99" s="2">
        <v>68.2</v>
      </c>
    </row>
    <row r="100" spans="1:2">
      <c r="A100" s="2">
        <v>68.599999999999994</v>
      </c>
      <c r="B100" s="2">
        <v>68.599999999999994</v>
      </c>
    </row>
    <row r="101" spans="1:2">
      <c r="A101" s="2">
        <v>69.599999999999994</v>
      </c>
      <c r="B101" s="2">
        <v>68.099999999999994</v>
      </c>
    </row>
    <row r="102" spans="1:2">
      <c r="A102" s="2">
        <v>70.400000000000006</v>
      </c>
      <c r="B102" s="2">
        <v>68.400000000000006</v>
      </c>
    </row>
    <row r="103" spans="1:2">
      <c r="A103" s="2">
        <v>71.2</v>
      </c>
      <c r="B103" s="2">
        <v>67.8</v>
      </c>
    </row>
    <row r="104" spans="1:2">
      <c r="A104" s="2">
        <v>70.8</v>
      </c>
      <c r="B104" s="2">
        <v>68.599999999999994</v>
      </c>
    </row>
    <row r="105" spans="1:2">
      <c r="A105" s="2">
        <v>71.7</v>
      </c>
      <c r="B105" s="2">
        <v>67.900000000000006</v>
      </c>
    </row>
    <row r="106" spans="1:2">
      <c r="A106" s="2">
        <v>73.3</v>
      </c>
      <c r="B106" s="2">
        <v>67.8</v>
      </c>
    </row>
    <row r="107" spans="1:2">
      <c r="A107" s="2">
        <v>63</v>
      </c>
      <c r="B107" s="2">
        <v>68.8</v>
      </c>
    </row>
    <row r="108" spans="1:2">
      <c r="A108" s="2">
        <v>63.7</v>
      </c>
      <c r="B108" s="2">
        <v>69.599999999999994</v>
      </c>
    </row>
    <row r="109" spans="1:2">
      <c r="A109" s="2">
        <v>65.400000000000006</v>
      </c>
      <c r="B109" s="2">
        <v>69.7</v>
      </c>
    </row>
    <row r="110" spans="1:2">
      <c r="A110" s="2">
        <v>64.599999999999994</v>
      </c>
      <c r="B110" s="2">
        <v>69.400000000000006</v>
      </c>
    </row>
    <row r="111" spans="1:2">
      <c r="A111" s="2">
        <v>66.400000000000006</v>
      </c>
      <c r="B111" s="2">
        <v>69.7</v>
      </c>
    </row>
    <row r="112" spans="1:2">
      <c r="A112" s="2">
        <v>65.8</v>
      </c>
      <c r="B112" s="2">
        <v>69.2</v>
      </c>
    </row>
    <row r="113" spans="1:2">
      <c r="A113" s="2">
        <v>65.7</v>
      </c>
      <c r="B113" s="2">
        <v>69.5</v>
      </c>
    </row>
    <row r="114" spans="1:2">
      <c r="A114" s="2">
        <v>66.099999999999994</v>
      </c>
      <c r="B114" s="2">
        <v>69.599999999999994</v>
      </c>
    </row>
    <row r="115" spans="1:2">
      <c r="A115" s="2">
        <v>66.5</v>
      </c>
      <c r="B115" s="2">
        <v>69.3</v>
      </c>
    </row>
    <row r="116" spans="1:2">
      <c r="A116" s="2">
        <v>66.599999999999994</v>
      </c>
      <c r="B116" s="2">
        <v>69.5</v>
      </c>
    </row>
    <row r="117" spans="1:2">
      <c r="A117" s="2">
        <v>66.599999999999994</v>
      </c>
      <c r="B117" s="2">
        <v>68.7</v>
      </c>
    </row>
    <row r="118" spans="1:2">
      <c r="A118" s="2">
        <v>67.7</v>
      </c>
      <c r="B118" s="2">
        <v>69.3</v>
      </c>
    </row>
    <row r="119" spans="1:2">
      <c r="A119" s="2">
        <v>68.5</v>
      </c>
      <c r="B119" s="2">
        <v>69.2</v>
      </c>
    </row>
    <row r="120" spans="1:2">
      <c r="A120" s="2">
        <v>67.8</v>
      </c>
      <c r="B120" s="2">
        <v>69.2</v>
      </c>
    </row>
    <row r="121" spans="1:2">
      <c r="A121" s="2">
        <v>67.599999999999994</v>
      </c>
      <c r="B121" s="2">
        <v>69.5</v>
      </c>
    </row>
    <row r="122" spans="1:2">
      <c r="A122" s="2">
        <v>68.099999999999994</v>
      </c>
      <c r="B122" s="2">
        <v>69.099999999999994</v>
      </c>
    </row>
    <row r="123" spans="1:2">
      <c r="A123" s="2">
        <v>69.2</v>
      </c>
      <c r="B123" s="2">
        <v>68.900000000000006</v>
      </c>
    </row>
    <row r="124" spans="1:2">
      <c r="A124" s="2">
        <v>68.7</v>
      </c>
      <c r="B124" s="2">
        <v>69.5</v>
      </c>
    </row>
    <row r="125" spans="1:2">
      <c r="A125" s="2">
        <v>68.599999999999994</v>
      </c>
      <c r="B125" s="2">
        <v>69.3</v>
      </c>
    </row>
    <row r="126" spans="1:2">
      <c r="A126" s="2">
        <v>68.599999999999994</v>
      </c>
      <c r="B126" s="2">
        <v>69.2</v>
      </c>
    </row>
    <row r="127" spans="1:2">
      <c r="A127" s="2">
        <v>68.599999999999994</v>
      </c>
      <c r="B127" s="2">
        <v>68.7</v>
      </c>
    </row>
    <row r="128" spans="1:2">
      <c r="A128" s="2">
        <v>70.400000000000006</v>
      </c>
      <c r="B128" s="2">
        <v>69.3</v>
      </c>
    </row>
    <row r="129" spans="1:2">
      <c r="A129" s="2">
        <v>70</v>
      </c>
      <c r="B129" s="2">
        <v>68.900000000000006</v>
      </c>
    </row>
    <row r="130" spans="1:2">
      <c r="A130" s="2">
        <v>70.099999999999994</v>
      </c>
      <c r="B130" s="2">
        <v>69.3</v>
      </c>
    </row>
    <row r="131" spans="1:2">
      <c r="A131" s="2">
        <v>70.2</v>
      </c>
      <c r="B131" s="2">
        <v>69.2</v>
      </c>
    </row>
    <row r="132" spans="1:2">
      <c r="A132" s="2">
        <v>71.3</v>
      </c>
      <c r="B132" s="2">
        <v>69.599999999999994</v>
      </c>
    </row>
    <row r="133" spans="1:2">
      <c r="A133" s="2">
        <v>70.900000000000006</v>
      </c>
      <c r="B133" s="2">
        <v>69.099999999999994</v>
      </c>
    </row>
    <row r="134" spans="1:2">
      <c r="A134" s="2">
        <v>72.2</v>
      </c>
      <c r="B134" s="2">
        <v>69.099999999999994</v>
      </c>
    </row>
    <row r="135" spans="1:2">
      <c r="A135" s="2">
        <v>75</v>
      </c>
      <c r="B135" s="2">
        <v>69</v>
      </c>
    </row>
    <row r="136" spans="1:2">
      <c r="A136" s="2">
        <v>64.900000000000006</v>
      </c>
      <c r="B136" s="2">
        <v>69.900000000000006</v>
      </c>
    </row>
    <row r="137" spans="1:2">
      <c r="A137" s="2">
        <v>65.599999999999994</v>
      </c>
      <c r="B137" s="2">
        <v>70.099999999999994</v>
      </c>
    </row>
    <row r="138" spans="1:2">
      <c r="A138" s="2">
        <v>65.7</v>
      </c>
      <c r="B138" s="2">
        <v>69.900000000000006</v>
      </c>
    </row>
    <row r="139" spans="1:2">
      <c r="A139" s="2">
        <v>65.900000000000006</v>
      </c>
      <c r="B139" s="2">
        <v>70.3</v>
      </c>
    </row>
    <row r="140" spans="1:2">
      <c r="A140" s="2">
        <v>65.900000000000006</v>
      </c>
      <c r="B140" s="2">
        <v>70.5</v>
      </c>
    </row>
    <row r="141" spans="1:2">
      <c r="A141" s="2">
        <v>67.400000000000006</v>
      </c>
      <c r="B141" s="2">
        <v>70.5</v>
      </c>
    </row>
    <row r="142" spans="1:2">
      <c r="A142" s="2">
        <v>67.5</v>
      </c>
      <c r="B142" s="2">
        <v>69.8</v>
      </c>
    </row>
    <row r="143" spans="1:2">
      <c r="A143" s="2">
        <v>67.599999999999994</v>
      </c>
      <c r="B143" s="2">
        <v>70.400000000000006</v>
      </c>
    </row>
    <row r="144" spans="1:2">
      <c r="A144" s="2">
        <v>68.5</v>
      </c>
      <c r="B144" s="2">
        <v>70</v>
      </c>
    </row>
    <row r="145" spans="1:2">
      <c r="A145" s="2">
        <v>68.5</v>
      </c>
      <c r="B145" s="2">
        <v>69.8</v>
      </c>
    </row>
    <row r="146" spans="1:2">
      <c r="A146" s="2">
        <v>68.099999999999994</v>
      </c>
      <c r="B146" s="2">
        <v>70.7</v>
      </c>
    </row>
    <row r="147" spans="1:2">
      <c r="A147" s="2">
        <v>69.5</v>
      </c>
      <c r="B147" s="2">
        <v>70.2</v>
      </c>
    </row>
    <row r="148" spans="1:2">
      <c r="A148" s="2">
        <v>69.099999999999994</v>
      </c>
      <c r="B148" s="2">
        <v>70.099999999999994</v>
      </c>
    </row>
    <row r="149" spans="1:2">
      <c r="A149" s="2">
        <v>69.400000000000006</v>
      </c>
      <c r="B149" s="2">
        <v>70</v>
      </c>
    </row>
    <row r="150" spans="1:2">
      <c r="A150" s="2">
        <v>69.400000000000006</v>
      </c>
      <c r="B150" s="2">
        <v>70.3</v>
      </c>
    </row>
    <row r="151" spans="1:2">
      <c r="A151" s="2">
        <v>69.5</v>
      </c>
      <c r="B151" s="2">
        <v>69.8</v>
      </c>
    </row>
    <row r="152" spans="1:2">
      <c r="A152" s="2">
        <v>70.2</v>
      </c>
      <c r="B152" s="2">
        <v>70</v>
      </c>
    </row>
    <row r="153" spans="1:2">
      <c r="A153" s="2">
        <v>69.900000000000006</v>
      </c>
      <c r="B153" s="2">
        <v>69.900000000000006</v>
      </c>
    </row>
    <row r="154" spans="1:2">
      <c r="A154" s="2">
        <v>70.400000000000006</v>
      </c>
      <c r="B154" s="2">
        <v>69.7</v>
      </c>
    </row>
    <row r="155" spans="1:2">
      <c r="A155" s="2">
        <v>70.900000000000006</v>
      </c>
      <c r="B155" s="2">
        <v>70.099999999999994</v>
      </c>
    </row>
    <row r="156" spans="1:2">
      <c r="A156" s="2">
        <v>71.3</v>
      </c>
      <c r="B156" s="2">
        <v>70</v>
      </c>
    </row>
    <row r="157" spans="1:2">
      <c r="A157" s="2">
        <v>72.099999999999994</v>
      </c>
      <c r="B157" s="2">
        <v>70.7</v>
      </c>
    </row>
    <row r="158" spans="1:2">
      <c r="A158" s="2">
        <v>72.2</v>
      </c>
      <c r="B158" s="2">
        <v>70</v>
      </c>
    </row>
    <row r="159" spans="1:2">
      <c r="A159" s="2">
        <v>75.400000000000006</v>
      </c>
      <c r="B159" s="2">
        <v>70.099999999999994</v>
      </c>
    </row>
    <row r="160" spans="1:2">
      <c r="A160" s="2">
        <v>64.5</v>
      </c>
      <c r="B160" s="2">
        <v>71.3</v>
      </c>
    </row>
    <row r="161" spans="1:2">
      <c r="A161" s="2">
        <v>66.400000000000006</v>
      </c>
      <c r="B161" s="2">
        <v>70.8</v>
      </c>
    </row>
    <row r="162" spans="1:2">
      <c r="A162" s="2">
        <v>65.599999999999994</v>
      </c>
      <c r="B162" s="2">
        <v>71.400000000000006</v>
      </c>
    </row>
    <row r="163" spans="1:2">
      <c r="A163" s="2">
        <v>66.8</v>
      </c>
      <c r="B163" s="2">
        <v>71.2</v>
      </c>
    </row>
    <row r="164" spans="1:2">
      <c r="A164" s="2">
        <v>66.900000000000006</v>
      </c>
      <c r="B164" s="2">
        <v>71.7</v>
      </c>
    </row>
    <row r="165" spans="1:2">
      <c r="A165" s="2">
        <v>68.2</v>
      </c>
      <c r="B165" s="2">
        <v>71.400000000000006</v>
      </c>
    </row>
    <row r="166" spans="1:2">
      <c r="A166" s="2">
        <v>67.5</v>
      </c>
      <c r="B166" s="2">
        <v>70.7</v>
      </c>
    </row>
    <row r="167" spans="1:2">
      <c r="A167" s="2">
        <v>67.8</v>
      </c>
      <c r="B167" s="2">
        <v>71.3</v>
      </c>
    </row>
    <row r="168" spans="1:2">
      <c r="A168" s="2">
        <v>69</v>
      </c>
      <c r="B168" s="2">
        <v>71</v>
      </c>
    </row>
    <row r="169" spans="1:2">
      <c r="A169" s="2">
        <v>69.3</v>
      </c>
      <c r="B169" s="2">
        <v>71.3</v>
      </c>
    </row>
    <row r="170" spans="1:2">
      <c r="A170" s="2">
        <v>68.7</v>
      </c>
      <c r="B170" s="2">
        <v>70.900000000000006</v>
      </c>
    </row>
    <row r="171" spans="1:2">
      <c r="A171" s="2">
        <v>69.7</v>
      </c>
      <c r="B171" s="2">
        <v>71.3</v>
      </c>
    </row>
    <row r="172" spans="1:2">
      <c r="A172" s="2">
        <v>70.3</v>
      </c>
      <c r="B172" s="2">
        <v>71.599999999999994</v>
      </c>
    </row>
    <row r="173" spans="1:2">
      <c r="A173" s="2">
        <v>70</v>
      </c>
      <c r="B173" s="2">
        <v>71.2</v>
      </c>
    </row>
    <row r="174" spans="1:2">
      <c r="A174" s="2">
        <v>70.2</v>
      </c>
      <c r="B174" s="2">
        <v>71</v>
      </c>
    </row>
    <row r="175" spans="1:2">
      <c r="A175" s="2">
        <v>70.900000000000006</v>
      </c>
      <c r="B175" s="2">
        <v>71.400000000000006</v>
      </c>
    </row>
    <row r="176" spans="1:2">
      <c r="A176" s="2">
        <v>71.2</v>
      </c>
      <c r="B176" s="2">
        <v>71.599999999999994</v>
      </c>
    </row>
    <row r="177" spans="1:2">
      <c r="A177" s="2">
        <v>72.400000000000006</v>
      </c>
      <c r="B177" s="2">
        <v>71.099999999999994</v>
      </c>
    </row>
    <row r="178" spans="1:2">
      <c r="A178" s="2">
        <v>73</v>
      </c>
      <c r="B178" s="2">
        <v>70.900000000000006</v>
      </c>
    </row>
    <row r="179" spans="1:2">
      <c r="A179" s="2">
        <v>74.8</v>
      </c>
      <c r="B179" s="2">
        <v>71.7</v>
      </c>
    </row>
    <row r="180" spans="1:2">
      <c r="A180" s="2">
        <v>67.400000000000006</v>
      </c>
      <c r="B180" s="2">
        <v>72.400000000000006</v>
      </c>
    </row>
    <row r="181" spans="1:2">
      <c r="A181" s="2">
        <v>67.3</v>
      </c>
      <c r="B181" s="2">
        <v>71.900000000000006</v>
      </c>
    </row>
    <row r="182" spans="1:2">
      <c r="A182" s="2">
        <v>67.8</v>
      </c>
      <c r="B182" s="2">
        <v>72.3</v>
      </c>
    </row>
    <row r="183" spans="1:2">
      <c r="A183" s="2">
        <v>69.3</v>
      </c>
      <c r="B183" s="2">
        <v>72.2</v>
      </c>
    </row>
    <row r="184" spans="1:2">
      <c r="A184" s="2">
        <v>68.7</v>
      </c>
      <c r="B184" s="2">
        <v>72.5</v>
      </c>
    </row>
    <row r="185" spans="1:2">
      <c r="A185" s="2">
        <v>70</v>
      </c>
      <c r="B185" s="2">
        <v>72</v>
      </c>
    </row>
    <row r="186" spans="1:2">
      <c r="A186" s="2">
        <v>69.8</v>
      </c>
      <c r="B186" s="2">
        <v>72.3</v>
      </c>
    </row>
    <row r="187" spans="1:2">
      <c r="A187" s="2">
        <v>70.7</v>
      </c>
      <c r="B187" s="2">
        <v>72.5</v>
      </c>
    </row>
    <row r="188" spans="1:2">
      <c r="A188" s="2">
        <v>71.099999999999994</v>
      </c>
      <c r="B188" s="2">
        <v>72.3</v>
      </c>
    </row>
    <row r="189" spans="1:2">
      <c r="A189" s="2">
        <v>72.5</v>
      </c>
      <c r="B189" s="2">
        <v>72</v>
      </c>
    </row>
    <row r="190" spans="1:2">
      <c r="A190" s="2">
        <v>72.5</v>
      </c>
      <c r="B190" s="2">
        <v>72.2</v>
      </c>
    </row>
    <row r="191" spans="1:2">
      <c r="A191" s="2">
        <v>67.5</v>
      </c>
      <c r="B191" s="2">
        <v>72.8</v>
      </c>
    </row>
    <row r="192" spans="1:2">
      <c r="A192" s="2">
        <v>68.2</v>
      </c>
      <c r="B192" s="2">
        <v>73</v>
      </c>
    </row>
    <row r="193" spans="1:2">
      <c r="A193" s="2">
        <v>68.8</v>
      </c>
      <c r="B193" s="2">
        <v>72.900000000000006</v>
      </c>
    </row>
    <row r="194" spans="1:2">
      <c r="A194" s="2">
        <v>69.900000000000006</v>
      </c>
      <c r="B194" s="2">
        <v>73.2</v>
      </c>
    </row>
    <row r="195" spans="1:2">
      <c r="A195" s="2">
        <v>71.5</v>
      </c>
      <c r="B195" s="2">
        <v>73.599999999999994</v>
      </c>
    </row>
    <row r="196" spans="1:2">
      <c r="A196" s="2">
        <v>70.8</v>
      </c>
      <c r="B196" s="2">
        <v>72.900000000000006</v>
      </c>
    </row>
    <row r="197" spans="1:2">
      <c r="A197" s="2">
        <v>71.900000000000006</v>
      </c>
      <c r="B197" s="2">
        <v>73.2</v>
      </c>
    </row>
    <row r="198" spans="1:2">
      <c r="A198" s="2">
        <v>63.1</v>
      </c>
      <c r="B198" s="2">
        <v>74.3</v>
      </c>
    </row>
    <row r="199" spans="1:2">
      <c r="A199" s="2">
        <v>68.2</v>
      </c>
      <c r="B199" s="2">
        <v>74.400000000000006</v>
      </c>
    </row>
    <row r="200" spans="1:2">
      <c r="A200" s="2">
        <v>70.099999999999994</v>
      </c>
      <c r="B200" s="2">
        <v>73.8</v>
      </c>
    </row>
    <row r="201" spans="1:2">
      <c r="A201" s="2">
        <v>70.8</v>
      </c>
      <c r="B201" s="2">
        <v>73.900000000000006</v>
      </c>
    </row>
    <row r="202" spans="1:2">
      <c r="A202" s="2">
        <v>72.599999999999994</v>
      </c>
      <c r="B202" s="2">
        <v>73.8</v>
      </c>
    </row>
    <row r="203" spans="1:2">
      <c r="A203" s="2">
        <v>67.900000000000006</v>
      </c>
      <c r="B203" s="2">
        <v>75.599999999999994</v>
      </c>
    </row>
    <row r="204" spans="1:2">
      <c r="A204" s="2">
        <v>67.5</v>
      </c>
      <c r="B204" s="2">
        <v>75.7</v>
      </c>
    </row>
    <row r="205" spans="1:2">
      <c r="A205" s="2">
        <v>72.8</v>
      </c>
      <c r="B205" s="2">
        <v>77.2</v>
      </c>
    </row>
    <row r="206" spans="1:2">
      <c r="A206" s="2">
        <v>62.7</v>
      </c>
      <c r="B206" s="2">
        <v>61.3</v>
      </c>
    </row>
    <row r="207" spans="1:2">
      <c r="A207" s="2">
        <v>68.2</v>
      </c>
      <c r="B207" s="2">
        <v>74.3</v>
      </c>
    </row>
    <row r="208" spans="1:2">
      <c r="A208" s="2">
        <v>65.099999999999994</v>
      </c>
      <c r="B208" s="2">
        <v>70.900000000000006</v>
      </c>
    </row>
    <row r="209" spans="1:2">
      <c r="A209" s="2">
        <v>73.400000000000006</v>
      </c>
      <c r="B209" s="2">
        <v>75.3</v>
      </c>
    </row>
    <row r="210" spans="1:2">
      <c r="A210" s="2">
        <v>62.9</v>
      </c>
      <c r="B210" s="2">
        <v>61.8</v>
      </c>
    </row>
    <row r="211" spans="1:2">
      <c r="A211" s="2">
        <v>62.5</v>
      </c>
      <c r="B211" s="2">
        <v>64</v>
      </c>
    </row>
    <row r="212" spans="1:2">
      <c r="A212" s="2">
        <v>69.900000000000006</v>
      </c>
      <c r="B212" s="2">
        <v>62.5</v>
      </c>
    </row>
    <row r="213" spans="1:2">
      <c r="A213" s="2">
        <v>71.099999999999994</v>
      </c>
      <c r="B213" s="2">
        <v>73.7</v>
      </c>
    </row>
    <row r="214" spans="1:2">
      <c r="A214" s="2">
        <v>71.099999999999994</v>
      </c>
      <c r="B214" s="2">
        <v>66.3</v>
      </c>
    </row>
    <row r="215" spans="1:2">
      <c r="A215" s="2">
        <v>69.5</v>
      </c>
      <c r="B215" s="2">
        <v>62.2</v>
      </c>
    </row>
    <row r="216" spans="1:2">
      <c r="A216" s="2">
        <v>70.2</v>
      </c>
      <c r="B216" s="2">
        <v>65.400000000000006</v>
      </c>
    </row>
    <row r="217" spans="1:2">
      <c r="A217" s="2">
        <v>65.5</v>
      </c>
      <c r="B217" s="2">
        <v>64</v>
      </c>
    </row>
    <row r="218" spans="1:2">
      <c r="A218" s="2">
        <v>62</v>
      </c>
      <c r="B218" s="2">
        <v>62.8</v>
      </c>
    </row>
    <row r="219" spans="1:2">
      <c r="A219" s="2">
        <v>63.6</v>
      </c>
      <c r="B219" s="2">
        <v>63.5</v>
      </c>
    </row>
    <row r="220" spans="1:2">
      <c r="A220" s="2">
        <v>65.599999999999994</v>
      </c>
      <c r="B220" s="2">
        <v>63.5</v>
      </c>
    </row>
    <row r="221" spans="1:2">
      <c r="A221" s="2">
        <v>68</v>
      </c>
      <c r="B221" s="2">
        <v>62.9</v>
      </c>
    </row>
    <row r="222" spans="1:2">
      <c r="A222" s="2">
        <v>61.8</v>
      </c>
      <c r="B222" s="2">
        <v>63.7</v>
      </c>
    </row>
    <row r="223" spans="1:2">
      <c r="A223" s="2">
        <v>63.8</v>
      </c>
      <c r="B223" s="2">
        <v>63.7</v>
      </c>
    </row>
    <row r="224" spans="1:2">
      <c r="A224" s="2">
        <v>64.900000000000006</v>
      </c>
      <c r="B224" s="2">
        <v>64.400000000000006</v>
      </c>
    </row>
    <row r="225" spans="1:2">
      <c r="A225" s="2">
        <v>65.8</v>
      </c>
      <c r="B225" s="2">
        <v>63.7</v>
      </c>
    </row>
    <row r="226" spans="1:2">
      <c r="A226" s="2">
        <v>66.400000000000006</v>
      </c>
      <c r="B226" s="2">
        <v>64.400000000000006</v>
      </c>
    </row>
    <row r="227" spans="1:2">
      <c r="A227" s="2">
        <v>68.8</v>
      </c>
      <c r="B227" s="2">
        <v>64.3</v>
      </c>
    </row>
    <row r="228" spans="1:2">
      <c r="A228" s="2">
        <v>61.8</v>
      </c>
      <c r="B228" s="2">
        <v>65.2</v>
      </c>
    </row>
    <row r="229" spans="1:2">
      <c r="A229" s="2">
        <v>64.3</v>
      </c>
      <c r="B229" s="2">
        <v>65.099999999999994</v>
      </c>
    </row>
    <row r="230" spans="1:2">
      <c r="A230" s="2">
        <v>63.7</v>
      </c>
      <c r="B230" s="2">
        <v>65.599999999999994</v>
      </c>
    </row>
    <row r="231" spans="1:2">
      <c r="A231" s="2">
        <v>65</v>
      </c>
      <c r="B231" s="2">
        <v>64.900000000000006</v>
      </c>
    </row>
    <row r="232" spans="1:2">
      <c r="A232" s="2">
        <v>65.3</v>
      </c>
      <c r="B232" s="2">
        <v>65.099999999999994</v>
      </c>
    </row>
    <row r="233" spans="1:2">
      <c r="A233" s="2">
        <v>64.8</v>
      </c>
      <c r="B233" s="2">
        <v>65.2</v>
      </c>
    </row>
    <row r="234" spans="1:2">
      <c r="A234" s="2">
        <v>65.7</v>
      </c>
      <c r="B234" s="2">
        <v>65.599999999999994</v>
      </c>
    </row>
    <row r="235" spans="1:2">
      <c r="A235" s="2">
        <v>66</v>
      </c>
      <c r="B235" s="2">
        <v>65.599999999999994</v>
      </c>
    </row>
    <row r="236" spans="1:2">
      <c r="A236" s="2">
        <v>67</v>
      </c>
      <c r="B236" s="2">
        <v>64.900000000000006</v>
      </c>
    </row>
    <row r="237" spans="1:2">
      <c r="A237" s="2">
        <v>67.8</v>
      </c>
      <c r="B237" s="2">
        <v>65.400000000000006</v>
      </c>
    </row>
    <row r="238" spans="1:2">
      <c r="A238" s="2">
        <v>69</v>
      </c>
      <c r="B238" s="2">
        <v>64.7</v>
      </c>
    </row>
    <row r="239" spans="1:2">
      <c r="A239" s="2">
        <v>62.2</v>
      </c>
      <c r="B239" s="2">
        <v>65.8</v>
      </c>
    </row>
    <row r="240" spans="1:2">
      <c r="A240" s="2">
        <v>62.8</v>
      </c>
      <c r="B240" s="2">
        <v>65.8</v>
      </c>
    </row>
    <row r="241" spans="1:2">
      <c r="A241" s="2">
        <v>63.9</v>
      </c>
      <c r="B241" s="2">
        <v>66.7</v>
      </c>
    </row>
    <row r="242" spans="1:2">
      <c r="A242" s="2">
        <v>65.400000000000006</v>
      </c>
      <c r="B242" s="2">
        <v>66.5</v>
      </c>
    </row>
    <row r="243" spans="1:2">
      <c r="A243" s="2">
        <v>64.599999999999994</v>
      </c>
      <c r="B243" s="2">
        <v>66.400000000000006</v>
      </c>
    </row>
    <row r="244" spans="1:2">
      <c r="A244" s="2">
        <v>65.599999999999994</v>
      </c>
      <c r="B244" s="2">
        <v>66.3</v>
      </c>
    </row>
    <row r="245" spans="1:2">
      <c r="A245" s="2">
        <v>66.2</v>
      </c>
      <c r="B245" s="2">
        <v>66.2</v>
      </c>
    </row>
    <row r="246" spans="1:2">
      <c r="A246" s="2">
        <v>66</v>
      </c>
      <c r="B246" s="2">
        <v>66.400000000000006</v>
      </c>
    </row>
    <row r="247" spans="1:2">
      <c r="A247" s="2">
        <v>65.8</v>
      </c>
      <c r="B247" s="2">
        <v>66.7</v>
      </c>
    </row>
    <row r="248" spans="1:2">
      <c r="A248" s="2">
        <v>67.400000000000006</v>
      </c>
      <c r="B248" s="2">
        <v>66.2</v>
      </c>
    </row>
    <row r="249" spans="1:2">
      <c r="A249" s="2">
        <v>67.099999999999994</v>
      </c>
      <c r="B249" s="2">
        <v>66.400000000000006</v>
      </c>
    </row>
    <row r="250" spans="1:2">
      <c r="A250" s="2">
        <v>67.3</v>
      </c>
      <c r="B250" s="2">
        <v>66.7</v>
      </c>
    </row>
    <row r="251" spans="1:2">
      <c r="A251" s="2">
        <v>67.900000000000006</v>
      </c>
      <c r="B251" s="2">
        <v>65.8</v>
      </c>
    </row>
    <row r="252" spans="1:2">
      <c r="A252" s="2">
        <v>68.3</v>
      </c>
      <c r="B252" s="2">
        <v>66.2</v>
      </c>
    </row>
    <row r="253" spans="1:2">
      <c r="A253" s="2">
        <v>68</v>
      </c>
      <c r="B253" s="2">
        <v>66.3</v>
      </c>
    </row>
    <row r="254" spans="1:2">
      <c r="A254" s="2">
        <v>68.7</v>
      </c>
      <c r="B254" s="2">
        <v>65.8</v>
      </c>
    </row>
    <row r="255" spans="1:2">
      <c r="A255" s="2">
        <v>71.2</v>
      </c>
      <c r="B255" s="2">
        <v>66.3</v>
      </c>
    </row>
    <row r="256" spans="1:2">
      <c r="A256" s="2">
        <v>62.4</v>
      </c>
      <c r="B256" s="2">
        <v>66.900000000000006</v>
      </c>
    </row>
    <row r="257" spans="1:2">
      <c r="A257" s="2">
        <v>62.9</v>
      </c>
      <c r="B257" s="2">
        <v>66.8</v>
      </c>
    </row>
    <row r="258" spans="1:2">
      <c r="A258" s="2">
        <v>64.099999999999994</v>
      </c>
      <c r="B258" s="2">
        <v>67.400000000000006</v>
      </c>
    </row>
    <row r="259" spans="1:2">
      <c r="A259" s="2">
        <v>63.9</v>
      </c>
      <c r="B259" s="2">
        <v>67.7</v>
      </c>
    </row>
    <row r="260" spans="1:2">
      <c r="A260" s="2">
        <v>64.8</v>
      </c>
      <c r="B260" s="2">
        <v>67.2</v>
      </c>
    </row>
    <row r="261" spans="1:2">
      <c r="A261" s="2">
        <v>65.400000000000006</v>
      </c>
      <c r="B261" s="2">
        <v>67.3</v>
      </c>
    </row>
    <row r="262" spans="1:2">
      <c r="A262" s="2">
        <v>64.8</v>
      </c>
      <c r="B262" s="2">
        <v>67.5</v>
      </c>
    </row>
    <row r="263" spans="1:2">
      <c r="A263" s="2">
        <v>68.7</v>
      </c>
      <c r="B263" s="2">
        <v>69</v>
      </c>
    </row>
    <row r="264" spans="1:2">
      <c r="A264" s="2">
        <v>65.2</v>
      </c>
      <c r="B264" s="2">
        <v>62</v>
      </c>
    </row>
    <row r="265" spans="1:2">
      <c r="A265" s="2">
        <v>64.3</v>
      </c>
      <c r="B265" s="2">
        <v>64.099999999999994</v>
      </c>
    </row>
    <row r="266" spans="1:2">
      <c r="A266" s="2">
        <v>66.099999999999994</v>
      </c>
      <c r="B266" s="2">
        <v>66</v>
      </c>
    </row>
    <row r="267" spans="1:2">
      <c r="A267" s="2">
        <v>69</v>
      </c>
      <c r="B267" s="2">
        <v>65.8</v>
      </c>
    </row>
    <row r="268" spans="1:2">
      <c r="A268" s="2">
        <v>64.5</v>
      </c>
      <c r="B268" s="2">
        <v>66.900000000000006</v>
      </c>
    </row>
    <row r="269" spans="1:2">
      <c r="A269" s="2">
        <v>66.099999999999994</v>
      </c>
      <c r="B269" s="2">
        <v>66.8</v>
      </c>
    </row>
    <row r="270" spans="1:2">
      <c r="A270" s="2">
        <v>65.7</v>
      </c>
      <c r="B270" s="2">
        <v>67</v>
      </c>
    </row>
    <row r="271" spans="1:2">
      <c r="A271" s="2">
        <v>66.5</v>
      </c>
      <c r="B271" s="2">
        <v>67.400000000000006</v>
      </c>
    </row>
    <row r="272" spans="1:2">
      <c r="A272" s="2">
        <v>65.599999999999994</v>
      </c>
      <c r="B272" s="2">
        <v>66.8</v>
      </c>
    </row>
    <row r="273" spans="1:2">
      <c r="A273" s="2">
        <v>66.400000000000006</v>
      </c>
      <c r="B273" s="2">
        <v>67.3</v>
      </c>
    </row>
    <row r="274" spans="1:2">
      <c r="A274" s="2">
        <v>67.3</v>
      </c>
      <c r="B274" s="2">
        <v>67.5</v>
      </c>
    </row>
    <row r="275" spans="1:2">
      <c r="A275" s="2">
        <v>66.8</v>
      </c>
      <c r="B275" s="2">
        <v>67.2</v>
      </c>
    </row>
    <row r="276" spans="1:2">
      <c r="A276" s="2">
        <v>66.7</v>
      </c>
      <c r="B276" s="2">
        <v>67.599999999999994</v>
      </c>
    </row>
    <row r="277" spans="1:2">
      <c r="A277" s="2">
        <v>67.3</v>
      </c>
      <c r="B277" s="2">
        <v>66.900000000000006</v>
      </c>
    </row>
    <row r="278" spans="1:2">
      <c r="A278" s="2">
        <v>67.400000000000006</v>
      </c>
      <c r="B278" s="2">
        <v>66.7</v>
      </c>
    </row>
    <row r="279" spans="1:2">
      <c r="A279" s="2">
        <v>67.900000000000006</v>
      </c>
      <c r="B279" s="2">
        <v>67.2</v>
      </c>
    </row>
    <row r="280" spans="1:2">
      <c r="A280" s="2">
        <v>67.8</v>
      </c>
      <c r="B280" s="2">
        <v>67.2</v>
      </c>
    </row>
    <row r="281" spans="1:2">
      <c r="A281" s="2">
        <v>68.099999999999994</v>
      </c>
      <c r="B281" s="2">
        <v>66.8</v>
      </c>
    </row>
    <row r="282" spans="1:2">
      <c r="A282" s="2">
        <v>68.3</v>
      </c>
      <c r="B282" s="2">
        <v>66.8</v>
      </c>
    </row>
    <row r="283" spans="1:2">
      <c r="A283" s="2">
        <v>68.8</v>
      </c>
      <c r="B283" s="2">
        <v>67.5</v>
      </c>
    </row>
    <row r="284" spans="1:2">
      <c r="A284" s="2">
        <v>69.400000000000006</v>
      </c>
      <c r="B284" s="2">
        <v>67.099999999999994</v>
      </c>
    </row>
    <row r="285" spans="1:2">
      <c r="A285" s="2">
        <v>69.3</v>
      </c>
      <c r="B285" s="2">
        <v>67.099999999999994</v>
      </c>
    </row>
    <row r="286" spans="1:2">
      <c r="A286" s="2">
        <v>70.5</v>
      </c>
      <c r="B286" s="2">
        <v>66.900000000000006</v>
      </c>
    </row>
    <row r="287" spans="1:2">
      <c r="A287" s="2">
        <v>70.099999999999994</v>
      </c>
      <c r="B287" s="2">
        <v>67.5</v>
      </c>
    </row>
    <row r="288" spans="1:2">
      <c r="A288" s="2">
        <v>70.599999999999994</v>
      </c>
      <c r="B288" s="2">
        <v>66.900000000000006</v>
      </c>
    </row>
    <row r="289" spans="1:2">
      <c r="A289" s="2">
        <v>62.4</v>
      </c>
      <c r="B289" s="2">
        <v>67.7</v>
      </c>
    </row>
    <row r="290" spans="1:2">
      <c r="A290" s="2">
        <v>63.2</v>
      </c>
      <c r="B290" s="2">
        <v>67.900000000000006</v>
      </c>
    </row>
    <row r="291" spans="1:2">
      <c r="A291" s="2">
        <v>63.5</v>
      </c>
      <c r="B291" s="2">
        <v>68.7</v>
      </c>
    </row>
    <row r="292" spans="1:2">
      <c r="A292" s="2">
        <v>63.9</v>
      </c>
      <c r="B292" s="2">
        <v>68.599999999999994</v>
      </c>
    </row>
    <row r="293" spans="1:2">
      <c r="A293" s="2">
        <v>64.599999999999994</v>
      </c>
      <c r="B293" s="2">
        <v>68.400000000000006</v>
      </c>
    </row>
    <row r="294" spans="1:2">
      <c r="A294" s="2">
        <v>64.900000000000006</v>
      </c>
      <c r="B294" s="2">
        <v>68.400000000000006</v>
      </c>
    </row>
    <row r="295" spans="1:2">
      <c r="A295" s="2">
        <v>65.900000000000006</v>
      </c>
      <c r="B295" s="2">
        <v>68.400000000000006</v>
      </c>
    </row>
    <row r="296" spans="1:2">
      <c r="A296" s="2">
        <v>66.2</v>
      </c>
      <c r="B296" s="2">
        <v>68.400000000000006</v>
      </c>
    </row>
    <row r="297" spans="1:2">
      <c r="A297" s="2">
        <v>66.5</v>
      </c>
      <c r="B297" s="2">
        <v>67.900000000000006</v>
      </c>
    </row>
    <row r="298" spans="1:2">
      <c r="A298" s="2">
        <v>65.5</v>
      </c>
      <c r="B298" s="2">
        <v>68.3</v>
      </c>
    </row>
    <row r="299" spans="1:2">
      <c r="A299" s="2">
        <v>66.900000000000006</v>
      </c>
      <c r="B299" s="2">
        <v>68</v>
      </c>
    </row>
    <row r="300" spans="1:2">
      <c r="A300" s="2">
        <v>67.099999999999994</v>
      </c>
      <c r="B300" s="2">
        <v>68.2</v>
      </c>
    </row>
    <row r="301" spans="1:2">
      <c r="A301" s="2">
        <v>66.8</v>
      </c>
      <c r="B301" s="2">
        <v>68.599999999999994</v>
      </c>
    </row>
    <row r="302" spans="1:2">
      <c r="A302" s="2">
        <v>67.2</v>
      </c>
      <c r="B302" s="2">
        <v>68.599999999999994</v>
      </c>
    </row>
    <row r="303" spans="1:2">
      <c r="A303" s="2">
        <v>66.5</v>
      </c>
      <c r="B303" s="2">
        <v>67.8</v>
      </c>
    </row>
    <row r="304" spans="1:2">
      <c r="A304" s="2">
        <v>67</v>
      </c>
      <c r="B304" s="2">
        <v>67.900000000000006</v>
      </c>
    </row>
    <row r="305" spans="1:2">
      <c r="A305" s="2">
        <v>66.599999999999994</v>
      </c>
      <c r="B305" s="2">
        <v>68.2</v>
      </c>
    </row>
    <row r="306" spans="1:2">
      <c r="A306" s="2">
        <v>68.2</v>
      </c>
      <c r="B306" s="2">
        <v>68</v>
      </c>
    </row>
    <row r="307" spans="1:2">
      <c r="A307" s="2">
        <v>67.599999999999994</v>
      </c>
      <c r="B307" s="2">
        <v>67.900000000000006</v>
      </c>
    </row>
    <row r="308" spans="1:2">
      <c r="A308" s="2">
        <v>68.3</v>
      </c>
      <c r="B308" s="2">
        <v>67.8</v>
      </c>
    </row>
    <row r="309" spans="1:2">
      <c r="A309" s="2">
        <v>68</v>
      </c>
      <c r="B309" s="2">
        <v>68.599999999999994</v>
      </c>
    </row>
    <row r="310" spans="1:2">
      <c r="A310" s="2">
        <v>69</v>
      </c>
      <c r="B310" s="2">
        <v>68.099999999999994</v>
      </c>
    </row>
    <row r="311" spans="1:2">
      <c r="A311" s="2">
        <v>69.3</v>
      </c>
      <c r="B311" s="2">
        <v>67.900000000000006</v>
      </c>
    </row>
    <row r="312" spans="1:2">
      <c r="A312" s="2">
        <v>68.900000000000006</v>
      </c>
      <c r="B312" s="2">
        <v>68.5</v>
      </c>
    </row>
    <row r="313" spans="1:2">
      <c r="A313" s="2">
        <v>68.900000000000006</v>
      </c>
      <c r="B313" s="2">
        <v>68.599999999999994</v>
      </c>
    </row>
    <row r="314" spans="1:2">
      <c r="A314" s="2">
        <v>69.400000000000006</v>
      </c>
      <c r="B314" s="2">
        <v>68.099999999999994</v>
      </c>
    </row>
    <row r="315" spans="1:2">
      <c r="A315" s="2">
        <v>69.5</v>
      </c>
      <c r="B315" s="2">
        <v>68.099999999999994</v>
      </c>
    </row>
    <row r="316" spans="1:2">
      <c r="A316" s="2">
        <v>70.3</v>
      </c>
      <c r="B316" s="2">
        <v>67.7</v>
      </c>
    </row>
    <row r="317" spans="1:2">
      <c r="A317" s="2">
        <v>69.900000000000006</v>
      </c>
      <c r="B317" s="2">
        <v>68.400000000000006</v>
      </c>
    </row>
    <row r="318" spans="1:2">
      <c r="A318" s="2">
        <v>70.7</v>
      </c>
      <c r="B318" s="2">
        <v>68.599999999999994</v>
      </c>
    </row>
    <row r="319" spans="1:2">
      <c r="A319" s="2">
        <v>70.599999999999994</v>
      </c>
      <c r="B319" s="2">
        <v>68.3</v>
      </c>
    </row>
    <row r="320" spans="1:2">
      <c r="A320" s="2">
        <v>72.400000000000006</v>
      </c>
      <c r="B320" s="2">
        <v>68.099999999999994</v>
      </c>
    </row>
    <row r="321" spans="1:2">
      <c r="A321" s="2">
        <v>72.5</v>
      </c>
      <c r="B321" s="2">
        <v>68.400000000000006</v>
      </c>
    </row>
    <row r="322" spans="1:2">
      <c r="A322" s="2">
        <v>62.7</v>
      </c>
      <c r="B322" s="2">
        <v>69.400000000000006</v>
      </c>
    </row>
    <row r="323" spans="1:2">
      <c r="A323" s="2">
        <v>63.9</v>
      </c>
      <c r="B323" s="2">
        <v>69</v>
      </c>
    </row>
    <row r="324" spans="1:2">
      <c r="A324" s="2">
        <v>64.5</v>
      </c>
      <c r="B324" s="2">
        <v>69.400000000000006</v>
      </c>
    </row>
    <row r="325" spans="1:2">
      <c r="A325" s="2">
        <v>64.8</v>
      </c>
      <c r="B325" s="2">
        <v>68.900000000000006</v>
      </c>
    </row>
    <row r="326" spans="1:2">
      <c r="A326" s="2">
        <v>65.400000000000006</v>
      </c>
      <c r="B326" s="2">
        <v>69.400000000000006</v>
      </c>
    </row>
    <row r="327" spans="1:2">
      <c r="A327" s="2">
        <v>65.8</v>
      </c>
      <c r="B327" s="2">
        <v>69.3</v>
      </c>
    </row>
    <row r="328" spans="1:2">
      <c r="A328" s="2">
        <v>66.3</v>
      </c>
      <c r="B328" s="2">
        <v>69</v>
      </c>
    </row>
    <row r="329" spans="1:2">
      <c r="A329" s="2">
        <v>65.8</v>
      </c>
      <c r="B329" s="2">
        <v>69.599999999999994</v>
      </c>
    </row>
    <row r="330" spans="1:2">
      <c r="A330" s="2">
        <v>66.8</v>
      </c>
      <c r="B330" s="2">
        <v>69.2</v>
      </c>
    </row>
    <row r="331" spans="1:2">
      <c r="A331" s="2">
        <v>67.2</v>
      </c>
      <c r="B331" s="2">
        <v>69.7</v>
      </c>
    </row>
    <row r="332" spans="1:2">
      <c r="A332" s="2">
        <v>67.3</v>
      </c>
      <c r="B332" s="2">
        <v>68.900000000000006</v>
      </c>
    </row>
    <row r="333" spans="1:2">
      <c r="A333" s="2">
        <v>67.5</v>
      </c>
      <c r="B333" s="2">
        <v>69.099999999999994</v>
      </c>
    </row>
    <row r="334" spans="1:2">
      <c r="A334" s="2">
        <v>67.900000000000006</v>
      </c>
      <c r="B334" s="2">
        <v>69</v>
      </c>
    </row>
    <row r="335" spans="1:2">
      <c r="A335" s="2">
        <v>68.400000000000006</v>
      </c>
      <c r="B335" s="2">
        <v>69.2</v>
      </c>
    </row>
    <row r="336" spans="1:2">
      <c r="A336" s="2">
        <v>67.599999999999994</v>
      </c>
      <c r="B336" s="2">
        <v>69.599999999999994</v>
      </c>
    </row>
    <row r="337" spans="1:2">
      <c r="A337" s="2">
        <v>68.5</v>
      </c>
      <c r="B337" s="2">
        <v>68.8</v>
      </c>
    </row>
    <row r="338" spans="1:2">
      <c r="A338" s="2">
        <v>68.599999999999994</v>
      </c>
      <c r="B338" s="2">
        <v>69.2</v>
      </c>
    </row>
    <row r="339" spans="1:2">
      <c r="A339" s="2">
        <v>69.099999999999994</v>
      </c>
      <c r="B339" s="2">
        <v>69.099999999999994</v>
      </c>
    </row>
    <row r="340" spans="1:2">
      <c r="A340" s="2">
        <v>68.599999999999994</v>
      </c>
      <c r="B340" s="2">
        <v>69</v>
      </c>
    </row>
    <row r="341" spans="1:2">
      <c r="A341" s="2">
        <v>69.2</v>
      </c>
      <c r="B341" s="2">
        <v>69.3</v>
      </c>
    </row>
    <row r="342" spans="1:2">
      <c r="A342" s="2">
        <v>68.599999999999994</v>
      </c>
      <c r="B342" s="2">
        <v>69.2</v>
      </c>
    </row>
    <row r="343" spans="1:2">
      <c r="A343" s="2">
        <v>68.5</v>
      </c>
      <c r="B343" s="2">
        <v>68.900000000000006</v>
      </c>
    </row>
    <row r="344" spans="1:2">
      <c r="A344" s="2">
        <v>69.7</v>
      </c>
      <c r="B344" s="2">
        <v>69.400000000000006</v>
      </c>
    </row>
    <row r="345" spans="1:2">
      <c r="A345" s="2">
        <v>70.400000000000006</v>
      </c>
      <c r="B345" s="2">
        <v>68.7</v>
      </c>
    </row>
    <row r="346" spans="1:2">
      <c r="A346" s="2">
        <v>70</v>
      </c>
      <c r="B346" s="2">
        <v>68.8</v>
      </c>
    </row>
    <row r="347" spans="1:2">
      <c r="A347" s="2">
        <v>70.3</v>
      </c>
      <c r="B347" s="2">
        <v>69.400000000000006</v>
      </c>
    </row>
    <row r="348" spans="1:2">
      <c r="A348" s="2">
        <v>71.3</v>
      </c>
      <c r="B348" s="2">
        <v>69.400000000000006</v>
      </c>
    </row>
    <row r="349" spans="1:2">
      <c r="A349" s="2">
        <v>71.3</v>
      </c>
      <c r="B349" s="2">
        <v>69.5</v>
      </c>
    </row>
    <row r="350" spans="1:2">
      <c r="A350" s="2">
        <v>72.599999999999994</v>
      </c>
      <c r="B350" s="2">
        <v>69.2</v>
      </c>
    </row>
    <row r="351" spans="1:2">
      <c r="A351" s="2">
        <v>64.400000000000006</v>
      </c>
      <c r="B351" s="2">
        <v>70</v>
      </c>
    </row>
    <row r="352" spans="1:2">
      <c r="A352" s="2">
        <v>64.900000000000006</v>
      </c>
      <c r="B352" s="2">
        <v>69.900000000000006</v>
      </c>
    </row>
    <row r="353" spans="1:2">
      <c r="A353" s="2">
        <v>66.3</v>
      </c>
      <c r="B353" s="2">
        <v>70</v>
      </c>
    </row>
    <row r="354" spans="1:2">
      <c r="A354" s="2">
        <v>66</v>
      </c>
      <c r="B354" s="2">
        <v>69.7</v>
      </c>
    </row>
    <row r="355" spans="1:2">
      <c r="A355" s="2">
        <v>65.7</v>
      </c>
      <c r="B355" s="2">
        <v>69.8</v>
      </c>
    </row>
    <row r="356" spans="1:2">
      <c r="A356" s="2">
        <v>66.7</v>
      </c>
      <c r="B356" s="2">
        <v>69.900000000000006</v>
      </c>
    </row>
    <row r="357" spans="1:2">
      <c r="A357" s="2">
        <v>66.599999999999994</v>
      </c>
      <c r="B357" s="2">
        <v>70.3</v>
      </c>
    </row>
    <row r="358" spans="1:2">
      <c r="A358" s="2">
        <v>68.3</v>
      </c>
      <c r="B358" s="2">
        <v>69.8</v>
      </c>
    </row>
    <row r="359" spans="1:2">
      <c r="A359" s="2">
        <v>67.900000000000006</v>
      </c>
      <c r="B359" s="2">
        <v>69.900000000000006</v>
      </c>
    </row>
    <row r="360" spans="1:2">
      <c r="A360" s="2">
        <v>68</v>
      </c>
      <c r="B360" s="2">
        <v>70.3</v>
      </c>
    </row>
    <row r="361" spans="1:2">
      <c r="A361" s="2">
        <v>68.3</v>
      </c>
      <c r="B361" s="2">
        <v>70.7</v>
      </c>
    </row>
    <row r="362" spans="1:2">
      <c r="A362" s="2">
        <v>68.8</v>
      </c>
      <c r="B362" s="2">
        <v>70.400000000000006</v>
      </c>
    </row>
    <row r="363" spans="1:2">
      <c r="A363" s="2">
        <v>69.099999999999994</v>
      </c>
      <c r="B363" s="2">
        <v>70.400000000000006</v>
      </c>
    </row>
    <row r="364" spans="1:2">
      <c r="A364" s="2">
        <v>69</v>
      </c>
      <c r="B364" s="2">
        <v>70.599999999999994</v>
      </c>
    </row>
    <row r="365" spans="1:2">
      <c r="A365" s="2">
        <v>69.400000000000006</v>
      </c>
      <c r="B365" s="2">
        <v>70.2</v>
      </c>
    </row>
    <row r="366" spans="1:2">
      <c r="A366" s="2">
        <v>69.8</v>
      </c>
      <c r="B366" s="2">
        <v>69.900000000000006</v>
      </c>
    </row>
    <row r="367" spans="1:2">
      <c r="A367" s="2">
        <v>69.599999999999994</v>
      </c>
      <c r="B367" s="2">
        <v>70.2</v>
      </c>
    </row>
    <row r="368" spans="1:2">
      <c r="A368" s="2">
        <v>70.5</v>
      </c>
      <c r="B368" s="2">
        <v>70.3</v>
      </c>
    </row>
    <row r="369" spans="1:2">
      <c r="A369" s="2">
        <v>69.900000000000006</v>
      </c>
      <c r="B369" s="2">
        <v>70.3</v>
      </c>
    </row>
    <row r="370" spans="1:2">
      <c r="A370" s="2">
        <v>71</v>
      </c>
      <c r="B370" s="2">
        <v>69.8</v>
      </c>
    </row>
    <row r="371" spans="1:2">
      <c r="A371" s="2">
        <v>71.2</v>
      </c>
      <c r="B371" s="2">
        <v>70.5</v>
      </c>
    </row>
    <row r="372" spans="1:2">
      <c r="A372" s="2">
        <v>71.5</v>
      </c>
      <c r="B372" s="2">
        <v>70</v>
      </c>
    </row>
    <row r="373" spans="1:2">
      <c r="A373" s="2">
        <v>71.599999999999994</v>
      </c>
      <c r="B373" s="2">
        <v>69.7</v>
      </c>
    </row>
    <row r="374" spans="1:2">
      <c r="A374" s="2">
        <v>73.2</v>
      </c>
      <c r="B374" s="2">
        <v>69.900000000000006</v>
      </c>
    </row>
    <row r="375" spans="1:2">
      <c r="A375" s="2">
        <v>63.9</v>
      </c>
      <c r="B375" s="2">
        <v>70.900000000000006</v>
      </c>
    </row>
    <row r="376" spans="1:2">
      <c r="A376" s="2">
        <v>66</v>
      </c>
      <c r="B376" s="2">
        <v>71.400000000000006</v>
      </c>
    </row>
    <row r="377" spans="1:2">
      <c r="A377" s="2">
        <v>66</v>
      </c>
      <c r="B377" s="2">
        <v>71.2</v>
      </c>
    </row>
    <row r="378" spans="1:2">
      <c r="A378" s="2">
        <v>67.5</v>
      </c>
      <c r="B378" s="2">
        <v>70.8</v>
      </c>
    </row>
    <row r="379" spans="1:2">
      <c r="A379" s="2">
        <v>66.7</v>
      </c>
      <c r="B379" s="2">
        <v>70.7</v>
      </c>
    </row>
    <row r="380" spans="1:2">
      <c r="A380" s="2">
        <v>68.3</v>
      </c>
      <c r="B380" s="2">
        <v>71.3</v>
      </c>
    </row>
    <row r="381" spans="1:2">
      <c r="A381" s="2">
        <v>67.7</v>
      </c>
      <c r="B381" s="2">
        <v>70.900000000000006</v>
      </c>
    </row>
    <row r="382" spans="1:2">
      <c r="A382" s="2">
        <v>68.3</v>
      </c>
      <c r="B382" s="2">
        <v>70.900000000000006</v>
      </c>
    </row>
    <row r="383" spans="1:2">
      <c r="A383" s="2">
        <v>68.400000000000006</v>
      </c>
      <c r="B383" s="2">
        <v>70.900000000000006</v>
      </c>
    </row>
    <row r="384" spans="1:2">
      <c r="A384" s="2">
        <v>69.099999999999994</v>
      </c>
      <c r="B384" s="2">
        <v>71.2</v>
      </c>
    </row>
    <row r="385" spans="1:2">
      <c r="A385" s="2">
        <v>69.099999999999994</v>
      </c>
      <c r="B385" s="2">
        <v>71.3</v>
      </c>
    </row>
    <row r="386" spans="1:2">
      <c r="A386" s="2">
        <v>69.7</v>
      </c>
      <c r="B386" s="2">
        <v>71.2</v>
      </c>
    </row>
    <row r="387" spans="1:2">
      <c r="A387" s="2">
        <v>70</v>
      </c>
      <c r="B387" s="2">
        <v>71.400000000000006</v>
      </c>
    </row>
    <row r="388" spans="1:2">
      <c r="A388" s="2">
        <v>69.599999999999994</v>
      </c>
      <c r="B388" s="2">
        <v>71.599999999999994</v>
      </c>
    </row>
    <row r="389" spans="1:2">
      <c r="A389" s="2">
        <v>70</v>
      </c>
      <c r="B389" s="2">
        <v>71</v>
      </c>
    </row>
    <row r="390" spans="1:2">
      <c r="A390" s="2">
        <v>70.900000000000006</v>
      </c>
      <c r="B390" s="2">
        <v>71.2</v>
      </c>
    </row>
    <row r="391" spans="1:2">
      <c r="A391" s="2">
        <v>70.599999999999994</v>
      </c>
      <c r="B391" s="2">
        <v>71.400000000000006</v>
      </c>
    </row>
    <row r="392" spans="1:2">
      <c r="A392" s="2">
        <v>72.3</v>
      </c>
      <c r="B392" s="2">
        <v>71.400000000000006</v>
      </c>
    </row>
    <row r="393" spans="1:2">
      <c r="A393" s="2">
        <v>71.5</v>
      </c>
      <c r="B393" s="2">
        <v>70.900000000000006</v>
      </c>
    </row>
    <row r="394" spans="1:2">
      <c r="A394" s="2">
        <v>73</v>
      </c>
      <c r="B394" s="2">
        <v>71.3</v>
      </c>
    </row>
    <row r="395" spans="1:2">
      <c r="A395" s="2">
        <v>66.2</v>
      </c>
      <c r="B395" s="2">
        <v>72.099999999999994</v>
      </c>
    </row>
    <row r="396" spans="1:2">
      <c r="A396" s="2">
        <v>67.3</v>
      </c>
      <c r="B396" s="2">
        <v>72</v>
      </c>
    </row>
    <row r="397" spans="1:2">
      <c r="A397" s="2">
        <v>67.8</v>
      </c>
      <c r="B397" s="2">
        <v>72</v>
      </c>
    </row>
    <row r="398" spans="1:2">
      <c r="A398" s="2">
        <v>69.099999999999994</v>
      </c>
      <c r="B398" s="2">
        <v>71.7</v>
      </c>
    </row>
    <row r="399" spans="1:2">
      <c r="A399" s="2">
        <v>69.400000000000006</v>
      </c>
      <c r="B399" s="2">
        <v>71.900000000000006</v>
      </c>
    </row>
    <row r="400" spans="1:2">
      <c r="A400" s="2">
        <v>69.599999999999994</v>
      </c>
      <c r="B400" s="2">
        <v>72.2</v>
      </c>
    </row>
    <row r="401" spans="1:2">
      <c r="A401" s="2">
        <v>70.099999999999994</v>
      </c>
      <c r="B401" s="2">
        <v>72.3</v>
      </c>
    </row>
    <row r="402" spans="1:2">
      <c r="A402" s="2">
        <v>70.2</v>
      </c>
      <c r="B402" s="2">
        <v>72.599999999999994</v>
      </c>
    </row>
    <row r="403" spans="1:2">
      <c r="A403" s="2">
        <v>71.3</v>
      </c>
      <c r="B403" s="2">
        <v>72</v>
      </c>
    </row>
    <row r="404" spans="1:2">
      <c r="A404" s="2">
        <v>72.099999999999994</v>
      </c>
      <c r="B404" s="2">
        <v>71.8</v>
      </c>
    </row>
    <row r="405" spans="1:2">
      <c r="A405" s="2">
        <v>72.3</v>
      </c>
      <c r="B405" s="2">
        <v>71.8</v>
      </c>
    </row>
    <row r="406" spans="1:2">
      <c r="A406" s="2">
        <v>67.099999999999994</v>
      </c>
      <c r="B406" s="2">
        <v>73.099999999999994</v>
      </c>
    </row>
    <row r="407" spans="1:2">
      <c r="A407" s="2">
        <v>67.900000000000006</v>
      </c>
      <c r="B407" s="2">
        <v>73.400000000000006</v>
      </c>
    </row>
    <row r="408" spans="1:2">
      <c r="A408" s="2">
        <v>69.099999999999994</v>
      </c>
      <c r="B408" s="2">
        <v>73.2</v>
      </c>
    </row>
    <row r="409" spans="1:2">
      <c r="A409" s="2">
        <v>69.599999999999994</v>
      </c>
      <c r="B409" s="2">
        <v>73.400000000000006</v>
      </c>
    </row>
    <row r="410" spans="1:2">
      <c r="A410" s="2">
        <v>69.7</v>
      </c>
      <c r="B410" s="2">
        <v>73.2</v>
      </c>
    </row>
    <row r="411" spans="1:2">
      <c r="A411" s="2">
        <v>70.5</v>
      </c>
      <c r="B411" s="2">
        <v>72.900000000000006</v>
      </c>
    </row>
    <row r="412" spans="1:2">
      <c r="A412" s="2">
        <v>72.400000000000006</v>
      </c>
      <c r="B412" s="2">
        <v>72.8</v>
      </c>
    </row>
    <row r="413" spans="1:2">
      <c r="A413" s="2">
        <v>72.8</v>
      </c>
      <c r="B413" s="2">
        <v>73.3</v>
      </c>
    </row>
    <row r="414" spans="1:2">
      <c r="A414" s="2">
        <v>68.099999999999994</v>
      </c>
      <c r="B414" s="2">
        <v>74</v>
      </c>
    </row>
    <row r="415" spans="1:2">
      <c r="A415" s="2">
        <v>68.599999999999994</v>
      </c>
      <c r="B415" s="2">
        <v>74.599999999999994</v>
      </c>
    </row>
    <row r="416" spans="1:2">
      <c r="A416" s="2">
        <v>71.3</v>
      </c>
      <c r="B416" s="2">
        <v>73.900000000000006</v>
      </c>
    </row>
    <row r="417" spans="1:2">
      <c r="A417" s="2">
        <v>72.099999999999994</v>
      </c>
      <c r="B417" s="2">
        <v>74.599999999999994</v>
      </c>
    </row>
    <row r="418" spans="1:2">
      <c r="A418" s="2">
        <v>74.7</v>
      </c>
      <c r="B418" s="2">
        <v>74.3</v>
      </c>
    </row>
    <row r="419" spans="1:2">
      <c r="A419" s="2">
        <v>71.2</v>
      </c>
      <c r="B419" s="2">
        <v>75.099999999999994</v>
      </c>
    </row>
    <row r="420" spans="1:2">
      <c r="A420" s="2">
        <v>68.3</v>
      </c>
      <c r="B420" s="2">
        <v>77.2</v>
      </c>
    </row>
    <row r="421" spans="1:2">
      <c r="A421" s="2">
        <v>60.4</v>
      </c>
      <c r="B421" s="2">
        <v>60.8</v>
      </c>
    </row>
    <row r="422" spans="1:2">
      <c r="A422" s="2">
        <v>63.9</v>
      </c>
      <c r="B422" s="2">
        <v>62.4</v>
      </c>
    </row>
    <row r="423" spans="1:2">
      <c r="A423" s="2">
        <v>63.1</v>
      </c>
      <c r="B423" s="2">
        <v>66.400000000000006</v>
      </c>
    </row>
    <row r="424" spans="1:2">
      <c r="A424" s="2">
        <v>64</v>
      </c>
      <c r="B424" s="2">
        <v>58.5</v>
      </c>
    </row>
    <row r="425" spans="1:2">
      <c r="A425" s="2">
        <v>73.900000000000006</v>
      </c>
      <c r="B425" s="2">
        <v>70</v>
      </c>
    </row>
    <row r="426" spans="1:2">
      <c r="A426" s="2">
        <v>72</v>
      </c>
      <c r="B426" s="2">
        <v>71</v>
      </c>
    </row>
    <row r="427" spans="1:2">
      <c r="A427" s="2">
        <v>61</v>
      </c>
      <c r="B427" s="2">
        <v>65</v>
      </c>
    </row>
    <row r="428" spans="1:2">
      <c r="A428" s="2">
        <v>65.400000000000006</v>
      </c>
      <c r="B428" s="2">
        <v>70.5</v>
      </c>
    </row>
    <row r="429" spans="1:2">
      <c r="A429" s="2">
        <v>72</v>
      </c>
      <c r="B429" s="2">
        <v>69.2</v>
      </c>
    </row>
    <row r="430" spans="1:2">
      <c r="A430" s="2">
        <v>71.3</v>
      </c>
      <c r="B430" s="2">
        <v>64.900000000000006</v>
      </c>
    </row>
    <row r="431" spans="1:2">
      <c r="A431" s="2">
        <v>65.2</v>
      </c>
      <c r="B431" s="2">
        <v>68.8</v>
      </c>
    </row>
    <row r="432" spans="1:2">
      <c r="A432" s="2">
        <v>68.900000000000006</v>
      </c>
      <c r="B432" s="2">
        <v>69.900000000000006</v>
      </c>
    </row>
    <row r="433" spans="1:2">
      <c r="A433" s="2">
        <v>64.5</v>
      </c>
      <c r="B433" s="2">
        <v>62.5</v>
      </c>
    </row>
    <row r="434" spans="1:2">
      <c r="A434" s="2">
        <v>64</v>
      </c>
      <c r="B434" s="2">
        <v>63.3</v>
      </c>
    </row>
    <row r="435" spans="1:2">
      <c r="A435" s="2">
        <v>66.5</v>
      </c>
      <c r="B435" s="2">
        <v>63.5</v>
      </c>
    </row>
    <row r="436" spans="1:2">
      <c r="A436" s="2">
        <v>67.099999999999994</v>
      </c>
      <c r="B436" s="2">
        <v>62.9</v>
      </c>
    </row>
    <row r="437" spans="1:2">
      <c r="A437" s="2">
        <v>62.3</v>
      </c>
      <c r="B437" s="2">
        <v>63.9</v>
      </c>
    </row>
    <row r="438" spans="1:2">
      <c r="A438" s="2">
        <v>63.8</v>
      </c>
      <c r="B438" s="2">
        <v>64.3</v>
      </c>
    </row>
    <row r="439" spans="1:2">
      <c r="A439" s="2">
        <v>65.400000000000006</v>
      </c>
      <c r="B439" s="2">
        <v>64.2</v>
      </c>
    </row>
    <row r="440" spans="1:2">
      <c r="A440" s="2">
        <v>65.599999999999994</v>
      </c>
      <c r="B440" s="2">
        <v>64.599999999999994</v>
      </c>
    </row>
    <row r="441" spans="1:2">
      <c r="A441" s="2">
        <v>66.2</v>
      </c>
      <c r="B441" s="2">
        <v>64.3</v>
      </c>
    </row>
    <row r="442" spans="1:2">
      <c r="A442" s="2">
        <v>67.599999999999994</v>
      </c>
      <c r="B442" s="2">
        <v>63.8</v>
      </c>
    </row>
    <row r="443" spans="1:2">
      <c r="A443" s="2">
        <v>60.2</v>
      </c>
      <c r="B443" s="2">
        <v>65.7</v>
      </c>
    </row>
    <row r="444" spans="1:2">
      <c r="A444" s="2">
        <v>63</v>
      </c>
      <c r="B444" s="2">
        <v>64.8</v>
      </c>
    </row>
    <row r="445" spans="1:2">
      <c r="A445" s="2">
        <v>63.6</v>
      </c>
      <c r="B445" s="2">
        <v>65.599999999999994</v>
      </c>
    </row>
    <row r="446" spans="1:2">
      <c r="A446" s="2">
        <v>65.2</v>
      </c>
      <c r="B446" s="2">
        <v>64.7</v>
      </c>
    </row>
    <row r="447" spans="1:2">
      <c r="A447" s="2">
        <v>65.099999999999994</v>
      </c>
      <c r="B447" s="2">
        <v>64.8</v>
      </c>
    </row>
    <row r="448" spans="1:2">
      <c r="A448" s="2">
        <v>64.8</v>
      </c>
      <c r="B448" s="2">
        <v>65.099999999999994</v>
      </c>
    </row>
    <row r="449" spans="1:2">
      <c r="A449" s="2">
        <v>66.2</v>
      </c>
      <c r="B449" s="2">
        <v>65.599999999999994</v>
      </c>
    </row>
    <row r="450" spans="1:2">
      <c r="A450" s="2">
        <v>66.2</v>
      </c>
      <c r="B450" s="2">
        <v>65.3</v>
      </c>
    </row>
    <row r="451" spans="1:2">
      <c r="A451" s="2">
        <v>66.599999999999994</v>
      </c>
      <c r="B451" s="2">
        <v>65.099999999999994</v>
      </c>
    </row>
    <row r="452" spans="1:2">
      <c r="A452" s="2">
        <v>68</v>
      </c>
      <c r="B452" s="2">
        <v>65.099999999999994</v>
      </c>
    </row>
    <row r="453" spans="1:2">
      <c r="A453" s="2">
        <v>69</v>
      </c>
      <c r="B453" s="2">
        <v>64.8</v>
      </c>
    </row>
    <row r="454" spans="1:2">
      <c r="A454" s="2">
        <v>62.1</v>
      </c>
      <c r="B454" s="2">
        <v>66</v>
      </c>
    </row>
    <row r="455" spans="1:2">
      <c r="A455" s="2">
        <v>63.2</v>
      </c>
      <c r="B455" s="2">
        <v>66.400000000000006</v>
      </c>
    </row>
    <row r="456" spans="1:2">
      <c r="A456" s="2">
        <v>64.5</v>
      </c>
      <c r="B456" s="2">
        <v>66.400000000000006</v>
      </c>
    </row>
    <row r="457" spans="1:2">
      <c r="A457" s="2">
        <v>63.8</v>
      </c>
      <c r="B457" s="2">
        <v>66.3</v>
      </c>
    </row>
    <row r="458" spans="1:2">
      <c r="A458" s="2">
        <v>64.599999999999994</v>
      </c>
      <c r="B458" s="2">
        <v>65.8</v>
      </c>
    </row>
    <row r="459" spans="1:2">
      <c r="A459" s="2">
        <v>64.599999999999994</v>
      </c>
      <c r="B459" s="2">
        <v>66.099999999999994</v>
      </c>
    </row>
    <row r="460" spans="1:2">
      <c r="A460" s="2">
        <v>66.099999999999994</v>
      </c>
      <c r="B460" s="2">
        <v>66.5</v>
      </c>
    </row>
    <row r="461" spans="1:2">
      <c r="A461" s="2">
        <v>66</v>
      </c>
      <c r="B461" s="2">
        <v>66.3</v>
      </c>
    </row>
    <row r="462" spans="1:2">
      <c r="A462" s="2">
        <v>65.7</v>
      </c>
      <c r="B462" s="2">
        <v>66.599999999999994</v>
      </c>
    </row>
    <row r="463" spans="1:2">
      <c r="A463" s="2">
        <v>67.099999999999994</v>
      </c>
      <c r="B463" s="2">
        <v>66</v>
      </c>
    </row>
    <row r="464" spans="1:2">
      <c r="A464" s="2">
        <v>67.3</v>
      </c>
      <c r="B464" s="2">
        <v>66.5</v>
      </c>
    </row>
    <row r="465" spans="1:2">
      <c r="A465" s="2">
        <v>67.2</v>
      </c>
      <c r="B465" s="2">
        <v>66</v>
      </c>
    </row>
    <row r="466" spans="1:2">
      <c r="A466" s="2">
        <v>68.400000000000006</v>
      </c>
      <c r="B466" s="2">
        <v>66.5</v>
      </c>
    </row>
    <row r="467" spans="1:2">
      <c r="A467" s="2">
        <v>67.599999999999994</v>
      </c>
      <c r="B467" s="2">
        <v>66.400000000000006</v>
      </c>
    </row>
    <row r="468" spans="1:2">
      <c r="A468" s="2">
        <v>67.599999999999994</v>
      </c>
      <c r="B468" s="2">
        <v>66.3</v>
      </c>
    </row>
    <row r="469" spans="1:2">
      <c r="A469" s="2">
        <v>68.5</v>
      </c>
      <c r="B469" s="2">
        <v>66.3</v>
      </c>
    </row>
    <row r="470" spans="1:2">
      <c r="A470" s="2">
        <v>70</v>
      </c>
      <c r="B470" s="2">
        <v>66.599999999999994</v>
      </c>
    </row>
    <row r="471" spans="1:2">
      <c r="A471" s="2">
        <v>61.1</v>
      </c>
      <c r="B471" s="2">
        <v>66.8</v>
      </c>
    </row>
    <row r="472" spans="1:2">
      <c r="A472" s="2">
        <v>62.7</v>
      </c>
      <c r="B472" s="2">
        <v>67.5</v>
      </c>
    </row>
    <row r="473" spans="1:2">
      <c r="A473" s="2">
        <v>64.3</v>
      </c>
      <c r="B473" s="2">
        <v>67.2</v>
      </c>
    </row>
    <row r="474" spans="1:2">
      <c r="A474" s="2">
        <v>64.099999999999994</v>
      </c>
      <c r="B474" s="2">
        <v>66.8</v>
      </c>
    </row>
    <row r="475" spans="1:2">
      <c r="A475" s="2">
        <v>63.7</v>
      </c>
      <c r="B475" s="2">
        <v>67.3</v>
      </c>
    </row>
    <row r="476" spans="1:2">
      <c r="A476" s="2">
        <v>64.7</v>
      </c>
      <c r="B476" s="2">
        <v>66.8</v>
      </c>
    </row>
    <row r="477" spans="1:2">
      <c r="A477" s="2">
        <v>64.7</v>
      </c>
      <c r="B477" s="2">
        <v>66.900000000000006</v>
      </c>
    </row>
    <row r="478" spans="1:2">
      <c r="A478" s="2">
        <v>68</v>
      </c>
      <c r="B478" s="2">
        <v>68.099999999999994</v>
      </c>
    </row>
    <row r="479" spans="1:2">
      <c r="A479" s="2">
        <v>64.599999999999994</v>
      </c>
      <c r="B479" s="2">
        <v>63.6</v>
      </c>
    </row>
    <row r="480" spans="1:2">
      <c r="A480" s="2">
        <v>66.099999999999994</v>
      </c>
      <c r="B480" s="2">
        <v>63.2</v>
      </c>
    </row>
    <row r="481" spans="1:2">
      <c r="A481" s="2">
        <v>65.3</v>
      </c>
      <c r="B481" s="2">
        <v>65.7</v>
      </c>
    </row>
    <row r="482" spans="1:2">
      <c r="A482" s="2">
        <v>69.7</v>
      </c>
      <c r="B482" s="2">
        <v>67.2</v>
      </c>
    </row>
    <row r="483" spans="1:2">
      <c r="A483" s="2">
        <v>65.3</v>
      </c>
      <c r="B483" s="2">
        <v>67.400000000000006</v>
      </c>
    </row>
    <row r="484" spans="1:2">
      <c r="A484" s="2">
        <v>65.5</v>
      </c>
      <c r="B484" s="2">
        <v>67.599999999999994</v>
      </c>
    </row>
    <row r="485" spans="1:2">
      <c r="A485" s="2">
        <v>66.099999999999994</v>
      </c>
      <c r="B485" s="2">
        <v>67.2</v>
      </c>
    </row>
    <row r="486" spans="1:2">
      <c r="A486" s="2">
        <v>66.2</v>
      </c>
      <c r="B486" s="2">
        <v>67.099999999999994</v>
      </c>
    </row>
    <row r="487" spans="1:2">
      <c r="A487" s="2">
        <v>66</v>
      </c>
      <c r="B487" s="2">
        <v>66.8</v>
      </c>
    </row>
    <row r="488" spans="1:2">
      <c r="A488" s="2">
        <v>66</v>
      </c>
      <c r="B488" s="2">
        <v>67.099999999999994</v>
      </c>
    </row>
    <row r="489" spans="1:2">
      <c r="A489" s="2">
        <v>65.900000000000006</v>
      </c>
      <c r="B489" s="2">
        <v>66.900000000000006</v>
      </c>
    </row>
    <row r="490" spans="1:2">
      <c r="A490" s="2">
        <v>67.099999999999994</v>
      </c>
      <c r="B490" s="2">
        <v>66.8</v>
      </c>
    </row>
    <row r="491" spans="1:2">
      <c r="A491" s="2">
        <v>67</v>
      </c>
      <c r="B491" s="2">
        <v>67</v>
      </c>
    </row>
    <row r="492" spans="1:2">
      <c r="A492" s="2">
        <v>67.400000000000006</v>
      </c>
      <c r="B492" s="2">
        <v>67.7</v>
      </c>
    </row>
    <row r="493" spans="1:2">
      <c r="A493" s="2">
        <v>67.400000000000006</v>
      </c>
      <c r="B493" s="2">
        <v>67.599999999999994</v>
      </c>
    </row>
    <row r="494" spans="1:2">
      <c r="A494" s="2">
        <v>67.3</v>
      </c>
      <c r="B494" s="2">
        <v>67.7</v>
      </c>
    </row>
    <row r="495" spans="1:2">
      <c r="A495" s="2">
        <v>68.3</v>
      </c>
      <c r="B495" s="2">
        <v>67.3</v>
      </c>
    </row>
    <row r="496" spans="1:2">
      <c r="A496" s="2">
        <v>68.3</v>
      </c>
      <c r="B496" s="2">
        <v>67</v>
      </c>
    </row>
    <row r="497" spans="1:2">
      <c r="A497" s="2">
        <v>67.599999999999994</v>
      </c>
      <c r="B497" s="2">
        <v>67</v>
      </c>
    </row>
    <row r="498" spans="1:2">
      <c r="A498" s="2">
        <v>68.2</v>
      </c>
      <c r="B498" s="2">
        <v>67.099999999999994</v>
      </c>
    </row>
    <row r="499" spans="1:2">
      <c r="A499" s="2">
        <v>69.099999999999994</v>
      </c>
      <c r="B499" s="2">
        <v>67.2</v>
      </c>
    </row>
    <row r="500" spans="1:2">
      <c r="A500" s="2">
        <v>68.8</v>
      </c>
      <c r="B500" s="2">
        <v>67.5</v>
      </c>
    </row>
    <row r="501" spans="1:2">
      <c r="A501" s="2">
        <v>70.5</v>
      </c>
      <c r="B501" s="2">
        <v>67.7</v>
      </c>
    </row>
    <row r="502" spans="1:2">
      <c r="A502" s="2">
        <v>70</v>
      </c>
      <c r="B502" s="2">
        <v>66.900000000000006</v>
      </c>
    </row>
    <row r="503" spans="1:2">
      <c r="A503" s="2">
        <v>69.5</v>
      </c>
      <c r="B503" s="2">
        <v>67</v>
      </c>
    </row>
    <row r="504" spans="1:2">
      <c r="A504" s="2">
        <v>61.5</v>
      </c>
      <c r="B504" s="2">
        <v>67.7</v>
      </c>
    </row>
    <row r="505" spans="1:2">
      <c r="A505" s="2">
        <v>62.9</v>
      </c>
      <c r="B505" s="2">
        <v>68.5</v>
      </c>
    </row>
    <row r="506" spans="1:2">
      <c r="A506" s="2">
        <v>64.099999999999994</v>
      </c>
      <c r="B506" s="2">
        <v>67.900000000000006</v>
      </c>
    </row>
    <row r="507" spans="1:2">
      <c r="A507" s="2">
        <v>63.9</v>
      </c>
      <c r="B507" s="2">
        <v>67.8</v>
      </c>
    </row>
    <row r="508" spans="1:2">
      <c r="A508" s="2">
        <v>65.099999999999994</v>
      </c>
      <c r="B508" s="2">
        <v>68.3</v>
      </c>
    </row>
    <row r="509" spans="1:2">
      <c r="A509" s="2">
        <v>64.599999999999994</v>
      </c>
      <c r="B509" s="2">
        <v>68.2</v>
      </c>
    </row>
    <row r="510" spans="1:2">
      <c r="A510" s="2">
        <v>65.900000000000006</v>
      </c>
      <c r="B510" s="2">
        <v>68.599999999999994</v>
      </c>
    </row>
    <row r="511" spans="1:2">
      <c r="A511" s="2">
        <v>66.2</v>
      </c>
      <c r="B511" s="2">
        <v>67.8</v>
      </c>
    </row>
    <row r="512" spans="1:2">
      <c r="A512" s="2">
        <v>65.7</v>
      </c>
      <c r="B512" s="2">
        <v>67.900000000000006</v>
      </c>
    </row>
    <row r="513" spans="1:2">
      <c r="A513" s="2">
        <v>66.099999999999994</v>
      </c>
      <c r="B513" s="2">
        <v>67.7</v>
      </c>
    </row>
    <row r="514" spans="1:2">
      <c r="A514" s="2">
        <v>66.3</v>
      </c>
      <c r="B514" s="2">
        <v>68</v>
      </c>
    </row>
    <row r="515" spans="1:2">
      <c r="A515" s="2">
        <v>67.2</v>
      </c>
      <c r="B515" s="2">
        <v>68.099999999999994</v>
      </c>
    </row>
    <row r="516" spans="1:2">
      <c r="A516" s="2">
        <v>66.900000000000006</v>
      </c>
      <c r="B516" s="2">
        <v>67.8</v>
      </c>
    </row>
    <row r="517" spans="1:2">
      <c r="A517" s="2">
        <v>66.900000000000006</v>
      </c>
      <c r="B517" s="2">
        <v>68.099999999999994</v>
      </c>
    </row>
    <row r="518" spans="1:2">
      <c r="A518" s="2">
        <v>66.599999999999994</v>
      </c>
      <c r="B518" s="2">
        <v>68.2</v>
      </c>
    </row>
    <row r="519" spans="1:2">
      <c r="A519" s="2">
        <v>67.2</v>
      </c>
      <c r="B519" s="2">
        <v>68.599999999999994</v>
      </c>
    </row>
    <row r="520" spans="1:2">
      <c r="A520" s="2">
        <v>67.099999999999994</v>
      </c>
      <c r="B520" s="2">
        <v>68.3</v>
      </c>
    </row>
    <row r="521" spans="1:2">
      <c r="A521" s="2">
        <v>67.900000000000006</v>
      </c>
      <c r="B521" s="2">
        <v>68.400000000000006</v>
      </c>
    </row>
    <row r="522" spans="1:2">
      <c r="A522" s="2">
        <v>67.900000000000006</v>
      </c>
      <c r="B522" s="2">
        <v>68.599999999999994</v>
      </c>
    </row>
    <row r="523" spans="1:2">
      <c r="A523" s="2">
        <v>67.8</v>
      </c>
      <c r="B523" s="2">
        <v>68.3</v>
      </c>
    </row>
    <row r="524" spans="1:2">
      <c r="A524" s="2">
        <v>67.900000000000006</v>
      </c>
      <c r="B524" s="2">
        <v>67.900000000000006</v>
      </c>
    </row>
    <row r="525" spans="1:2">
      <c r="A525" s="2">
        <v>68.599999999999994</v>
      </c>
      <c r="B525" s="2">
        <v>67.7</v>
      </c>
    </row>
    <row r="526" spans="1:2">
      <c r="A526" s="2">
        <v>68.599999999999994</v>
      </c>
      <c r="B526" s="2">
        <v>68.400000000000006</v>
      </c>
    </row>
    <row r="527" spans="1:2">
      <c r="A527" s="2">
        <v>69</v>
      </c>
      <c r="B527" s="2">
        <v>68.099999999999994</v>
      </c>
    </row>
    <row r="528" spans="1:2">
      <c r="A528" s="2">
        <v>69</v>
      </c>
      <c r="B528" s="2">
        <v>68</v>
      </c>
    </row>
    <row r="529" spans="1:2">
      <c r="A529" s="2">
        <v>69.099999999999994</v>
      </c>
      <c r="B529" s="2">
        <v>68.2</v>
      </c>
    </row>
    <row r="530" spans="1:2">
      <c r="A530" s="2">
        <v>68.5</v>
      </c>
      <c r="B530" s="2">
        <v>68.099999999999994</v>
      </c>
    </row>
    <row r="531" spans="1:2">
      <c r="A531" s="2">
        <v>70.2</v>
      </c>
      <c r="B531" s="2">
        <v>68.5</v>
      </c>
    </row>
    <row r="532" spans="1:2">
      <c r="A532" s="2">
        <v>69.8</v>
      </c>
      <c r="B532" s="2">
        <v>68.599999999999994</v>
      </c>
    </row>
    <row r="533" spans="1:2">
      <c r="A533" s="2">
        <v>69.900000000000006</v>
      </c>
      <c r="B533" s="2">
        <v>67.7</v>
      </c>
    </row>
    <row r="534" spans="1:2">
      <c r="A534" s="2">
        <v>71.5</v>
      </c>
      <c r="B534" s="2">
        <v>68.7</v>
      </c>
    </row>
    <row r="535" spans="1:2">
      <c r="A535" s="2">
        <v>72.400000000000006</v>
      </c>
      <c r="B535" s="2">
        <v>68.599999999999994</v>
      </c>
    </row>
    <row r="536" spans="1:2">
      <c r="A536" s="2">
        <v>71.900000000000006</v>
      </c>
      <c r="B536" s="2">
        <v>68.400000000000006</v>
      </c>
    </row>
    <row r="537" spans="1:2">
      <c r="A537" s="2">
        <v>61</v>
      </c>
      <c r="B537" s="2">
        <v>69.099999999999994</v>
      </c>
    </row>
    <row r="538" spans="1:2">
      <c r="A538" s="2">
        <v>63</v>
      </c>
      <c r="B538" s="2">
        <v>69.400000000000006</v>
      </c>
    </row>
    <row r="539" spans="1:2">
      <c r="A539" s="2">
        <v>64.599999999999994</v>
      </c>
      <c r="B539" s="2">
        <v>69.5</v>
      </c>
    </row>
    <row r="540" spans="1:2">
      <c r="A540" s="2">
        <v>65.400000000000006</v>
      </c>
      <c r="B540" s="2">
        <v>69.099999999999994</v>
      </c>
    </row>
    <row r="541" spans="1:2">
      <c r="A541" s="2">
        <v>64.8</v>
      </c>
      <c r="B541" s="2">
        <v>69.599999999999994</v>
      </c>
    </row>
    <row r="542" spans="1:2">
      <c r="A542" s="2">
        <v>65.5</v>
      </c>
      <c r="B542" s="2">
        <v>69.400000000000006</v>
      </c>
    </row>
    <row r="543" spans="1:2">
      <c r="A543" s="2">
        <v>65.599999999999994</v>
      </c>
      <c r="B543" s="2">
        <v>69.2</v>
      </c>
    </row>
    <row r="544" spans="1:2">
      <c r="A544" s="2">
        <v>66.099999999999994</v>
      </c>
      <c r="B544" s="2">
        <v>68.8</v>
      </c>
    </row>
    <row r="545" spans="1:2">
      <c r="A545" s="2">
        <v>67.400000000000006</v>
      </c>
      <c r="B545" s="2">
        <v>69.099999999999994</v>
      </c>
    </row>
    <row r="546" spans="1:2">
      <c r="A546" s="2">
        <v>66.599999999999994</v>
      </c>
      <c r="B546" s="2">
        <v>69</v>
      </c>
    </row>
    <row r="547" spans="1:2">
      <c r="A547" s="2">
        <v>67.400000000000006</v>
      </c>
      <c r="B547" s="2">
        <v>69.099999999999994</v>
      </c>
    </row>
    <row r="548" spans="1:2">
      <c r="A548" s="2">
        <v>67.2</v>
      </c>
      <c r="B548" s="2">
        <v>69.099999999999994</v>
      </c>
    </row>
    <row r="549" spans="1:2">
      <c r="A549" s="2">
        <v>68.2</v>
      </c>
      <c r="B549" s="2">
        <v>68.7</v>
      </c>
    </row>
    <row r="550" spans="1:2">
      <c r="A550" s="2">
        <v>67.900000000000006</v>
      </c>
      <c r="B550" s="2">
        <v>69</v>
      </c>
    </row>
    <row r="551" spans="1:2">
      <c r="A551" s="2">
        <v>68</v>
      </c>
      <c r="B551" s="2">
        <v>69</v>
      </c>
    </row>
    <row r="552" spans="1:2">
      <c r="A552" s="2">
        <v>67.7</v>
      </c>
      <c r="B552" s="2">
        <v>69.2</v>
      </c>
    </row>
    <row r="553" spans="1:2">
      <c r="A553" s="2">
        <v>68.900000000000006</v>
      </c>
      <c r="B553" s="2">
        <v>68.8</v>
      </c>
    </row>
    <row r="554" spans="1:2">
      <c r="A554" s="2">
        <v>68.7</v>
      </c>
      <c r="B554" s="2">
        <v>68.7</v>
      </c>
    </row>
    <row r="555" spans="1:2">
      <c r="A555" s="2">
        <v>69.099999999999994</v>
      </c>
      <c r="B555" s="2">
        <v>69</v>
      </c>
    </row>
    <row r="556" spans="1:2">
      <c r="A556" s="2">
        <v>68.8</v>
      </c>
      <c r="B556" s="2">
        <v>69.3</v>
      </c>
    </row>
    <row r="557" spans="1:2">
      <c r="A557" s="2">
        <v>68.8</v>
      </c>
      <c r="B557" s="2">
        <v>69.400000000000006</v>
      </c>
    </row>
    <row r="558" spans="1:2">
      <c r="A558" s="2">
        <v>69.3</v>
      </c>
      <c r="B558" s="2">
        <v>68.900000000000006</v>
      </c>
    </row>
    <row r="559" spans="1:2">
      <c r="A559" s="2">
        <v>69.599999999999994</v>
      </c>
      <c r="B559" s="2">
        <v>69.3</v>
      </c>
    </row>
    <row r="560" spans="1:2">
      <c r="A560" s="2">
        <v>69.8</v>
      </c>
      <c r="B560" s="2">
        <v>69.599999999999994</v>
      </c>
    </row>
    <row r="561" spans="1:2">
      <c r="A561" s="2">
        <v>70.2</v>
      </c>
      <c r="B561" s="2">
        <v>69.400000000000006</v>
      </c>
    </row>
    <row r="562" spans="1:2">
      <c r="A562" s="2">
        <v>70.099999999999994</v>
      </c>
      <c r="B562" s="2">
        <v>69</v>
      </c>
    </row>
    <row r="563" spans="1:2">
      <c r="A563" s="2">
        <v>71.099999999999994</v>
      </c>
      <c r="B563" s="2">
        <v>69.5</v>
      </c>
    </row>
    <row r="564" spans="1:2">
      <c r="A564" s="2">
        <v>71.400000000000006</v>
      </c>
      <c r="B564" s="2">
        <v>68.7</v>
      </c>
    </row>
    <row r="565" spans="1:2">
      <c r="A565" s="2">
        <v>71.8</v>
      </c>
      <c r="B565" s="2">
        <v>69.2</v>
      </c>
    </row>
    <row r="566" spans="1:2">
      <c r="A566" s="2">
        <v>64.400000000000006</v>
      </c>
      <c r="B566" s="2">
        <v>70.400000000000006</v>
      </c>
    </row>
    <row r="567" spans="1:2">
      <c r="A567" s="2">
        <v>65.2</v>
      </c>
      <c r="B567" s="2">
        <v>70.099999999999994</v>
      </c>
    </row>
    <row r="568" spans="1:2">
      <c r="A568" s="2">
        <v>66.099999999999994</v>
      </c>
      <c r="B568" s="2">
        <v>70.400000000000006</v>
      </c>
    </row>
    <row r="569" spans="1:2">
      <c r="A569" s="2">
        <v>65.8</v>
      </c>
      <c r="B569" s="2">
        <v>70</v>
      </c>
    </row>
    <row r="570" spans="1:2">
      <c r="A570" s="2">
        <v>65.5</v>
      </c>
      <c r="B570" s="2">
        <v>69.8</v>
      </c>
    </row>
    <row r="571" spans="1:2">
      <c r="A571" s="2">
        <v>66.7</v>
      </c>
      <c r="B571" s="2">
        <v>70.400000000000006</v>
      </c>
    </row>
    <row r="572" spans="1:2">
      <c r="A572" s="2">
        <v>67.2</v>
      </c>
      <c r="B572" s="2">
        <v>70</v>
      </c>
    </row>
    <row r="573" spans="1:2">
      <c r="A573" s="2">
        <v>67.2</v>
      </c>
      <c r="B573" s="2">
        <v>70.3</v>
      </c>
    </row>
    <row r="574" spans="1:2">
      <c r="A574" s="2">
        <v>68.099999999999994</v>
      </c>
      <c r="B574" s="2">
        <v>69.900000000000006</v>
      </c>
    </row>
    <row r="575" spans="1:2">
      <c r="A575" s="2">
        <v>67.900000000000006</v>
      </c>
      <c r="B575" s="2">
        <v>70.7</v>
      </c>
    </row>
    <row r="576" spans="1:2">
      <c r="A576" s="2">
        <v>68.2</v>
      </c>
      <c r="B576" s="2">
        <v>70.3</v>
      </c>
    </row>
    <row r="577" spans="1:2">
      <c r="A577" s="2">
        <v>69.3</v>
      </c>
      <c r="B577" s="2">
        <v>69.7</v>
      </c>
    </row>
    <row r="578" spans="1:2">
      <c r="A578" s="2">
        <v>68.8</v>
      </c>
      <c r="B578" s="2">
        <v>70.3</v>
      </c>
    </row>
    <row r="579" spans="1:2">
      <c r="A579" s="2">
        <v>69.2</v>
      </c>
      <c r="B579" s="2">
        <v>70</v>
      </c>
    </row>
    <row r="580" spans="1:2">
      <c r="A580" s="2">
        <v>68.7</v>
      </c>
      <c r="B580" s="2">
        <v>69.7</v>
      </c>
    </row>
    <row r="581" spans="1:2">
      <c r="A581" s="2">
        <v>69.5</v>
      </c>
      <c r="B581" s="2">
        <v>70.2</v>
      </c>
    </row>
    <row r="582" spans="1:2">
      <c r="A582" s="2">
        <v>70</v>
      </c>
      <c r="B582" s="2">
        <v>70</v>
      </c>
    </row>
    <row r="583" spans="1:2">
      <c r="A583" s="2">
        <v>69.7</v>
      </c>
      <c r="B583" s="2">
        <v>70.3</v>
      </c>
    </row>
    <row r="584" spans="1:2">
      <c r="A584" s="2">
        <v>70.2</v>
      </c>
      <c r="B584" s="2">
        <v>70.400000000000006</v>
      </c>
    </row>
    <row r="585" spans="1:2">
      <c r="A585" s="2">
        <v>70.8</v>
      </c>
      <c r="B585" s="2">
        <v>69.8</v>
      </c>
    </row>
    <row r="586" spans="1:2">
      <c r="A586" s="2">
        <v>70.900000000000006</v>
      </c>
      <c r="B586" s="2">
        <v>69.8</v>
      </c>
    </row>
    <row r="587" spans="1:2">
      <c r="A587" s="2">
        <v>71.3</v>
      </c>
      <c r="B587" s="2">
        <v>70.5</v>
      </c>
    </row>
    <row r="588" spans="1:2">
      <c r="A588" s="2">
        <v>72.3</v>
      </c>
      <c r="B588" s="2">
        <v>70</v>
      </c>
    </row>
    <row r="589" spans="1:2">
      <c r="A589" s="2">
        <v>72.8</v>
      </c>
      <c r="B589" s="2">
        <v>70.599999999999994</v>
      </c>
    </row>
    <row r="590" spans="1:2">
      <c r="A590" s="2">
        <v>64.400000000000006</v>
      </c>
      <c r="B590" s="2">
        <v>71.099999999999994</v>
      </c>
    </row>
    <row r="591" spans="1:2">
      <c r="A591" s="2">
        <v>64.900000000000006</v>
      </c>
      <c r="B591" s="2">
        <v>71.2</v>
      </c>
    </row>
    <row r="592" spans="1:2">
      <c r="A592" s="2">
        <v>65.8</v>
      </c>
      <c r="B592" s="2">
        <v>71</v>
      </c>
    </row>
    <row r="593" spans="1:2">
      <c r="A593" s="2">
        <v>67.400000000000006</v>
      </c>
      <c r="B593" s="2">
        <v>70.900000000000006</v>
      </c>
    </row>
    <row r="594" spans="1:2">
      <c r="A594" s="2">
        <v>67.400000000000006</v>
      </c>
      <c r="B594" s="2">
        <v>70.8</v>
      </c>
    </row>
    <row r="595" spans="1:2">
      <c r="A595" s="2">
        <v>67.900000000000006</v>
      </c>
      <c r="B595" s="2">
        <v>71.5</v>
      </c>
    </row>
    <row r="596" spans="1:2">
      <c r="A596" s="2">
        <v>67.900000000000006</v>
      </c>
      <c r="B596" s="2">
        <v>71.599999999999994</v>
      </c>
    </row>
    <row r="597" spans="1:2">
      <c r="A597" s="2">
        <v>68.5</v>
      </c>
      <c r="B597" s="2">
        <v>70.8</v>
      </c>
    </row>
    <row r="598" spans="1:2">
      <c r="A598" s="2">
        <v>67.599999999999994</v>
      </c>
      <c r="B598" s="2">
        <v>71</v>
      </c>
    </row>
    <row r="599" spans="1:2">
      <c r="A599" s="2">
        <v>69.400000000000006</v>
      </c>
      <c r="B599" s="2">
        <v>71.599999999999994</v>
      </c>
    </row>
    <row r="600" spans="1:2">
      <c r="A600" s="2">
        <v>69.3</v>
      </c>
      <c r="B600" s="2">
        <v>71.099999999999994</v>
      </c>
    </row>
    <row r="601" spans="1:2">
      <c r="A601" s="2">
        <v>69.5</v>
      </c>
      <c r="B601" s="2">
        <v>71.5</v>
      </c>
    </row>
    <row r="602" spans="1:2">
      <c r="A602" s="2">
        <v>70.2</v>
      </c>
      <c r="B602" s="2">
        <v>71.400000000000006</v>
      </c>
    </row>
    <row r="603" spans="1:2">
      <c r="A603" s="2">
        <v>70</v>
      </c>
      <c r="B603" s="2">
        <v>71.5</v>
      </c>
    </row>
    <row r="604" spans="1:2">
      <c r="A604" s="2">
        <v>69.8</v>
      </c>
      <c r="B604" s="2">
        <v>71</v>
      </c>
    </row>
    <row r="605" spans="1:2">
      <c r="A605" s="2">
        <v>69.599999999999994</v>
      </c>
      <c r="B605" s="2">
        <v>71.599999999999994</v>
      </c>
    </row>
    <row r="606" spans="1:2">
      <c r="A606" s="2">
        <v>71.5</v>
      </c>
      <c r="B606" s="2">
        <v>71.400000000000006</v>
      </c>
    </row>
    <row r="607" spans="1:2">
      <c r="A607" s="2">
        <v>72.2</v>
      </c>
      <c r="B607" s="2">
        <v>71.2</v>
      </c>
    </row>
    <row r="608" spans="1:2">
      <c r="A608" s="2">
        <v>72.400000000000006</v>
      </c>
      <c r="B608" s="2">
        <v>70.900000000000006</v>
      </c>
    </row>
    <row r="609" spans="1:2">
      <c r="A609" s="2">
        <v>72.5</v>
      </c>
      <c r="B609" s="2">
        <v>71.5</v>
      </c>
    </row>
    <row r="610" spans="1:2">
      <c r="A610" s="2">
        <v>64.7</v>
      </c>
      <c r="B610" s="2">
        <v>72.400000000000006</v>
      </c>
    </row>
    <row r="611" spans="1:2">
      <c r="A611" s="2">
        <v>66.8</v>
      </c>
      <c r="B611" s="2">
        <v>72.599999999999994</v>
      </c>
    </row>
    <row r="612" spans="1:2">
      <c r="A612" s="2">
        <v>67.8</v>
      </c>
      <c r="B612" s="2">
        <v>71.8</v>
      </c>
    </row>
    <row r="613" spans="1:2">
      <c r="A613" s="2">
        <v>68.2</v>
      </c>
      <c r="B613" s="2">
        <v>72</v>
      </c>
    </row>
    <row r="614" spans="1:2">
      <c r="A614" s="2">
        <v>69.2</v>
      </c>
      <c r="B614" s="2">
        <v>72</v>
      </c>
    </row>
    <row r="615" spans="1:2">
      <c r="A615" s="2">
        <v>68.900000000000006</v>
      </c>
      <c r="B615" s="2">
        <v>72.400000000000006</v>
      </c>
    </row>
    <row r="616" spans="1:2">
      <c r="A616" s="2">
        <v>70.099999999999994</v>
      </c>
      <c r="B616" s="2">
        <v>71.900000000000006</v>
      </c>
    </row>
    <row r="617" spans="1:2">
      <c r="A617" s="2">
        <v>70.099999999999994</v>
      </c>
      <c r="B617" s="2">
        <v>72.099999999999994</v>
      </c>
    </row>
    <row r="618" spans="1:2">
      <c r="A618" s="2">
        <v>71</v>
      </c>
      <c r="B618" s="2">
        <v>72.599999999999994</v>
      </c>
    </row>
    <row r="619" spans="1:2">
      <c r="A619" s="2">
        <v>71.400000000000006</v>
      </c>
      <c r="B619" s="2">
        <v>72.5</v>
      </c>
    </row>
    <row r="620" spans="1:2">
      <c r="A620" s="2">
        <v>72</v>
      </c>
      <c r="B620" s="2">
        <v>71.8</v>
      </c>
    </row>
    <row r="621" spans="1:2">
      <c r="A621" s="2">
        <v>72.7</v>
      </c>
      <c r="B621" s="2">
        <v>72.599999999999994</v>
      </c>
    </row>
    <row r="622" spans="1:2">
      <c r="A622" s="2">
        <v>68</v>
      </c>
      <c r="B622" s="2">
        <v>73.099999999999994</v>
      </c>
    </row>
    <row r="623" spans="1:2">
      <c r="A623" s="2">
        <v>69</v>
      </c>
      <c r="B623" s="2">
        <v>73.2</v>
      </c>
    </row>
    <row r="624" spans="1:2">
      <c r="A624" s="2">
        <v>68.900000000000006</v>
      </c>
      <c r="B624" s="2">
        <v>73.400000000000006</v>
      </c>
    </row>
    <row r="625" spans="1:2">
      <c r="A625" s="2">
        <v>69.599999999999994</v>
      </c>
      <c r="B625" s="2">
        <v>73.400000000000006</v>
      </c>
    </row>
    <row r="626" spans="1:2">
      <c r="A626" s="2">
        <v>71.2</v>
      </c>
      <c r="B626" s="2">
        <v>73.7</v>
      </c>
    </row>
    <row r="627" spans="1:2">
      <c r="A627" s="2">
        <v>72</v>
      </c>
      <c r="B627" s="2">
        <v>72.8</v>
      </c>
    </row>
    <row r="628" spans="1:2">
      <c r="A628" s="2">
        <v>72.900000000000006</v>
      </c>
      <c r="B628" s="2">
        <v>73</v>
      </c>
    </row>
    <row r="629" spans="1:2">
      <c r="A629" s="2">
        <v>65.900000000000006</v>
      </c>
      <c r="B629" s="2">
        <v>74.7</v>
      </c>
    </row>
    <row r="630" spans="1:2">
      <c r="A630" s="2">
        <v>68.5</v>
      </c>
      <c r="B630" s="2">
        <v>73.900000000000006</v>
      </c>
    </row>
    <row r="631" spans="1:2">
      <c r="A631" s="2">
        <v>70.7</v>
      </c>
      <c r="B631" s="2">
        <v>74.400000000000006</v>
      </c>
    </row>
    <row r="632" spans="1:2">
      <c r="A632" s="2">
        <v>72.3</v>
      </c>
      <c r="B632" s="2">
        <v>74</v>
      </c>
    </row>
    <row r="633" spans="1:2">
      <c r="A633" s="2">
        <v>72.599999999999994</v>
      </c>
      <c r="B633" s="2">
        <v>73.900000000000006</v>
      </c>
    </row>
    <row r="634" spans="1:2">
      <c r="A634" s="2">
        <v>68.8</v>
      </c>
      <c r="B634" s="2">
        <v>75.7</v>
      </c>
    </row>
    <row r="635" spans="1:2">
      <c r="A635" s="2">
        <v>73.5</v>
      </c>
      <c r="B635" s="2">
        <v>76.099999999999994</v>
      </c>
    </row>
    <row r="636" spans="1:2">
      <c r="A636" s="2">
        <v>70.099999999999994</v>
      </c>
      <c r="B636" s="2">
        <v>78.2</v>
      </c>
    </row>
    <row r="637" spans="1:2">
      <c r="A637" s="2">
        <v>67.900000000000006</v>
      </c>
      <c r="B637" s="2">
        <v>61.9</v>
      </c>
    </row>
    <row r="638" spans="1:2">
      <c r="A638" s="2">
        <v>64.7</v>
      </c>
      <c r="B638" s="2">
        <v>69.900000000000006</v>
      </c>
    </row>
    <row r="639" spans="1:2">
      <c r="A639" s="2">
        <v>60.8</v>
      </c>
      <c r="B639" s="2">
        <v>62.3</v>
      </c>
    </row>
    <row r="640" spans="1:2">
      <c r="A640" s="2">
        <v>74.900000000000006</v>
      </c>
      <c r="B640" s="2">
        <v>71.400000000000006</v>
      </c>
    </row>
    <row r="641" spans="1:2">
      <c r="A641" s="2">
        <v>70.599999999999994</v>
      </c>
      <c r="B641" s="2">
        <v>71.599999999999994</v>
      </c>
    </row>
    <row r="642" spans="1:2">
      <c r="A642" s="2">
        <v>60.9</v>
      </c>
      <c r="B642" s="2">
        <v>65.5</v>
      </c>
    </row>
    <row r="643" spans="1:2">
      <c r="A643" s="2">
        <v>65.3</v>
      </c>
      <c r="B643" s="2">
        <v>71.900000000000006</v>
      </c>
    </row>
    <row r="644" spans="1:2">
      <c r="A644" s="2">
        <v>71.400000000000006</v>
      </c>
      <c r="B644" s="2">
        <v>71.2</v>
      </c>
    </row>
    <row r="645" spans="1:2">
      <c r="A645" s="2">
        <v>71.7</v>
      </c>
      <c r="B645" s="2">
        <v>64.5</v>
      </c>
    </row>
    <row r="646" spans="1:2">
      <c r="A646" s="2">
        <v>62.7</v>
      </c>
      <c r="B646" s="2">
        <v>65.3</v>
      </c>
    </row>
    <row r="647" spans="1:2">
      <c r="A647" s="2">
        <v>71.400000000000006</v>
      </c>
      <c r="B647" s="2">
        <v>69.599999999999994</v>
      </c>
    </row>
    <row r="648" spans="1:2">
      <c r="A648" s="2">
        <v>66.599999999999994</v>
      </c>
      <c r="B648" s="2">
        <v>65.099999999999994</v>
      </c>
    </row>
    <row r="649" spans="1:2">
      <c r="A649" s="2">
        <v>67.2</v>
      </c>
      <c r="B649" s="2">
        <v>61</v>
      </c>
    </row>
    <row r="650" spans="1:2">
      <c r="A650" s="2">
        <v>62.5</v>
      </c>
      <c r="B650" s="2">
        <v>63.1</v>
      </c>
    </row>
    <row r="651" spans="1:2">
      <c r="A651" s="2">
        <v>64.900000000000006</v>
      </c>
      <c r="B651" s="2">
        <v>63.6</v>
      </c>
    </row>
    <row r="652" spans="1:2">
      <c r="A652" s="2">
        <v>66.900000000000006</v>
      </c>
      <c r="B652" s="2">
        <v>63.5</v>
      </c>
    </row>
    <row r="653" spans="1:2">
      <c r="A653" s="2">
        <v>62.4</v>
      </c>
      <c r="B653" s="2">
        <v>63.8</v>
      </c>
    </row>
    <row r="654" spans="1:2">
      <c r="A654" s="2">
        <v>63.6</v>
      </c>
      <c r="B654" s="2">
        <v>64.2</v>
      </c>
    </row>
    <row r="655" spans="1:2">
      <c r="A655" s="2">
        <v>65.400000000000006</v>
      </c>
      <c r="B655" s="2">
        <v>64.7</v>
      </c>
    </row>
    <row r="656" spans="1:2">
      <c r="A656" s="2">
        <v>65</v>
      </c>
      <c r="B656" s="2">
        <v>64.099999999999994</v>
      </c>
    </row>
    <row r="657" spans="1:2">
      <c r="A657" s="2">
        <v>66.400000000000006</v>
      </c>
      <c r="B657" s="2">
        <v>64.400000000000006</v>
      </c>
    </row>
    <row r="658" spans="1:2">
      <c r="A658" s="2">
        <v>66.7</v>
      </c>
      <c r="B658" s="2">
        <v>64.599999999999994</v>
      </c>
    </row>
    <row r="659" spans="1:2">
      <c r="A659" s="2">
        <v>59.5</v>
      </c>
      <c r="B659" s="2">
        <v>64.8</v>
      </c>
    </row>
    <row r="660" spans="1:2">
      <c r="A660" s="2">
        <v>63</v>
      </c>
      <c r="B660" s="2">
        <v>65.2</v>
      </c>
    </row>
    <row r="661" spans="1:2">
      <c r="A661" s="2">
        <v>64.099999999999994</v>
      </c>
      <c r="B661" s="2">
        <v>65.599999999999994</v>
      </c>
    </row>
    <row r="662" spans="1:2">
      <c r="A662" s="2">
        <v>64.099999999999994</v>
      </c>
      <c r="B662" s="2">
        <v>65.599999999999994</v>
      </c>
    </row>
    <row r="663" spans="1:2">
      <c r="A663" s="2">
        <v>64.5</v>
      </c>
      <c r="B663" s="2">
        <v>64.900000000000006</v>
      </c>
    </row>
    <row r="664" spans="1:2">
      <c r="A664" s="2">
        <v>65.2</v>
      </c>
      <c r="B664" s="2">
        <v>65.599999999999994</v>
      </c>
    </row>
    <row r="665" spans="1:2">
      <c r="A665" s="2">
        <v>66.3</v>
      </c>
      <c r="B665" s="2">
        <v>65.7</v>
      </c>
    </row>
    <row r="666" spans="1:2">
      <c r="A666" s="2">
        <v>66</v>
      </c>
      <c r="B666" s="2">
        <v>65.599999999999994</v>
      </c>
    </row>
    <row r="667" spans="1:2">
      <c r="A667" s="2">
        <v>66.8</v>
      </c>
      <c r="B667" s="2">
        <v>65.099999999999994</v>
      </c>
    </row>
    <row r="668" spans="1:2">
      <c r="A668" s="2">
        <v>68.2</v>
      </c>
      <c r="B668" s="2">
        <v>64.900000000000006</v>
      </c>
    </row>
    <row r="669" spans="1:2">
      <c r="A669" s="2">
        <v>68.7</v>
      </c>
      <c r="B669" s="2">
        <v>65.7</v>
      </c>
    </row>
    <row r="670" spans="1:2">
      <c r="A670" s="2">
        <v>61.3</v>
      </c>
      <c r="B670" s="2">
        <v>66.5</v>
      </c>
    </row>
    <row r="671" spans="1:2">
      <c r="A671" s="2">
        <v>63.3</v>
      </c>
      <c r="B671" s="2">
        <v>66.2</v>
      </c>
    </row>
    <row r="672" spans="1:2">
      <c r="A672" s="2">
        <v>63.9</v>
      </c>
      <c r="B672" s="2">
        <v>65.900000000000006</v>
      </c>
    </row>
    <row r="673" spans="1:2">
      <c r="A673" s="2">
        <v>64.099999999999994</v>
      </c>
      <c r="B673" s="2">
        <v>66.3</v>
      </c>
    </row>
    <row r="674" spans="1:2">
      <c r="A674" s="2">
        <v>64.8</v>
      </c>
      <c r="B674" s="2">
        <v>66.3</v>
      </c>
    </row>
    <row r="675" spans="1:2">
      <c r="A675" s="2">
        <v>64.599999999999994</v>
      </c>
      <c r="B675" s="2">
        <v>66.2</v>
      </c>
    </row>
    <row r="676" spans="1:2">
      <c r="A676" s="2">
        <v>66.2</v>
      </c>
      <c r="B676" s="2">
        <v>66.099999999999994</v>
      </c>
    </row>
    <row r="677" spans="1:2">
      <c r="A677" s="2">
        <v>66.5</v>
      </c>
      <c r="B677" s="2">
        <v>66.2</v>
      </c>
    </row>
    <row r="678" spans="1:2">
      <c r="A678" s="2">
        <v>66.400000000000006</v>
      </c>
      <c r="B678" s="2">
        <v>65.8</v>
      </c>
    </row>
    <row r="679" spans="1:2">
      <c r="A679" s="2">
        <v>67.3</v>
      </c>
      <c r="B679" s="2">
        <v>66.599999999999994</v>
      </c>
    </row>
    <row r="680" spans="1:2">
      <c r="A680" s="2">
        <v>67.400000000000006</v>
      </c>
      <c r="B680" s="2">
        <v>66.5</v>
      </c>
    </row>
    <row r="681" spans="1:2">
      <c r="A681" s="2">
        <v>67.3</v>
      </c>
      <c r="B681" s="2">
        <v>66.3</v>
      </c>
    </row>
    <row r="682" spans="1:2">
      <c r="A682" s="2">
        <v>67.7</v>
      </c>
      <c r="B682" s="2">
        <v>66.5</v>
      </c>
    </row>
    <row r="683" spans="1:2">
      <c r="A683" s="2">
        <v>68.400000000000006</v>
      </c>
      <c r="B683" s="2">
        <v>66.3</v>
      </c>
    </row>
    <row r="684" spans="1:2">
      <c r="A684" s="2">
        <v>67.8</v>
      </c>
      <c r="B684" s="2">
        <v>65.900000000000006</v>
      </c>
    </row>
    <row r="685" spans="1:2">
      <c r="A685" s="2">
        <v>69.3</v>
      </c>
      <c r="B685" s="2">
        <v>66.599999999999994</v>
      </c>
    </row>
    <row r="686" spans="1:2">
      <c r="A686" s="2">
        <v>69.7</v>
      </c>
      <c r="B686" s="2">
        <v>66.599999999999994</v>
      </c>
    </row>
    <row r="687" spans="1:2">
      <c r="A687" s="2">
        <v>60</v>
      </c>
      <c r="B687" s="2">
        <v>67.3</v>
      </c>
    </row>
    <row r="688" spans="1:2">
      <c r="A688" s="2">
        <v>62.1</v>
      </c>
      <c r="B688" s="2">
        <v>67.400000000000006</v>
      </c>
    </row>
    <row r="689" spans="1:2">
      <c r="A689" s="2">
        <v>63.6</v>
      </c>
      <c r="B689" s="2">
        <v>67.5</v>
      </c>
    </row>
    <row r="690" spans="1:2">
      <c r="A690" s="2">
        <v>63.8</v>
      </c>
      <c r="B690" s="2">
        <v>66.900000000000006</v>
      </c>
    </row>
    <row r="691" spans="1:2">
      <c r="A691" s="2">
        <v>64.5</v>
      </c>
      <c r="B691" s="2">
        <v>67.099999999999994</v>
      </c>
    </row>
    <row r="692" spans="1:2">
      <c r="A692" s="2">
        <v>64.7</v>
      </c>
      <c r="B692" s="2">
        <v>67</v>
      </c>
    </row>
    <row r="693" spans="1:2">
      <c r="A693" s="2">
        <v>65.400000000000006</v>
      </c>
      <c r="B693" s="2">
        <v>66.900000000000006</v>
      </c>
    </row>
    <row r="694" spans="1:2">
      <c r="A694" s="2">
        <v>65.099999999999994</v>
      </c>
      <c r="B694" s="2">
        <v>68.099999999999994</v>
      </c>
    </row>
    <row r="695" spans="1:2">
      <c r="A695" s="2">
        <v>69.3</v>
      </c>
      <c r="B695" s="2">
        <v>67.5</v>
      </c>
    </row>
    <row r="696" spans="1:2">
      <c r="A696" s="2">
        <v>67.7</v>
      </c>
      <c r="B696" s="2">
        <v>63</v>
      </c>
    </row>
    <row r="697" spans="1:2">
      <c r="A697" s="2">
        <v>64.900000000000006</v>
      </c>
      <c r="B697" s="2">
        <v>67.400000000000006</v>
      </c>
    </row>
    <row r="698" spans="1:2">
      <c r="A698" s="2">
        <v>69.5</v>
      </c>
      <c r="B698" s="2">
        <v>68.8</v>
      </c>
    </row>
    <row r="699" spans="1:2">
      <c r="A699" s="2">
        <v>65.099999999999994</v>
      </c>
      <c r="B699" s="2">
        <v>66.900000000000006</v>
      </c>
    </row>
    <row r="700" spans="1:2">
      <c r="A700" s="2">
        <v>65</v>
      </c>
      <c r="B700" s="2">
        <v>67.3</v>
      </c>
    </row>
    <row r="701" spans="1:2">
      <c r="A701" s="2">
        <v>65.599999999999994</v>
      </c>
      <c r="B701" s="2">
        <v>67.2</v>
      </c>
    </row>
    <row r="702" spans="1:2">
      <c r="A702" s="2">
        <v>65.900000000000006</v>
      </c>
      <c r="B702" s="2">
        <v>67.099999999999994</v>
      </c>
    </row>
    <row r="703" spans="1:2">
      <c r="A703" s="2">
        <v>65.7</v>
      </c>
      <c r="B703" s="2">
        <v>67.099999999999994</v>
      </c>
    </row>
    <row r="704" spans="1:2">
      <c r="A704" s="2">
        <v>65.900000000000006</v>
      </c>
      <c r="B704" s="2">
        <v>67.2</v>
      </c>
    </row>
    <row r="705" spans="1:2">
      <c r="A705" s="2">
        <v>65.900000000000006</v>
      </c>
      <c r="B705" s="2">
        <v>66.7</v>
      </c>
    </row>
    <row r="706" spans="1:2">
      <c r="A706" s="2">
        <v>67.400000000000006</v>
      </c>
      <c r="B706" s="2">
        <v>66.8</v>
      </c>
    </row>
    <row r="707" spans="1:2">
      <c r="A707" s="2">
        <v>66.5</v>
      </c>
      <c r="B707" s="2">
        <v>67.400000000000006</v>
      </c>
    </row>
    <row r="708" spans="1:2">
      <c r="A708" s="2">
        <v>67.400000000000006</v>
      </c>
      <c r="B708" s="2">
        <v>67.400000000000006</v>
      </c>
    </row>
    <row r="709" spans="1:2">
      <c r="A709" s="2">
        <v>67.2</v>
      </c>
      <c r="B709" s="2">
        <v>67</v>
      </c>
    </row>
    <row r="710" spans="1:2">
      <c r="A710" s="2">
        <v>67.3</v>
      </c>
      <c r="B710" s="2">
        <v>67.400000000000006</v>
      </c>
    </row>
    <row r="711" spans="1:2">
      <c r="A711" s="2">
        <v>68.099999999999994</v>
      </c>
      <c r="B711" s="2">
        <v>66.900000000000006</v>
      </c>
    </row>
    <row r="712" spans="1:2">
      <c r="A712" s="2">
        <v>68</v>
      </c>
      <c r="B712" s="2">
        <v>66.900000000000006</v>
      </c>
    </row>
    <row r="713" spans="1:2">
      <c r="A713" s="2">
        <v>68</v>
      </c>
      <c r="B713" s="2">
        <v>66.8</v>
      </c>
    </row>
    <row r="714" spans="1:2">
      <c r="A714" s="2">
        <v>68.400000000000006</v>
      </c>
      <c r="B714" s="2">
        <v>66.8</v>
      </c>
    </row>
    <row r="715" spans="1:2">
      <c r="A715" s="2">
        <v>68.8</v>
      </c>
      <c r="B715" s="2">
        <v>67.2</v>
      </c>
    </row>
    <row r="716" spans="1:2">
      <c r="A716" s="2">
        <v>69.5</v>
      </c>
      <c r="B716" s="2">
        <v>67.5</v>
      </c>
    </row>
    <row r="717" spans="1:2">
      <c r="A717" s="2">
        <v>70.2</v>
      </c>
      <c r="B717" s="2">
        <v>67.7</v>
      </c>
    </row>
    <row r="718" spans="1:2">
      <c r="A718" s="2">
        <v>69.7</v>
      </c>
      <c r="B718" s="2">
        <v>67.099999999999994</v>
      </c>
    </row>
    <row r="719" spans="1:2">
      <c r="A719" s="2">
        <v>70.2</v>
      </c>
      <c r="B719" s="2">
        <v>67.599999999999994</v>
      </c>
    </row>
    <row r="720" spans="1:2">
      <c r="A720" s="2">
        <v>61.1</v>
      </c>
      <c r="B720" s="2">
        <v>68</v>
      </c>
    </row>
    <row r="721" spans="1:2">
      <c r="A721" s="2">
        <v>62.7</v>
      </c>
      <c r="B721" s="2">
        <v>68.7</v>
      </c>
    </row>
    <row r="722" spans="1:2">
      <c r="A722" s="2">
        <v>64.3</v>
      </c>
      <c r="B722" s="2">
        <v>68.400000000000006</v>
      </c>
    </row>
    <row r="723" spans="1:2">
      <c r="A723" s="2">
        <v>64.3</v>
      </c>
      <c r="B723" s="2">
        <v>68</v>
      </c>
    </row>
    <row r="724" spans="1:2">
      <c r="A724" s="2">
        <v>65</v>
      </c>
      <c r="B724" s="2">
        <v>68.599999999999994</v>
      </c>
    </row>
    <row r="725" spans="1:2">
      <c r="A725" s="2">
        <v>64.8</v>
      </c>
      <c r="B725" s="2">
        <v>68.5</v>
      </c>
    </row>
    <row r="726" spans="1:2">
      <c r="A726" s="2">
        <v>66.2</v>
      </c>
      <c r="B726" s="2">
        <v>67.8</v>
      </c>
    </row>
    <row r="727" spans="1:2">
      <c r="A727" s="2">
        <v>66.099999999999994</v>
      </c>
      <c r="B727" s="2">
        <v>68.099999999999994</v>
      </c>
    </row>
    <row r="728" spans="1:2">
      <c r="A728" s="2">
        <v>66.400000000000006</v>
      </c>
      <c r="B728" s="2">
        <v>68.2</v>
      </c>
    </row>
    <row r="729" spans="1:2">
      <c r="A729" s="2">
        <v>66.2</v>
      </c>
      <c r="B729" s="2">
        <v>68.5</v>
      </c>
    </row>
    <row r="730" spans="1:2">
      <c r="A730" s="2">
        <v>65.900000000000006</v>
      </c>
      <c r="B730" s="2">
        <v>68.599999999999994</v>
      </c>
    </row>
    <row r="731" spans="1:2">
      <c r="A731" s="2">
        <v>67</v>
      </c>
      <c r="B731" s="2">
        <v>68.7</v>
      </c>
    </row>
    <row r="732" spans="1:2">
      <c r="A732" s="2">
        <v>67.5</v>
      </c>
      <c r="B732" s="2">
        <v>68.400000000000006</v>
      </c>
    </row>
    <row r="733" spans="1:2">
      <c r="A733" s="2">
        <v>66.7</v>
      </c>
      <c r="B733" s="2">
        <v>68.5</v>
      </c>
    </row>
    <row r="734" spans="1:2">
      <c r="A734" s="2">
        <v>66.7</v>
      </c>
      <c r="B734" s="2">
        <v>68.599999999999994</v>
      </c>
    </row>
    <row r="735" spans="1:2">
      <c r="A735" s="2">
        <v>67.3</v>
      </c>
      <c r="B735" s="2">
        <v>67.900000000000006</v>
      </c>
    </row>
    <row r="736" spans="1:2">
      <c r="A736" s="2">
        <v>67.099999999999994</v>
      </c>
      <c r="B736" s="2">
        <v>68</v>
      </c>
    </row>
    <row r="737" spans="1:2">
      <c r="A737" s="2">
        <v>67.8</v>
      </c>
      <c r="B737" s="2">
        <v>68</v>
      </c>
    </row>
    <row r="738" spans="1:2">
      <c r="A738" s="2">
        <v>68.400000000000006</v>
      </c>
      <c r="B738" s="2">
        <v>68.599999999999994</v>
      </c>
    </row>
    <row r="739" spans="1:2">
      <c r="A739" s="2">
        <v>67.7</v>
      </c>
      <c r="B739" s="2">
        <v>68.099999999999994</v>
      </c>
    </row>
    <row r="740" spans="1:2">
      <c r="A740" s="2">
        <v>68.099999999999994</v>
      </c>
      <c r="B740" s="2">
        <v>67.900000000000006</v>
      </c>
    </row>
    <row r="741" spans="1:2">
      <c r="A741" s="2">
        <v>67.7</v>
      </c>
      <c r="B741" s="2">
        <v>68.599999999999994</v>
      </c>
    </row>
    <row r="742" spans="1:2">
      <c r="A742" s="2">
        <v>69</v>
      </c>
      <c r="B742" s="2">
        <v>67.900000000000006</v>
      </c>
    </row>
    <row r="743" spans="1:2">
      <c r="A743" s="2">
        <v>69.2</v>
      </c>
      <c r="B743" s="2">
        <v>68.599999999999994</v>
      </c>
    </row>
    <row r="744" spans="1:2">
      <c r="A744" s="2">
        <v>69.3</v>
      </c>
      <c r="B744" s="2">
        <v>68.7</v>
      </c>
    </row>
    <row r="745" spans="1:2">
      <c r="A745" s="2">
        <v>69.3</v>
      </c>
      <c r="B745" s="2">
        <v>68.400000000000006</v>
      </c>
    </row>
    <row r="746" spans="1:2">
      <c r="A746" s="2">
        <v>68.8</v>
      </c>
      <c r="B746" s="2">
        <v>68.2</v>
      </c>
    </row>
    <row r="747" spans="1:2">
      <c r="A747" s="2">
        <v>69.599999999999994</v>
      </c>
      <c r="B747" s="2">
        <v>68.3</v>
      </c>
    </row>
    <row r="748" spans="1:2">
      <c r="A748" s="2">
        <v>69.599999999999994</v>
      </c>
      <c r="B748" s="2">
        <v>68.099999999999994</v>
      </c>
    </row>
    <row r="749" spans="1:2">
      <c r="A749" s="2">
        <v>69.900000000000006</v>
      </c>
      <c r="B749" s="2">
        <v>67.8</v>
      </c>
    </row>
    <row r="750" spans="1:2">
      <c r="A750" s="2">
        <v>70.599999999999994</v>
      </c>
      <c r="B750" s="2">
        <v>68.2</v>
      </c>
    </row>
    <row r="751" spans="1:2">
      <c r="A751" s="2">
        <v>72.3</v>
      </c>
      <c r="B751" s="2">
        <v>68</v>
      </c>
    </row>
    <row r="752" spans="1:2">
      <c r="A752" s="2">
        <v>71.599999999999994</v>
      </c>
      <c r="B752" s="2">
        <v>68</v>
      </c>
    </row>
    <row r="753" spans="1:2">
      <c r="A753" s="2">
        <v>72.900000000000006</v>
      </c>
      <c r="B753" s="2">
        <v>68.099999999999994</v>
      </c>
    </row>
    <row r="754" spans="1:2">
      <c r="A754" s="2">
        <v>63.3</v>
      </c>
      <c r="B754" s="2">
        <v>69.2</v>
      </c>
    </row>
    <row r="755" spans="1:2">
      <c r="A755" s="2">
        <v>64.3</v>
      </c>
      <c r="B755" s="2">
        <v>69.2</v>
      </c>
    </row>
    <row r="756" spans="1:2">
      <c r="A756" s="2">
        <v>65.099999999999994</v>
      </c>
      <c r="B756" s="2">
        <v>68.900000000000006</v>
      </c>
    </row>
    <row r="757" spans="1:2">
      <c r="A757" s="2">
        <v>65.2</v>
      </c>
      <c r="B757" s="2">
        <v>69.3</v>
      </c>
    </row>
    <row r="758" spans="1:2">
      <c r="A758" s="2">
        <v>65.900000000000006</v>
      </c>
      <c r="B758" s="2">
        <v>69.5</v>
      </c>
    </row>
    <row r="759" spans="1:2">
      <c r="A759" s="2">
        <v>66</v>
      </c>
      <c r="B759" s="2">
        <v>69</v>
      </c>
    </row>
    <row r="760" spans="1:2">
      <c r="A760" s="2">
        <v>65.599999999999994</v>
      </c>
      <c r="B760" s="2">
        <v>69.3</v>
      </c>
    </row>
    <row r="761" spans="1:2">
      <c r="A761" s="2">
        <v>65.8</v>
      </c>
      <c r="B761" s="2">
        <v>69.599999999999994</v>
      </c>
    </row>
    <row r="762" spans="1:2">
      <c r="A762" s="2">
        <v>66.900000000000006</v>
      </c>
      <c r="B762" s="2">
        <v>69.400000000000006</v>
      </c>
    </row>
    <row r="763" spans="1:2">
      <c r="A763" s="2">
        <v>67</v>
      </c>
      <c r="B763" s="2">
        <v>69</v>
      </c>
    </row>
    <row r="764" spans="1:2">
      <c r="A764" s="2">
        <v>67.400000000000006</v>
      </c>
      <c r="B764" s="2">
        <v>69.3</v>
      </c>
    </row>
    <row r="765" spans="1:2">
      <c r="A765" s="2">
        <v>67.900000000000006</v>
      </c>
      <c r="B765" s="2">
        <v>69.099999999999994</v>
      </c>
    </row>
    <row r="766" spans="1:2">
      <c r="A766" s="2">
        <v>67.8</v>
      </c>
      <c r="B766" s="2">
        <v>69.3</v>
      </c>
    </row>
    <row r="767" spans="1:2">
      <c r="A767" s="2">
        <v>68.400000000000006</v>
      </c>
      <c r="B767" s="2">
        <v>69.3</v>
      </c>
    </row>
    <row r="768" spans="1:2">
      <c r="A768" s="2">
        <v>68.3</v>
      </c>
      <c r="B768" s="2">
        <v>68.7</v>
      </c>
    </row>
    <row r="769" spans="1:2">
      <c r="A769" s="2">
        <v>68.400000000000006</v>
      </c>
      <c r="B769" s="2">
        <v>69.5</v>
      </c>
    </row>
    <row r="770" spans="1:2">
      <c r="A770" s="2">
        <v>68.7</v>
      </c>
      <c r="B770" s="2">
        <v>69.5</v>
      </c>
    </row>
    <row r="771" spans="1:2">
      <c r="A771" s="2">
        <v>69</v>
      </c>
      <c r="B771" s="2">
        <v>68.900000000000006</v>
      </c>
    </row>
    <row r="772" spans="1:2">
      <c r="A772" s="2">
        <v>69.3</v>
      </c>
      <c r="B772" s="2">
        <v>68.8</v>
      </c>
    </row>
    <row r="773" spans="1:2">
      <c r="A773" s="2">
        <v>68.8</v>
      </c>
      <c r="B773" s="2">
        <v>69.400000000000006</v>
      </c>
    </row>
    <row r="774" spans="1:2">
      <c r="A774" s="2">
        <v>68.900000000000006</v>
      </c>
      <c r="B774" s="2">
        <v>68.8</v>
      </c>
    </row>
    <row r="775" spans="1:2">
      <c r="A775" s="2">
        <v>69.8</v>
      </c>
      <c r="B775" s="2">
        <v>69.099999999999994</v>
      </c>
    </row>
    <row r="776" spans="1:2">
      <c r="A776" s="2">
        <v>69.7</v>
      </c>
      <c r="B776" s="2">
        <v>69.2</v>
      </c>
    </row>
    <row r="777" spans="1:2">
      <c r="A777" s="2">
        <v>70.400000000000006</v>
      </c>
      <c r="B777" s="2">
        <v>69.3</v>
      </c>
    </row>
    <row r="778" spans="1:2">
      <c r="A778" s="2">
        <v>70.3</v>
      </c>
      <c r="B778" s="2">
        <v>68.8</v>
      </c>
    </row>
    <row r="779" spans="1:2">
      <c r="A779" s="2">
        <v>71</v>
      </c>
      <c r="B779" s="2">
        <v>69.099999999999994</v>
      </c>
    </row>
    <row r="780" spans="1:2">
      <c r="A780" s="2">
        <v>71.3</v>
      </c>
      <c r="B780" s="2">
        <v>69.400000000000006</v>
      </c>
    </row>
    <row r="781" spans="1:2">
      <c r="A781" s="2">
        <v>72</v>
      </c>
      <c r="B781" s="2">
        <v>68.7</v>
      </c>
    </row>
    <row r="782" spans="1:2">
      <c r="A782" s="2">
        <v>63.3</v>
      </c>
      <c r="B782" s="2">
        <v>70.400000000000006</v>
      </c>
    </row>
    <row r="783" spans="1:2">
      <c r="A783" s="2">
        <v>64.900000000000006</v>
      </c>
      <c r="B783" s="2">
        <v>70.5</v>
      </c>
    </row>
    <row r="784" spans="1:2">
      <c r="A784" s="2">
        <v>65.7</v>
      </c>
      <c r="B784" s="2">
        <v>70.099999999999994</v>
      </c>
    </row>
    <row r="785" spans="1:2">
      <c r="A785" s="2">
        <v>66.099999999999994</v>
      </c>
      <c r="B785" s="2">
        <v>69.8</v>
      </c>
    </row>
    <row r="786" spans="1:2">
      <c r="A786" s="2">
        <v>66.5</v>
      </c>
      <c r="B786" s="2">
        <v>70.3</v>
      </c>
    </row>
    <row r="787" spans="1:2">
      <c r="A787" s="2">
        <v>66.099999999999994</v>
      </c>
      <c r="B787" s="2">
        <v>70.3</v>
      </c>
    </row>
    <row r="788" spans="1:2">
      <c r="A788" s="2">
        <v>66.7</v>
      </c>
      <c r="B788" s="2">
        <v>69.7</v>
      </c>
    </row>
    <row r="789" spans="1:2">
      <c r="A789" s="2">
        <v>67.099999999999994</v>
      </c>
      <c r="B789" s="2">
        <v>70.099999999999994</v>
      </c>
    </row>
    <row r="790" spans="1:2">
      <c r="A790" s="2">
        <v>67.599999999999994</v>
      </c>
      <c r="B790" s="2">
        <v>70.400000000000006</v>
      </c>
    </row>
    <row r="791" spans="1:2">
      <c r="A791" s="2">
        <v>68.2</v>
      </c>
      <c r="B791" s="2">
        <v>69.900000000000006</v>
      </c>
    </row>
    <row r="792" spans="1:2">
      <c r="A792" s="2">
        <v>68.3</v>
      </c>
      <c r="B792" s="2">
        <v>69.8</v>
      </c>
    </row>
    <row r="793" spans="1:2">
      <c r="A793" s="2">
        <v>68.099999999999994</v>
      </c>
      <c r="B793" s="2">
        <v>69.900000000000006</v>
      </c>
    </row>
    <row r="794" spans="1:2">
      <c r="A794" s="2">
        <v>69.2</v>
      </c>
      <c r="B794" s="2">
        <v>70.3</v>
      </c>
    </row>
    <row r="795" spans="1:2">
      <c r="A795" s="2">
        <v>69.2</v>
      </c>
      <c r="B795" s="2">
        <v>70.2</v>
      </c>
    </row>
    <row r="796" spans="1:2">
      <c r="A796" s="2">
        <v>68.5</v>
      </c>
      <c r="B796" s="2">
        <v>70.400000000000006</v>
      </c>
    </row>
    <row r="797" spans="1:2">
      <c r="A797" s="2">
        <v>68.8</v>
      </c>
      <c r="B797" s="2">
        <v>70.400000000000006</v>
      </c>
    </row>
    <row r="798" spans="1:2">
      <c r="A798" s="2">
        <v>69.7</v>
      </c>
      <c r="B798" s="2">
        <v>70.7</v>
      </c>
    </row>
    <row r="799" spans="1:2">
      <c r="A799" s="2">
        <v>69.900000000000006</v>
      </c>
      <c r="B799" s="2">
        <v>69.7</v>
      </c>
    </row>
    <row r="800" spans="1:2">
      <c r="A800" s="2">
        <v>70.5</v>
      </c>
      <c r="B800" s="2">
        <v>70.5</v>
      </c>
    </row>
    <row r="801" spans="1:2">
      <c r="A801" s="2">
        <v>71.2</v>
      </c>
      <c r="B801" s="2">
        <v>70.5</v>
      </c>
    </row>
    <row r="802" spans="1:2">
      <c r="A802" s="2">
        <v>70.599999999999994</v>
      </c>
      <c r="B802" s="2">
        <v>70.5</v>
      </c>
    </row>
    <row r="803" spans="1:2">
      <c r="A803" s="2">
        <v>70.5</v>
      </c>
      <c r="B803" s="2">
        <v>70.5</v>
      </c>
    </row>
    <row r="804" spans="1:2">
      <c r="A804" s="2">
        <v>72.400000000000006</v>
      </c>
      <c r="B804" s="2">
        <v>70.3</v>
      </c>
    </row>
    <row r="805" spans="1:2">
      <c r="A805" s="2">
        <v>73.2</v>
      </c>
      <c r="B805" s="2">
        <v>70.3</v>
      </c>
    </row>
    <row r="806" spans="1:2">
      <c r="A806" s="2">
        <v>64.099999999999994</v>
      </c>
      <c r="B806" s="2">
        <v>71.400000000000006</v>
      </c>
    </row>
    <row r="807" spans="1:2">
      <c r="A807" s="2">
        <v>64.599999999999994</v>
      </c>
      <c r="B807" s="2">
        <v>71</v>
      </c>
    </row>
    <row r="808" spans="1:2">
      <c r="A808" s="2">
        <v>65.7</v>
      </c>
      <c r="B808" s="2">
        <v>71.599999999999994</v>
      </c>
    </row>
    <row r="809" spans="1:2">
      <c r="A809" s="2">
        <v>67.099999999999994</v>
      </c>
      <c r="B809" s="2">
        <v>70.900000000000006</v>
      </c>
    </row>
    <row r="810" spans="1:2">
      <c r="A810" s="2">
        <v>66.8</v>
      </c>
      <c r="B810" s="2">
        <v>71.400000000000006</v>
      </c>
    </row>
    <row r="811" spans="1:2">
      <c r="A811" s="2">
        <v>68.400000000000006</v>
      </c>
      <c r="B811" s="2">
        <v>71.5</v>
      </c>
    </row>
    <row r="812" spans="1:2">
      <c r="A812" s="2">
        <v>68.3</v>
      </c>
      <c r="B812" s="2">
        <v>71.2</v>
      </c>
    </row>
    <row r="813" spans="1:2">
      <c r="A813" s="2">
        <v>68.3</v>
      </c>
      <c r="B813" s="2">
        <v>71.599999999999994</v>
      </c>
    </row>
    <row r="814" spans="1:2">
      <c r="A814" s="2">
        <v>68.400000000000006</v>
      </c>
      <c r="B814" s="2">
        <v>71.599999999999994</v>
      </c>
    </row>
    <row r="815" spans="1:2">
      <c r="A815" s="2">
        <v>68.7</v>
      </c>
      <c r="B815" s="2">
        <v>71.3</v>
      </c>
    </row>
    <row r="816" spans="1:2">
      <c r="A816" s="2">
        <v>68.7</v>
      </c>
      <c r="B816" s="2">
        <v>71.099999999999994</v>
      </c>
    </row>
    <row r="817" spans="1:2">
      <c r="A817" s="2">
        <v>69</v>
      </c>
      <c r="B817" s="2">
        <v>71.5</v>
      </c>
    </row>
    <row r="818" spans="1:2">
      <c r="A818" s="2">
        <v>70.2</v>
      </c>
      <c r="B818" s="2">
        <v>71</v>
      </c>
    </row>
    <row r="819" spans="1:2">
      <c r="A819" s="2">
        <v>69.900000000000006</v>
      </c>
      <c r="B819" s="2">
        <v>71.5</v>
      </c>
    </row>
    <row r="820" spans="1:2">
      <c r="A820" s="2">
        <v>70.2</v>
      </c>
      <c r="B820" s="2">
        <v>70.900000000000006</v>
      </c>
    </row>
    <row r="821" spans="1:2">
      <c r="A821" s="2">
        <v>70.2</v>
      </c>
      <c r="B821" s="2">
        <v>71.400000000000006</v>
      </c>
    </row>
    <row r="822" spans="1:2">
      <c r="A822" s="2">
        <v>71.400000000000006</v>
      </c>
      <c r="B822" s="2">
        <v>71.3</v>
      </c>
    </row>
    <row r="823" spans="1:2">
      <c r="A823" s="2">
        <v>70.7</v>
      </c>
      <c r="B823" s="2">
        <v>71.2</v>
      </c>
    </row>
    <row r="824" spans="1:2">
      <c r="A824" s="2">
        <v>72.400000000000006</v>
      </c>
      <c r="B824" s="2">
        <v>71.5</v>
      </c>
    </row>
    <row r="825" spans="1:2">
      <c r="A825" s="2">
        <v>73</v>
      </c>
      <c r="B825" s="2">
        <v>70.8</v>
      </c>
    </row>
    <row r="826" spans="1:2">
      <c r="A826" s="2">
        <v>64.7</v>
      </c>
      <c r="B826" s="2">
        <v>72.7</v>
      </c>
    </row>
    <row r="827" spans="1:2">
      <c r="A827" s="2">
        <v>67.099999999999994</v>
      </c>
      <c r="B827" s="2">
        <v>72</v>
      </c>
    </row>
    <row r="828" spans="1:2">
      <c r="A828" s="2">
        <v>67.8</v>
      </c>
      <c r="B828" s="2">
        <v>72.3</v>
      </c>
    </row>
    <row r="829" spans="1:2">
      <c r="A829" s="2">
        <v>68.400000000000006</v>
      </c>
      <c r="B829" s="2">
        <v>72.2</v>
      </c>
    </row>
    <row r="830" spans="1:2">
      <c r="A830" s="2">
        <v>69.2</v>
      </c>
      <c r="B830" s="2">
        <v>72.400000000000006</v>
      </c>
    </row>
    <row r="831" spans="1:2">
      <c r="A831" s="2">
        <v>68.599999999999994</v>
      </c>
      <c r="B831" s="2">
        <v>72</v>
      </c>
    </row>
    <row r="832" spans="1:2">
      <c r="A832" s="2">
        <v>69.900000000000006</v>
      </c>
      <c r="B832" s="2">
        <v>71.8</v>
      </c>
    </row>
    <row r="833" spans="1:2">
      <c r="A833" s="2">
        <v>70.2</v>
      </c>
      <c r="B833" s="2">
        <v>72.5</v>
      </c>
    </row>
    <row r="834" spans="1:2">
      <c r="A834" s="2">
        <v>70.5</v>
      </c>
      <c r="B834" s="2">
        <v>72.599999999999994</v>
      </c>
    </row>
    <row r="835" spans="1:2">
      <c r="A835" s="2">
        <v>71</v>
      </c>
      <c r="B835" s="2">
        <v>71.900000000000006</v>
      </c>
    </row>
    <row r="836" spans="1:2">
      <c r="A836" s="2">
        <v>71.8</v>
      </c>
      <c r="B836" s="2">
        <v>72.599999999999994</v>
      </c>
    </row>
    <row r="837" spans="1:2">
      <c r="A837" s="2">
        <v>72.8</v>
      </c>
      <c r="B837" s="2">
        <v>72.400000000000006</v>
      </c>
    </row>
    <row r="838" spans="1:2">
      <c r="A838" s="2">
        <v>68</v>
      </c>
      <c r="B838" s="2">
        <v>73.099999999999994</v>
      </c>
    </row>
    <row r="839" spans="1:2">
      <c r="A839" s="2">
        <v>67.8</v>
      </c>
      <c r="B839" s="2">
        <v>73.599999999999994</v>
      </c>
    </row>
    <row r="840" spans="1:2">
      <c r="A840" s="2">
        <v>69.3</v>
      </c>
      <c r="B840" s="2">
        <v>73.3</v>
      </c>
    </row>
    <row r="841" spans="1:2">
      <c r="A841" s="2">
        <v>70.5</v>
      </c>
      <c r="B841" s="2">
        <v>73.099999999999994</v>
      </c>
    </row>
    <row r="842" spans="1:2">
      <c r="A842" s="2">
        <v>71.400000000000006</v>
      </c>
      <c r="B842" s="2">
        <v>73.7</v>
      </c>
    </row>
    <row r="843" spans="1:2">
      <c r="A843" s="2">
        <v>72.3</v>
      </c>
      <c r="B843" s="2">
        <v>73.599999999999994</v>
      </c>
    </row>
    <row r="844" spans="1:2">
      <c r="A844" s="2">
        <v>71.900000000000006</v>
      </c>
      <c r="B844" s="2">
        <v>72.900000000000006</v>
      </c>
    </row>
    <row r="845" spans="1:2">
      <c r="A845" s="2">
        <v>64.599999999999994</v>
      </c>
      <c r="B845" s="2">
        <v>73.900000000000006</v>
      </c>
    </row>
    <row r="846" spans="1:2">
      <c r="A846" s="2">
        <v>67.8</v>
      </c>
      <c r="B846" s="2">
        <v>74.3</v>
      </c>
    </row>
    <row r="847" spans="1:2">
      <c r="A847" s="2">
        <v>69.900000000000006</v>
      </c>
      <c r="B847" s="2">
        <v>73.900000000000006</v>
      </c>
    </row>
    <row r="848" spans="1:2">
      <c r="A848" s="2">
        <v>70.900000000000006</v>
      </c>
      <c r="B848" s="2">
        <v>74.2</v>
      </c>
    </row>
    <row r="849" spans="1:2">
      <c r="A849" s="2">
        <v>72.7</v>
      </c>
      <c r="B849" s="2">
        <v>74.5</v>
      </c>
    </row>
    <row r="850" spans="1:2">
      <c r="A850" s="2">
        <v>69</v>
      </c>
      <c r="B850" s="2">
        <v>75.099999999999994</v>
      </c>
    </row>
    <row r="851" spans="1:2">
      <c r="A851" s="2">
        <v>72.400000000000006</v>
      </c>
      <c r="B851" s="2">
        <v>76.400000000000006</v>
      </c>
    </row>
    <row r="852" spans="1:2">
      <c r="A852" s="2">
        <v>69.099999999999994</v>
      </c>
      <c r="B852" s="2">
        <v>78.400000000000006</v>
      </c>
    </row>
    <row r="853" spans="1:2">
      <c r="A853" s="2">
        <v>70.2</v>
      </c>
      <c r="B853" s="2">
        <v>61.2</v>
      </c>
    </row>
    <row r="854" spans="1:2">
      <c r="A854" s="2">
        <v>72.400000000000006</v>
      </c>
      <c r="B854" s="2">
        <v>72.599999999999994</v>
      </c>
    </row>
    <row r="855" spans="1:2">
      <c r="A855" s="2">
        <v>59.6</v>
      </c>
      <c r="B855" s="2">
        <v>64.900000000000006</v>
      </c>
    </row>
    <row r="856" spans="1:2">
      <c r="A856" s="2">
        <v>73.3</v>
      </c>
      <c r="B856" s="2">
        <v>73</v>
      </c>
    </row>
    <row r="857" spans="1:2">
      <c r="A857" s="2">
        <v>68.099999999999994</v>
      </c>
      <c r="B857" s="2">
        <v>71.8</v>
      </c>
    </row>
    <row r="858" spans="1:2">
      <c r="A858" s="2">
        <v>63.2</v>
      </c>
      <c r="B858" s="2">
        <v>65.3</v>
      </c>
    </row>
    <row r="859" spans="1:2">
      <c r="A859" s="2">
        <v>66</v>
      </c>
      <c r="B859" s="2">
        <v>60.9</v>
      </c>
    </row>
    <row r="860" spans="1:2">
      <c r="A860" s="2">
        <v>71.5</v>
      </c>
      <c r="B860" s="2">
        <v>72.099999999999994</v>
      </c>
    </row>
    <row r="861" spans="1:2">
      <c r="A861" s="2">
        <v>68.099999999999994</v>
      </c>
      <c r="B861" s="2">
        <v>71</v>
      </c>
    </row>
    <row r="862" spans="1:2">
      <c r="A862" s="2">
        <v>65.3</v>
      </c>
      <c r="B862" s="2">
        <v>61.7</v>
      </c>
    </row>
    <row r="863" spans="1:2">
      <c r="A863" s="2">
        <v>70.400000000000006</v>
      </c>
      <c r="B863" s="2">
        <v>67.5</v>
      </c>
    </row>
    <row r="864" spans="1:2">
      <c r="A864" s="2">
        <v>68.400000000000006</v>
      </c>
      <c r="B864" s="2">
        <v>64.400000000000006</v>
      </c>
    </row>
    <row r="865" spans="1:2">
      <c r="A865" s="2">
        <v>61.9</v>
      </c>
      <c r="B865" s="2">
        <v>63.3</v>
      </c>
    </row>
    <row r="866" spans="1:2">
      <c r="A866" s="2">
        <v>65</v>
      </c>
      <c r="B866" s="2">
        <v>63.5</v>
      </c>
    </row>
    <row r="867" spans="1:2">
      <c r="A867" s="2">
        <v>66.2</v>
      </c>
      <c r="B867" s="2">
        <v>63.7</v>
      </c>
    </row>
    <row r="868" spans="1:2">
      <c r="A868" s="2">
        <v>59.5</v>
      </c>
      <c r="B868" s="2">
        <v>63.9</v>
      </c>
    </row>
    <row r="869" spans="1:2">
      <c r="A869" s="2">
        <v>62.8</v>
      </c>
      <c r="B869" s="2">
        <v>63.9</v>
      </c>
    </row>
    <row r="870" spans="1:2">
      <c r="A870" s="2">
        <v>63.9</v>
      </c>
      <c r="B870" s="2">
        <v>63.9</v>
      </c>
    </row>
    <row r="871" spans="1:2">
      <c r="A871" s="2">
        <v>64.599999999999994</v>
      </c>
      <c r="B871" s="2">
        <v>64.099999999999994</v>
      </c>
    </row>
    <row r="872" spans="1:2">
      <c r="A872" s="2">
        <v>65.599999999999994</v>
      </c>
      <c r="B872" s="2">
        <v>64.7</v>
      </c>
    </row>
    <row r="873" spans="1:2">
      <c r="A873" s="2">
        <v>66.3</v>
      </c>
      <c r="B873" s="2">
        <v>64.400000000000006</v>
      </c>
    </row>
    <row r="874" spans="1:2">
      <c r="A874" s="2">
        <v>70.599999999999994</v>
      </c>
      <c r="B874" s="2">
        <v>63.9</v>
      </c>
    </row>
    <row r="875" spans="1:2">
      <c r="A875" s="2">
        <v>62.1</v>
      </c>
      <c r="B875" s="2">
        <v>64.8</v>
      </c>
    </row>
    <row r="876" spans="1:2">
      <c r="A876" s="2">
        <v>64.400000000000006</v>
      </c>
      <c r="B876" s="2">
        <v>65.3</v>
      </c>
    </row>
    <row r="877" spans="1:2">
      <c r="A877" s="2">
        <v>64.400000000000006</v>
      </c>
      <c r="B877" s="2">
        <v>65.2</v>
      </c>
    </row>
    <row r="878" spans="1:2">
      <c r="A878" s="2">
        <v>64.900000000000006</v>
      </c>
      <c r="B878" s="2">
        <v>65.5</v>
      </c>
    </row>
    <row r="879" spans="1:2">
      <c r="A879" s="2">
        <v>65.3</v>
      </c>
      <c r="B879" s="2">
        <v>65.2</v>
      </c>
    </row>
    <row r="880" spans="1:2">
      <c r="A880" s="2">
        <v>65.2</v>
      </c>
      <c r="B880" s="2">
        <v>65.400000000000006</v>
      </c>
    </row>
    <row r="881" spans="1:2">
      <c r="A881" s="2">
        <v>66.099999999999994</v>
      </c>
      <c r="B881" s="2">
        <v>65.599999999999994</v>
      </c>
    </row>
    <row r="882" spans="1:2">
      <c r="A882" s="2">
        <v>66.099999999999994</v>
      </c>
      <c r="B882" s="2">
        <v>64.7</v>
      </c>
    </row>
    <row r="883" spans="1:2">
      <c r="A883" s="2">
        <v>67.400000000000006</v>
      </c>
      <c r="B883" s="2">
        <v>64.8</v>
      </c>
    </row>
    <row r="884" spans="1:2">
      <c r="A884" s="2">
        <v>67.8</v>
      </c>
      <c r="B884" s="2">
        <v>65.599999999999994</v>
      </c>
    </row>
    <row r="885" spans="1:2">
      <c r="A885" s="2">
        <v>70.3</v>
      </c>
      <c r="B885" s="2">
        <v>65.400000000000006</v>
      </c>
    </row>
    <row r="886" spans="1:2">
      <c r="A886" s="2">
        <v>63.2</v>
      </c>
      <c r="B886" s="2">
        <v>66.5</v>
      </c>
    </row>
    <row r="887" spans="1:2">
      <c r="A887" s="2">
        <v>63.7</v>
      </c>
      <c r="B887" s="2">
        <v>65.7</v>
      </c>
    </row>
    <row r="888" spans="1:2">
      <c r="A888" s="2">
        <v>64.099999999999994</v>
      </c>
      <c r="B888" s="2">
        <v>66.099999999999994</v>
      </c>
    </row>
    <row r="889" spans="1:2">
      <c r="A889" s="2">
        <v>64.7</v>
      </c>
      <c r="B889" s="2">
        <v>66.3</v>
      </c>
    </row>
    <row r="890" spans="1:2">
      <c r="A890" s="2">
        <v>65.099999999999994</v>
      </c>
      <c r="B890" s="2">
        <v>66.599999999999994</v>
      </c>
    </row>
    <row r="891" spans="1:2">
      <c r="A891" s="2">
        <v>65.900000000000006</v>
      </c>
      <c r="B891" s="2">
        <v>66.400000000000006</v>
      </c>
    </row>
    <row r="892" spans="1:2">
      <c r="A892" s="2">
        <v>65.7</v>
      </c>
      <c r="B892" s="2">
        <v>66.5</v>
      </c>
    </row>
    <row r="893" spans="1:2">
      <c r="A893" s="2">
        <v>66</v>
      </c>
      <c r="B893" s="2">
        <v>66.3</v>
      </c>
    </row>
    <row r="894" spans="1:2">
      <c r="A894" s="2">
        <v>67.3</v>
      </c>
      <c r="B894" s="2">
        <v>66.400000000000006</v>
      </c>
    </row>
    <row r="895" spans="1:2">
      <c r="A895" s="2">
        <v>66.7</v>
      </c>
      <c r="B895" s="2">
        <v>66.3</v>
      </c>
    </row>
    <row r="896" spans="1:2">
      <c r="A896" s="2">
        <v>66.599999999999994</v>
      </c>
      <c r="B896" s="2">
        <v>66.099999999999994</v>
      </c>
    </row>
    <row r="897" spans="1:2">
      <c r="A897" s="2">
        <v>66.8</v>
      </c>
      <c r="B897" s="2">
        <v>66.5</v>
      </c>
    </row>
    <row r="898" spans="1:2">
      <c r="A898" s="2">
        <v>68.2</v>
      </c>
      <c r="B898" s="2">
        <v>66.3</v>
      </c>
    </row>
    <row r="899" spans="1:2">
      <c r="A899" s="2">
        <v>67.5</v>
      </c>
      <c r="B899" s="2">
        <v>66.099999999999994</v>
      </c>
    </row>
    <row r="900" spans="1:2">
      <c r="A900" s="2">
        <v>68.400000000000006</v>
      </c>
      <c r="B900" s="2">
        <v>65.900000000000006</v>
      </c>
    </row>
    <row r="901" spans="1:2">
      <c r="A901" s="2">
        <v>69.099999999999994</v>
      </c>
      <c r="B901" s="2">
        <v>65.7</v>
      </c>
    </row>
    <row r="902" spans="1:2">
      <c r="A902" s="2">
        <v>70.8</v>
      </c>
      <c r="B902" s="2">
        <v>66.099999999999994</v>
      </c>
    </row>
    <row r="903" spans="1:2">
      <c r="A903" s="2">
        <v>61.7</v>
      </c>
      <c r="B903" s="2">
        <v>67.599999999999994</v>
      </c>
    </row>
    <row r="904" spans="1:2">
      <c r="A904" s="2">
        <v>63</v>
      </c>
      <c r="B904" s="2">
        <v>67.400000000000006</v>
      </c>
    </row>
    <row r="905" spans="1:2">
      <c r="A905" s="2">
        <v>64.3</v>
      </c>
      <c r="B905" s="2">
        <v>67</v>
      </c>
    </row>
    <row r="906" spans="1:2">
      <c r="A906" s="2">
        <v>63.9</v>
      </c>
      <c r="B906" s="2">
        <v>67.2</v>
      </c>
    </row>
    <row r="907" spans="1:2">
      <c r="A907" s="2">
        <v>65.5</v>
      </c>
      <c r="B907" s="2">
        <v>67.2</v>
      </c>
    </row>
    <row r="908" spans="1:2">
      <c r="A908" s="2">
        <v>64.7</v>
      </c>
      <c r="B908" s="2">
        <v>67.400000000000006</v>
      </c>
    </row>
    <row r="909" spans="1:2">
      <c r="A909" s="2">
        <v>64.7</v>
      </c>
      <c r="B909" s="2">
        <v>67.400000000000006</v>
      </c>
    </row>
    <row r="910" spans="1:2">
      <c r="A910" s="2">
        <v>67.5</v>
      </c>
      <c r="B910" s="2">
        <v>68.2</v>
      </c>
    </row>
    <row r="911" spans="1:2">
      <c r="A911" s="2">
        <v>66.8</v>
      </c>
      <c r="B911" s="2">
        <v>62.7</v>
      </c>
    </row>
    <row r="912" spans="1:2">
      <c r="A912" s="2">
        <v>65</v>
      </c>
      <c r="B912" s="2">
        <v>66.3</v>
      </c>
    </row>
    <row r="913" spans="1:2">
      <c r="A913" s="2">
        <v>69.400000000000006</v>
      </c>
      <c r="B913" s="2">
        <v>65.7</v>
      </c>
    </row>
    <row r="914" spans="1:2">
      <c r="A914" s="2">
        <v>63.7</v>
      </c>
      <c r="B914" s="2">
        <v>68.400000000000006</v>
      </c>
    </row>
    <row r="915" spans="1:2">
      <c r="A915" s="2">
        <v>64.599999999999994</v>
      </c>
      <c r="B915" s="2">
        <v>67.5</v>
      </c>
    </row>
    <row r="916" spans="1:2">
      <c r="A916" s="2">
        <v>66</v>
      </c>
      <c r="B916" s="2">
        <v>67.2</v>
      </c>
    </row>
    <row r="917" spans="1:2">
      <c r="A917" s="2">
        <v>66</v>
      </c>
      <c r="B917" s="2">
        <v>67.2</v>
      </c>
    </row>
    <row r="918" spans="1:2">
      <c r="A918" s="2">
        <v>66.5</v>
      </c>
      <c r="B918" s="2">
        <v>67.5</v>
      </c>
    </row>
    <row r="919" spans="1:2">
      <c r="A919" s="2">
        <v>66.3</v>
      </c>
      <c r="B919" s="2">
        <v>66.900000000000006</v>
      </c>
    </row>
    <row r="920" spans="1:2">
      <c r="A920" s="2">
        <v>65.7</v>
      </c>
      <c r="B920" s="2">
        <v>67.7</v>
      </c>
    </row>
    <row r="921" spans="1:2">
      <c r="A921" s="2">
        <v>66.900000000000006</v>
      </c>
      <c r="B921" s="2">
        <v>67</v>
      </c>
    </row>
    <row r="922" spans="1:2">
      <c r="A922" s="2">
        <v>66.7</v>
      </c>
      <c r="B922" s="2">
        <v>66.7</v>
      </c>
    </row>
    <row r="923" spans="1:2">
      <c r="A923" s="2">
        <v>66.5</v>
      </c>
      <c r="B923" s="2">
        <v>66.8</v>
      </c>
    </row>
    <row r="924" spans="1:2">
      <c r="A924" s="2">
        <v>67.099999999999994</v>
      </c>
      <c r="B924" s="2">
        <v>67.400000000000006</v>
      </c>
    </row>
    <row r="925" spans="1:2">
      <c r="A925" s="2">
        <v>67</v>
      </c>
      <c r="B925" s="2">
        <v>66.900000000000006</v>
      </c>
    </row>
    <row r="926" spans="1:2">
      <c r="A926" s="2">
        <v>67.599999999999994</v>
      </c>
      <c r="B926" s="2">
        <v>67.5</v>
      </c>
    </row>
    <row r="927" spans="1:2">
      <c r="A927" s="2">
        <v>67.599999999999994</v>
      </c>
      <c r="B927" s="2">
        <v>66.900000000000006</v>
      </c>
    </row>
    <row r="928" spans="1:2">
      <c r="A928" s="2">
        <v>67.5</v>
      </c>
      <c r="B928" s="2">
        <v>67</v>
      </c>
    </row>
    <row r="929" spans="1:2">
      <c r="A929" s="2">
        <v>68.099999999999994</v>
      </c>
      <c r="B929" s="2">
        <v>66.900000000000006</v>
      </c>
    </row>
    <row r="930" spans="1:2">
      <c r="A930" s="2">
        <v>68.599999999999994</v>
      </c>
      <c r="B930" s="2">
        <v>67</v>
      </c>
    </row>
    <row r="931" spans="1:2">
      <c r="A931" s="2">
        <v>68.5</v>
      </c>
      <c r="B931" s="2">
        <v>67.099999999999994</v>
      </c>
    </row>
    <row r="932" spans="1:2">
      <c r="A932" s="2">
        <v>69.2</v>
      </c>
      <c r="B932" s="2">
        <v>67.5</v>
      </c>
    </row>
    <row r="933" spans="1:2">
      <c r="A933" s="2">
        <v>69.8</v>
      </c>
      <c r="B933" s="2">
        <v>67.5</v>
      </c>
    </row>
    <row r="934" spans="1:2">
      <c r="A934" s="2">
        <v>69.900000000000006</v>
      </c>
      <c r="B934" s="2">
        <v>67.3</v>
      </c>
    </row>
    <row r="935" spans="1:2">
      <c r="A935" s="2">
        <v>70.5</v>
      </c>
      <c r="B935" s="2">
        <v>67.599999999999994</v>
      </c>
    </row>
    <row r="936" spans="1:2">
      <c r="A936" s="2">
        <v>62.8</v>
      </c>
      <c r="B936" s="2">
        <v>67.8</v>
      </c>
    </row>
    <row r="937" spans="1:2">
      <c r="A937" s="2">
        <v>63.2</v>
      </c>
      <c r="B937" s="2">
        <v>68.099999999999994</v>
      </c>
    </row>
    <row r="938" spans="1:2">
      <c r="A938" s="2">
        <v>64.400000000000006</v>
      </c>
      <c r="B938" s="2">
        <v>68.5</v>
      </c>
    </row>
    <row r="939" spans="1:2">
      <c r="A939" s="2">
        <v>64.3</v>
      </c>
      <c r="B939" s="2">
        <v>68.599999999999994</v>
      </c>
    </row>
    <row r="940" spans="1:2">
      <c r="A940" s="2">
        <v>64.7</v>
      </c>
      <c r="B940" s="2">
        <v>67.900000000000006</v>
      </c>
    </row>
    <row r="941" spans="1:2">
      <c r="A941" s="2">
        <v>64.7</v>
      </c>
      <c r="B941" s="2">
        <v>68.599999999999994</v>
      </c>
    </row>
    <row r="942" spans="1:2">
      <c r="A942" s="2">
        <v>66</v>
      </c>
      <c r="B942" s="2">
        <v>68.2</v>
      </c>
    </row>
    <row r="943" spans="1:2">
      <c r="A943" s="2">
        <v>65.599999999999994</v>
      </c>
      <c r="B943" s="2">
        <v>68.3</v>
      </c>
    </row>
    <row r="944" spans="1:2">
      <c r="A944" s="2">
        <v>65.8</v>
      </c>
      <c r="B944" s="2">
        <v>68.2</v>
      </c>
    </row>
    <row r="945" spans="1:2">
      <c r="A945" s="2">
        <v>65.900000000000006</v>
      </c>
      <c r="B945" s="2">
        <v>68.2</v>
      </c>
    </row>
    <row r="946" spans="1:2">
      <c r="A946" s="2">
        <v>66.599999999999994</v>
      </c>
      <c r="B946" s="2">
        <v>68.2</v>
      </c>
    </row>
    <row r="947" spans="1:2">
      <c r="A947" s="2">
        <v>66.8</v>
      </c>
      <c r="B947" s="2">
        <v>68.599999999999994</v>
      </c>
    </row>
    <row r="948" spans="1:2">
      <c r="A948" s="2">
        <v>66.8</v>
      </c>
      <c r="B948" s="2">
        <v>68.3</v>
      </c>
    </row>
    <row r="949" spans="1:2">
      <c r="A949" s="2">
        <v>67.2</v>
      </c>
      <c r="B949" s="2">
        <v>68.7</v>
      </c>
    </row>
    <row r="950" spans="1:2">
      <c r="A950" s="2">
        <v>67.099999999999994</v>
      </c>
      <c r="B950" s="2">
        <v>68.5</v>
      </c>
    </row>
    <row r="951" spans="1:2">
      <c r="A951" s="2">
        <v>66.900000000000006</v>
      </c>
      <c r="B951" s="2">
        <v>67.7</v>
      </c>
    </row>
    <row r="952" spans="1:2">
      <c r="A952" s="2">
        <v>68</v>
      </c>
      <c r="B952" s="2">
        <v>68</v>
      </c>
    </row>
    <row r="953" spans="1:2">
      <c r="A953" s="2">
        <v>68</v>
      </c>
      <c r="B953" s="2">
        <v>67.8</v>
      </c>
    </row>
    <row r="954" spans="1:2">
      <c r="A954" s="2">
        <v>68.3</v>
      </c>
      <c r="B954" s="2">
        <v>68.099999999999994</v>
      </c>
    </row>
    <row r="955" spans="1:2">
      <c r="A955" s="2">
        <v>68.3</v>
      </c>
      <c r="B955" s="2">
        <v>68.599999999999994</v>
      </c>
    </row>
    <row r="956" spans="1:2">
      <c r="A956" s="2">
        <v>68.2</v>
      </c>
      <c r="B956" s="2">
        <v>68.2</v>
      </c>
    </row>
    <row r="957" spans="1:2">
      <c r="A957" s="2">
        <v>68.5</v>
      </c>
      <c r="B957" s="2">
        <v>68.2</v>
      </c>
    </row>
    <row r="958" spans="1:2">
      <c r="A958" s="2">
        <v>68.5</v>
      </c>
      <c r="B958" s="2">
        <v>68.2</v>
      </c>
    </row>
    <row r="959" spans="1:2">
      <c r="A959" s="2">
        <v>69.099999999999994</v>
      </c>
      <c r="B959" s="2">
        <v>68.099999999999994</v>
      </c>
    </row>
    <row r="960" spans="1:2">
      <c r="A960" s="2">
        <v>69.2</v>
      </c>
      <c r="B960" s="2">
        <v>68.099999999999994</v>
      </c>
    </row>
    <row r="961" spans="1:2">
      <c r="A961" s="2">
        <v>69.3</v>
      </c>
      <c r="B961" s="2">
        <v>68.5</v>
      </c>
    </row>
    <row r="962" spans="1:2">
      <c r="A962" s="2">
        <v>69.400000000000006</v>
      </c>
      <c r="B962" s="2">
        <v>68.400000000000006</v>
      </c>
    </row>
    <row r="963" spans="1:2">
      <c r="A963" s="2">
        <v>70.3</v>
      </c>
      <c r="B963" s="2">
        <v>68.2</v>
      </c>
    </row>
    <row r="964" spans="1:2">
      <c r="A964" s="2">
        <v>69.7</v>
      </c>
      <c r="B964" s="2">
        <v>67.7</v>
      </c>
    </row>
    <row r="965" spans="1:2">
      <c r="A965" s="2">
        <v>70.5</v>
      </c>
      <c r="B965" s="2">
        <v>67.900000000000006</v>
      </c>
    </row>
    <row r="966" spans="1:2">
      <c r="A966" s="2">
        <v>71.3</v>
      </c>
      <c r="B966" s="2">
        <v>68.3</v>
      </c>
    </row>
    <row r="967" spans="1:2">
      <c r="A967" s="2">
        <v>72.2</v>
      </c>
      <c r="B967" s="2">
        <v>68.3</v>
      </c>
    </row>
    <row r="968" spans="1:2">
      <c r="A968" s="2">
        <v>72.3</v>
      </c>
      <c r="B968" s="2">
        <v>68.3</v>
      </c>
    </row>
    <row r="969" spans="1:2">
      <c r="A969" s="2">
        <v>62.9</v>
      </c>
      <c r="B969" s="2">
        <v>69.599999999999994</v>
      </c>
    </row>
    <row r="970" spans="1:2">
      <c r="A970" s="2">
        <v>63.9</v>
      </c>
      <c r="B970" s="2">
        <v>68.7</v>
      </c>
    </row>
    <row r="971" spans="1:2">
      <c r="A971" s="2">
        <v>64.599999999999994</v>
      </c>
      <c r="B971" s="2">
        <v>68.900000000000006</v>
      </c>
    </row>
    <row r="972" spans="1:2">
      <c r="A972" s="2">
        <v>65.5</v>
      </c>
      <c r="B972" s="2">
        <v>68.8</v>
      </c>
    </row>
    <row r="973" spans="1:2">
      <c r="A973" s="2">
        <v>65.900000000000006</v>
      </c>
      <c r="B973" s="2">
        <v>69.099999999999994</v>
      </c>
    </row>
    <row r="974" spans="1:2">
      <c r="A974" s="2">
        <v>66.3</v>
      </c>
      <c r="B974" s="2">
        <v>69</v>
      </c>
    </row>
    <row r="975" spans="1:2">
      <c r="A975" s="2">
        <v>65.8</v>
      </c>
      <c r="B975" s="2">
        <v>69</v>
      </c>
    </row>
    <row r="976" spans="1:2">
      <c r="A976" s="2">
        <v>66.5</v>
      </c>
      <c r="B976" s="2">
        <v>68.7</v>
      </c>
    </row>
    <row r="977" spans="1:2">
      <c r="A977" s="2">
        <v>67.3</v>
      </c>
      <c r="B977" s="2">
        <v>69.5</v>
      </c>
    </row>
    <row r="978" spans="1:2">
      <c r="A978" s="2">
        <v>67.400000000000006</v>
      </c>
      <c r="B978" s="2">
        <v>69.099999999999994</v>
      </c>
    </row>
    <row r="979" spans="1:2">
      <c r="A979" s="2">
        <v>67.099999999999994</v>
      </c>
      <c r="B979" s="2">
        <v>69.099999999999994</v>
      </c>
    </row>
    <row r="980" spans="1:2">
      <c r="A980" s="2">
        <v>68.5</v>
      </c>
      <c r="B980" s="2">
        <v>69.599999999999994</v>
      </c>
    </row>
    <row r="981" spans="1:2">
      <c r="A981" s="2">
        <v>67.7</v>
      </c>
      <c r="B981" s="2">
        <v>69.400000000000006</v>
      </c>
    </row>
    <row r="982" spans="1:2">
      <c r="A982" s="2">
        <v>68.099999999999994</v>
      </c>
      <c r="B982" s="2">
        <v>69.2</v>
      </c>
    </row>
    <row r="983" spans="1:2">
      <c r="A983" s="2">
        <v>67.599999999999994</v>
      </c>
      <c r="B983" s="2">
        <v>68.8</v>
      </c>
    </row>
    <row r="984" spans="1:2">
      <c r="A984" s="2">
        <v>67.8</v>
      </c>
      <c r="B984" s="2">
        <v>69</v>
      </c>
    </row>
    <row r="985" spans="1:2">
      <c r="A985" s="2">
        <v>69.3</v>
      </c>
      <c r="B985" s="2">
        <v>69.5</v>
      </c>
    </row>
    <row r="986" spans="1:2">
      <c r="A986" s="2">
        <v>69.099999999999994</v>
      </c>
      <c r="B986" s="2">
        <v>69.599999999999994</v>
      </c>
    </row>
    <row r="987" spans="1:2">
      <c r="A987" s="2">
        <v>68.7</v>
      </c>
      <c r="B987" s="2">
        <v>69.400000000000006</v>
      </c>
    </row>
    <row r="988" spans="1:2">
      <c r="A988" s="2">
        <v>69</v>
      </c>
      <c r="B988" s="2">
        <v>69.599999999999994</v>
      </c>
    </row>
    <row r="989" spans="1:2">
      <c r="A989" s="2">
        <v>68.900000000000006</v>
      </c>
      <c r="B989" s="2">
        <v>69.400000000000006</v>
      </c>
    </row>
    <row r="990" spans="1:2">
      <c r="A990" s="2">
        <v>68.8</v>
      </c>
      <c r="B990" s="2">
        <v>68.900000000000006</v>
      </c>
    </row>
    <row r="991" spans="1:2">
      <c r="A991" s="2">
        <v>69.900000000000006</v>
      </c>
      <c r="B991" s="2">
        <v>68.7</v>
      </c>
    </row>
    <row r="992" spans="1:2">
      <c r="A992" s="2">
        <v>70.5</v>
      </c>
      <c r="B992" s="2">
        <v>69.3</v>
      </c>
    </row>
    <row r="993" spans="1:2">
      <c r="A993" s="2">
        <v>70</v>
      </c>
      <c r="B993" s="2">
        <v>68.7</v>
      </c>
    </row>
    <row r="994" spans="1:2">
      <c r="A994" s="2">
        <v>69.8</v>
      </c>
      <c r="B994" s="2">
        <v>68.8</v>
      </c>
    </row>
    <row r="995" spans="1:2">
      <c r="A995" s="2">
        <v>71.400000000000006</v>
      </c>
      <c r="B995" s="2">
        <v>69.5</v>
      </c>
    </row>
    <row r="996" spans="1:2">
      <c r="A996" s="2">
        <v>71.099999999999994</v>
      </c>
      <c r="B996" s="2">
        <v>69.7</v>
      </c>
    </row>
    <row r="997" spans="1:2">
      <c r="A997" s="2">
        <v>72.7</v>
      </c>
      <c r="B997" s="2">
        <v>69.7</v>
      </c>
    </row>
    <row r="998" spans="1:2">
      <c r="A998" s="2">
        <v>65.3</v>
      </c>
      <c r="B998" s="2">
        <v>70.5</v>
      </c>
    </row>
    <row r="999" spans="1:2">
      <c r="A999" s="2">
        <v>66</v>
      </c>
      <c r="B999" s="2">
        <v>70</v>
      </c>
    </row>
    <row r="1000" spans="1:2">
      <c r="A1000" s="2">
        <v>65.5</v>
      </c>
      <c r="B1000" s="2">
        <v>70.599999999999994</v>
      </c>
    </row>
    <row r="1001" spans="1:2">
      <c r="A1001" s="2">
        <v>65.599999999999994</v>
      </c>
      <c r="B1001" s="2">
        <v>70.5</v>
      </c>
    </row>
    <row r="1002" spans="1:2">
      <c r="A1002" s="2">
        <v>65.900000000000006</v>
      </c>
      <c r="B1002" s="2">
        <v>70</v>
      </c>
    </row>
    <row r="1003" spans="1:2">
      <c r="A1003" s="2">
        <v>67.099999999999994</v>
      </c>
      <c r="B1003" s="2">
        <v>69.900000000000006</v>
      </c>
    </row>
    <row r="1004" spans="1:2">
      <c r="A1004" s="2">
        <v>66.900000000000006</v>
      </c>
      <c r="B1004" s="2">
        <v>70.5</v>
      </c>
    </row>
    <row r="1005" spans="1:2">
      <c r="A1005" s="2">
        <v>67.900000000000006</v>
      </c>
      <c r="B1005" s="2">
        <v>69.900000000000006</v>
      </c>
    </row>
    <row r="1006" spans="1:2">
      <c r="A1006" s="2">
        <v>67.7</v>
      </c>
      <c r="B1006" s="2">
        <v>69.7</v>
      </c>
    </row>
    <row r="1007" spans="1:2">
      <c r="A1007" s="2">
        <v>67.5</v>
      </c>
      <c r="B1007" s="2">
        <v>70.599999999999994</v>
      </c>
    </row>
    <row r="1008" spans="1:2">
      <c r="A1008" s="2">
        <v>68</v>
      </c>
      <c r="B1008" s="2">
        <v>70.2</v>
      </c>
    </row>
    <row r="1009" spans="1:2">
      <c r="A1009" s="2">
        <v>68.8</v>
      </c>
      <c r="B1009" s="2">
        <v>70.3</v>
      </c>
    </row>
    <row r="1010" spans="1:2">
      <c r="A1010" s="2">
        <v>69.400000000000006</v>
      </c>
      <c r="B1010" s="2">
        <v>70.2</v>
      </c>
    </row>
    <row r="1011" spans="1:2">
      <c r="A1011" s="2">
        <v>68.599999999999994</v>
      </c>
      <c r="B1011" s="2">
        <v>70.5</v>
      </c>
    </row>
    <row r="1012" spans="1:2">
      <c r="A1012" s="2">
        <v>69.099999999999994</v>
      </c>
      <c r="B1012" s="2">
        <v>70.5</v>
      </c>
    </row>
    <row r="1013" spans="1:2">
      <c r="A1013" s="2">
        <v>70.5</v>
      </c>
      <c r="B1013" s="2">
        <v>70.2</v>
      </c>
    </row>
    <row r="1014" spans="1:2">
      <c r="A1014" s="2">
        <v>69.900000000000006</v>
      </c>
      <c r="B1014" s="2">
        <v>70</v>
      </c>
    </row>
    <row r="1015" spans="1:2">
      <c r="A1015" s="2">
        <v>70</v>
      </c>
      <c r="B1015" s="2">
        <v>70.2</v>
      </c>
    </row>
    <row r="1016" spans="1:2">
      <c r="A1016" s="2">
        <v>69.599999999999994</v>
      </c>
      <c r="B1016" s="2">
        <v>70.2</v>
      </c>
    </row>
    <row r="1017" spans="1:2">
      <c r="A1017" s="2">
        <v>71</v>
      </c>
      <c r="B1017" s="2">
        <v>70</v>
      </c>
    </row>
    <row r="1018" spans="1:2">
      <c r="A1018" s="2">
        <v>70.599999999999994</v>
      </c>
      <c r="B1018" s="2">
        <v>70.400000000000006</v>
      </c>
    </row>
    <row r="1019" spans="1:2">
      <c r="A1019" s="2">
        <v>71.5</v>
      </c>
      <c r="B1019" s="2">
        <v>70.400000000000006</v>
      </c>
    </row>
    <row r="1020" spans="1:2">
      <c r="A1020" s="2">
        <v>71.599999999999994</v>
      </c>
      <c r="B1020" s="2">
        <v>70.2</v>
      </c>
    </row>
    <row r="1021" spans="1:2">
      <c r="A1021" s="2">
        <v>73.900000000000006</v>
      </c>
      <c r="B1021" s="2">
        <v>70.2</v>
      </c>
    </row>
    <row r="1022" spans="1:2">
      <c r="A1022" s="2">
        <v>65</v>
      </c>
      <c r="B1022" s="2">
        <v>70.7</v>
      </c>
    </row>
    <row r="1023" spans="1:2">
      <c r="A1023" s="2">
        <v>66.3</v>
      </c>
      <c r="B1023" s="2">
        <v>71.5</v>
      </c>
    </row>
    <row r="1024" spans="1:2">
      <c r="A1024" s="2">
        <v>65.900000000000006</v>
      </c>
      <c r="B1024" s="2">
        <v>71.400000000000006</v>
      </c>
    </row>
    <row r="1025" spans="1:2">
      <c r="A1025" s="2">
        <v>66.900000000000006</v>
      </c>
      <c r="B1025" s="2">
        <v>71.2</v>
      </c>
    </row>
    <row r="1026" spans="1:2">
      <c r="A1026" s="2">
        <v>67.2</v>
      </c>
      <c r="B1026" s="2">
        <v>70.900000000000006</v>
      </c>
    </row>
    <row r="1027" spans="1:2">
      <c r="A1027" s="2">
        <v>68.099999999999994</v>
      </c>
      <c r="B1027" s="2">
        <v>71.3</v>
      </c>
    </row>
    <row r="1028" spans="1:2">
      <c r="A1028" s="2">
        <v>67.599999999999994</v>
      </c>
      <c r="B1028" s="2">
        <v>71.400000000000006</v>
      </c>
    </row>
    <row r="1029" spans="1:2">
      <c r="A1029" s="2">
        <v>67.599999999999994</v>
      </c>
      <c r="B1029" s="2">
        <v>71.2</v>
      </c>
    </row>
    <row r="1030" spans="1:2">
      <c r="A1030" s="2">
        <v>69.400000000000006</v>
      </c>
      <c r="B1030" s="2">
        <v>71.2</v>
      </c>
    </row>
    <row r="1031" spans="1:2">
      <c r="A1031" s="2">
        <v>68.900000000000006</v>
      </c>
      <c r="B1031" s="2">
        <v>71.2</v>
      </c>
    </row>
    <row r="1032" spans="1:2">
      <c r="A1032" s="2">
        <v>69.099999999999994</v>
      </c>
      <c r="B1032" s="2">
        <v>71</v>
      </c>
    </row>
    <row r="1033" spans="1:2">
      <c r="A1033" s="2">
        <v>69.8</v>
      </c>
      <c r="B1033" s="2">
        <v>71.400000000000006</v>
      </c>
    </row>
    <row r="1034" spans="1:2">
      <c r="A1034" s="2">
        <v>70</v>
      </c>
      <c r="B1034" s="2">
        <v>71.2</v>
      </c>
    </row>
    <row r="1035" spans="1:2">
      <c r="A1035" s="2">
        <v>69.599999999999994</v>
      </c>
      <c r="B1035" s="2">
        <v>71.599999999999994</v>
      </c>
    </row>
    <row r="1036" spans="1:2">
      <c r="A1036" s="2">
        <v>70.3</v>
      </c>
      <c r="B1036" s="2">
        <v>71.3</v>
      </c>
    </row>
    <row r="1037" spans="1:2">
      <c r="A1037" s="2">
        <v>70.7</v>
      </c>
      <c r="B1037" s="2">
        <v>71.5</v>
      </c>
    </row>
    <row r="1038" spans="1:2">
      <c r="A1038" s="2">
        <v>70.900000000000006</v>
      </c>
      <c r="B1038" s="2">
        <v>70.900000000000006</v>
      </c>
    </row>
    <row r="1039" spans="1:2">
      <c r="A1039" s="2">
        <v>72.5</v>
      </c>
      <c r="B1039" s="2">
        <v>71.5</v>
      </c>
    </row>
    <row r="1040" spans="1:2">
      <c r="A1040" s="2">
        <v>73</v>
      </c>
      <c r="B1040" s="2">
        <v>71.099999999999994</v>
      </c>
    </row>
    <row r="1041" spans="1:2">
      <c r="A1041" s="2">
        <v>74.400000000000006</v>
      </c>
      <c r="B1041" s="2">
        <v>70.900000000000006</v>
      </c>
    </row>
    <row r="1042" spans="1:2">
      <c r="A1042" s="2">
        <v>67.400000000000006</v>
      </c>
      <c r="B1042" s="2">
        <v>72.7</v>
      </c>
    </row>
    <row r="1043" spans="1:2">
      <c r="A1043" s="2">
        <v>66.5</v>
      </c>
      <c r="B1043" s="2">
        <v>71.8</v>
      </c>
    </row>
    <row r="1044" spans="1:2">
      <c r="A1044" s="2">
        <v>68</v>
      </c>
      <c r="B1044" s="2">
        <v>72.599999999999994</v>
      </c>
    </row>
    <row r="1045" spans="1:2">
      <c r="A1045" s="2">
        <v>68.8</v>
      </c>
      <c r="B1045" s="2">
        <v>72.5</v>
      </c>
    </row>
    <row r="1046" spans="1:2">
      <c r="A1046" s="2">
        <v>69.3</v>
      </c>
      <c r="B1046" s="2">
        <v>71.900000000000006</v>
      </c>
    </row>
    <row r="1047" spans="1:2">
      <c r="A1047" s="2">
        <v>70.3</v>
      </c>
      <c r="B1047" s="2">
        <v>72.2</v>
      </c>
    </row>
    <row r="1048" spans="1:2">
      <c r="A1048" s="2">
        <v>70.2</v>
      </c>
      <c r="B1048" s="2">
        <v>72.599999999999994</v>
      </c>
    </row>
    <row r="1049" spans="1:2">
      <c r="A1049" s="2">
        <v>70.8</v>
      </c>
      <c r="B1049" s="2">
        <v>72.3</v>
      </c>
    </row>
    <row r="1050" spans="1:2">
      <c r="A1050" s="2">
        <v>70.7</v>
      </c>
      <c r="B1050" s="2">
        <v>72.099999999999994</v>
      </c>
    </row>
    <row r="1051" spans="1:2">
      <c r="A1051" s="2">
        <v>72.400000000000006</v>
      </c>
      <c r="B1051" s="2">
        <v>72.3</v>
      </c>
    </row>
    <row r="1052" spans="1:2">
      <c r="A1052" s="2">
        <v>72.400000000000006</v>
      </c>
      <c r="B1052" s="2">
        <v>72.099999999999994</v>
      </c>
    </row>
    <row r="1053" spans="1:2">
      <c r="A1053" s="2">
        <v>67.2</v>
      </c>
      <c r="B1053" s="2">
        <v>72.8</v>
      </c>
    </row>
    <row r="1054" spans="1:2">
      <c r="A1054" s="2">
        <v>67.8</v>
      </c>
      <c r="B1054" s="2">
        <v>72.8</v>
      </c>
    </row>
    <row r="1055" spans="1:2">
      <c r="A1055" s="2">
        <v>68.900000000000006</v>
      </c>
      <c r="B1055" s="2">
        <v>73.5</v>
      </c>
    </row>
    <row r="1056" spans="1:2">
      <c r="A1056" s="2">
        <v>70.400000000000006</v>
      </c>
      <c r="B1056" s="2">
        <v>73.7</v>
      </c>
    </row>
    <row r="1057" spans="1:2">
      <c r="A1057" s="2">
        <v>71.2</v>
      </c>
      <c r="B1057" s="2">
        <v>72.8</v>
      </c>
    </row>
    <row r="1058" spans="1:2">
      <c r="A1058" s="2">
        <v>71.400000000000006</v>
      </c>
      <c r="B1058" s="2">
        <v>73.400000000000006</v>
      </c>
    </row>
    <row r="1059" spans="1:2">
      <c r="A1059" s="2">
        <v>71.7</v>
      </c>
      <c r="B1059" s="2">
        <v>73</v>
      </c>
    </row>
    <row r="1060" spans="1:2">
      <c r="A1060" s="2">
        <v>72.599999999999994</v>
      </c>
      <c r="B1060" s="2">
        <v>73.2</v>
      </c>
    </row>
    <row r="1061" spans="1:2">
      <c r="A1061" s="2">
        <v>67.599999999999994</v>
      </c>
      <c r="B1061" s="2">
        <v>74.5</v>
      </c>
    </row>
    <row r="1062" spans="1:2">
      <c r="A1062" s="2">
        <v>68.599999999999994</v>
      </c>
      <c r="B1062" s="2">
        <v>73.8</v>
      </c>
    </row>
    <row r="1063" spans="1:2">
      <c r="A1063" s="2">
        <v>71</v>
      </c>
      <c r="B1063" s="2">
        <v>73.8</v>
      </c>
    </row>
    <row r="1064" spans="1:2">
      <c r="A1064" s="2">
        <v>72</v>
      </c>
      <c r="B1064" s="2">
        <v>73.8</v>
      </c>
    </row>
    <row r="1065" spans="1:2">
      <c r="A1065" s="2">
        <v>75.2</v>
      </c>
      <c r="B1065" s="2">
        <v>73.8</v>
      </c>
    </row>
    <row r="1066" spans="1:2">
      <c r="A1066" s="2">
        <v>73.099999999999994</v>
      </c>
      <c r="B1066" s="2">
        <v>75.599999999999994</v>
      </c>
    </row>
    <row r="1067" spans="1:2">
      <c r="A1067" s="2">
        <v>69.900000000000006</v>
      </c>
      <c r="B1067" s="2">
        <v>77.2</v>
      </c>
    </row>
    <row r="1068" spans="1:2">
      <c r="A1068" s="2">
        <v>65.5</v>
      </c>
      <c r="B1068" s="2">
        <v>60.1</v>
      </c>
    </row>
    <row r="1069" spans="1:2">
      <c r="A1069" s="2">
        <v>72.599999999999994</v>
      </c>
      <c r="B1069" s="2">
        <v>76.8</v>
      </c>
    </row>
    <row r="1070" spans="1:2">
      <c r="A1070" s="2">
        <v>72.2</v>
      </c>
      <c r="B1070" s="2">
        <v>66.7</v>
      </c>
    </row>
    <row r="1071" spans="1:2">
      <c r="A1071" s="2">
        <v>63.2</v>
      </c>
      <c r="B1071" s="2">
        <v>58.8</v>
      </c>
    </row>
    <row r="1072" spans="1:2">
      <c r="A1072" s="2">
        <v>73.3</v>
      </c>
      <c r="B1072" s="2">
        <v>67.900000000000006</v>
      </c>
    </row>
    <row r="1073" spans="1:2">
      <c r="A1073" s="2">
        <v>65.8</v>
      </c>
      <c r="B1073" s="2">
        <v>61</v>
      </c>
    </row>
    <row r="1074" spans="1:2">
      <c r="A1074" s="2">
        <v>67.7</v>
      </c>
      <c r="B1074" s="2">
        <v>59.8</v>
      </c>
    </row>
    <row r="1075" spans="1:2">
      <c r="A1075" s="2">
        <v>67</v>
      </c>
      <c r="B1075" s="2">
        <v>70.8</v>
      </c>
    </row>
    <row r="1076" spans="1:2">
      <c r="A1076" s="2">
        <v>71.3</v>
      </c>
      <c r="B1076" s="2">
        <v>68.3</v>
      </c>
    </row>
    <row r="1077" spans="1:2">
      <c r="A1077" s="2">
        <v>71.8</v>
      </c>
      <c r="B1077" s="2">
        <v>69.3</v>
      </c>
    </row>
    <row r="1078" spans="1:2">
      <c r="A1078" s="2">
        <v>70.7</v>
      </c>
      <c r="B1078" s="2">
        <v>69.3</v>
      </c>
    </row>
    <row r="1079" spans="1:2">
      <c r="A1079" s="2">
        <v>70.3</v>
      </c>
      <c r="B1079" s="2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2"/>
  <sheetViews>
    <sheetView topLeftCell="E1" workbookViewId="0">
      <selection activeCell="F4" sqref="F4"/>
    </sheetView>
  </sheetViews>
  <sheetFormatPr defaultRowHeight="14.4"/>
  <cols>
    <col min="1" max="1" width="20.7890625" customWidth="1"/>
    <col min="2" max="2" width="10.68359375" style="22" customWidth="1"/>
    <col min="3" max="3" width="10.68359375" style="2" customWidth="1"/>
    <col min="4" max="4" width="5.68359375" customWidth="1"/>
  </cols>
  <sheetData>
    <row r="1" spans="1:7" ht="14.7" thickBot="1">
      <c r="B1" s="28" t="s">
        <v>24</v>
      </c>
      <c r="C1" s="29" t="s">
        <v>36</v>
      </c>
      <c r="E1" s="5"/>
      <c r="F1" s="5"/>
      <c r="G1" s="5"/>
    </row>
    <row r="2" spans="1:7">
      <c r="A2" s="30" t="s">
        <v>37</v>
      </c>
      <c r="B2" s="23">
        <v>59</v>
      </c>
      <c r="C2" s="2">
        <v>57.885115043826488</v>
      </c>
      <c r="E2" s="5"/>
      <c r="F2" s="5" t="s">
        <v>24</v>
      </c>
      <c r="G2" s="5" t="s">
        <v>36</v>
      </c>
    </row>
    <row r="3" spans="1:7">
      <c r="A3" s="30" t="s">
        <v>38</v>
      </c>
      <c r="B3" s="23">
        <v>59</v>
      </c>
      <c r="C3" s="2">
        <v>59.460068258384688</v>
      </c>
      <c r="E3" s="6" t="s">
        <v>24</v>
      </c>
      <c r="F3" s="3">
        <v>1</v>
      </c>
      <c r="G3" s="3"/>
    </row>
    <row r="4" spans="1:7" ht="14.7" thickBot="1">
      <c r="B4" s="23">
        <v>52</v>
      </c>
      <c r="C4" s="2">
        <v>59.852363741438353</v>
      </c>
      <c r="E4" s="7" t="s">
        <v>36</v>
      </c>
      <c r="F4" s="15"/>
      <c r="G4" s="4">
        <v>1</v>
      </c>
    </row>
    <row r="5" spans="1:7">
      <c r="B5" s="23">
        <v>71</v>
      </c>
      <c r="C5" s="2">
        <v>80.652127355129181</v>
      </c>
    </row>
    <row r="6" spans="1:7">
      <c r="B6" s="23">
        <v>71</v>
      </c>
      <c r="C6" s="2">
        <v>75.947654756538384</v>
      </c>
    </row>
    <row r="7" spans="1:7">
      <c r="B7" s="23">
        <v>79</v>
      </c>
      <c r="C7" s="2">
        <v>80.375710949293776</v>
      </c>
    </row>
    <row r="8" spans="1:7">
      <c r="B8" s="23">
        <v>59</v>
      </c>
      <c r="C8" s="2">
        <v>75.790690690690695</v>
      </c>
    </row>
    <row r="9" spans="1:7">
      <c r="B9" s="23">
        <v>87.000000000000014</v>
      </c>
      <c r="C9" s="2">
        <v>90.592616554974782</v>
      </c>
    </row>
    <row r="10" spans="1:7">
      <c r="B10" s="23">
        <v>55</v>
      </c>
      <c r="C10" s="2">
        <v>60.966042583681691</v>
      </c>
    </row>
    <row r="11" spans="1:7">
      <c r="B11" s="23">
        <v>55</v>
      </c>
      <c r="C11" s="2">
        <v>56.724006899731776</v>
      </c>
    </row>
    <row r="12" spans="1:7">
      <c r="B12" s="23">
        <v>70</v>
      </c>
      <c r="C12" s="2">
        <v>63.096335448700401</v>
      </c>
    </row>
    <row r="13" spans="1:7">
      <c r="B13" s="23">
        <v>58.000000000000007</v>
      </c>
      <c r="C13" s="2">
        <v>65.627187278435997</v>
      </c>
    </row>
    <row r="14" spans="1:7">
      <c r="B14" s="23">
        <v>64</v>
      </c>
      <c r="C14" s="2">
        <v>76.843659157901584</v>
      </c>
    </row>
    <row r="15" spans="1:7">
      <c r="B15" s="23">
        <v>38</v>
      </c>
      <c r="C15" s="2">
        <v>51.44347669663513</v>
      </c>
    </row>
    <row r="16" spans="1:7">
      <c r="B16" s="23">
        <v>75</v>
      </c>
      <c r="C16" s="2">
        <v>85.825252281733384</v>
      </c>
    </row>
    <row r="17" spans="2:3">
      <c r="B17" s="23">
        <v>59</v>
      </c>
      <c r="C17" s="2">
        <v>66.175215630385551</v>
      </c>
    </row>
    <row r="18" spans="2:3">
      <c r="B18" s="23">
        <v>50</v>
      </c>
      <c r="C18" s="2">
        <v>49.978306821721709</v>
      </c>
    </row>
    <row r="19" spans="2:3">
      <c r="B19" s="23">
        <v>73</v>
      </c>
      <c r="C19" s="2">
        <v>73.539855238641039</v>
      </c>
    </row>
    <row r="20" spans="2:3">
      <c r="B20" s="23">
        <v>61.000000000000007</v>
      </c>
      <c r="C20" s="2">
        <v>75.917110818730805</v>
      </c>
    </row>
    <row r="21" spans="2:3">
      <c r="B21" s="23">
        <v>43</v>
      </c>
      <c r="C21" s="2">
        <v>43.240108473490793</v>
      </c>
    </row>
    <row r="22" spans="2:3">
      <c r="B22" s="23">
        <v>66</v>
      </c>
      <c r="C22" s="2">
        <v>66.535997552014109</v>
      </c>
    </row>
    <row r="23" spans="2:3">
      <c r="B23" s="23">
        <v>36</v>
      </c>
      <c r="C23" s="2">
        <v>68.012524411616866</v>
      </c>
    </row>
    <row r="24" spans="2:3">
      <c r="B24" s="23">
        <v>48.000000000000007</v>
      </c>
      <c r="C24" s="2">
        <v>68.960539387516945</v>
      </c>
    </row>
    <row r="25" spans="2:3">
      <c r="B25" s="23">
        <v>73</v>
      </c>
      <c r="C25" s="2">
        <v>72.970417278792098</v>
      </c>
    </row>
    <row r="26" spans="2:3">
      <c r="B26" s="23">
        <v>29.000000000000004</v>
      </c>
      <c r="C26" s="2">
        <v>43.595046617350292</v>
      </c>
    </row>
    <row r="27" spans="2:3">
      <c r="B27" s="23">
        <v>55</v>
      </c>
      <c r="C27" s="2">
        <v>66.475682998198394</v>
      </c>
    </row>
    <row r="28" spans="2:3">
      <c r="B28" s="23">
        <v>82.000000000000014</v>
      </c>
      <c r="C28" s="2">
        <v>76.584854288938772</v>
      </c>
    </row>
    <row r="29" spans="2:3">
      <c r="B29" s="23">
        <v>37</v>
      </c>
      <c r="C29" s="2">
        <v>57.47699420017144</v>
      </c>
    </row>
    <row r="30" spans="2:3">
      <c r="B30" s="23">
        <v>66</v>
      </c>
      <c r="C30" s="2">
        <v>65.102580053183516</v>
      </c>
    </row>
    <row r="31" spans="2:3">
      <c r="B31" s="23">
        <v>51.000000000000007</v>
      </c>
      <c r="C31" s="2">
        <v>68.889037626492055</v>
      </c>
    </row>
    <row r="32" spans="2:3">
      <c r="B32" s="23">
        <v>44</v>
      </c>
      <c r="C32" s="2">
        <v>65.33240588992993</v>
      </c>
    </row>
    <row r="33" spans="2:3">
      <c r="B33" s="23">
        <v>72</v>
      </c>
      <c r="C33" s="2">
        <v>70.395836099915613</v>
      </c>
    </row>
    <row r="34" spans="2:3">
      <c r="B34" s="23">
        <v>74</v>
      </c>
      <c r="C34" s="2">
        <v>80.818390954846564</v>
      </c>
    </row>
    <row r="35" spans="2:3">
      <c r="B35" s="23">
        <v>82.000000000000014</v>
      </c>
      <c r="C35" s="2">
        <v>84.582282282282279</v>
      </c>
    </row>
    <row r="36" spans="2:3">
      <c r="B36" s="23">
        <v>39</v>
      </c>
      <c r="C36" s="2">
        <v>51.344254728940513</v>
      </c>
    </row>
    <row r="37" spans="2:3">
      <c r="B37" s="23">
        <v>63.000000000000007</v>
      </c>
      <c r="C37" s="2">
        <v>54.845010546462952</v>
      </c>
    </row>
    <row r="38" spans="2:3">
      <c r="B38" s="23">
        <v>89</v>
      </c>
      <c r="C38" s="2">
        <v>86.852102102102094</v>
      </c>
    </row>
    <row r="39" spans="2:3">
      <c r="B39" s="23">
        <v>52</v>
      </c>
      <c r="C39" s="2">
        <v>64.650072922112003</v>
      </c>
    </row>
    <row r="40" spans="2:3">
      <c r="B40" s="23">
        <v>45</v>
      </c>
      <c r="C40" s="2">
        <v>42.40700496062739</v>
      </c>
    </row>
    <row r="41" spans="2:3">
      <c r="B41" s="23">
        <v>69</v>
      </c>
      <c r="C41" s="2">
        <v>58.242781566621851</v>
      </c>
    </row>
    <row r="42" spans="2:3">
      <c r="B42" s="23">
        <v>83</v>
      </c>
      <c r="C42" s="2">
        <v>80.211577194654623</v>
      </c>
    </row>
    <row r="43" spans="2:3">
      <c r="B43" s="23">
        <v>77</v>
      </c>
      <c r="C43" s="2">
        <v>69.430164955798304</v>
      </c>
    </row>
    <row r="44" spans="2:3">
      <c r="B44" s="23">
        <v>47</v>
      </c>
      <c r="C44" s="2">
        <v>45.841110917417687</v>
      </c>
    </row>
    <row r="45" spans="2:3">
      <c r="B45" s="23">
        <v>64</v>
      </c>
      <c r="C45" s="2">
        <v>66.498571541201699</v>
      </c>
    </row>
    <row r="46" spans="2:3">
      <c r="B46" s="23">
        <v>39</v>
      </c>
      <c r="C46" s="2">
        <v>51.354174767422165</v>
      </c>
    </row>
    <row r="47" spans="2:3">
      <c r="B47" s="23">
        <v>30</v>
      </c>
      <c r="C47" s="2">
        <v>39.299549549549553</v>
      </c>
    </row>
    <row r="48" spans="2:3">
      <c r="B48" s="23">
        <v>34</v>
      </c>
      <c r="C48" s="2">
        <v>49.581027439244139</v>
      </c>
    </row>
    <row r="49" spans="2:3">
      <c r="B49" s="23">
        <v>59</v>
      </c>
      <c r="C49" s="2">
        <v>54.477850928086703</v>
      </c>
    </row>
    <row r="50" spans="2:3">
      <c r="B50" s="23">
        <v>75</v>
      </c>
      <c r="C50" s="2">
        <v>77.201314581392779</v>
      </c>
    </row>
    <row r="51" spans="2:3">
      <c r="B51" s="23">
        <v>83</v>
      </c>
      <c r="C51" s="2">
        <v>72.827423702928257</v>
      </c>
    </row>
    <row r="52" spans="2:3">
      <c r="B52" s="23">
        <v>80</v>
      </c>
      <c r="C52" s="2">
        <v>66.341657168370716</v>
      </c>
    </row>
    <row r="53" spans="2:3">
      <c r="B53" s="23">
        <v>57</v>
      </c>
      <c r="C53" s="2">
        <v>61.083349696225874</v>
      </c>
    </row>
    <row r="54" spans="2:3">
      <c r="B54" s="23">
        <v>56.000000000000007</v>
      </c>
      <c r="C54" s="2">
        <v>77.402402402402402</v>
      </c>
    </row>
    <row r="55" spans="2:3">
      <c r="B55" s="23">
        <v>66</v>
      </c>
      <c r="C55" s="2">
        <v>62.602432299509566</v>
      </c>
    </row>
    <row r="56" spans="2:3">
      <c r="B56" s="23">
        <v>73</v>
      </c>
      <c r="C56" s="2">
        <v>79.071039012993793</v>
      </c>
    </row>
    <row r="57" spans="2:3">
      <c r="B57" s="23">
        <v>54</v>
      </c>
      <c r="C57" s="2">
        <v>66.526016147066912</v>
      </c>
    </row>
    <row r="58" spans="2:3">
      <c r="B58" s="23">
        <v>72</v>
      </c>
      <c r="C58" s="2">
        <v>64.358708708708704</v>
      </c>
    </row>
    <row r="59" spans="2:3">
      <c r="B59" s="23">
        <v>69</v>
      </c>
      <c r="C59" s="2">
        <v>79.19163674315817</v>
      </c>
    </row>
    <row r="60" spans="2:3">
      <c r="B60" s="23">
        <v>64</v>
      </c>
      <c r="C60" s="2">
        <v>53.564377953317077</v>
      </c>
    </row>
    <row r="61" spans="2:3">
      <c r="B61" s="23">
        <v>45</v>
      </c>
      <c r="C61" s="2">
        <v>49.590982089544887</v>
      </c>
    </row>
    <row r="62" spans="2:3">
      <c r="B62" s="23">
        <v>77</v>
      </c>
      <c r="C62" s="2">
        <v>80.976437339854485</v>
      </c>
    </row>
    <row r="63" spans="2:3">
      <c r="B63" s="23">
        <v>68</v>
      </c>
      <c r="C63" s="2">
        <v>60.914572464855716</v>
      </c>
    </row>
    <row r="64" spans="2:3">
      <c r="B64" s="23">
        <v>76</v>
      </c>
      <c r="C64" s="2">
        <v>81.940764432930536</v>
      </c>
    </row>
    <row r="65" spans="2:3">
      <c r="B65" s="23">
        <v>57</v>
      </c>
      <c r="C65" s="2">
        <v>58.034810320133829</v>
      </c>
    </row>
    <row r="66" spans="2:3">
      <c r="B66" s="23">
        <v>47</v>
      </c>
      <c r="C66" s="2">
        <v>69.246290769303585</v>
      </c>
    </row>
    <row r="67" spans="2:3">
      <c r="B67" s="23">
        <v>43</v>
      </c>
      <c r="C67" s="2">
        <v>62.26857777143281</v>
      </c>
    </row>
    <row r="68" spans="2:3">
      <c r="B68" s="23">
        <v>57</v>
      </c>
      <c r="C68" s="2">
        <v>54.763904023485281</v>
      </c>
    </row>
    <row r="69" spans="2:3">
      <c r="B69" s="23">
        <v>48.000000000000007</v>
      </c>
      <c r="C69" s="2">
        <v>59.890004654260352</v>
      </c>
    </row>
    <row r="70" spans="2:3">
      <c r="B70" s="23">
        <v>60</v>
      </c>
      <c r="C70" s="2">
        <v>70.339236772582353</v>
      </c>
    </row>
    <row r="71" spans="2:3">
      <c r="B71" s="23">
        <v>38</v>
      </c>
      <c r="C71" s="2">
        <v>58.589078198562959</v>
      </c>
    </row>
    <row r="72" spans="2:3">
      <c r="B72" s="23">
        <v>79</v>
      </c>
      <c r="C72" s="2">
        <v>69.594144144144138</v>
      </c>
    </row>
    <row r="73" spans="2:3">
      <c r="B73" s="23">
        <v>41.000000000000007</v>
      </c>
      <c r="C73" s="2">
        <v>61.481777708278578</v>
      </c>
    </row>
    <row r="74" spans="2:3">
      <c r="B74" s="23">
        <v>60</v>
      </c>
      <c r="C74" s="2">
        <v>65.631625209454583</v>
      </c>
    </row>
    <row r="75" spans="2:3">
      <c r="B75" s="23">
        <v>77</v>
      </c>
      <c r="C75" s="2">
        <v>71.893085683315576</v>
      </c>
    </row>
    <row r="76" spans="2:3">
      <c r="B76" s="23">
        <v>66</v>
      </c>
      <c r="C76" s="2">
        <v>76.037873491702726</v>
      </c>
    </row>
    <row r="77" spans="2:3">
      <c r="B77" s="23">
        <v>83</v>
      </c>
      <c r="C77" s="2">
        <v>79.577811122599371</v>
      </c>
    </row>
    <row r="78" spans="2:3">
      <c r="B78" s="23">
        <v>61.000000000000007</v>
      </c>
      <c r="C78" s="2">
        <v>71.249598077760027</v>
      </c>
    </row>
    <row r="79" spans="2:3">
      <c r="B79" s="23">
        <v>46.000000000000007</v>
      </c>
      <c r="C79" s="2">
        <v>50.011717413462421</v>
      </c>
    </row>
    <row r="80" spans="2:3">
      <c r="B80" s="23">
        <v>80</v>
      </c>
      <c r="C80" s="2">
        <v>78.28787191653322</v>
      </c>
    </row>
    <row r="81" spans="2:3">
      <c r="B81" s="23">
        <v>73</v>
      </c>
      <c r="C81" s="2">
        <v>69.442042042042047</v>
      </c>
    </row>
    <row r="82" spans="2:3">
      <c r="B82" s="23">
        <v>41.000000000000007</v>
      </c>
      <c r="C82" s="2">
        <v>45.414173042987557</v>
      </c>
    </row>
    <row r="83" spans="2:3">
      <c r="B83" s="23">
        <v>58.000000000000007</v>
      </c>
      <c r="C83" s="2">
        <v>69.239186755887459</v>
      </c>
    </row>
    <row r="84" spans="2:3">
      <c r="B84" s="23">
        <v>63.000000000000007</v>
      </c>
      <c r="C84" s="2">
        <v>71.289625997448312</v>
      </c>
    </row>
    <row r="85" spans="2:3">
      <c r="B85" s="23">
        <v>50</v>
      </c>
      <c r="C85" s="2">
        <v>61.128162835252525</v>
      </c>
    </row>
    <row r="86" spans="2:3">
      <c r="B86" s="23">
        <v>72</v>
      </c>
      <c r="C86" s="2">
        <v>74.528357182180969</v>
      </c>
    </row>
    <row r="87" spans="2:3">
      <c r="B87" s="23">
        <v>88</v>
      </c>
      <c r="C87" s="2">
        <v>80.787237237237235</v>
      </c>
    </row>
    <row r="88" spans="2:3">
      <c r="B88" s="23">
        <v>55</v>
      </c>
      <c r="C88" s="2">
        <v>63.187165384157154</v>
      </c>
    </row>
    <row r="89" spans="2:3">
      <c r="B89" s="23">
        <v>56.000000000000007</v>
      </c>
      <c r="C89" s="2">
        <v>72.268854769943601</v>
      </c>
    </row>
    <row r="90" spans="2:3">
      <c r="B90" s="23">
        <v>51.000000000000007</v>
      </c>
      <c r="C90" s="2">
        <v>64.059130946267274</v>
      </c>
    </row>
    <row r="91" spans="2:3">
      <c r="B91" s="23">
        <v>50</v>
      </c>
      <c r="C91" s="2">
        <v>59.707352659150096</v>
      </c>
    </row>
    <row r="92" spans="2:3">
      <c r="B92" s="23">
        <v>37</v>
      </c>
      <c r="C92" s="2">
        <v>56.653401456795798</v>
      </c>
    </row>
    <row r="93" spans="2:3">
      <c r="B93" s="23">
        <v>78</v>
      </c>
      <c r="C93" s="2">
        <v>81.580798466184717</v>
      </c>
    </row>
    <row r="94" spans="2:3">
      <c r="B94" s="23">
        <v>75</v>
      </c>
      <c r="C94" s="2">
        <v>69.327110894114369</v>
      </c>
    </row>
    <row r="95" spans="2:3">
      <c r="B95" s="23">
        <v>13</v>
      </c>
      <c r="C95" s="2">
        <v>2.2222222222222223</v>
      </c>
    </row>
    <row r="96" spans="2:3">
      <c r="B96" s="23">
        <v>44</v>
      </c>
      <c r="C96" s="2">
        <v>60.273788467785572</v>
      </c>
    </row>
    <row r="97" spans="2:3">
      <c r="B97" s="23">
        <v>58.000000000000007</v>
      </c>
      <c r="C97" s="2">
        <v>55.162938313620714</v>
      </c>
    </row>
    <row r="98" spans="2:3">
      <c r="B98" s="23">
        <v>67</v>
      </c>
      <c r="C98" s="2">
        <v>77.376869284493026</v>
      </c>
    </row>
    <row r="99" spans="2:3">
      <c r="B99" s="23">
        <v>56.000000000000007</v>
      </c>
      <c r="C99" s="2">
        <v>69.854425287137758</v>
      </c>
    </row>
    <row r="100" spans="2:3">
      <c r="B100" s="23">
        <v>67</v>
      </c>
      <c r="C100" s="2">
        <v>70.217848540995661</v>
      </c>
    </row>
    <row r="101" spans="2:3">
      <c r="B101" s="23">
        <v>50</v>
      </c>
      <c r="C101" s="2">
        <v>53.047010975920955</v>
      </c>
    </row>
    <row r="102" spans="2:3">
      <c r="B102" s="23">
        <v>52</v>
      </c>
      <c r="C102" s="2">
        <v>64.906388730680902</v>
      </c>
    </row>
    <row r="103" spans="2:3">
      <c r="B103" s="23">
        <v>69</v>
      </c>
      <c r="C103" s="2">
        <v>67.536947759632326</v>
      </c>
    </row>
    <row r="104" spans="2:3">
      <c r="B104" s="23">
        <v>73</v>
      </c>
      <c r="C104" s="2">
        <v>73.537725843919702</v>
      </c>
    </row>
    <row r="105" spans="2:3">
      <c r="B105" s="23">
        <v>41.000000000000007</v>
      </c>
      <c r="C105" s="2">
        <v>61.244376528451568</v>
      </c>
    </row>
    <row r="106" spans="2:3">
      <c r="B106" s="23">
        <v>32</v>
      </c>
      <c r="C106" s="2">
        <v>44.347562883089374</v>
      </c>
    </row>
    <row r="107" spans="2:3">
      <c r="B107" s="23">
        <v>53.000000000000007</v>
      </c>
      <c r="C107" s="2">
        <v>75.502552552552558</v>
      </c>
    </row>
    <row r="108" spans="2:3">
      <c r="B108" s="23">
        <v>77</v>
      </c>
      <c r="C108" s="2">
        <v>65.388747113365639</v>
      </c>
    </row>
    <row r="109" spans="2:3">
      <c r="B109" s="23">
        <v>66</v>
      </c>
      <c r="C109" s="2">
        <v>57.914623112018113</v>
      </c>
    </row>
    <row r="110" spans="2:3">
      <c r="B110" s="23">
        <v>73</v>
      </c>
      <c r="C110" s="2">
        <v>79.884536809655827</v>
      </c>
    </row>
    <row r="111" spans="2:3">
      <c r="B111" s="23">
        <v>81</v>
      </c>
      <c r="C111" s="2">
        <v>73.617993890489615</v>
      </c>
    </row>
    <row r="112" spans="2:3">
      <c r="B112" s="23">
        <v>58.000000000000007</v>
      </c>
      <c r="C112" s="2">
        <v>66.297241770362746</v>
      </c>
    </row>
    <row r="113" spans="2:3">
      <c r="B113" s="23">
        <v>72</v>
      </c>
      <c r="C113" s="2">
        <v>80.703608455002609</v>
      </c>
    </row>
    <row r="114" spans="2:3">
      <c r="B114" s="23">
        <v>89</v>
      </c>
      <c r="C114" s="2">
        <v>82.249296654696479</v>
      </c>
    </row>
    <row r="115" spans="2:3">
      <c r="B115" s="23">
        <v>72</v>
      </c>
      <c r="C115" s="2">
        <v>80.529879879879871</v>
      </c>
    </row>
    <row r="116" spans="2:3">
      <c r="B116" s="23">
        <v>42</v>
      </c>
      <c r="C116" s="2">
        <v>60.626583069624985</v>
      </c>
    </row>
    <row r="117" spans="2:3">
      <c r="B117" s="23">
        <v>72</v>
      </c>
      <c r="C117" s="2">
        <v>57.417933086732745</v>
      </c>
    </row>
    <row r="118" spans="2:3">
      <c r="B118" s="23">
        <v>71</v>
      </c>
      <c r="C118" s="2">
        <v>72.993340677891624</v>
      </c>
    </row>
    <row r="119" spans="2:3">
      <c r="B119" s="23">
        <v>61.000000000000007</v>
      </c>
      <c r="C119" s="2">
        <v>56.383726570922306</v>
      </c>
    </row>
    <row r="120" spans="2:3">
      <c r="B120" s="23">
        <v>66</v>
      </c>
      <c r="C120" s="2">
        <v>74.338792819772337</v>
      </c>
    </row>
    <row r="121" spans="2:3">
      <c r="B121" s="23">
        <v>74</v>
      </c>
      <c r="C121" s="2">
        <v>76.614819270659169</v>
      </c>
    </row>
    <row r="122" spans="2:3">
      <c r="B122" s="23">
        <v>77</v>
      </c>
      <c r="C122" s="2">
        <v>70.267560081146272</v>
      </c>
    </row>
    <row r="123" spans="2:3">
      <c r="B123" s="23">
        <v>64</v>
      </c>
      <c r="C123" s="2">
        <v>67.543318219800639</v>
      </c>
    </row>
    <row r="124" spans="2:3">
      <c r="B124" s="23">
        <v>58.000000000000007</v>
      </c>
      <c r="C124" s="2">
        <v>70.526663160307436</v>
      </c>
    </row>
    <row r="125" spans="2:3">
      <c r="B125" s="23">
        <v>33</v>
      </c>
      <c r="C125" s="2">
        <v>58.8388199656005</v>
      </c>
    </row>
    <row r="126" spans="2:3">
      <c r="B126" s="23">
        <v>81</v>
      </c>
      <c r="C126" s="2">
        <v>82.621437567116573</v>
      </c>
    </row>
    <row r="127" spans="2:3">
      <c r="B127" s="23">
        <v>55</v>
      </c>
      <c r="C127" s="2">
        <v>72.810530621161462</v>
      </c>
    </row>
    <row r="128" spans="2:3">
      <c r="B128" s="23">
        <v>76</v>
      </c>
      <c r="C128" s="2">
        <v>80.305075638576795</v>
      </c>
    </row>
    <row r="129" spans="2:3">
      <c r="B129" s="23">
        <v>81</v>
      </c>
      <c r="C129" s="2">
        <v>70.010421040634668</v>
      </c>
    </row>
    <row r="130" spans="2:3">
      <c r="B130" s="23">
        <v>78</v>
      </c>
      <c r="C130" s="2">
        <v>69.602352165710016</v>
      </c>
    </row>
    <row r="131" spans="2:3">
      <c r="B131" s="23">
        <v>72</v>
      </c>
      <c r="C131" s="2">
        <v>68.118544973197871</v>
      </c>
    </row>
    <row r="132" spans="2:3">
      <c r="B132" s="23">
        <v>38</v>
      </c>
      <c r="C132" s="2">
        <v>52.736981475103512</v>
      </c>
    </row>
    <row r="133" spans="2:3">
      <c r="B133" s="23">
        <v>56.000000000000007</v>
      </c>
      <c r="C133" s="2">
        <v>56.769271716898629</v>
      </c>
    </row>
    <row r="134" spans="2:3">
      <c r="B134" s="23">
        <v>43</v>
      </c>
      <c r="C134" s="2">
        <v>63.532798831537711</v>
      </c>
    </row>
    <row r="135" spans="2:3">
      <c r="B135" s="23">
        <v>78</v>
      </c>
      <c r="C135" s="2">
        <v>80.078540101886347</v>
      </c>
    </row>
    <row r="136" spans="2:3">
      <c r="B136" s="23">
        <v>56.000000000000007</v>
      </c>
      <c r="C136" s="2">
        <v>68.945795795795803</v>
      </c>
    </row>
    <row r="137" spans="2:3">
      <c r="B137" s="23">
        <v>59</v>
      </c>
      <c r="C137" s="2">
        <v>70.352965556918264</v>
      </c>
    </row>
    <row r="138" spans="2:3">
      <c r="B138" s="23">
        <v>40</v>
      </c>
      <c r="C138" s="2">
        <v>49.724414674055126</v>
      </c>
    </row>
    <row r="139" spans="2:3">
      <c r="B139" s="23">
        <v>75</v>
      </c>
      <c r="C139" s="2">
        <v>72.316389435557113</v>
      </c>
    </row>
    <row r="140" spans="2:3">
      <c r="B140" s="23">
        <v>55</v>
      </c>
      <c r="C140" s="2">
        <v>74.502633973614024</v>
      </c>
    </row>
    <row r="141" spans="2:3">
      <c r="B141" s="23">
        <v>57</v>
      </c>
      <c r="C141" s="2">
        <v>55.307752601839425</v>
      </c>
    </row>
    <row r="142" spans="2:3">
      <c r="B142" s="23">
        <v>53.000000000000007</v>
      </c>
      <c r="C142" s="2">
        <v>64.858559729851535</v>
      </c>
    </row>
    <row r="143" spans="2:3">
      <c r="B143" s="23">
        <v>85</v>
      </c>
      <c r="C143" s="2">
        <v>79.169069069069081</v>
      </c>
    </row>
    <row r="144" spans="2:3">
      <c r="B144" s="23">
        <v>46.000000000000007</v>
      </c>
      <c r="C144" s="2">
        <v>58.074416628756765</v>
      </c>
    </row>
    <row r="145" spans="2:3">
      <c r="B145" s="23">
        <v>56.000000000000007</v>
      </c>
      <c r="C145" s="2">
        <v>64.43344023412925</v>
      </c>
    </row>
    <row r="146" spans="2:3">
      <c r="B146" s="23">
        <v>80</v>
      </c>
      <c r="C146" s="2">
        <v>63.842446674754044</v>
      </c>
    </row>
    <row r="147" spans="2:3">
      <c r="B147" s="23">
        <v>49</v>
      </c>
      <c r="C147" s="2">
        <v>61.85096294321044</v>
      </c>
    </row>
    <row r="148" spans="2:3">
      <c r="B148" s="23">
        <v>64</v>
      </c>
      <c r="C148" s="2">
        <v>56.756304069097226</v>
      </c>
    </row>
    <row r="149" spans="2:3">
      <c r="B149" s="23">
        <v>71</v>
      </c>
      <c r="C149" s="2">
        <v>71.224174174174181</v>
      </c>
    </row>
    <row r="150" spans="2:3">
      <c r="B150" s="23">
        <v>62</v>
      </c>
      <c r="C150" s="2">
        <v>71.47594456052542</v>
      </c>
    </row>
    <row r="151" spans="2:3">
      <c r="B151" s="23">
        <v>69</v>
      </c>
      <c r="C151" s="2">
        <v>84.642604446934982</v>
      </c>
    </row>
    <row r="152" spans="2:3">
      <c r="B152" s="23">
        <v>76</v>
      </c>
      <c r="C152" s="2">
        <v>77.369379354995772</v>
      </c>
    </row>
    <row r="153" spans="2:3">
      <c r="B153" s="23">
        <v>72</v>
      </c>
      <c r="C153" s="2">
        <v>82.777051353279688</v>
      </c>
    </row>
    <row r="154" spans="2:3">
      <c r="B154" s="23">
        <v>72</v>
      </c>
      <c r="C154" s="2">
        <v>77.835941862287257</v>
      </c>
    </row>
    <row r="155" spans="2:3">
      <c r="B155" s="23">
        <v>56.000000000000007</v>
      </c>
      <c r="C155" s="2">
        <v>65.053661880230919</v>
      </c>
    </row>
    <row r="156" spans="2:3">
      <c r="B156" s="23">
        <v>74</v>
      </c>
      <c r="C156" s="2">
        <v>70.902321949499921</v>
      </c>
    </row>
    <row r="157" spans="2:3">
      <c r="B157" s="23">
        <v>49</v>
      </c>
      <c r="C157" s="2">
        <v>72.027927927927919</v>
      </c>
    </row>
    <row r="158" spans="2:3">
      <c r="B158" s="23">
        <v>68</v>
      </c>
      <c r="C158" s="2">
        <v>82.267150812837684</v>
      </c>
    </row>
    <row r="159" spans="2:3">
      <c r="B159" s="23">
        <v>49</v>
      </c>
      <c r="C159" s="2">
        <v>49.552923805536366</v>
      </c>
    </row>
    <row r="160" spans="2:3">
      <c r="B160" s="23">
        <v>51.000000000000007</v>
      </c>
      <c r="C160" s="2">
        <v>64.537425743989061</v>
      </c>
    </row>
    <row r="161" spans="2:3">
      <c r="B161" s="23">
        <v>54</v>
      </c>
      <c r="C161" s="2">
        <v>66.819513263041671</v>
      </c>
    </row>
    <row r="162" spans="2:3">
      <c r="B162" s="23">
        <v>61.000000000000007</v>
      </c>
      <c r="C162" s="2">
        <v>61.73925160833214</v>
      </c>
    </row>
    <row r="163" spans="2:3">
      <c r="B163" s="23">
        <v>69</v>
      </c>
      <c r="C163" s="2">
        <v>57.703516473683031</v>
      </c>
    </row>
    <row r="164" spans="2:3">
      <c r="B164" s="23">
        <v>68</v>
      </c>
      <c r="C164" s="2">
        <v>61.648492509642182</v>
      </c>
    </row>
    <row r="165" spans="2:3">
      <c r="B165" s="22">
        <v>49</v>
      </c>
      <c r="C165" s="2">
        <v>53.416805329005477</v>
      </c>
    </row>
    <row r="166" spans="2:3">
      <c r="B166" s="22">
        <v>84</v>
      </c>
      <c r="C166" s="2">
        <v>86.477464564421084</v>
      </c>
    </row>
    <row r="167" spans="2:3">
      <c r="B167" s="22">
        <v>81</v>
      </c>
      <c r="C167" s="2">
        <v>79.790001396459488</v>
      </c>
    </row>
    <row r="168" spans="2:3">
      <c r="B168" s="22">
        <v>80</v>
      </c>
      <c r="C168" s="2">
        <v>77.498013400222959</v>
      </c>
    </row>
    <row r="169" spans="2:3">
      <c r="B169" s="22">
        <v>24.000000000000004</v>
      </c>
      <c r="C169" s="2">
        <v>7.5</v>
      </c>
    </row>
    <row r="170" spans="2:3">
      <c r="B170" s="22">
        <v>67</v>
      </c>
      <c r="C170" s="2">
        <v>63.213872353362753</v>
      </c>
    </row>
    <row r="171" spans="2:3">
      <c r="B171" s="22">
        <v>64</v>
      </c>
      <c r="C171" s="2">
        <v>61.070200129145078</v>
      </c>
    </row>
    <row r="172" spans="2:3">
      <c r="B172" s="22">
        <v>24.000000000000004</v>
      </c>
      <c r="C172" s="2">
        <v>10</v>
      </c>
    </row>
    <row r="173" spans="2:3">
      <c r="B173" s="22">
        <v>82.000000000000014</v>
      </c>
      <c r="C173" s="2">
        <v>86.558924082453501</v>
      </c>
    </row>
    <row r="174" spans="2:3">
      <c r="B174" s="22">
        <v>94</v>
      </c>
      <c r="C174" s="2">
        <v>76.9153910128409</v>
      </c>
    </row>
    <row r="175" spans="2:3">
      <c r="B175" s="22">
        <v>79</v>
      </c>
      <c r="C175" s="2">
        <v>69.603181380035849</v>
      </c>
    </row>
    <row r="176" spans="2:3">
      <c r="B176" s="22">
        <v>30</v>
      </c>
      <c r="C176" s="2">
        <v>59.057155995447786</v>
      </c>
    </row>
    <row r="177" spans="2:3">
      <c r="B177" s="22">
        <v>79</v>
      </c>
      <c r="C177" s="2">
        <v>76.530635652374784</v>
      </c>
    </row>
    <row r="178" spans="2:3">
      <c r="B178" s="22">
        <v>74</v>
      </c>
      <c r="C178" s="2">
        <v>82.152422424882914</v>
      </c>
    </row>
    <row r="179" spans="2:3">
      <c r="B179" s="22">
        <v>78</v>
      </c>
      <c r="C179" s="2">
        <v>67.033380901153464</v>
      </c>
    </row>
    <row r="180" spans="2:3">
      <c r="B180" s="22">
        <v>69</v>
      </c>
      <c r="C180" s="2">
        <v>67.471400496894404</v>
      </c>
    </row>
    <row r="181" spans="2:3">
      <c r="B181" s="22">
        <v>83</v>
      </c>
      <c r="C181" s="2">
        <v>78.41067395911989</v>
      </c>
    </row>
    <row r="182" spans="2:3">
      <c r="B182" s="22">
        <v>58.000000000000007</v>
      </c>
      <c r="C182" s="2">
        <v>69.660993162578976</v>
      </c>
    </row>
    <row r="183" spans="2:3">
      <c r="B183" s="22">
        <v>55</v>
      </c>
      <c r="C183" s="2">
        <v>71.737525362182225</v>
      </c>
    </row>
    <row r="184" spans="2:3">
      <c r="B184" s="22">
        <v>62</v>
      </c>
      <c r="C184" s="2">
        <v>80.177910173303559</v>
      </c>
    </row>
    <row r="185" spans="2:3">
      <c r="B185" s="22">
        <v>76</v>
      </c>
      <c r="C185" s="2">
        <v>66.806164380353593</v>
      </c>
    </row>
    <row r="186" spans="2:3">
      <c r="B186" s="22">
        <v>95</v>
      </c>
      <c r="C186" s="2">
        <v>90.9</v>
      </c>
    </row>
    <row r="187" spans="2:3">
      <c r="B187" s="22">
        <v>65</v>
      </c>
      <c r="C187" s="2">
        <v>79.786057191431752</v>
      </c>
    </row>
    <row r="188" spans="2:3">
      <c r="B188" s="22">
        <v>60</v>
      </c>
      <c r="C188" s="2">
        <v>79.039692008738285</v>
      </c>
    </row>
    <row r="189" spans="2:3">
      <c r="B189" s="22">
        <v>60</v>
      </c>
      <c r="C189" s="2">
        <v>43.209802828600786</v>
      </c>
    </row>
    <row r="190" spans="2:3">
      <c r="B190" s="22">
        <v>45</v>
      </c>
      <c r="C190" s="2">
        <v>64.641588593314935</v>
      </c>
    </row>
    <row r="191" spans="2:3">
      <c r="B191" s="22">
        <v>50</v>
      </c>
      <c r="C191" s="2">
        <v>70.056448112327431</v>
      </c>
    </row>
    <row r="192" spans="2:3">
      <c r="B192" s="22">
        <v>92.000000000000014</v>
      </c>
      <c r="C192" s="2">
        <v>90.663571701782161</v>
      </c>
    </row>
    <row r="193" spans="2:3">
      <c r="B193" s="22">
        <v>78</v>
      </c>
      <c r="C193" s="2">
        <v>69.972158479681724</v>
      </c>
    </row>
    <row r="194" spans="2:3">
      <c r="B194" s="22">
        <v>68</v>
      </c>
      <c r="C194" s="2">
        <v>67.062882959686021</v>
      </c>
    </row>
    <row r="195" spans="2:3">
      <c r="B195" s="22">
        <v>40</v>
      </c>
      <c r="C195" s="2">
        <v>63.488730681348812</v>
      </c>
    </row>
    <row r="196" spans="2:3">
      <c r="B196" s="22">
        <v>53.000000000000007</v>
      </c>
      <c r="C196" s="2">
        <v>75.087695831015594</v>
      </c>
    </row>
    <row r="197" spans="2:3">
      <c r="B197" s="22">
        <v>50</v>
      </c>
      <c r="C197" s="2">
        <v>54.426377998245009</v>
      </c>
    </row>
    <row r="198" spans="2:3">
      <c r="B198" s="22">
        <v>68</v>
      </c>
      <c r="C198" s="2">
        <v>72.635532250836121</v>
      </c>
    </row>
    <row r="199" spans="2:3">
      <c r="B199" s="22">
        <v>63.000000000000007</v>
      </c>
      <c r="C199" s="2">
        <v>75.887213175135841</v>
      </c>
    </row>
    <row r="200" spans="2:3">
      <c r="B200" s="22">
        <v>73</v>
      </c>
      <c r="C200" s="2">
        <v>78.122177581491826</v>
      </c>
    </row>
    <row r="201" spans="2:3">
      <c r="B201" s="22">
        <v>75</v>
      </c>
      <c r="C201" s="2">
        <v>73.347091325707538</v>
      </c>
    </row>
    <row r="202" spans="2:3">
      <c r="B202" s="22">
        <v>81</v>
      </c>
      <c r="C202" s="2">
        <v>78.874043516278434</v>
      </c>
    </row>
    <row r="203" spans="2:3">
      <c r="B203" s="22">
        <v>44</v>
      </c>
      <c r="C203" s="2">
        <v>64.679840000131151</v>
      </c>
    </row>
    <row r="204" spans="2:3">
      <c r="B204" s="22">
        <v>70</v>
      </c>
      <c r="C204" s="2">
        <v>63.604997429498894</v>
      </c>
    </row>
    <row r="205" spans="2:3">
      <c r="B205" s="22">
        <v>73</v>
      </c>
      <c r="C205" s="2">
        <v>81.745097801120451</v>
      </c>
    </row>
    <row r="206" spans="2:3">
      <c r="B206" s="22">
        <v>54</v>
      </c>
      <c r="C206" s="2">
        <v>61.488060205611625</v>
      </c>
    </row>
    <row r="207" spans="2:3">
      <c r="B207" s="22">
        <v>59</v>
      </c>
      <c r="C207" s="2">
        <v>72.277043904478518</v>
      </c>
    </row>
    <row r="208" spans="2:3">
      <c r="B208" s="22">
        <v>65</v>
      </c>
      <c r="C208" s="2">
        <v>72.494968143679984</v>
      </c>
    </row>
    <row r="209" spans="2:3">
      <c r="B209" s="22">
        <v>66</v>
      </c>
      <c r="C209" s="2">
        <v>70.467345908053304</v>
      </c>
    </row>
    <row r="210" spans="2:3">
      <c r="B210" s="22">
        <v>51.000000000000007</v>
      </c>
      <c r="C210" s="2">
        <v>67.599999999999994</v>
      </c>
    </row>
    <row r="211" spans="2:3">
      <c r="B211" s="22">
        <v>38</v>
      </c>
      <c r="C211" s="2">
        <v>64.745714508325463</v>
      </c>
    </row>
    <row r="212" spans="2:3">
      <c r="B212" s="22">
        <v>81</v>
      </c>
      <c r="C212" s="2">
        <v>80.687163373591474</v>
      </c>
    </row>
    <row r="213" spans="2:3">
      <c r="B213" s="22">
        <v>65</v>
      </c>
      <c r="C213" s="2">
        <v>77.263956031115612</v>
      </c>
    </row>
    <row r="214" spans="2:3">
      <c r="B214" s="22">
        <v>74</v>
      </c>
      <c r="C214" s="2">
        <v>73.366236143080414</v>
      </c>
    </row>
    <row r="215" spans="2:3">
      <c r="B215" s="22">
        <v>76</v>
      </c>
      <c r="C215" s="2">
        <v>81.720419960516537</v>
      </c>
    </row>
    <row r="216" spans="2:3">
      <c r="B216" s="22">
        <v>65</v>
      </c>
      <c r="C216" s="2">
        <v>64.613252286199241</v>
      </c>
    </row>
    <row r="217" spans="2:3">
      <c r="B217" s="22">
        <v>56.000000000000007</v>
      </c>
      <c r="C217" s="2">
        <v>61.502193787705053</v>
      </c>
    </row>
    <row r="218" spans="2:3">
      <c r="B218" s="22">
        <v>90</v>
      </c>
      <c r="C218" s="2">
        <v>85.560975357302112</v>
      </c>
    </row>
    <row r="219" spans="2:3">
      <c r="B219" s="22">
        <v>60</v>
      </c>
      <c r="C219" s="2">
        <v>72.010717047673566</v>
      </c>
    </row>
    <row r="220" spans="2:3">
      <c r="B220" s="22">
        <v>79</v>
      </c>
      <c r="C220" s="2">
        <v>74.399635868912384</v>
      </c>
    </row>
    <row r="221" spans="2:3">
      <c r="B221" s="22">
        <v>66</v>
      </c>
      <c r="C221" s="2">
        <v>73.67266843667197</v>
      </c>
    </row>
    <row r="222" spans="2:3">
      <c r="B222" s="22">
        <v>70</v>
      </c>
      <c r="C222" s="2">
        <v>74.368120313900363</v>
      </c>
    </row>
    <row r="223" spans="2:3">
      <c r="B223" s="22">
        <v>72</v>
      </c>
      <c r="C223" s="2">
        <v>70.605179371876446</v>
      </c>
    </row>
    <row r="224" spans="2:3">
      <c r="B224" s="22">
        <v>59</v>
      </c>
      <c r="C224" s="2">
        <v>68.354748945286033</v>
      </c>
    </row>
    <row r="225" spans="2:3">
      <c r="B225" s="22">
        <v>81</v>
      </c>
      <c r="C225" s="2">
        <v>86.545690790598286</v>
      </c>
    </row>
    <row r="226" spans="2:3">
      <c r="B226" s="22">
        <v>59</v>
      </c>
      <c r="C226" s="2">
        <v>74.754599297594297</v>
      </c>
    </row>
    <row r="227" spans="2:3">
      <c r="B227" s="22">
        <v>85</v>
      </c>
      <c r="C227" s="2">
        <v>86.780715744537503</v>
      </c>
    </row>
    <row r="228" spans="2:3">
      <c r="B228" s="22">
        <v>87.000000000000014</v>
      </c>
      <c r="C228" s="2">
        <v>82.363024383122621</v>
      </c>
    </row>
    <row r="229" spans="2:3">
      <c r="B229" s="22">
        <v>73</v>
      </c>
      <c r="C229" s="2">
        <v>75.832261148818503</v>
      </c>
    </row>
    <row r="230" spans="2:3">
      <c r="B230" s="22">
        <v>45</v>
      </c>
      <c r="C230" s="2">
        <v>53.540852070912052</v>
      </c>
    </row>
    <row r="231" spans="2:3">
      <c r="B231" s="22">
        <v>69</v>
      </c>
      <c r="C231" s="2">
        <v>79.490923245825016</v>
      </c>
    </row>
    <row r="232" spans="2:3">
      <c r="B232" s="22">
        <v>56.000000000000007</v>
      </c>
      <c r="C232" s="2">
        <v>75.910801834089511</v>
      </c>
    </row>
    <row r="233" spans="2:3">
      <c r="B233" s="22">
        <v>68</v>
      </c>
      <c r="C233" s="2">
        <v>71.24672391456582</v>
      </c>
    </row>
    <row r="234" spans="2:3">
      <c r="B234" s="22">
        <v>42</v>
      </c>
      <c r="C234" s="2">
        <v>49.528773455889883</v>
      </c>
    </row>
    <row r="235" spans="2:3">
      <c r="B235" s="22">
        <v>65</v>
      </c>
      <c r="C235" s="2">
        <v>63.412273337213364</v>
      </c>
    </row>
    <row r="236" spans="2:3">
      <c r="B236" s="22">
        <v>62</v>
      </c>
      <c r="C236" s="2">
        <v>78.129830505743541</v>
      </c>
    </row>
    <row r="237" spans="2:3">
      <c r="B237" s="22">
        <v>66</v>
      </c>
      <c r="C237" s="2">
        <v>70.848818324141476</v>
      </c>
    </row>
    <row r="238" spans="2:3">
      <c r="B238" s="22">
        <v>52</v>
      </c>
      <c r="C238" s="2">
        <v>57.85573152337858</v>
      </c>
    </row>
    <row r="239" spans="2:3">
      <c r="B239" s="22">
        <v>89</v>
      </c>
      <c r="C239" s="2">
        <v>89.646581314102562</v>
      </c>
    </row>
    <row r="240" spans="2:3">
      <c r="B240" s="22">
        <v>77</v>
      </c>
      <c r="C240" s="2">
        <v>67.596551186518084</v>
      </c>
    </row>
    <row r="241" spans="2:3">
      <c r="B241" s="22">
        <v>60</v>
      </c>
      <c r="C241" s="2">
        <v>77.99479705029205</v>
      </c>
    </row>
    <row r="242" spans="2:3">
      <c r="B242" s="22">
        <v>56.000000000000007</v>
      </c>
      <c r="C242" s="2">
        <v>56.345860396115178</v>
      </c>
    </row>
    <row r="243" spans="2:3">
      <c r="B243" s="22">
        <v>71</v>
      </c>
      <c r="C243" s="2">
        <v>66.085627450675929</v>
      </c>
    </row>
    <row r="244" spans="2:3">
      <c r="B244" s="22">
        <v>65</v>
      </c>
      <c r="C244" s="2">
        <v>72.899436529481221</v>
      </c>
    </row>
    <row r="245" spans="2:3">
      <c r="B245" s="22">
        <v>72</v>
      </c>
      <c r="C245" s="2">
        <v>78.75</v>
      </c>
    </row>
    <row r="246" spans="2:3">
      <c r="B246" s="22">
        <v>80</v>
      </c>
      <c r="C246" s="2">
        <v>79.49951876148566</v>
      </c>
    </row>
    <row r="247" spans="2:3">
      <c r="B247" s="22">
        <v>68</v>
      </c>
      <c r="C247" s="2">
        <v>69.98278220429755</v>
      </c>
    </row>
    <row r="248" spans="2:3">
      <c r="B248" s="22">
        <v>72</v>
      </c>
      <c r="C248" s="2">
        <v>69.107487662568047</v>
      </c>
    </row>
    <row r="249" spans="2:3">
      <c r="B249" s="22">
        <v>36</v>
      </c>
      <c r="C249" s="2">
        <v>53.974396549318541</v>
      </c>
    </row>
    <row r="250" spans="2:3">
      <c r="B250" s="22">
        <v>54</v>
      </c>
      <c r="C250" s="2">
        <v>58.610553781096264</v>
      </c>
    </row>
    <row r="251" spans="2:3">
      <c r="B251" s="22">
        <v>62</v>
      </c>
      <c r="C251" s="2">
        <v>65.395622833689885</v>
      </c>
    </row>
    <row r="252" spans="2:3">
      <c r="B252" s="22">
        <v>68</v>
      </c>
      <c r="C252" s="2">
        <v>77.950085285893067</v>
      </c>
    </row>
    <row r="253" spans="2:3">
      <c r="B253" s="22">
        <v>83</v>
      </c>
      <c r="C253" s="2">
        <v>81.011743663235762</v>
      </c>
    </row>
    <row r="254" spans="2:3">
      <c r="B254" s="22">
        <v>74</v>
      </c>
      <c r="C254" s="2">
        <v>83.155378625483635</v>
      </c>
    </row>
    <row r="255" spans="2:3">
      <c r="B255" s="22">
        <v>50</v>
      </c>
      <c r="C255" s="2">
        <v>64.655673112553828</v>
      </c>
    </row>
    <row r="256" spans="2:3">
      <c r="B256" s="22">
        <v>67</v>
      </c>
      <c r="C256" s="2">
        <v>73.134708949330019</v>
      </c>
    </row>
    <row r="257" spans="2:3">
      <c r="B257" s="22">
        <v>80</v>
      </c>
      <c r="C257" s="2">
        <v>68.872323304521075</v>
      </c>
    </row>
    <row r="258" spans="2:3">
      <c r="B258" s="22">
        <v>60</v>
      </c>
      <c r="C258" s="2">
        <v>70.796550752442002</v>
      </c>
    </row>
    <row r="259" spans="2:3">
      <c r="B259" s="22">
        <v>62</v>
      </c>
      <c r="C259" s="2">
        <v>70.282246001294538</v>
      </c>
    </row>
    <row r="260" spans="2:3">
      <c r="B260" s="22">
        <v>40</v>
      </c>
      <c r="C260" s="2">
        <v>13</v>
      </c>
    </row>
    <row r="261" spans="2:3">
      <c r="B261" s="22">
        <v>50</v>
      </c>
      <c r="C261" s="2">
        <v>64.122983448438461</v>
      </c>
    </row>
    <row r="262" spans="2:3">
      <c r="B262" s="22">
        <v>56.000000000000007</v>
      </c>
      <c r="C262" s="2">
        <v>76.416297436771814</v>
      </c>
    </row>
    <row r="263" spans="2:3">
      <c r="B263" s="22">
        <v>77</v>
      </c>
      <c r="C263" s="2">
        <v>76.000056578421223</v>
      </c>
    </row>
    <row r="264" spans="2:3">
      <c r="B264" s="22">
        <v>75</v>
      </c>
      <c r="C264" s="2">
        <v>65.524397014570667</v>
      </c>
    </row>
    <row r="265" spans="2:3">
      <c r="B265" s="22">
        <v>70</v>
      </c>
      <c r="C265" s="2">
        <v>73.679347826086953</v>
      </c>
    </row>
    <row r="266" spans="2:3">
      <c r="B266" s="22">
        <v>76</v>
      </c>
      <c r="C266" s="2">
        <v>74.098945013205395</v>
      </c>
    </row>
    <row r="267" spans="2:3">
      <c r="B267" s="22">
        <v>76</v>
      </c>
      <c r="C267" s="2">
        <v>67.187740335822184</v>
      </c>
    </row>
    <row r="268" spans="2:3">
      <c r="B268" s="22">
        <v>64</v>
      </c>
      <c r="C268" s="2">
        <v>68.130965603046917</v>
      </c>
    </row>
    <row r="269" spans="2:3">
      <c r="B269" s="22">
        <v>79</v>
      </c>
      <c r="C269" s="2">
        <v>67.86171786835375</v>
      </c>
    </row>
    <row r="270" spans="2:3">
      <c r="B270" s="22">
        <v>64</v>
      </c>
      <c r="C270" s="2">
        <v>61.40323046792021</v>
      </c>
    </row>
    <row r="271" spans="2:3">
      <c r="B271" s="22">
        <v>79</v>
      </c>
      <c r="C271" s="2">
        <v>81.151238025414713</v>
      </c>
    </row>
    <row r="272" spans="2:3">
      <c r="B272" s="22">
        <v>74</v>
      </c>
      <c r="C272" s="2">
        <v>74.729519701015988</v>
      </c>
    </row>
    <row r="273" spans="2:3">
      <c r="B273" s="22">
        <v>74</v>
      </c>
      <c r="C273" s="2">
        <v>78.703447470177593</v>
      </c>
    </row>
    <row r="274" spans="2:3">
      <c r="B274" s="22">
        <v>80</v>
      </c>
      <c r="C274" s="2">
        <v>80.779421474027174</v>
      </c>
    </row>
    <row r="275" spans="2:3">
      <c r="B275" s="22">
        <v>50</v>
      </c>
      <c r="C275" s="2">
        <v>58.092263973593901</v>
      </c>
    </row>
    <row r="276" spans="2:3">
      <c r="B276" s="22">
        <v>84</v>
      </c>
      <c r="C276" s="2">
        <v>80.096581196581198</v>
      </c>
    </row>
    <row r="277" spans="2:3">
      <c r="B277" s="22">
        <v>65</v>
      </c>
      <c r="C277" s="2">
        <v>81.33843118969402</v>
      </c>
    </row>
    <row r="278" spans="2:3">
      <c r="B278" s="22">
        <v>39</v>
      </c>
      <c r="C278" s="2">
        <v>60.704739245736391</v>
      </c>
    </row>
    <row r="279" spans="2:3">
      <c r="B279" s="22">
        <v>84</v>
      </c>
      <c r="C279" s="2">
        <v>74.892697725357948</v>
      </c>
    </row>
    <row r="280" spans="2:3">
      <c r="B280" s="22">
        <v>75</v>
      </c>
      <c r="C280" s="2">
        <v>78.688380470794471</v>
      </c>
    </row>
    <row r="281" spans="2:3">
      <c r="B281" s="22">
        <v>73</v>
      </c>
      <c r="C281" s="2">
        <v>81.241306268288113</v>
      </c>
    </row>
    <row r="282" spans="2:3">
      <c r="B282" s="22">
        <v>68</v>
      </c>
      <c r="C282" s="2">
        <v>71.538978990207596</v>
      </c>
    </row>
    <row r="283" spans="2:3">
      <c r="B283" s="22">
        <v>42</v>
      </c>
      <c r="C283" s="2">
        <v>65.202464643902772</v>
      </c>
    </row>
    <row r="284" spans="2:3">
      <c r="B284" s="22">
        <v>59</v>
      </c>
      <c r="C284" s="2">
        <v>74.109635713564742</v>
      </c>
    </row>
    <row r="285" spans="2:3">
      <c r="B285" s="22">
        <v>70</v>
      </c>
      <c r="C285" s="2">
        <v>78.17882975932848</v>
      </c>
    </row>
    <row r="286" spans="2:3">
      <c r="B286" s="22">
        <v>63.000000000000007</v>
      </c>
      <c r="C286" s="2">
        <v>65.53420880057709</v>
      </c>
    </row>
    <row r="287" spans="2:3">
      <c r="B287" s="22">
        <v>79</v>
      </c>
      <c r="C287" s="2">
        <v>70.623160994655393</v>
      </c>
    </row>
    <row r="288" spans="2:3">
      <c r="B288" s="22">
        <v>59</v>
      </c>
      <c r="C288" s="2">
        <v>61.771383163751992</v>
      </c>
    </row>
    <row r="289" spans="2:3">
      <c r="B289" s="22">
        <v>87.000000000000014</v>
      </c>
      <c r="C289" s="2">
        <v>71.686623391721554</v>
      </c>
    </row>
    <row r="290" spans="2:3">
      <c r="B290" s="22">
        <v>74</v>
      </c>
      <c r="C290" s="2">
        <v>69.964484442914284</v>
      </c>
    </row>
    <row r="291" spans="2:3">
      <c r="B291" s="22">
        <v>69</v>
      </c>
      <c r="C291" s="2">
        <v>66.906224125990548</v>
      </c>
    </row>
    <row r="292" spans="2:3">
      <c r="B292" s="22">
        <v>80</v>
      </c>
      <c r="C292" s="2">
        <v>80.315404517263431</v>
      </c>
    </row>
    <row r="293" spans="2:3">
      <c r="B293" s="22">
        <v>84</v>
      </c>
      <c r="C293" s="2">
        <v>74.517963562166287</v>
      </c>
    </row>
    <row r="294" spans="2:3">
      <c r="B294" s="22">
        <v>54</v>
      </c>
      <c r="C294" s="2">
        <v>69.383533450335548</v>
      </c>
    </row>
    <row r="295" spans="2:3">
      <c r="B295" s="22">
        <v>68</v>
      </c>
      <c r="C295" s="2">
        <v>69.072535692355885</v>
      </c>
    </row>
    <row r="296" spans="2:3">
      <c r="B296" s="22">
        <v>76</v>
      </c>
      <c r="C296" s="2">
        <v>69.944380270069402</v>
      </c>
    </row>
    <row r="297" spans="2:3">
      <c r="B297" s="22">
        <v>64</v>
      </c>
      <c r="C297" s="2">
        <v>74.601487064452314</v>
      </c>
    </row>
    <row r="298" spans="2:3">
      <c r="B298" s="22">
        <v>58.000000000000007</v>
      </c>
      <c r="C298" s="2">
        <v>73.249628160406616</v>
      </c>
    </row>
    <row r="299" spans="2:3">
      <c r="B299" s="22">
        <v>74</v>
      </c>
      <c r="C299" s="2">
        <v>75.894749638340841</v>
      </c>
    </row>
    <row r="300" spans="2:3">
      <c r="B300" s="22">
        <v>90</v>
      </c>
      <c r="C300" s="2">
        <v>86.500999049773753</v>
      </c>
    </row>
    <row r="301" spans="2:3">
      <c r="B301" s="22">
        <v>61.000000000000007</v>
      </c>
      <c r="C301" s="2">
        <v>65.628169060266259</v>
      </c>
    </row>
    <row r="302" spans="2:3">
      <c r="B302" s="22">
        <v>61.000000000000007</v>
      </c>
      <c r="C302" s="2">
        <v>64.073201131065588</v>
      </c>
    </row>
    <row r="303" spans="2:3">
      <c r="B303" s="22">
        <v>84</v>
      </c>
      <c r="C303" s="2">
        <v>85.211582453494216</v>
      </c>
    </row>
    <row r="304" spans="2:3">
      <c r="B304" s="22">
        <v>29</v>
      </c>
      <c r="C304" s="2">
        <v>36.4</v>
      </c>
    </row>
    <row r="305" spans="2:3">
      <c r="B305" s="22">
        <v>48</v>
      </c>
      <c r="C305" s="2">
        <v>53</v>
      </c>
    </row>
    <row r="306" spans="2:3">
      <c r="B306" s="22">
        <v>35.5</v>
      </c>
      <c r="C306" s="2">
        <v>56.5</v>
      </c>
    </row>
    <row r="307" spans="2:3">
      <c r="B307" s="22">
        <v>83.52</v>
      </c>
      <c r="C307" s="2">
        <v>80.5</v>
      </c>
    </row>
    <row r="308" spans="2:3">
      <c r="B308" s="22">
        <v>63</v>
      </c>
      <c r="C308" s="2">
        <v>55.5</v>
      </c>
    </row>
    <row r="309" spans="2:3">
      <c r="B309" s="22">
        <v>66</v>
      </c>
      <c r="C309" s="2">
        <v>40.5</v>
      </c>
    </row>
    <row r="310" spans="2:3">
      <c r="B310" s="22">
        <v>56</v>
      </c>
      <c r="C310" s="2">
        <v>51.5</v>
      </c>
    </row>
    <row r="311" spans="2:3">
      <c r="B311" s="22">
        <v>80</v>
      </c>
      <c r="C311" s="2">
        <v>62.5</v>
      </c>
    </row>
    <row r="312" spans="2:3">
      <c r="B312" s="22">
        <v>68</v>
      </c>
      <c r="C312" s="2">
        <v>60.5</v>
      </c>
    </row>
    <row r="313" spans="2:3">
      <c r="B313" s="22">
        <v>60.5</v>
      </c>
      <c r="C313" s="2">
        <v>60</v>
      </c>
    </row>
    <row r="314" spans="2:3">
      <c r="B314" s="22">
        <v>71</v>
      </c>
      <c r="C314" s="2">
        <v>74</v>
      </c>
    </row>
    <row r="315" spans="2:3">
      <c r="B315" s="22">
        <v>68.5</v>
      </c>
      <c r="C315" s="2">
        <v>35.5</v>
      </c>
    </row>
    <row r="316" spans="2:3">
      <c r="B316" s="22">
        <v>68</v>
      </c>
      <c r="C316" s="2">
        <v>48.5</v>
      </c>
    </row>
    <row r="317" spans="2:3">
      <c r="B317" s="22">
        <v>64</v>
      </c>
      <c r="C317" s="2">
        <v>60</v>
      </c>
    </row>
    <row r="318" spans="2:3">
      <c r="B318" s="22">
        <v>55.5</v>
      </c>
      <c r="C318" s="2">
        <v>63</v>
      </c>
    </row>
    <row r="319" spans="2:3">
      <c r="B319" s="22">
        <v>65.5</v>
      </c>
      <c r="C319" s="2">
        <v>64</v>
      </c>
    </row>
    <row r="320" spans="2:3">
      <c r="B320" s="22">
        <v>44.5</v>
      </c>
      <c r="C320" s="2">
        <v>44</v>
      </c>
    </row>
    <row r="321" spans="2:3">
      <c r="B321" s="22">
        <v>79.52</v>
      </c>
      <c r="C321" s="2">
        <v>83</v>
      </c>
    </row>
    <row r="322" spans="2:3">
      <c r="B322" s="22">
        <v>59.5</v>
      </c>
      <c r="C322" s="2">
        <v>58</v>
      </c>
    </row>
    <row r="323" spans="2:3">
      <c r="B323" s="22">
        <v>80</v>
      </c>
      <c r="C323" s="2">
        <v>63</v>
      </c>
    </row>
    <row r="324" spans="2:3">
      <c r="B324" s="22">
        <v>64.5</v>
      </c>
      <c r="C324" s="2">
        <v>54</v>
      </c>
    </row>
    <row r="325" spans="2:3">
      <c r="B325" s="22">
        <v>38.5</v>
      </c>
      <c r="C325" s="2">
        <v>51</v>
      </c>
    </row>
    <row r="326" spans="2:3">
      <c r="B326" s="22">
        <v>42.5</v>
      </c>
      <c r="C326" s="2">
        <v>60</v>
      </c>
    </row>
    <row r="327" spans="2:3">
      <c r="B327" s="22">
        <v>76.5</v>
      </c>
      <c r="C327" s="2">
        <v>88</v>
      </c>
    </row>
    <row r="328" spans="2:3">
      <c r="B328" s="22">
        <v>66</v>
      </c>
      <c r="C328" s="2">
        <v>66</v>
      </c>
    </row>
    <row r="329" spans="2:3">
      <c r="B329" s="22">
        <v>57</v>
      </c>
      <c r="C329" s="2">
        <v>62</v>
      </c>
    </row>
    <row r="330" spans="2:3">
      <c r="B330" s="22">
        <v>44.5</v>
      </c>
      <c r="C330" s="2">
        <v>50</v>
      </c>
    </row>
    <row r="331" spans="2:3">
      <c r="B331" s="22">
        <v>63</v>
      </c>
      <c r="C331" s="2">
        <v>42.5</v>
      </c>
    </row>
    <row r="332" spans="2:3">
      <c r="B332" s="22">
        <v>73</v>
      </c>
      <c r="C332" s="2">
        <v>72.5</v>
      </c>
    </row>
    <row r="333" spans="2:3">
      <c r="B333" s="22">
        <v>80.5</v>
      </c>
      <c r="C333" s="2">
        <v>64</v>
      </c>
    </row>
    <row r="334" spans="2:3">
      <c r="B334" s="22">
        <v>71</v>
      </c>
      <c r="C334" s="2">
        <v>56.5</v>
      </c>
    </row>
    <row r="335" spans="2:3">
      <c r="B335" s="22">
        <v>63</v>
      </c>
      <c r="C335" s="2">
        <v>66.5</v>
      </c>
    </row>
    <row r="336" spans="2:3">
      <c r="B336" s="22">
        <v>59.5</v>
      </c>
      <c r="C336" s="2">
        <v>66.5</v>
      </c>
    </row>
    <row r="337" spans="2:3">
      <c r="B337" s="22">
        <v>75</v>
      </c>
      <c r="C337" s="2">
        <v>74</v>
      </c>
    </row>
    <row r="338" spans="2:3">
      <c r="B338" s="22">
        <v>77</v>
      </c>
      <c r="C338" s="2">
        <v>70.5</v>
      </c>
    </row>
    <row r="339" spans="2:3">
      <c r="B339" s="22">
        <v>40.5</v>
      </c>
      <c r="C339" s="2">
        <v>25</v>
      </c>
    </row>
    <row r="340" spans="2:3">
      <c r="B340" s="22">
        <v>39.5</v>
      </c>
      <c r="C340" s="2">
        <v>43</v>
      </c>
    </row>
    <row r="341" spans="2:3">
      <c r="B341" s="22">
        <v>47.5</v>
      </c>
      <c r="C341" s="2">
        <v>51.5</v>
      </c>
    </row>
    <row r="342" spans="2:3">
      <c r="B342" s="22">
        <v>72</v>
      </c>
      <c r="C342" s="2">
        <v>63.5</v>
      </c>
    </row>
    <row r="343" spans="2:3">
      <c r="B343" s="22">
        <v>92</v>
      </c>
      <c r="C343" s="2">
        <v>66.5</v>
      </c>
    </row>
    <row r="344" spans="2:3">
      <c r="B344" s="22">
        <v>34.5</v>
      </c>
      <c r="C344" s="2">
        <v>40.5</v>
      </c>
    </row>
    <row r="345" spans="2:3">
      <c r="B345" s="22">
        <v>89.5</v>
      </c>
      <c r="C345" s="2">
        <v>78.5</v>
      </c>
    </row>
    <row r="346" spans="2:3">
      <c r="B346" s="22">
        <v>42.5</v>
      </c>
      <c r="C346" s="2">
        <v>44.5</v>
      </c>
    </row>
    <row r="347" spans="2:3">
      <c r="B347" s="22">
        <v>57</v>
      </c>
      <c r="C347" s="2">
        <v>55.5</v>
      </c>
    </row>
    <row r="348" spans="2:3">
      <c r="B348" s="22">
        <v>74</v>
      </c>
      <c r="C348" s="2">
        <v>76</v>
      </c>
    </row>
    <row r="349" spans="2:3">
      <c r="B349" s="22">
        <v>13</v>
      </c>
      <c r="C349" s="2">
        <v>10</v>
      </c>
    </row>
    <row r="350" spans="2:3">
      <c r="B350" s="22">
        <v>61.5</v>
      </c>
      <c r="C350" s="2">
        <v>44</v>
      </c>
    </row>
    <row r="351" spans="2:3">
      <c r="B351" s="22">
        <v>58</v>
      </c>
      <c r="C351" s="2">
        <v>56.5</v>
      </c>
    </row>
    <row r="352" spans="2:3">
      <c r="B352" s="22">
        <v>77.5</v>
      </c>
      <c r="C352" s="2">
        <v>52.5</v>
      </c>
    </row>
    <row r="353" spans="2:3">
      <c r="B353" s="22">
        <v>57</v>
      </c>
      <c r="C353" s="2">
        <v>53.5</v>
      </c>
    </row>
    <row r="354" spans="2:3">
      <c r="B354" s="22">
        <v>58</v>
      </c>
      <c r="C354" s="2">
        <v>56.5</v>
      </c>
    </row>
    <row r="355" spans="2:3">
      <c r="B355" s="22">
        <v>64</v>
      </c>
      <c r="C355" s="2">
        <v>72.5</v>
      </c>
    </row>
    <row r="356" spans="2:3">
      <c r="B356" s="22">
        <v>87.5</v>
      </c>
      <c r="C356" s="2">
        <v>73.5</v>
      </c>
    </row>
    <row r="357" spans="2:3">
      <c r="B357" s="22">
        <v>76.5</v>
      </c>
      <c r="C357" s="2">
        <v>75</v>
      </c>
    </row>
    <row r="358" spans="2:3">
      <c r="B358" s="22">
        <v>45</v>
      </c>
      <c r="C358" s="2">
        <v>48.5</v>
      </c>
    </row>
    <row r="359" spans="2:3">
      <c r="B359" s="22">
        <v>79</v>
      </c>
      <c r="C359" s="2">
        <v>75.5</v>
      </c>
    </row>
    <row r="360" spans="2:3">
      <c r="B360" s="22">
        <v>50.5</v>
      </c>
      <c r="C360" s="2">
        <v>53.5</v>
      </c>
    </row>
    <row r="361" spans="2:3">
      <c r="B361" s="22">
        <v>70.5</v>
      </c>
      <c r="C361" s="2">
        <v>63</v>
      </c>
    </row>
    <row r="362" spans="2:3">
      <c r="B362" s="22">
        <v>67.5</v>
      </c>
      <c r="C362" s="2">
        <v>59.5</v>
      </c>
    </row>
    <row r="363" spans="2:3">
      <c r="B363" s="22">
        <v>29</v>
      </c>
      <c r="C363" s="2">
        <v>35</v>
      </c>
    </row>
    <row r="364" spans="2:3">
      <c r="B364" s="22">
        <v>69</v>
      </c>
      <c r="C364" s="2">
        <v>69</v>
      </c>
    </row>
    <row r="365" spans="2:3">
      <c r="B365" s="22">
        <v>63.5</v>
      </c>
      <c r="C365" s="2">
        <v>48.5</v>
      </c>
    </row>
    <row r="366" spans="2:3">
      <c r="B366" s="22">
        <v>61</v>
      </c>
      <c r="C366" s="2">
        <v>44</v>
      </c>
    </row>
    <row r="367" spans="2:3">
      <c r="B367" s="22">
        <v>52.5</v>
      </c>
      <c r="C367" s="2">
        <v>67</v>
      </c>
    </row>
    <row r="368" spans="2:3">
      <c r="B368" s="22">
        <v>66</v>
      </c>
      <c r="C368" s="2">
        <v>43</v>
      </c>
    </row>
    <row r="369" spans="2:3">
      <c r="B369" s="22">
        <v>65.5</v>
      </c>
      <c r="C369" s="2">
        <v>71</v>
      </c>
    </row>
    <row r="370" spans="2:3">
      <c r="B370" s="22">
        <v>39</v>
      </c>
      <c r="C370" s="2">
        <v>69</v>
      </c>
    </row>
    <row r="371" spans="2:3">
      <c r="B371" s="22">
        <v>41</v>
      </c>
      <c r="C371" s="2">
        <v>53.5</v>
      </c>
    </row>
    <row r="372" spans="2:3">
      <c r="B372" s="22">
        <v>63</v>
      </c>
      <c r="C372" s="2">
        <v>61.5</v>
      </c>
    </row>
    <row r="373" spans="2:3">
      <c r="B373" s="22">
        <v>68.5</v>
      </c>
      <c r="C373" s="2">
        <v>64.5</v>
      </c>
    </row>
    <row r="374" spans="2:3">
      <c r="B374" s="22">
        <v>55.5</v>
      </c>
      <c r="C374" s="2">
        <v>32.5</v>
      </c>
    </row>
    <row r="375" spans="2:3">
      <c r="B375" s="22">
        <v>17.5</v>
      </c>
      <c r="C375" s="2">
        <v>35.5</v>
      </c>
    </row>
    <row r="376" spans="2:3">
      <c r="B376" s="22">
        <v>53.52</v>
      </c>
      <c r="C376" s="2">
        <v>50.5</v>
      </c>
    </row>
    <row r="377" spans="2:3">
      <c r="B377" s="22">
        <v>50</v>
      </c>
      <c r="C377" s="2">
        <v>41.5</v>
      </c>
    </row>
    <row r="378" spans="2:3">
      <c r="B378" s="22">
        <v>47</v>
      </c>
      <c r="C378" s="2">
        <v>55.5</v>
      </c>
    </row>
    <row r="379" spans="2:3">
      <c r="B379" s="22">
        <v>65.5</v>
      </c>
      <c r="C379" s="2">
        <v>62.5</v>
      </c>
    </row>
    <row r="380" spans="2:3">
      <c r="B380" s="22">
        <v>43.5</v>
      </c>
      <c r="C380" s="2">
        <v>22</v>
      </c>
    </row>
    <row r="381" spans="2:3">
      <c r="B381" s="22">
        <v>60.5</v>
      </c>
      <c r="C381" s="2">
        <v>60</v>
      </c>
    </row>
    <row r="382" spans="2:3">
      <c r="B382" s="22">
        <v>50</v>
      </c>
      <c r="C382" s="2">
        <v>65</v>
      </c>
    </row>
    <row r="383" spans="2:3">
      <c r="B383" s="22">
        <v>27.5</v>
      </c>
      <c r="C383" s="2">
        <v>40</v>
      </c>
    </row>
    <row r="384" spans="2:3">
      <c r="B384" s="22">
        <v>68</v>
      </c>
      <c r="C384" s="2">
        <v>72</v>
      </c>
    </row>
    <row r="385" spans="2:3">
      <c r="B385" s="22">
        <v>70</v>
      </c>
      <c r="C385" s="2">
        <v>55</v>
      </c>
    </row>
    <row r="386" spans="2:3">
      <c r="B386" s="22">
        <v>57.5</v>
      </c>
      <c r="C386" s="2">
        <v>53</v>
      </c>
    </row>
    <row r="387" spans="2:3">
      <c r="B387" s="22">
        <v>70</v>
      </c>
      <c r="C387" s="2">
        <v>68.5</v>
      </c>
    </row>
    <row r="388" spans="2:3">
      <c r="B388" s="22">
        <v>49</v>
      </c>
      <c r="C388" s="2">
        <v>55</v>
      </c>
    </row>
    <row r="389" spans="2:3">
      <c r="B389" s="22">
        <v>73.5</v>
      </c>
      <c r="C389" s="2">
        <v>59</v>
      </c>
    </row>
    <row r="390" spans="2:3">
      <c r="B390" s="22">
        <v>77</v>
      </c>
      <c r="C390" s="2">
        <v>74.5</v>
      </c>
    </row>
    <row r="391" spans="2:3">
      <c r="B391" s="22">
        <v>68.5</v>
      </c>
      <c r="C391" s="2">
        <v>53</v>
      </c>
    </row>
    <row r="392" spans="2:3">
      <c r="B392" s="22">
        <v>53.5</v>
      </c>
      <c r="C392" s="2">
        <v>62</v>
      </c>
    </row>
    <row r="393" spans="2:3">
      <c r="B393" s="22">
        <v>70</v>
      </c>
      <c r="C393" s="2">
        <v>86</v>
      </c>
    </row>
    <row r="394" spans="2:3">
      <c r="B394" s="22">
        <v>45</v>
      </c>
      <c r="C394" s="2">
        <v>52.5</v>
      </c>
    </row>
    <row r="395" spans="2:3">
      <c r="B395" s="22">
        <v>82</v>
      </c>
      <c r="C395" s="2">
        <v>51</v>
      </c>
    </row>
    <row r="396" spans="2:3">
      <c r="B396" s="22">
        <v>77.5</v>
      </c>
      <c r="C396" s="2">
        <v>78</v>
      </c>
    </row>
    <row r="397" spans="2:3">
      <c r="B397" s="22">
        <v>76</v>
      </c>
      <c r="C397" s="2">
        <v>70</v>
      </c>
    </row>
    <row r="398" spans="2:3">
      <c r="B398" s="22">
        <v>64</v>
      </c>
      <c r="C398" s="2">
        <v>66</v>
      </c>
    </row>
    <row r="399" spans="2:3">
      <c r="B399" s="22">
        <v>50.5</v>
      </c>
      <c r="C399" s="2">
        <v>42.5</v>
      </c>
    </row>
    <row r="400" spans="2:3">
      <c r="B400" s="22">
        <v>75</v>
      </c>
      <c r="C400" s="2">
        <v>65.5</v>
      </c>
    </row>
    <row r="401" spans="2:3">
      <c r="B401" s="22">
        <v>40</v>
      </c>
      <c r="C401" s="2">
        <v>37</v>
      </c>
    </row>
    <row r="402" spans="2:3">
      <c r="B402" s="22">
        <v>75.5</v>
      </c>
      <c r="C402" s="2">
        <v>80</v>
      </c>
    </row>
    <row r="403" spans="2:3">
      <c r="B403" s="22">
        <v>74.5</v>
      </c>
      <c r="C403" s="2">
        <v>63.5</v>
      </c>
    </row>
    <row r="404" spans="2:3">
      <c r="B404" s="22">
        <v>44.5</v>
      </c>
      <c r="C404" s="2">
        <v>39.5</v>
      </c>
    </row>
    <row r="405" spans="2:3">
      <c r="B405" s="22">
        <v>58</v>
      </c>
      <c r="C405" s="2">
        <v>59</v>
      </c>
    </row>
    <row r="406" spans="2:3">
      <c r="B406" s="22">
        <v>48.5</v>
      </c>
      <c r="C406" s="2">
        <v>34</v>
      </c>
    </row>
    <row r="407" spans="2:3">
      <c r="B407" s="22">
        <v>72.5</v>
      </c>
      <c r="C407" s="2">
        <v>53.5</v>
      </c>
    </row>
    <row r="408" spans="2:3">
      <c r="B408" s="22">
        <v>58.5</v>
      </c>
      <c r="C408" s="2">
        <v>52</v>
      </c>
    </row>
    <row r="409" spans="2:3">
      <c r="B409" s="22">
        <v>71</v>
      </c>
      <c r="C409" s="2">
        <v>70.5</v>
      </c>
    </row>
    <row r="410" spans="2:3">
      <c r="B410" s="22">
        <v>71</v>
      </c>
      <c r="C410" s="2">
        <v>66.5</v>
      </c>
    </row>
    <row r="411" spans="2:3">
      <c r="B411" s="22">
        <v>67.5</v>
      </c>
      <c r="C411" s="2">
        <v>54</v>
      </c>
    </row>
    <row r="412" spans="2:3">
      <c r="B412" s="22">
        <v>69</v>
      </c>
      <c r="C412" s="2">
        <v>68.5</v>
      </c>
    </row>
    <row r="413" spans="2:3">
      <c r="B413" s="22">
        <v>63</v>
      </c>
      <c r="C413" s="2">
        <v>60</v>
      </c>
    </row>
    <row r="414" spans="2:3">
      <c r="B414" s="22">
        <v>33</v>
      </c>
      <c r="C414" s="2">
        <v>12.5</v>
      </c>
    </row>
    <row r="415" spans="2:3">
      <c r="B415" s="22">
        <v>50.5</v>
      </c>
      <c r="C415" s="2">
        <v>43.5</v>
      </c>
    </row>
    <row r="416" spans="2:3">
      <c r="B416" s="22">
        <v>16</v>
      </c>
      <c r="C416" s="2">
        <v>28</v>
      </c>
    </row>
    <row r="417" spans="2:3">
      <c r="B417" s="22">
        <v>60.5</v>
      </c>
      <c r="C417" s="2">
        <v>43</v>
      </c>
    </row>
    <row r="418" spans="2:3">
      <c r="B418" s="22">
        <v>59.5</v>
      </c>
      <c r="C418" s="2">
        <v>51.5</v>
      </c>
    </row>
    <row r="419" spans="2:3">
      <c r="B419" s="22">
        <v>86.5</v>
      </c>
      <c r="C419" s="2">
        <v>70.5</v>
      </c>
    </row>
    <row r="420" spans="2:3">
      <c r="B420" s="22">
        <v>61.5</v>
      </c>
      <c r="C420" s="2">
        <v>51</v>
      </c>
    </row>
    <row r="421" spans="2:3">
      <c r="B421" s="22">
        <v>60.5</v>
      </c>
      <c r="C421" s="2">
        <v>69</v>
      </c>
    </row>
    <row r="422" spans="2:3">
      <c r="B422" s="22">
        <v>55</v>
      </c>
      <c r="C422" s="2">
        <v>49</v>
      </c>
    </row>
    <row r="423" spans="2:3">
      <c r="B423" s="22">
        <v>36</v>
      </c>
      <c r="C423" s="2">
        <v>25</v>
      </c>
    </row>
    <row r="424" spans="2:3">
      <c r="B424" s="22">
        <v>27.5</v>
      </c>
      <c r="C424" s="2">
        <v>38</v>
      </c>
    </row>
    <row r="425" spans="2:3">
      <c r="B425" s="22">
        <v>55</v>
      </c>
      <c r="C425" s="2">
        <v>56.5</v>
      </c>
    </row>
    <row r="426" spans="2:3">
      <c r="B426" s="22">
        <v>55.5</v>
      </c>
      <c r="C426" s="2">
        <v>61</v>
      </c>
    </row>
    <row r="427" spans="2:3">
      <c r="B427" s="22">
        <v>71.5</v>
      </c>
      <c r="C427" s="2">
        <v>48</v>
      </c>
    </row>
    <row r="428" spans="2:3">
      <c r="B428" s="22">
        <v>39</v>
      </c>
      <c r="C428" s="2">
        <v>38.5</v>
      </c>
    </row>
    <row r="429" spans="2:3">
      <c r="B429" s="22">
        <v>52.5</v>
      </c>
      <c r="C429" s="2">
        <v>52</v>
      </c>
    </row>
    <row r="430" spans="2:3">
      <c r="B430" s="22">
        <v>61.5</v>
      </c>
      <c r="C430" s="2">
        <v>44.5</v>
      </c>
    </row>
    <row r="431" spans="2:3">
      <c r="B431" s="22">
        <v>62.5</v>
      </c>
      <c r="C431" s="2">
        <v>43</v>
      </c>
    </row>
    <row r="432" spans="2:3">
      <c r="B432" s="22">
        <v>54</v>
      </c>
      <c r="C432" s="2">
        <v>41</v>
      </c>
    </row>
    <row r="433" spans="2:3">
      <c r="B433" s="22">
        <v>54</v>
      </c>
      <c r="C433" s="2">
        <v>41.5</v>
      </c>
    </row>
    <row r="434" spans="2:3">
      <c r="B434" s="22">
        <v>56</v>
      </c>
      <c r="C434" s="2">
        <v>55.5</v>
      </c>
    </row>
    <row r="435" spans="2:3">
      <c r="B435" s="22">
        <v>70</v>
      </c>
      <c r="C435" s="2">
        <v>66.5</v>
      </c>
    </row>
    <row r="436" spans="2:3">
      <c r="B436" s="22">
        <v>30.5</v>
      </c>
      <c r="C436" s="2">
        <v>44</v>
      </c>
    </row>
    <row r="437" spans="2:3">
      <c r="B437" s="22">
        <v>63</v>
      </c>
      <c r="C437" s="2">
        <v>44.5</v>
      </c>
    </row>
    <row r="438" spans="2:3">
      <c r="B438" s="22">
        <v>48</v>
      </c>
      <c r="C438" s="2">
        <v>42.5</v>
      </c>
    </row>
    <row r="439" spans="2:3">
      <c r="B439" s="22">
        <v>58.5</v>
      </c>
      <c r="C439" s="2">
        <v>63</v>
      </c>
    </row>
    <row r="440" spans="2:3">
      <c r="B440" s="22">
        <v>73.5</v>
      </c>
      <c r="C440" s="2">
        <v>61.5</v>
      </c>
    </row>
    <row r="441" spans="2:3">
      <c r="B441" s="22">
        <v>72</v>
      </c>
      <c r="C441" s="2">
        <v>56.5</v>
      </c>
    </row>
    <row r="442" spans="2:3">
      <c r="B442" s="22">
        <v>75</v>
      </c>
      <c r="C442" s="2">
        <v>63</v>
      </c>
    </row>
    <row r="443" spans="2:3">
      <c r="B443" s="22">
        <v>62</v>
      </c>
      <c r="C443" s="2">
        <v>56.916560146198833</v>
      </c>
    </row>
    <row r="444" spans="2:3">
      <c r="B444" s="22">
        <v>76</v>
      </c>
      <c r="C444" s="2">
        <v>71.038119222901827</v>
      </c>
    </row>
    <row r="445" spans="2:3">
      <c r="B445" s="22">
        <v>57</v>
      </c>
      <c r="C445" s="2">
        <v>61.542054337315875</v>
      </c>
    </row>
    <row r="446" spans="2:3">
      <c r="B446" s="22">
        <v>37</v>
      </c>
      <c r="C446" s="2">
        <v>72.518498168498169</v>
      </c>
    </row>
    <row r="447" spans="2:3">
      <c r="B447" s="22">
        <v>56</v>
      </c>
      <c r="C447" s="2">
        <v>68.23034708647873</v>
      </c>
    </row>
    <row r="448" spans="2:3">
      <c r="B448" s="22">
        <v>61</v>
      </c>
      <c r="C448" s="2">
        <v>68.419230769230779</v>
      </c>
    </row>
    <row r="449" spans="2:3">
      <c r="B449" s="22">
        <v>89</v>
      </c>
      <c r="C449" s="2">
        <v>83.472279849409858</v>
      </c>
    </row>
    <row r="450" spans="2:3">
      <c r="B450" s="22">
        <v>29</v>
      </c>
      <c r="C450" s="2">
        <v>52.831840937787234</v>
      </c>
    </row>
    <row r="451" spans="2:3">
      <c r="B451" s="22">
        <v>73</v>
      </c>
      <c r="C451" s="2">
        <v>74.541547697514901</v>
      </c>
    </row>
    <row r="452" spans="2:3">
      <c r="B452" s="22">
        <v>75</v>
      </c>
      <c r="C452" s="2">
        <v>78.554662965148907</v>
      </c>
    </row>
    <row r="453" spans="2:3">
      <c r="B453" s="22">
        <v>52</v>
      </c>
      <c r="C453" s="2">
        <v>64.829361557589294</v>
      </c>
    </row>
    <row r="454" spans="2:3">
      <c r="B454" s="22">
        <v>45</v>
      </c>
      <c r="C454" s="2">
        <v>71.807156517130949</v>
      </c>
    </row>
    <row r="455" spans="2:3">
      <c r="B455" s="22">
        <v>60</v>
      </c>
      <c r="C455" s="2">
        <v>69.920308718732016</v>
      </c>
    </row>
    <row r="456" spans="2:3">
      <c r="B456" s="22">
        <v>75</v>
      </c>
      <c r="C456" s="2">
        <v>80.33345319318363</v>
      </c>
    </row>
    <row r="457" spans="2:3">
      <c r="B457" s="22">
        <v>72</v>
      </c>
      <c r="C457" s="2">
        <v>77.776514487954017</v>
      </c>
    </row>
    <row r="458" spans="2:3">
      <c r="B458" s="22">
        <v>79</v>
      </c>
      <c r="C458" s="2">
        <v>89.025040662489559</v>
      </c>
    </row>
    <row r="459" spans="2:3">
      <c r="B459" s="22">
        <v>71</v>
      </c>
      <c r="C459" s="2">
        <v>73.170793725440404</v>
      </c>
    </row>
    <row r="460" spans="2:3">
      <c r="B460" s="22">
        <v>49</v>
      </c>
      <c r="C460" s="2">
        <v>60.253214730708336</v>
      </c>
    </row>
    <row r="461" spans="2:3">
      <c r="B461" s="22">
        <v>81</v>
      </c>
      <c r="C461" s="2">
        <v>82.016347801666939</v>
      </c>
    </row>
    <row r="462" spans="2:3">
      <c r="B462" s="22">
        <v>60</v>
      </c>
      <c r="C462" s="2">
        <v>66.125905267432984</v>
      </c>
    </row>
    <row r="463" spans="2:3">
      <c r="B463" s="22">
        <v>77</v>
      </c>
      <c r="C463" s="2">
        <v>71.973687423687423</v>
      </c>
    </row>
    <row r="464" spans="2:3">
      <c r="B464" s="22">
        <v>47</v>
      </c>
      <c r="C464" s="2">
        <v>61.673292456424413</v>
      </c>
    </row>
    <row r="465" spans="2:3">
      <c r="B465" s="22">
        <v>71</v>
      </c>
      <c r="C465" s="2">
        <v>68.755377749793581</v>
      </c>
    </row>
    <row r="466" spans="2:3">
      <c r="B466" s="22">
        <v>63</v>
      </c>
      <c r="C466" s="2">
        <v>66.894991080617316</v>
      </c>
    </row>
    <row r="467" spans="2:3">
      <c r="B467" s="22">
        <v>62</v>
      </c>
      <c r="C467" s="2">
        <v>70.40721365434581</v>
      </c>
    </row>
    <row r="468" spans="2:3">
      <c r="B468" s="22">
        <v>80</v>
      </c>
      <c r="C468" s="2">
        <v>84.825092325117339</v>
      </c>
    </row>
    <row r="469" spans="2:3">
      <c r="B469" s="22">
        <v>37</v>
      </c>
      <c r="C469" s="2">
        <v>55.221861114508172</v>
      </c>
    </row>
    <row r="470" spans="2:3">
      <c r="B470" s="22">
        <v>70</v>
      </c>
      <c r="C470" s="2">
        <v>77.6922980829344</v>
      </c>
    </row>
    <row r="471" spans="2:3">
      <c r="B471" s="22">
        <v>60</v>
      </c>
      <c r="C471" s="2">
        <v>75.11326414056667</v>
      </c>
    </row>
    <row r="472" spans="2:3">
      <c r="B472" s="22">
        <v>78</v>
      </c>
      <c r="C472" s="2">
        <v>77.513939286468428</v>
      </c>
    </row>
    <row r="473" spans="2:3">
      <c r="B473" s="22">
        <v>76</v>
      </c>
      <c r="C473" s="2">
        <v>84.706139658739005</v>
      </c>
    </row>
    <row r="474" spans="2:3">
      <c r="B474" s="22">
        <v>56</v>
      </c>
      <c r="C474" s="2">
        <v>69.863099171395049</v>
      </c>
    </row>
    <row r="475" spans="2:3">
      <c r="B475" s="22">
        <v>80</v>
      </c>
      <c r="C475" s="2">
        <v>85.13896029914531</v>
      </c>
    </row>
    <row r="476" spans="2:3">
      <c r="B476" s="22">
        <v>57</v>
      </c>
      <c r="C476" s="2">
        <v>63.045085470085475</v>
      </c>
    </row>
    <row r="477" spans="2:3">
      <c r="B477" s="22">
        <v>79</v>
      </c>
      <c r="C477" s="2">
        <v>68.081301056244143</v>
      </c>
    </row>
    <row r="478" spans="2:3">
      <c r="B478" s="22">
        <v>92</v>
      </c>
      <c r="C478" s="2">
        <v>83.567347099403861</v>
      </c>
    </row>
    <row r="479" spans="2:3">
      <c r="B479" s="22">
        <v>64</v>
      </c>
      <c r="C479" s="2">
        <v>74.731854840031133</v>
      </c>
    </row>
    <row r="480" spans="2:3">
      <c r="B480" s="22">
        <v>66</v>
      </c>
      <c r="C480" s="2">
        <v>79.71940701933616</v>
      </c>
    </row>
    <row r="481" spans="2:3">
      <c r="B481" s="22">
        <v>57</v>
      </c>
      <c r="C481" s="2">
        <v>54.40879420144126</v>
      </c>
    </row>
    <row r="482" spans="2:3">
      <c r="B482" s="22">
        <v>64</v>
      </c>
      <c r="C482" s="2">
        <v>76.552508199135588</v>
      </c>
    </row>
    <row r="483" spans="2:3">
      <c r="B483" s="22">
        <v>82</v>
      </c>
      <c r="C483" s="2">
        <v>84.151352253788176</v>
      </c>
    </row>
    <row r="484" spans="2:3">
      <c r="B484" s="22">
        <v>77</v>
      </c>
      <c r="C484" s="2">
        <v>81.637594343160671</v>
      </c>
    </row>
    <row r="485" spans="2:3">
      <c r="B485" s="22">
        <v>66</v>
      </c>
      <c r="C485" s="2">
        <v>77.435597893128516</v>
      </c>
    </row>
    <row r="486" spans="2:3">
      <c r="B486" s="22">
        <v>67</v>
      </c>
      <c r="C486" s="2">
        <v>72.746054189732973</v>
      </c>
    </row>
    <row r="487" spans="2:3">
      <c r="B487" s="22">
        <v>73</v>
      </c>
      <c r="C487" s="2">
        <v>75.094871692307692</v>
      </c>
    </row>
    <row r="488" spans="2:3">
      <c r="B488" s="22">
        <v>72</v>
      </c>
      <c r="C488" s="2">
        <v>72.004982020777504</v>
      </c>
    </row>
    <row r="489" spans="2:3">
      <c r="B489" s="22">
        <v>74</v>
      </c>
      <c r="C489" s="2">
        <v>77.602678629980417</v>
      </c>
    </row>
    <row r="490" spans="2:3">
      <c r="B490" s="22">
        <v>63</v>
      </c>
      <c r="C490" s="2">
        <v>74.845528611084575</v>
      </c>
    </row>
    <row r="491" spans="2:3">
      <c r="B491" s="22">
        <v>25</v>
      </c>
      <c r="C491" s="2">
        <v>19.62985878855444</v>
      </c>
    </row>
    <row r="492" spans="2:3">
      <c r="B492" s="22">
        <v>58</v>
      </c>
      <c r="C492" s="2">
        <v>67.095423707598997</v>
      </c>
    </row>
    <row r="493" spans="2:3">
      <c r="B493" s="22">
        <v>66</v>
      </c>
      <c r="C493" s="2">
        <v>74.611837202906429</v>
      </c>
    </row>
    <row r="494" spans="2:3">
      <c r="B494" s="22">
        <v>72</v>
      </c>
      <c r="C494" s="2">
        <v>78.768027504556642</v>
      </c>
    </row>
    <row r="495" spans="2:3">
      <c r="B495" s="22">
        <v>39</v>
      </c>
      <c r="C495" s="2">
        <v>51.41862804567981</v>
      </c>
    </row>
    <row r="496" spans="2:3">
      <c r="B496" s="22">
        <v>51</v>
      </c>
      <c r="C496" s="2">
        <v>73.243924864861512</v>
      </c>
    </row>
    <row r="497" spans="2:3">
      <c r="B497" s="22">
        <v>79</v>
      </c>
      <c r="C497" s="2">
        <v>74.830151904441834</v>
      </c>
    </row>
    <row r="498" spans="2:3">
      <c r="B498" s="22">
        <v>66</v>
      </c>
      <c r="C498" s="2">
        <v>81.343511750715891</v>
      </c>
    </row>
    <row r="499" spans="2:3">
      <c r="B499" s="22">
        <v>53</v>
      </c>
      <c r="C499" s="2">
        <v>66.728418444444429</v>
      </c>
    </row>
    <row r="500" spans="2:3">
      <c r="B500" s="22">
        <v>75</v>
      </c>
      <c r="C500" s="2">
        <v>79.630608394008689</v>
      </c>
    </row>
    <row r="501" spans="2:3">
      <c r="B501" s="22">
        <v>73</v>
      </c>
      <c r="C501" s="2">
        <v>79.880878917899395</v>
      </c>
    </row>
    <row r="502" spans="2:3">
      <c r="B502" s="22">
        <v>90</v>
      </c>
      <c r="C502" s="2">
        <v>91.666239316239313</v>
      </c>
    </row>
    <row r="503" spans="2:3">
      <c r="B503" s="22">
        <v>87</v>
      </c>
      <c r="C503" s="2">
        <v>78.228147163386723</v>
      </c>
    </row>
    <row r="504" spans="2:3">
      <c r="B504" s="22">
        <v>78</v>
      </c>
      <c r="C504" s="2">
        <v>84.65174576279577</v>
      </c>
    </row>
    <row r="505" spans="2:3">
      <c r="B505" s="22">
        <v>74</v>
      </c>
      <c r="C505" s="2">
        <v>80.919670301272362</v>
      </c>
    </row>
    <row r="506" spans="2:3">
      <c r="B506" s="22">
        <v>69</v>
      </c>
      <c r="C506" s="2">
        <v>74.917001018208836</v>
      </c>
    </row>
    <row r="507" spans="2:3">
      <c r="B507" s="22">
        <v>74</v>
      </c>
      <c r="C507" s="2">
        <v>71.383547008546998</v>
      </c>
    </row>
    <row r="508" spans="2:3">
      <c r="B508" s="22">
        <v>86</v>
      </c>
      <c r="C508" s="2">
        <v>89.266548205128203</v>
      </c>
    </row>
    <row r="509" spans="2:3">
      <c r="B509" s="22">
        <v>53</v>
      </c>
      <c r="C509" s="2">
        <v>55.432632651376046</v>
      </c>
    </row>
    <row r="510" spans="2:3">
      <c r="B510" s="22">
        <v>47</v>
      </c>
      <c r="C510" s="2">
        <v>63.457899948574948</v>
      </c>
    </row>
    <row r="511" spans="2:3">
      <c r="B511" s="22">
        <v>89</v>
      </c>
      <c r="C511" s="2">
        <v>86.553470043999766</v>
      </c>
    </row>
    <row r="512" spans="2:3">
      <c r="B512" s="22">
        <v>75</v>
      </c>
      <c r="C512" s="2">
        <v>74.696818382103118</v>
      </c>
    </row>
    <row r="513" spans="2:3">
      <c r="B513" s="22">
        <v>85</v>
      </c>
      <c r="C513" s="2">
        <v>82.845095203651141</v>
      </c>
    </row>
    <row r="514" spans="2:3">
      <c r="B514" s="22">
        <v>60</v>
      </c>
      <c r="C514" s="2">
        <v>69.853854038828473</v>
      </c>
    </row>
    <row r="515" spans="2:3">
      <c r="B515" s="22">
        <v>54</v>
      </c>
      <c r="C515" s="2">
        <v>70.047942052562391</v>
      </c>
    </row>
    <row r="516" spans="2:3">
      <c r="B516" s="22">
        <v>84</v>
      </c>
      <c r="C516" s="2">
        <v>76.312573172557762</v>
      </c>
    </row>
    <row r="517" spans="2:3">
      <c r="B517" s="22">
        <v>76</v>
      </c>
      <c r="C517" s="2">
        <v>83.016280412584393</v>
      </c>
    </row>
    <row r="518" spans="2:3">
      <c r="B518" s="22">
        <v>35</v>
      </c>
      <c r="C518" s="2">
        <v>51.547560448513494</v>
      </c>
    </row>
    <row r="519" spans="2:3">
      <c r="B519" s="22">
        <v>75</v>
      </c>
      <c r="C519" s="2">
        <v>69.076332491213392</v>
      </c>
    </row>
    <row r="520" spans="2:3">
      <c r="B520" s="22">
        <v>79</v>
      </c>
      <c r="C520" s="2">
        <v>85.696153846153848</v>
      </c>
    </row>
    <row r="521" spans="2:3">
      <c r="B521" s="22">
        <v>53</v>
      </c>
      <c r="C521" s="2">
        <v>63.695914582814169</v>
      </c>
    </row>
    <row r="522" spans="2:3">
      <c r="B522" s="22">
        <v>66</v>
      </c>
      <c r="C522" s="2">
        <v>70.828064053064054</v>
      </c>
    </row>
    <row r="523" spans="2:3">
      <c r="B523" s="22">
        <v>65</v>
      </c>
      <c r="C523" s="2">
        <v>69.300823995190939</v>
      </c>
    </row>
    <row r="524" spans="2:3">
      <c r="B524" s="22">
        <v>83</v>
      </c>
      <c r="C524" s="2">
        <v>80.942959793842846</v>
      </c>
    </row>
    <row r="525" spans="2:3">
      <c r="B525" s="22">
        <v>93</v>
      </c>
      <c r="C525" s="2">
        <v>77.152601132876782</v>
      </c>
    </row>
    <row r="526" spans="2:3">
      <c r="B526" s="22">
        <v>75</v>
      </c>
      <c r="C526" s="2">
        <v>80.540063829322136</v>
      </c>
    </row>
    <row r="527" spans="2:3">
      <c r="B527" s="22">
        <v>73</v>
      </c>
      <c r="C527" s="2">
        <v>78.114116985511401</v>
      </c>
    </row>
    <row r="528" spans="2:3">
      <c r="B528" s="22">
        <v>64</v>
      </c>
      <c r="C528" s="2">
        <v>72.256186121463074</v>
      </c>
    </row>
    <row r="529" spans="2:3">
      <c r="B529" s="22">
        <v>64</v>
      </c>
      <c r="C529" s="2">
        <v>74.845011622352516</v>
      </c>
    </row>
    <row r="530" spans="2:3">
      <c r="B530" s="22">
        <v>58</v>
      </c>
      <c r="C530" s="2">
        <v>63.882880373068957</v>
      </c>
    </row>
    <row r="531" spans="2:3">
      <c r="B531" s="22">
        <v>88</v>
      </c>
      <c r="C531" s="2">
        <v>87.368980535460565</v>
      </c>
    </row>
    <row r="532" spans="2:3">
      <c r="B532" s="22">
        <v>78</v>
      </c>
      <c r="C532" s="2">
        <v>84.518826526552402</v>
      </c>
    </row>
    <row r="533" spans="2:3">
      <c r="B533" s="22">
        <v>45</v>
      </c>
      <c r="C533" s="2">
        <v>67.911705236921605</v>
      </c>
    </row>
    <row r="534" spans="2:3">
      <c r="B534" s="22">
        <v>61</v>
      </c>
      <c r="C534" s="2">
        <v>74.722630701849297</v>
      </c>
    </row>
    <row r="535" spans="2:3">
      <c r="B535" s="22">
        <v>64</v>
      </c>
      <c r="C535" s="2">
        <v>59.80200252984271</v>
      </c>
    </row>
    <row r="536" spans="2:3">
      <c r="B536" s="22">
        <v>74</v>
      </c>
      <c r="C536" s="2">
        <v>83.099630661245925</v>
      </c>
    </row>
    <row r="537" spans="2:3">
      <c r="B537" s="22">
        <v>94</v>
      </c>
      <c r="C537" s="2">
        <v>86.45754470585112</v>
      </c>
    </row>
    <row r="538" spans="2:3">
      <c r="B538" s="22">
        <v>80</v>
      </c>
      <c r="C538" s="2">
        <v>81.654919531840733</v>
      </c>
    </row>
    <row r="539" spans="2:3">
      <c r="B539" s="22">
        <v>81</v>
      </c>
      <c r="C539" s="2">
        <v>87.872431306018512</v>
      </c>
    </row>
    <row r="540" spans="2:3">
      <c r="B540" s="22">
        <v>61</v>
      </c>
      <c r="C540" s="2">
        <v>80.391495649180698</v>
      </c>
    </row>
    <row r="541" spans="2:3">
      <c r="B541" s="22">
        <v>29</v>
      </c>
      <c r="C541" s="2">
        <v>44.575188144796385</v>
      </c>
    </row>
    <row r="542" spans="2:3">
      <c r="B542" s="22">
        <v>75</v>
      </c>
      <c r="C542" s="2">
        <v>84.782220060728747</v>
      </c>
    </row>
    <row r="543" spans="2:3">
      <c r="B543" s="22">
        <v>54</v>
      </c>
      <c r="C543" s="2">
        <v>62.451226596046595</v>
      </c>
    </row>
    <row r="544" spans="2:3">
      <c r="B544" s="22">
        <v>71</v>
      </c>
      <c r="C544" s="2">
        <v>78.970592921277657</v>
      </c>
    </row>
    <row r="545" spans="2:3">
      <c r="B545" s="22">
        <v>0</v>
      </c>
      <c r="C545" s="2">
        <v>9.6923076923076916</v>
      </c>
    </row>
    <row r="546" spans="2:3">
      <c r="B546" s="22">
        <v>65</v>
      </c>
      <c r="C546" s="2">
        <v>71.503687742292755</v>
      </c>
    </row>
    <row r="547" spans="2:3">
      <c r="B547" s="22">
        <v>56</v>
      </c>
      <c r="C547" s="2">
        <v>67.078656237671595</v>
      </c>
    </row>
    <row r="548" spans="2:3">
      <c r="B548" s="22">
        <v>86</v>
      </c>
      <c r="C548" s="2">
        <v>84.887946413835095</v>
      </c>
    </row>
    <row r="549" spans="2:3">
      <c r="B549" s="22">
        <v>66</v>
      </c>
      <c r="C549" s="2">
        <v>62.419505573870566</v>
      </c>
    </row>
    <row r="550" spans="2:3">
      <c r="B550" s="22">
        <v>65</v>
      </c>
      <c r="C550" s="2">
        <v>69.657405423340279</v>
      </c>
    </row>
    <row r="551" spans="2:3">
      <c r="B551" s="22">
        <v>40</v>
      </c>
      <c r="C551" s="2">
        <v>68.547641002537773</v>
      </c>
    </row>
    <row r="552" spans="2:3">
      <c r="B552" s="22">
        <v>53</v>
      </c>
      <c r="C552" s="2">
        <v>61.371038590092297</v>
      </c>
    </row>
    <row r="553" spans="2:3">
      <c r="B553" s="22">
        <v>76</v>
      </c>
      <c r="C553" s="2">
        <v>79.415354448522862</v>
      </c>
    </row>
    <row r="554" spans="2:3">
      <c r="B554" s="22">
        <v>79</v>
      </c>
      <c r="C554" s="2">
        <v>75.622894029304035</v>
      </c>
    </row>
    <row r="555" spans="2:3">
      <c r="B555" s="22">
        <v>65</v>
      </c>
      <c r="C555" s="2">
        <v>72.248747001934561</v>
      </c>
    </row>
    <row r="556" spans="2:3">
      <c r="B556" s="22">
        <v>65</v>
      </c>
      <c r="C556" s="2">
        <v>60.618129749351169</v>
      </c>
    </row>
    <row r="557" spans="2:3">
      <c r="B557" s="22">
        <v>59</v>
      </c>
      <c r="C557" s="2">
        <v>71.140624577692847</v>
      </c>
    </row>
    <row r="558" spans="2:3">
      <c r="B558" s="22">
        <v>80</v>
      </c>
      <c r="C558" s="2">
        <v>78.332783732062055</v>
      </c>
    </row>
    <row r="559" spans="2:3">
      <c r="B559" s="22">
        <v>27</v>
      </c>
      <c r="C559" s="2">
        <v>53.118165632072589</v>
      </c>
    </row>
    <row r="560" spans="2:3">
      <c r="B560" s="22">
        <v>90</v>
      </c>
      <c r="C560" s="2">
        <v>84.781919006918997</v>
      </c>
    </row>
    <row r="561" spans="2:3">
      <c r="B561" s="22">
        <v>64</v>
      </c>
      <c r="C561" s="2">
        <v>61.418858790705421</v>
      </c>
    </row>
    <row r="562" spans="2:3">
      <c r="B562" s="22">
        <v>69</v>
      </c>
      <c r="C562" s="2">
        <v>66.74619239860381</v>
      </c>
    </row>
    <row r="563" spans="2:3">
      <c r="B563" s="22">
        <v>66</v>
      </c>
      <c r="C563" s="2">
        <v>76.023947629657215</v>
      </c>
    </row>
    <row r="564" spans="2:3">
      <c r="B564" s="22">
        <v>82</v>
      </c>
      <c r="C564" s="2">
        <v>82.565992067079023</v>
      </c>
    </row>
    <row r="565" spans="2:3">
      <c r="B565" s="22">
        <v>78</v>
      </c>
      <c r="C565" s="2">
        <v>84.516419442333458</v>
      </c>
    </row>
    <row r="566" spans="2:3">
      <c r="B566" s="22">
        <v>84</v>
      </c>
      <c r="C566" s="2">
        <v>81.600269063545156</v>
      </c>
    </row>
    <row r="567" spans="2:3">
      <c r="B567" s="22">
        <v>60</v>
      </c>
      <c r="C567" s="2">
        <v>71.398437777153234</v>
      </c>
    </row>
    <row r="568" spans="2:3">
      <c r="B568" s="22">
        <v>48</v>
      </c>
      <c r="C568" s="2">
        <v>69.608989714061892</v>
      </c>
    </row>
    <row r="569" spans="2:3">
      <c r="B569" s="22">
        <v>48</v>
      </c>
      <c r="C569" s="2">
        <v>51.612566019434531</v>
      </c>
    </row>
    <row r="570" spans="2:3">
      <c r="B570" s="22">
        <v>73</v>
      </c>
      <c r="C570" s="2">
        <v>81.447032662232232</v>
      </c>
    </row>
    <row r="571" spans="2:3">
      <c r="B571" s="22">
        <v>61</v>
      </c>
      <c r="C571" s="2">
        <v>65.853846153846149</v>
      </c>
    </row>
    <row r="572" spans="2:3">
      <c r="B572" s="22">
        <v>72</v>
      </c>
      <c r="C572" s="2">
        <v>75.678774836182342</v>
      </c>
    </row>
    <row r="573" spans="2:3">
      <c r="B573" s="22">
        <v>69</v>
      </c>
      <c r="C573" s="2">
        <v>74.675375868370764</v>
      </c>
    </row>
    <row r="574" spans="2:3">
      <c r="B574" s="22">
        <v>66</v>
      </c>
      <c r="C574" s="2">
        <v>66.06716402622402</v>
      </c>
    </row>
    <row r="575" spans="2:3">
      <c r="B575" s="22">
        <v>59</v>
      </c>
      <c r="C575" s="2">
        <v>75.284636224853614</v>
      </c>
    </row>
    <row r="576" spans="2:3">
      <c r="B576" s="22">
        <v>58</v>
      </c>
      <c r="C576" s="2">
        <v>63.760968267903593</v>
      </c>
    </row>
    <row r="577" spans="2:3">
      <c r="B577" s="22">
        <v>82</v>
      </c>
      <c r="C577" s="2">
        <v>85.274303575204158</v>
      </c>
    </row>
    <row r="578" spans="2:3">
      <c r="B578" s="22">
        <v>66</v>
      </c>
      <c r="C578" s="2">
        <v>71.47192608841641</v>
      </c>
    </row>
    <row r="579" spans="2:3">
      <c r="B579" s="22">
        <v>74</v>
      </c>
      <c r="C579" s="2">
        <v>75.523238341390069</v>
      </c>
    </row>
    <row r="580" spans="2:3">
      <c r="B580" s="22">
        <v>85</v>
      </c>
      <c r="C580" s="2">
        <v>80.970582605556757</v>
      </c>
    </row>
    <row r="581" spans="2:3">
      <c r="B581" s="22">
        <v>74</v>
      </c>
      <c r="C581" s="2">
        <v>74.51149907961161</v>
      </c>
    </row>
    <row r="582" spans="2:3">
      <c r="B582" s="22">
        <v>48</v>
      </c>
      <c r="C582" s="2">
        <v>75.264591405059491</v>
      </c>
    </row>
    <row r="583" spans="2:3">
      <c r="B583" s="22">
        <v>36</v>
      </c>
      <c r="C583" s="2">
        <v>27.194328628973331</v>
      </c>
    </row>
    <row r="584" spans="2:3">
      <c r="B584" s="22">
        <v>37</v>
      </c>
      <c r="C584" s="2">
        <v>53.644871239316245</v>
      </c>
    </row>
    <row r="585" spans="2:3">
      <c r="B585" s="22">
        <v>83</v>
      </c>
      <c r="C585" s="2">
        <v>84.646556986783935</v>
      </c>
    </row>
    <row r="586" spans="2:3">
      <c r="B586" s="22">
        <v>78</v>
      </c>
      <c r="C586" s="2">
        <v>85.07526750007807</v>
      </c>
    </row>
    <row r="587" spans="2:3">
      <c r="B587" s="22">
        <v>63</v>
      </c>
      <c r="C587" s="2">
        <v>69.593096720209076</v>
      </c>
    </row>
    <row r="588" spans="2:3">
      <c r="B588" s="22">
        <v>70</v>
      </c>
      <c r="C588" s="2">
        <v>81.333547008547001</v>
      </c>
    </row>
    <row r="589" spans="2:3">
      <c r="B589" s="22">
        <v>31</v>
      </c>
      <c r="C589" s="2">
        <v>54.056774005544007</v>
      </c>
    </row>
    <row r="590" spans="2:3">
      <c r="B590" s="22">
        <v>72</v>
      </c>
      <c r="C590" s="2">
        <v>81.025270412923248</v>
      </c>
    </row>
    <row r="591" spans="2:3">
      <c r="B591" s="22">
        <v>74</v>
      </c>
      <c r="C591" s="2">
        <v>64.601948052490044</v>
      </c>
    </row>
    <row r="592" spans="2:3">
      <c r="B592" s="22">
        <v>82</v>
      </c>
      <c r="C592" s="2">
        <v>87.994017094017096</v>
      </c>
    </row>
    <row r="593" spans="2:3">
      <c r="B593" s="22">
        <v>79</v>
      </c>
      <c r="C593" s="2">
        <v>75.247120576212666</v>
      </c>
    </row>
    <row r="594" spans="2:3">
      <c r="B594" s="22">
        <v>82</v>
      </c>
      <c r="C594" s="2">
        <v>71.959794877048921</v>
      </c>
    </row>
    <row r="595" spans="2:3">
      <c r="B595" s="22">
        <v>84</v>
      </c>
      <c r="C595" s="2">
        <v>83.130137277583117</v>
      </c>
    </row>
    <row r="596" spans="2:3">
      <c r="B596" s="22">
        <v>79</v>
      </c>
      <c r="C596" s="2">
        <v>84.841362492645885</v>
      </c>
    </row>
    <row r="597" spans="2:3">
      <c r="B597" s="22">
        <v>69</v>
      </c>
      <c r="C597" s="2">
        <v>81.61625484411978</v>
      </c>
    </row>
    <row r="598" spans="2:3">
      <c r="B598" s="22">
        <v>71</v>
      </c>
      <c r="C598" s="2">
        <v>77.361324786324786</v>
      </c>
    </row>
    <row r="599" spans="2:3">
      <c r="B599" s="22">
        <v>70</v>
      </c>
      <c r="C599" s="2">
        <v>79.063758603815231</v>
      </c>
    </row>
    <row r="600" spans="2:3">
      <c r="B600" s="22">
        <v>56</v>
      </c>
      <c r="C600" s="2">
        <v>61.544484112331389</v>
      </c>
    </row>
    <row r="601" spans="2:3">
      <c r="B601" s="22">
        <v>56</v>
      </c>
      <c r="C601" s="2">
        <v>69.431154501934543</v>
      </c>
    </row>
    <row r="602" spans="2:3">
      <c r="B602" s="22">
        <v>79</v>
      </c>
      <c r="C602" s="2">
        <v>74.502048688046131</v>
      </c>
    </row>
    <row r="603" spans="2:3">
      <c r="B603" s="22">
        <v>69</v>
      </c>
      <c r="C603" s="2">
        <v>76.917774096318581</v>
      </c>
    </row>
    <row r="604" spans="2:3">
      <c r="B604" s="22">
        <v>72</v>
      </c>
      <c r="C604" s="2">
        <v>76</v>
      </c>
    </row>
    <row r="605" spans="2:3">
      <c r="B605" s="22">
        <v>62</v>
      </c>
      <c r="C605" s="2">
        <v>72.873252002540895</v>
      </c>
    </row>
    <row r="606" spans="2:3">
      <c r="B606" s="22">
        <v>94</v>
      </c>
      <c r="C606" s="2">
        <v>89.396710985922581</v>
      </c>
    </row>
    <row r="607" spans="2:3">
      <c r="B607" s="22">
        <v>43</v>
      </c>
      <c r="C607" s="2">
        <v>54</v>
      </c>
    </row>
    <row r="608" spans="2:3">
      <c r="B608" s="22">
        <v>83</v>
      </c>
      <c r="C608" s="2">
        <v>80.190126684247844</v>
      </c>
    </row>
    <row r="609" spans="2:3">
      <c r="B609" s="22">
        <v>68</v>
      </c>
      <c r="C609" s="2">
        <v>80.521139939967441</v>
      </c>
    </row>
    <row r="610" spans="2:3">
      <c r="B610" s="22">
        <v>69</v>
      </c>
      <c r="C610" s="2">
        <v>66.819705383526937</v>
      </c>
    </row>
    <row r="611" spans="2:3">
      <c r="B611" s="22">
        <v>97</v>
      </c>
      <c r="C611" s="2">
        <v>80.221017688945523</v>
      </c>
    </row>
    <row r="612" spans="2:3">
      <c r="B612" s="22">
        <v>81</v>
      </c>
      <c r="C612" s="2">
        <v>80.60537099801806</v>
      </c>
    </row>
    <row r="613" spans="2:3">
      <c r="B613" s="22">
        <v>49</v>
      </c>
      <c r="C613" s="2">
        <v>65.015384615384619</v>
      </c>
    </row>
    <row r="614" spans="2:3">
      <c r="B614" s="22">
        <v>63</v>
      </c>
      <c r="C614" s="2">
        <v>77.806183438252503</v>
      </c>
    </row>
    <row r="615" spans="2:3">
      <c r="B615" s="22">
        <v>38</v>
      </c>
      <c r="C615" s="2">
        <v>61.465555975328073</v>
      </c>
    </row>
    <row r="616" spans="2:3">
      <c r="B616" s="22">
        <v>76</v>
      </c>
      <c r="C616" s="2">
        <v>84.872148201323625</v>
      </c>
    </row>
    <row r="617" spans="2:3">
      <c r="B617" s="22">
        <v>56</v>
      </c>
      <c r="C617" s="2">
        <v>69.103601131674523</v>
      </c>
    </row>
    <row r="618" spans="2:3">
      <c r="B618" s="22">
        <v>27</v>
      </c>
      <c r="C618" s="2">
        <v>58.609569132584291</v>
      </c>
    </row>
    <row r="619" spans="2:3">
      <c r="B619" s="22">
        <v>58</v>
      </c>
      <c r="C619" s="2">
        <v>72.670393143365118</v>
      </c>
    </row>
    <row r="620" spans="2:3">
      <c r="B620" s="22">
        <v>54</v>
      </c>
      <c r="C620" s="2">
        <v>59.630571814176818</v>
      </c>
    </row>
    <row r="621" spans="2:3">
      <c r="B621" s="22">
        <v>65</v>
      </c>
      <c r="C621" s="2">
        <v>74.573671887930203</v>
      </c>
    </row>
    <row r="622" spans="2:3">
      <c r="B622" s="22">
        <v>33</v>
      </c>
      <c r="C622" s="2">
        <v>59.46675145090181</v>
      </c>
    </row>
    <row r="623" spans="2:3">
      <c r="B623" s="22">
        <v>85</v>
      </c>
      <c r="C623" s="2">
        <v>85.512237488324445</v>
      </c>
    </row>
    <row r="624" spans="2:3">
      <c r="B624" s="22">
        <v>40</v>
      </c>
      <c r="C624" s="2">
        <v>68.537775226029893</v>
      </c>
    </row>
    <row r="625" spans="2:3">
      <c r="B625" s="22">
        <v>90</v>
      </c>
      <c r="C625" s="2">
        <v>84.979060073883147</v>
      </c>
    </row>
    <row r="626" spans="2:3">
      <c r="B626" s="22">
        <v>75</v>
      </c>
      <c r="C626" s="2">
        <v>75.059928548416707</v>
      </c>
    </row>
    <row r="627" spans="2:3">
      <c r="B627" s="22">
        <v>85</v>
      </c>
      <c r="C627" s="2">
        <v>85.207468449600228</v>
      </c>
    </row>
    <row r="628" spans="2:3">
      <c r="B628" s="22">
        <v>93</v>
      </c>
      <c r="C628" s="2">
        <v>88.59144869246694</v>
      </c>
    </row>
    <row r="629" spans="2:3">
      <c r="B629" s="22">
        <v>81</v>
      </c>
      <c r="C629" s="2">
        <v>82.429206543257592</v>
      </c>
    </row>
    <row r="630" spans="2:3">
      <c r="B630" s="22">
        <v>67</v>
      </c>
      <c r="C630" s="2">
        <v>74.619394771035729</v>
      </c>
    </row>
    <row r="631" spans="2:3">
      <c r="B631" s="22">
        <v>48</v>
      </c>
      <c r="C631" s="2">
        <v>57.337653658183918</v>
      </c>
    </row>
    <row r="632" spans="2:3">
      <c r="B632" s="22">
        <v>30</v>
      </c>
      <c r="C632" s="2">
        <v>49.553495132205398</v>
      </c>
    </row>
    <row r="633" spans="2:3">
      <c r="B633" s="22">
        <v>66</v>
      </c>
      <c r="C633" s="2">
        <v>78.995223129108652</v>
      </c>
    </row>
    <row r="634" spans="2:3">
      <c r="B634" s="22">
        <v>70</v>
      </c>
      <c r="C634" s="2">
        <v>82.917007960597971</v>
      </c>
    </row>
    <row r="635" spans="2:3">
      <c r="B635" s="22">
        <v>55</v>
      </c>
      <c r="C635" s="2">
        <v>73.201846550210945</v>
      </c>
    </row>
    <row r="636" spans="2:3">
      <c r="B636" s="22">
        <v>43</v>
      </c>
      <c r="C636" s="2">
        <v>61.249705712560882</v>
      </c>
    </row>
    <row r="637" spans="2:3">
      <c r="B637" s="22">
        <v>87</v>
      </c>
      <c r="C637" s="2">
        <v>90.637393162393167</v>
      </c>
    </row>
    <row r="638" spans="2:3">
      <c r="B638" s="22">
        <v>49.5</v>
      </c>
      <c r="C638" s="2">
        <v>49.668722420245089</v>
      </c>
    </row>
    <row r="639" spans="2:3">
      <c r="B639" s="22">
        <v>60</v>
      </c>
      <c r="C639" s="2">
        <v>63.288149361142317</v>
      </c>
    </row>
    <row r="640" spans="2:3">
      <c r="B640" s="22">
        <v>54</v>
      </c>
      <c r="C640" s="2">
        <v>70.111848728335161</v>
      </c>
    </row>
    <row r="641" spans="2:3">
      <c r="B641" s="22">
        <v>46</v>
      </c>
      <c r="C641" s="2">
        <v>57.520613617780974</v>
      </c>
    </row>
    <row r="642" spans="2:3">
      <c r="B642" s="22">
        <v>45</v>
      </c>
      <c r="C642" s="2">
        <v>67.07911479517125</v>
      </c>
    </row>
    <row r="643" spans="2:3">
      <c r="B643" s="22">
        <v>79</v>
      </c>
      <c r="C643" s="2">
        <v>58</v>
      </c>
    </row>
    <row r="644" spans="2:3">
      <c r="B644" s="22">
        <v>67</v>
      </c>
      <c r="C644" s="2">
        <v>66.991296002346246</v>
      </c>
    </row>
    <row r="645" spans="2:3">
      <c r="B645" s="22">
        <v>68</v>
      </c>
      <c r="C645" s="2">
        <v>75.226771685628535</v>
      </c>
    </row>
    <row r="646" spans="2:3">
      <c r="B646" s="22">
        <v>69</v>
      </c>
      <c r="C646" s="2">
        <v>69.703014333105955</v>
      </c>
    </row>
    <row r="647" spans="2:3">
      <c r="B647" s="22">
        <v>73.5</v>
      </c>
      <c r="C647" s="2">
        <v>80.311915984060008</v>
      </c>
    </row>
    <row r="648" spans="2:3">
      <c r="B648" s="22">
        <v>61.5</v>
      </c>
      <c r="C648" s="2">
        <v>59.47774312643034</v>
      </c>
    </row>
    <row r="649" spans="2:3">
      <c r="B649" s="22">
        <v>62</v>
      </c>
      <c r="C649" s="2">
        <v>63.389998775400571</v>
      </c>
    </row>
    <row r="650" spans="2:3">
      <c r="B650" s="22">
        <v>61</v>
      </c>
      <c r="C650" s="2">
        <v>71.001113269655832</v>
      </c>
    </row>
    <row r="651" spans="2:3">
      <c r="B651" s="22">
        <v>93.5</v>
      </c>
      <c r="C651" s="2">
        <v>81.897961226751789</v>
      </c>
    </row>
    <row r="652" spans="2:3">
      <c r="B652" s="22">
        <v>78.5</v>
      </c>
      <c r="C652" s="2">
        <v>78.326375673074466</v>
      </c>
    </row>
    <row r="653" spans="2:3">
      <c r="B653" s="22">
        <v>27</v>
      </c>
      <c r="C653" s="2">
        <v>45.95</v>
      </c>
    </row>
    <row r="654" spans="2:3">
      <c r="B654" s="22">
        <v>88</v>
      </c>
      <c r="C654" s="2">
        <v>85.43349103670981</v>
      </c>
    </row>
    <row r="655" spans="2:3">
      <c r="B655" s="22">
        <v>79</v>
      </c>
      <c r="C655" s="2">
        <v>81.531808985268682</v>
      </c>
    </row>
    <row r="656" spans="2:3">
      <c r="B656" s="22">
        <v>67</v>
      </c>
      <c r="C656" s="2">
        <v>69.541604043148737</v>
      </c>
    </row>
    <row r="657" spans="2:3">
      <c r="B657" s="22">
        <v>73</v>
      </c>
      <c r="C657" s="2">
        <v>81.208646434623901</v>
      </c>
    </row>
    <row r="658" spans="2:3">
      <c r="B658" s="22">
        <v>70.5</v>
      </c>
      <c r="C658" s="2">
        <v>65.406941855449531</v>
      </c>
    </row>
    <row r="659" spans="2:3">
      <c r="B659" s="22">
        <v>60</v>
      </c>
      <c r="C659" s="2">
        <v>57.271662751546479</v>
      </c>
    </row>
    <row r="660" spans="2:3">
      <c r="B660" s="22">
        <v>72.5</v>
      </c>
      <c r="C660" s="2">
        <v>74.564599345083963</v>
      </c>
    </row>
    <row r="661" spans="2:3">
      <c r="B661" s="22">
        <v>58</v>
      </c>
      <c r="C661" s="2">
        <v>65.477857554885205</v>
      </c>
    </row>
    <row r="662" spans="2:3">
      <c r="B662" s="22">
        <v>75.5</v>
      </c>
      <c r="C662" s="2">
        <v>66.666572331069062</v>
      </c>
    </row>
    <row r="663" spans="2:3">
      <c r="B663" s="22">
        <v>77.5</v>
      </c>
      <c r="C663" s="2">
        <v>89.784586923689773</v>
      </c>
    </row>
    <row r="664" spans="2:3">
      <c r="B664" s="22">
        <v>54.5</v>
      </c>
      <c r="C664" s="2">
        <v>57.722101745269029</v>
      </c>
    </row>
    <row r="665" spans="2:3">
      <c r="B665" s="22">
        <v>36.5</v>
      </c>
      <c r="C665" s="2">
        <v>53.209068621970509</v>
      </c>
    </row>
    <row r="666" spans="2:3">
      <c r="B666" s="22">
        <v>72</v>
      </c>
      <c r="C666" s="2">
        <v>78.352671812892538</v>
      </c>
    </row>
    <row r="667" spans="2:3">
      <c r="B667" s="22">
        <v>38.5</v>
      </c>
      <c r="C667" s="2">
        <v>59.516119025903734</v>
      </c>
    </row>
    <row r="668" spans="2:3">
      <c r="B668" s="22">
        <v>79</v>
      </c>
      <c r="C668" s="2">
        <v>80.8393566355535</v>
      </c>
    </row>
    <row r="669" spans="2:3">
      <c r="B669" s="22">
        <v>77</v>
      </c>
      <c r="C669" s="2">
        <v>74.808643711035131</v>
      </c>
    </row>
    <row r="670" spans="2:3">
      <c r="B670" s="22">
        <v>99</v>
      </c>
      <c r="C670" s="2">
        <v>89.104916033644116</v>
      </c>
    </row>
    <row r="671" spans="2:3">
      <c r="B671" s="22">
        <v>63.5</v>
      </c>
      <c r="C671" s="2">
        <v>66.877667487854083</v>
      </c>
    </row>
    <row r="672" spans="2:3">
      <c r="B672" s="22">
        <v>19</v>
      </c>
      <c r="C672" s="2">
        <v>18.5</v>
      </c>
    </row>
    <row r="673" spans="2:3">
      <c r="B673" s="22">
        <v>70</v>
      </c>
      <c r="C673" s="2">
        <v>75.202939620302928</v>
      </c>
    </row>
    <row r="674" spans="2:3">
      <c r="B674" s="22">
        <v>66.5</v>
      </c>
      <c r="C674" s="2">
        <v>68.662702255055379</v>
      </c>
    </row>
    <row r="675" spans="2:3">
      <c r="B675" s="22">
        <v>51.5</v>
      </c>
      <c r="C675" s="2">
        <v>26</v>
      </c>
    </row>
    <row r="676" spans="2:3">
      <c r="B676" s="22">
        <v>22.5</v>
      </c>
      <c r="C676" s="2">
        <v>50.747825375364357</v>
      </c>
    </row>
    <row r="677" spans="2:3">
      <c r="B677" s="22">
        <v>35.5</v>
      </c>
      <c r="C677" s="2">
        <v>58.848347098959323</v>
      </c>
    </row>
    <row r="678" spans="2:3">
      <c r="B678" s="22">
        <v>83.2</v>
      </c>
      <c r="C678" s="2">
        <v>79.969005963558914</v>
      </c>
    </row>
    <row r="679" spans="2:3">
      <c r="B679" s="22">
        <v>78</v>
      </c>
      <c r="C679" s="2">
        <v>81.622101734064401</v>
      </c>
    </row>
    <row r="680" spans="2:3">
      <c r="B680" s="22">
        <v>89</v>
      </c>
      <c r="C680" s="2">
        <v>80.917022965425289</v>
      </c>
    </row>
    <row r="681" spans="2:3">
      <c r="B681" s="22">
        <v>60.5</v>
      </c>
      <c r="C681" s="2">
        <v>76.11780057693997</v>
      </c>
    </row>
    <row r="682" spans="2:3">
      <c r="B682" s="22">
        <v>66</v>
      </c>
      <c r="C682" s="2">
        <v>70.839996992476813</v>
      </c>
    </row>
    <row r="683" spans="2:3">
      <c r="B683" s="22">
        <v>76</v>
      </c>
      <c r="C683" s="2">
        <v>68.102721510326376</v>
      </c>
    </row>
    <row r="684" spans="2:3">
      <c r="B684" s="22">
        <v>56.5</v>
      </c>
      <c r="C684" s="2">
        <v>63.45</v>
      </c>
    </row>
    <row r="685" spans="2:3">
      <c r="B685" s="22">
        <v>60</v>
      </c>
      <c r="C685" s="2">
        <v>60.767394702666202</v>
      </c>
    </row>
    <row r="686" spans="2:3">
      <c r="B686" s="22">
        <v>58</v>
      </c>
      <c r="C686" s="2">
        <v>51.925000000000004</v>
      </c>
    </row>
    <row r="687" spans="2:3">
      <c r="B687" s="22">
        <v>55</v>
      </c>
      <c r="C687" s="2">
        <v>73.446035838650062</v>
      </c>
    </row>
    <row r="688" spans="2:3">
      <c r="B688" s="22">
        <v>43</v>
      </c>
      <c r="C688" s="2">
        <v>62.174999999999997</v>
      </c>
    </row>
    <row r="689" spans="2:3">
      <c r="B689" s="22">
        <v>82</v>
      </c>
      <c r="C689" s="2">
        <v>87.594526172344928</v>
      </c>
    </row>
    <row r="690" spans="2:3">
      <c r="B690" s="22">
        <v>70</v>
      </c>
      <c r="C690" s="2">
        <v>63.765117002970882</v>
      </c>
    </row>
    <row r="691" spans="2:3">
      <c r="B691" s="22">
        <v>69.5</v>
      </c>
      <c r="C691" s="2">
        <v>73.175102081636879</v>
      </c>
    </row>
    <row r="692" spans="2:3">
      <c r="B692" s="22">
        <v>65</v>
      </c>
      <c r="C692" s="2">
        <v>70.857315909409309</v>
      </c>
    </row>
    <row r="693" spans="2:3">
      <c r="B693" s="22">
        <v>88</v>
      </c>
      <c r="C693" s="2">
        <v>77.753706790448746</v>
      </c>
    </row>
    <row r="694" spans="2:3">
      <c r="B694" s="22">
        <v>80</v>
      </c>
      <c r="C694" s="2">
        <v>80.980600418206592</v>
      </c>
    </row>
    <row r="695" spans="2:3">
      <c r="B695" s="22">
        <v>77.5</v>
      </c>
      <c r="C695" s="2">
        <v>78.678897370465108</v>
      </c>
    </row>
    <row r="696" spans="2:3">
      <c r="B696" s="22">
        <v>76</v>
      </c>
      <c r="C696" s="2">
        <v>81.014301619188643</v>
      </c>
    </row>
    <row r="697" spans="2:3">
      <c r="B697" s="22">
        <v>67</v>
      </c>
      <c r="C697" s="2">
        <v>69.828166104630313</v>
      </c>
    </row>
    <row r="698" spans="2:3">
      <c r="B698" s="22">
        <v>35</v>
      </c>
      <c r="C698" s="2">
        <v>14</v>
      </c>
    </row>
    <row r="699" spans="2:3">
      <c r="B699" s="22">
        <v>46</v>
      </c>
      <c r="C699" s="2">
        <v>51.955212606035182</v>
      </c>
    </row>
    <row r="700" spans="2:3">
      <c r="B700" s="22">
        <v>70</v>
      </c>
      <c r="C700" s="2">
        <v>70.462652040861101</v>
      </c>
    </row>
    <row r="701" spans="2:3">
      <c r="B701" s="22">
        <v>28</v>
      </c>
      <c r="C701" s="2">
        <v>39.549999999999997</v>
      </c>
    </row>
    <row r="702" spans="2:3">
      <c r="B702" s="22">
        <v>52.5</v>
      </c>
      <c r="C702" s="2">
        <v>57.5</v>
      </c>
    </row>
    <row r="703" spans="2:3">
      <c r="B703" s="22">
        <v>62</v>
      </c>
      <c r="C703" s="2">
        <v>18</v>
      </c>
    </row>
    <row r="704" spans="2:3">
      <c r="B704" s="22">
        <v>60</v>
      </c>
      <c r="C704" s="2">
        <v>78.112350690523172</v>
      </c>
    </row>
    <row r="705" spans="2:3">
      <c r="B705" s="22">
        <v>66</v>
      </c>
      <c r="C705" s="2">
        <v>74.547841295361167</v>
      </c>
    </row>
    <row r="706" spans="2:3">
      <c r="B706" s="22">
        <v>76</v>
      </c>
      <c r="C706" s="2">
        <v>82.185670306763711</v>
      </c>
    </row>
    <row r="707" spans="2:3">
      <c r="B707" s="22">
        <v>88.5</v>
      </c>
      <c r="C707" s="2">
        <v>81.426531900354846</v>
      </c>
    </row>
    <row r="708" spans="2:3">
      <c r="B708" s="22">
        <v>74</v>
      </c>
      <c r="C708" s="2">
        <v>79.515928101265828</v>
      </c>
    </row>
    <row r="709" spans="2:3">
      <c r="B709" s="22">
        <v>42</v>
      </c>
      <c r="C709" s="2">
        <v>59.481703020295953</v>
      </c>
    </row>
    <row r="710" spans="2:3">
      <c r="B710" s="22">
        <v>77</v>
      </c>
      <c r="C710" s="2">
        <v>76.200318340903138</v>
      </c>
    </row>
    <row r="711" spans="2:3">
      <c r="B711" s="22">
        <v>60</v>
      </c>
      <c r="C711" s="2">
        <v>65.717941406555212</v>
      </c>
    </row>
    <row r="712" spans="2:3">
      <c r="B712" s="22">
        <v>58.5</v>
      </c>
      <c r="C712" s="2">
        <v>62.41263642876018</v>
      </c>
    </row>
    <row r="713" spans="2:3">
      <c r="B713" s="22">
        <v>71.5</v>
      </c>
      <c r="C713" s="2">
        <v>67.208490478425361</v>
      </c>
    </row>
    <row r="714" spans="2:3">
      <c r="B714" s="22">
        <v>72.5</v>
      </c>
      <c r="C714" s="2">
        <v>68.927304879245156</v>
      </c>
    </row>
    <row r="715" spans="2:3">
      <c r="B715" s="22">
        <v>31.5</v>
      </c>
      <c r="C715" s="2">
        <v>13</v>
      </c>
    </row>
    <row r="716" spans="2:3">
      <c r="B716" s="22">
        <v>58</v>
      </c>
      <c r="C716" s="2">
        <v>58.967839231441531</v>
      </c>
    </row>
    <row r="717" spans="2:3">
      <c r="B717" s="22">
        <v>32</v>
      </c>
      <c r="C717" s="2">
        <v>49.632456143589749</v>
      </c>
    </row>
    <row r="718" spans="2:3">
      <c r="B718" s="22">
        <v>73</v>
      </c>
      <c r="C718" s="2">
        <v>74.575641251538016</v>
      </c>
    </row>
    <row r="719" spans="2:3">
      <c r="B719" s="22">
        <v>58.5</v>
      </c>
      <c r="C719" s="2">
        <v>62.815418736122709</v>
      </c>
    </row>
    <row r="720" spans="2:3">
      <c r="B720" s="22">
        <v>57.5</v>
      </c>
      <c r="C720" s="2">
        <v>60.359202292738999</v>
      </c>
    </row>
    <row r="721" spans="2:3">
      <c r="B721" s="22">
        <v>74.5</v>
      </c>
      <c r="C721" s="2">
        <v>71.860534444925889</v>
      </c>
    </row>
    <row r="722" spans="2:3">
      <c r="B722" s="22">
        <v>44</v>
      </c>
      <c r="C722" s="2">
        <v>44.946402318175956</v>
      </c>
    </row>
    <row r="723" spans="2:3">
      <c r="B723" s="22">
        <v>42.5</v>
      </c>
      <c r="C723" s="2">
        <v>61.256037894791049</v>
      </c>
    </row>
    <row r="724" spans="2:3">
      <c r="B724" s="22">
        <v>92</v>
      </c>
      <c r="C724" s="2">
        <v>88.436885019128226</v>
      </c>
    </row>
    <row r="725" spans="2:3">
      <c r="B725" s="22">
        <v>58</v>
      </c>
      <c r="C725" s="2">
        <v>61.986660453835569</v>
      </c>
    </row>
    <row r="726" spans="2:3">
      <c r="B726" s="22">
        <v>48</v>
      </c>
      <c r="C726" s="2">
        <v>68.863646696354849</v>
      </c>
    </row>
    <row r="727" spans="2:3">
      <c r="B727" s="22">
        <v>73.5</v>
      </c>
      <c r="C727" s="2">
        <v>68.421149661263797</v>
      </c>
    </row>
    <row r="728" spans="2:3">
      <c r="B728" s="22">
        <v>67.5</v>
      </c>
      <c r="C728" s="2">
        <v>74.830537412837813</v>
      </c>
    </row>
    <row r="729" spans="2:3">
      <c r="B729" s="22">
        <v>74</v>
      </c>
      <c r="C729" s="2">
        <v>68.185454424339326</v>
      </c>
    </row>
    <row r="730" spans="2:3">
      <c r="B730" s="22">
        <v>69</v>
      </c>
      <c r="C730" s="2">
        <v>28</v>
      </c>
    </row>
    <row r="731" spans="2:3">
      <c r="B731" s="22">
        <v>74</v>
      </c>
      <c r="C731" s="2">
        <v>69.393508685664386</v>
      </c>
    </row>
    <row r="732" spans="2:3">
      <c r="B732" s="22">
        <v>67</v>
      </c>
      <c r="C732" s="2">
        <v>72.726373707858912</v>
      </c>
    </row>
    <row r="733" spans="2:3">
      <c r="B733" s="22">
        <v>39</v>
      </c>
      <c r="C733" s="2">
        <v>26</v>
      </c>
    </row>
    <row r="734" spans="2:3">
      <c r="B734" s="22">
        <v>67</v>
      </c>
      <c r="C734" s="2">
        <v>64.525000000000006</v>
      </c>
    </row>
    <row r="735" spans="2:3">
      <c r="B735" s="22">
        <v>60</v>
      </c>
      <c r="C735" s="2">
        <v>58.520966137773861</v>
      </c>
    </row>
    <row r="736" spans="2:3">
      <c r="B736" s="22">
        <v>90</v>
      </c>
      <c r="C736" s="2">
        <v>87.954271496278238</v>
      </c>
    </row>
    <row r="737" spans="2:3">
      <c r="B737" s="22">
        <v>66</v>
      </c>
      <c r="C737" s="2">
        <v>69.762325499225042</v>
      </c>
    </row>
    <row r="738" spans="2:3">
      <c r="B738" s="22">
        <v>81</v>
      </c>
      <c r="C738" s="2">
        <v>81.933602809360636</v>
      </c>
    </row>
    <row r="739" spans="2:3">
      <c r="B739" s="22">
        <v>30.5</v>
      </c>
      <c r="C739" s="2">
        <v>50.053273227762425</v>
      </c>
    </row>
    <row r="740" spans="2:3">
      <c r="B740" s="22">
        <v>65</v>
      </c>
      <c r="C740" s="2">
        <v>62.06769495807395</v>
      </c>
    </row>
    <row r="741" spans="2:3">
      <c r="B741" s="22">
        <v>67.5</v>
      </c>
      <c r="C741" s="2">
        <v>80.071487536886352</v>
      </c>
    </row>
    <row r="742" spans="2:3">
      <c r="B742" s="22">
        <v>50.5</v>
      </c>
      <c r="C742" s="2">
        <v>58.027499714488883</v>
      </c>
    </row>
    <row r="743" spans="2:3">
      <c r="B743" s="22">
        <v>79</v>
      </c>
      <c r="C743" s="2">
        <v>70.607721131073504</v>
      </c>
    </row>
    <row r="744" spans="2:3">
      <c r="B744" s="22">
        <v>57</v>
      </c>
      <c r="C744" s="2">
        <v>59.62431476762233</v>
      </c>
    </row>
    <row r="745" spans="2:3">
      <c r="B745" s="22">
        <v>74</v>
      </c>
      <c r="C745" s="2">
        <v>69.698799787557334</v>
      </c>
    </row>
    <row r="746" spans="2:3">
      <c r="B746" s="22">
        <v>83</v>
      </c>
      <c r="C746" s="2">
        <v>77.925000000000011</v>
      </c>
    </row>
    <row r="747" spans="2:3">
      <c r="B747" s="22">
        <v>57</v>
      </c>
      <c r="C747" s="2">
        <v>60.925000000000004</v>
      </c>
    </row>
    <row r="748" spans="2:3">
      <c r="B748" s="22">
        <v>74</v>
      </c>
      <c r="C748" s="2">
        <v>77.200213735366489</v>
      </c>
    </row>
    <row r="749" spans="2:3">
      <c r="B749" s="22">
        <v>78</v>
      </c>
      <c r="C749" s="2">
        <v>77.92318924840572</v>
      </c>
    </row>
    <row r="750" spans="2:3">
      <c r="B750" s="22">
        <v>66.5</v>
      </c>
      <c r="C750" s="2">
        <v>72.26211855371632</v>
      </c>
    </row>
    <row r="751" spans="2:3">
      <c r="B751" s="22">
        <v>67</v>
      </c>
      <c r="C751" s="2">
        <v>77.050472415802062</v>
      </c>
    </row>
    <row r="752" spans="2:3">
      <c r="B752" s="22">
        <v>64.5</v>
      </c>
      <c r="C752" s="2">
        <v>57.925290509108706</v>
      </c>
    </row>
    <row r="753" spans="2:3">
      <c r="B753" s="22">
        <v>85</v>
      </c>
      <c r="C753" s="2">
        <v>86.449587051124212</v>
      </c>
    </row>
    <row r="754" spans="2:3">
      <c r="B754" s="22">
        <v>47</v>
      </c>
      <c r="C754" s="2">
        <v>67.121592174291933</v>
      </c>
    </row>
    <row r="755" spans="2:3">
      <c r="B755" s="22">
        <v>65</v>
      </c>
      <c r="C755" s="2">
        <v>66.264840931215076</v>
      </c>
    </row>
    <row r="756" spans="2:3">
      <c r="B756" s="22">
        <v>43</v>
      </c>
      <c r="C756" s="2">
        <v>63.059999653703706</v>
      </c>
    </row>
    <row r="757" spans="2:3">
      <c r="B757" s="22">
        <v>77.5</v>
      </c>
      <c r="C757" s="2">
        <v>67.018607287331491</v>
      </c>
    </row>
    <row r="758" spans="2:3">
      <c r="B758" s="22">
        <v>44.5</v>
      </c>
      <c r="C758" s="2">
        <v>57.75</v>
      </c>
    </row>
    <row r="759" spans="2:3">
      <c r="B759" s="22">
        <v>59</v>
      </c>
      <c r="C759" s="2">
        <v>74.90043075307355</v>
      </c>
    </row>
    <row r="760" spans="2:3">
      <c r="B760" s="22">
        <v>72</v>
      </c>
      <c r="C760" s="2">
        <v>71.261033995347688</v>
      </c>
    </row>
    <row r="761" spans="2:3">
      <c r="B761" s="22">
        <v>27.5</v>
      </c>
      <c r="C761" s="2">
        <v>15.5</v>
      </c>
    </row>
    <row r="762" spans="2:3">
      <c r="B762" s="22">
        <v>34.5</v>
      </c>
      <c r="C762" s="2">
        <v>28.5</v>
      </c>
    </row>
    <row r="763" spans="2:3">
      <c r="B763" s="22">
        <v>94.5</v>
      </c>
      <c r="C763" s="2">
        <v>80.580075514629172</v>
      </c>
    </row>
    <row r="764" spans="2:3">
      <c r="B764" s="22">
        <v>55</v>
      </c>
      <c r="C764" s="2">
        <v>62.648960279289199</v>
      </c>
    </row>
    <row r="765" spans="2:3">
      <c r="B765" s="22">
        <v>30</v>
      </c>
      <c r="C765" s="2">
        <v>59.470593123607877</v>
      </c>
    </row>
    <row r="766" spans="2:3">
      <c r="B766" s="22">
        <v>39</v>
      </c>
      <c r="C766" s="2">
        <v>54.247946873500467</v>
      </c>
    </row>
    <row r="767" spans="2:3">
      <c r="B767" s="22">
        <v>51</v>
      </c>
      <c r="C767" s="2">
        <v>50.519093937570091</v>
      </c>
    </row>
    <row r="768" spans="2:3">
      <c r="B768" s="22">
        <v>61</v>
      </c>
      <c r="C768" s="2">
        <v>68.589318214998798</v>
      </c>
    </row>
    <row r="769" spans="2:3">
      <c r="B769" s="22">
        <v>75</v>
      </c>
      <c r="C769" s="2">
        <v>76.957375505162446</v>
      </c>
    </row>
    <row r="770" spans="2:3">
      <c r="B770" s="22">
        <v>41</v>
      </c>
      <c r="C770" s="2">
        <v>49.75</v>
      </c>
    </row>
    <row r="771" spans="2:3">
      <c r="B771" s="22">
        <v>79</v>
      </c>
      <c r="C771" s="2">
        <v>72.070500376219712</v>
      </c>
    </row>
    <row r="772" spans="2:3">
      <c r="B772" s="22">
        <v>33</v>
      </c>
      <c r="C772" s="2">
        <v>40.866756397950667</v>
      </c>
    </row>
    <row r="773" spans="2:3">
      <c r="B773" s="22">
        <v>63</v>
      </c>
      <c r="C773" s="2">
        <v>58.779970280094908</v>
      </c>
    </row>
    <row r="774" spans="2:3">
      <c r="B774" s="22">
        <v>93</v>
      </c>
      <c r="C774" s="2">
        <v>87.457923441150911</v>
      </c>
    </row>
    <row r="775" spans="2:3">
      <c r="B775" s="22">
        <v>64.5</v>
      </c>
      <c r="C775" s="2">
        <v>64.588701377850725</v>
      </c>
    </row>
    <row r="776" spans="2:3">
      <c r="B776" s="22">
        <v>48.5</v>
      </c>
      <c r="C776" s="2">
        <v>60.470508666323703</v>
      </c>
    </row>
    <row r="777" spans="2:3">
      <c r="B777" s="22">
        <v>61.5</v>
      </c>
      <c r="C777" s="2">
        <v>67.937199426250601</v>
      </c>
    </row>
    <row r="778" spans="2:3">
      <c r="B778" s="22">
        <v>49</v>
      </c>
      <c r="C778" s="2">
        <v>53.425000000000004</v>
      </c>
    </row>
    <row r="779" spans="2:3">
      <c r="B779" s="22">
        <v>70</v>
      </c>
      <c r="C779" s="2">
        <v>79.21029832770958</v>
      </c>
    </row>
    <row r="780" spans="2:3">
      <c r="B780" s="22">
        <v>82</v>
      </c>
      <c r="C780" s="2">
        <v>84.529999764102485</v>
      </c>
    </row>
    <row r="781" spans="2:3">
      <c r="B781" s="22">
        <v>55</v>
      </c>
      <c r="C781" s="2">
        <v>71.873899615422786</v>
      </c>
    </row>
    <row r="782" spans="2:3">
      <c r="B782" s="22">
        <v>78</v>
      </c>
      <c r="C782" s="2">
        <v>61.109897990097046</v>
      </c>
    </row>
    <row r="783" spans="2:3">
      <c r="B783" s="22">
        <v>89</v>
      </c>
      <c r="C783" s="2">
        <v>82.050685899145179</v>
      </c>
    </row>
    <row r="784" spans="2:3">
      <c r="B784" s="22">
        <v>78</v>
      </c>
      <c r="C784" s="2">
        <v>70.171370751909009</v>
      </c>
    </row>
    <row r="785" spans="2:3">
      <c r="B785" s="22">
        <v>80</v>
      </c>
      <c r="C785" s="2">
        <v>80.369565347590878</v>
      </c>
    </row>
    <row r="786" spans="2:3">
      <c r="B786" s="22">
        <v>36</v>
      </c>
      <c r="C786" s="2">
        <v>65.679028292903993</v>
      </c>
    </row>
    <row r="787" spans="2:3">
      <c r="B787" s="22">
        <v>65</v>
      </c>
      <c r="C787" s="2">
        <v>66.524248117243104</v>
      </c>
    </row>
    <row r="788" spans="2:3">
      <c r="B788" s="22">
        <v>26</v>
      </c>
      <c r="C788" s="2">
        <v>17.5</v>
      </c>
    </row>
    <row r="789" spans="2:3">
      <c r="B789" s="22">
        <v>55.5</v>
      </c>
      <c r="C789" s="2">
        <v>67.423268955089355</v>
      </c>
    </row>
    <row r="790" spans="2:3">
      <c r="B790" s="22">
        <v>66</v>
      </c>
      <c r="C790" s="2">
        <v>80.77502262309369</v>
      </c>
    </row>
    <row r="791" spans="2:3">
      <c r="B791" s="22">
        <v>68</v>
      </c>
      <c r="C791" s="2">
        <v>80.150000000000006</v>
      </c>
    </row>
    <row r="792" spans="2:3">
      <c r="B792" s="22">
        <v>91.5</v>
      </c>
      <c r="C792" s="2">
        <v>81.618841309622198</v>
      </c>
    </row>
    <row r="793" spans="2:3">
      <c r="B793" s="22">
        <v>84</v>
      </c>
      <c r="C793" s="2">
        <v>82.623636363636365</v>
      </c>
    </row>
    <row r="794" spans="2:3">
      <c r="B794" s="22">
        <v>59.5</v>
      </c>
      <c r="C794" s="2">
        <v>62.004300353628118</v>
      </c>
    </row>
    <row r="795" spans="2:3">
      <c r="B795" s="22">
        <v>82.5</v>
      </c>
      <c r="C795" s="2">
        <v>70.909222735639489</v>
      </c>
    </row>
    <row r="796" spans="2:3">
      <c r="B796" s="22">
        <v>77</v>
      </c>
      <c r="C796" s="2">
        <v>86.181816965886213</v>
      </c>
    </row>
    <row r="797" spans="2:3">
      <c r="B797" s="22">
        <v>76.5</v>
      </c>
      <c r="C797" s="2">
        <v>78.120374708042533</v>
      </c>
    </row>
    <row r="798" spans="2:3">
      <c r="B798" s="22">
        <v>39.5</v>
      </c>
      <c r="C798" s="2">
        <v>55.33539421155011</v>
      </c>
    </row>
    <row r="799" spans="2:3">
      <c r="B799" s="22">
        <v>47</v>
      </c>
      <c r="C799" s="2">
        <v>64.66523202833784</v>
      </c>
    </row>
    <row r="800" spans="2:3">
      <c r="B800" s="22">
        <v>51</v>
      </c>
      <c r="C800" s="2">
        <v>60.543079196173338</v>
      </c>
    </row>
    <row r="801" spans="2:3">
      <c r="B801" s="22">
        <v>85</v>
      </c>
      <c r="C801" s="2">
        <v>80.252603331685862</v>
      </c>
    </row>
    <row r="802" spans="2:3">
      <c r="B802" s="22">
        <v>88</v>
      </c>
      <c r="C802" s="2">
        <v>92.267776191552358</v>
      </c>
    </row>
    <row r="803" spans="2:3">
      <c r="B803" s="22">
        <v>54</v>
      </c>
      <c r="C803" s="2">
        <v>72.800841124317373</v>
      </c>
    </row>
    <row r="804" spans="2:3">
      <c r="B804" s="22">
        <v>83</v>
      </c>
      <c r="C804" s="2">
        <v>77.949151456629238</v>
      </c>
    </row>
    <row r="805" spans="2:3">
      <c r="B805" s="22">
        <v>63</v>
      </c>
      <c r="C805" s="2">
        <v>68.012903206801198</v>
      </c>
    </row>
    <row r="806" spans="2:3">
      <c r="B806" s="22">
        <v>39</v>
      </c>
      <c r="C806" s="2">
        <v>58.681064287156104</v>
      </c>
    </row>
    <row r="807" spans="2:3">
      <c r="B807" s="22">
        <v>54</v>
      </c>
      <c r="C807" s="2">
        <v>60.527383475017615</v>
      </c>
    </row>
    <row r="808" spans="2:3">
      <c r="B808" s="22">
        <v>83</v>
      </c>
      <c r="C808" s="2">
        <v>87.725003177887714</v>
      </c>
    </row>
    <row r="809" spans="2:3">
      <c r="B809" s="22">
        <v>60</v>
      </c>
      <c r="C809" s="2">
        <v>64.694551725573817</v>
      </c>
    </row>
    <row r="810" spans="2:3">
      <c r="B810" s="22">
        <v>71</v>
      </c>
      <c r="C810" s="2">
        <v>25</v>
      </c>
    </row>
    <row r="811" spans="2:3">
      <c r="B811" s="22">
        <v>67.5</v>
      </c>
      <c r="C811" s="2">
        <v>58.150669831018703</v>
      </c>
    </row>
    <row r="812" spans="2:3">
      <c r="B812" s="22">
        <v>84.5</v>
      </c>
      <c r="C812" s="2">
        <v>76.900000000000006</v>
      </c>
    </row>
    <row r="813" spans="2:3">
      <c r="B813" s="22">
        <v>44</v>
      </c>
      <c r="C813" s="2">
        <v>68.20956368872514</v>
      </c>
    </row>
    <row r="814" spans="2:3">
      <c r="B814" s="22">
        <v>87.5</v>
      </c>
      <c r="C814" s="2">
        <v>79.41627532080166</v>
      </c>
    </row>
    <row r="815" spans="2:3">
      <c r="B815" s="22">
        <v>81.5</v>
      </c>
      <c r="C815" s="2">
        <v>81.470519189739989</v>
      </c>
    </row>
    <row r="816" spans="2:3">
      <c r="B816" s="22">
        <v>80</v>
      </c>
      <c r="C816" s="2">
        <v>80.309105182942716</v>
      </c>
    </row>
    <row r="817" spans="2:3">
      <c r="B817" s="22">
        <v>72.5</v>
      </c>
      <c r="C817" s="2">
        <v>77.479241571662328</v>
      </c>
    </row>
    <row r="818" spans="2:3">
      <c r="B818" s="22">
        <v>82</v>
      </c>
      <c r="C818" s="2">
        <v>84.742350123323078</v>
      </c>
    </row>
    <row r="819" spans="2:3">
      <c r="B819" s="22">
        <v>63.5</v>
      </c>
      <c r="C819" s="2">
        <v>64.58934375983398</v>
      </c>
    </row>
    <row r="820" spans="2:3">
      <c r="B820" s="22">
        <v>71.5</v>
      </c>
      <c r="C820" s="2">
        <v>80.082404890429203</v>
      </c>
    </row>
    <row r="821" spans="2:3">
      <c r="B821" s="22">
        <v>61</v>
      </c>
      <c r="C821" s="2">
        <v>59.512884284199217</v>
      </c>
    </row>
    <row r="822" spans="2:3">
      <c r="B822" s="22">
        <v>84.5</v>
      </c>
      <c r="C822" s="2">
        <v>79.469525411413002</v>
      </c>
    </row>
    <row r="823" spans="2:3">
      <c r="B823" s="22">
        <v>87</v>
      </c>
      <c r="C823" s="2">
        <v>86.885947791830233</v>
      </c>
    </row>
    <row r="824" spans="2:3">
      <c r="B824" s="22">
        <v>73</v>
      </c>
      <c r="C824" s="2">
        <v>68.535821066733973</v>
      </c>
    </row>
    <row r="825" spans="2:3">
      <c r="B825" s="22">
        <v>78.5</v>
      </c>
      <c r="C825" s="2">
        <v>81.906423524568083</v>
      </c>
    </row>
    <row r="826" spans="2:3">
      <c r="B826" s="22">
        <v>55.5</v>
      </c>
      <c r="C826" s="2">
        <v>75.310802678058835</v>
      </c>
    </row>
    <row r="827" spans="2:3">
      <c r="B827" s="22">
        <v>48.5</v>
      </c>
      <c r="C827" s="2">
        <v>67.471858804781277</v>
      </c>
    </row>
    <row r="828" spans="2:3">
      <c r="B828" s="22">
        <v>63</v>
      </c>
      <c r="C828" s="2">
        <v>76.595475103854113</v>
      </c>
    </row>
    <row r="829" spans="2:3">
      <c r="B829" s="22">
        <v>87.5</v>
      </c>
      <c r="C829" s="2">
        <v>85.110810204183608</v>
      </c>
    </row>
    <row r="830" spans="2:3">
      <c r="B830" s="22">
        <v>70.5</v>
      </c>
      <c r="C830" s="2">
        <v>65.567064267018438</v>
      </c>
    </row>
    <row r="831" spans="2:3">
      <c r="B831" s="22">
        <v>65.5</v>
      </c>
      <c r="C831" s="2">
        <v>70.527217785036072</v>
      </c>
    </row>
    <row r="832" spans="2:3">
      <c r="B832" s="22">
        <v>71</v>
      </c>
      <c r="C832" s="2">
        <v>71.756264995466367</v>
      </c>
    </row>
    <row r="833" spans="2:3">
      <c r="B833" s="22">
        <v>93.5</v>
      </c>
      <c r="C833" s="2">
        <v>91.120755656836749</v>
      </c>
    </row>
    <row r="834" spans="2:3">
      <c r="B834" s="22">
        <v>57</v>
      </c>
      <c r="C834" s="2">
        <v>64.506782056397299</v>
      </c>
    </row>
    <row r="835" spans="2:3">
      <c r="B835" s="22">
        <v>67.5</v>
      </c>
      <c r="C835" s="2">
        <v>67.785089507856839</v>
      </c>
    </row>
    <row r="836" spans="2:3">
      <c r="B836" s="22">
        <v>90</v>
      </c>
      <c r="C836" s="2">
        <v>78.602886206815867</v>
      </c>
    </row>
    <row r="837" spans="2:3">
      <c r="B837" s="22">
        <v>58</v>
      </c>
      <c r="C837" s="2">
        <v>59.425000000000004</v>
      </c>
    </row>
    <row r="838" spans="2:3">
      <c r="B838" s="22">
        <v>41</v>
      </c>
      <c r="C838" s="2">
        <v>49.552945433499744</v>
      </c>
    </row>
    <row r="839" spans="2:3">
      <c r="B839" s="22">
        <v>57</v>
      </c>
      <c r="C839" s="2">
        <v>62.012225795063962</v>
      </c>
    </row>
    <row r="840" spans="2:3">
      <c r="B840" s="22">
        <v>76</v>
      </c>
      <c r="C840" s="2">
        <v>81.351626756512573</v>
      </c>
    </row>
    <row r="841" spans="2:3">
      <c r="B841" s="22">
        <v>67.5</v>
      </c>
      <c r="C841" s="2">
        <v>70.756234791154512</v>
      </c>
    </row>
    <row r="842" spans="2:3">
      <c r="B842" s="22">
        <v>65</v>
      </c>
      <c r="C842" s="2">
        <v>74.637602202623867</v>
      </c>
    </row>
    <row r="843" spans="2:3">
      <c r="B843" s="22">
        <v>56.5</v>
      </c>
      <c r="C843" s="2">
        <v>47.45</v>
      </c>
    </row>
    <row r="844" spans="2:3">
      <c r="B844" s="22">
        <v>61</v>
      </c>
      <c r="C844" s="2">
        <v>70.928026157212898</v>
      </c>
    </row>
    <row r="845" spans="2:3">
      <c r="B845" s="22">
        <v>71</v>
      </c>
      <c r="C845" s="2">
        <v>79.369560813147444</v>
      </c>
    </row>
    <row r="846" spans="2:3">
      <c r="B846" s="22">
        <v>77.2</v>
      </c>
      <c r="C846" s="2">
        <v>84.533944557640851</v>
      </c>
    </row>
    <row r="847" spans="2:3">
      <c r="B847" s="22">
        <v>59.5</v>
      </c>
      <c r="C847" s="2">
        <v>67.448458235120839</v>
      </c>
    </row>
    <row r="848" spans="2:3">
      <c r="B848" s="22">
        <v>67.5</v>
      </c>
      <c r="C848" s="2">
        <v>75.582649264439254</v>
      </c>
    </row>
    <row r="849" spans="2:3">
      <c r="B849" s="22">
        <v>69.5</v>
      </c>
      <c r="C849" s="2">
        <v>25</v>
      </c>
    </row>
    <row r="850" spans="2:3">
      <c r="B850" s="22">
        <v>46</v>
      </c>
      <c r="C850" s="2">
        <v>65.174999999999997</v>
      </c>
    </row>
    <row r="851" spans="2:3">
      <c r="B851" s="22">
        <v>74</v>
      </c>
      <c r="C851" s="2">
        <v>71.37309730023108</v>
      </c>
    </row>
    <row r="852" spans="2:3">
      <c r="B852" s="22">
        <v>40.5</v>
      </c>
      <c r="C852" s="2">
        <v>21.499999999999996</v>
      </c>
    </row>
    <row r="853" spans="2:3">
      <c r="B853" s="22">
        <v>54</v>
      </c>
      <c r="C853" s="2">
        <v>49.969423076923078</v>
      </c>
    </row>
    <row r="854" spans="2:3">
      <c r="B854" s="22">
        <v>72.5</v>
      </c>
      <c r="C854" s="2">
        <v>67.630795505766571</v>
      </c>
    </row>
    <row r="855" spans="2:3">
      <c r="B855" s="22">
        <v>87.5</v>
      </c>
      <c r="C855" s="2">
        <v>83.297914228550084</v>
      </c>
    </row>
    <row r="856" spans="2:3">
      <c r="B856" s="22">
        <v>57</v>
      </c>
      <c r="C856" s="2">
        <v>68.425000000000011</v>
      </c>
    </row>
    <row r="857" spans="2:3">
      <c r="B857" s="22">
        <v>62.5</v>
      </c>
      <c r="C857" s="2">
        <v>70.696249103171041</v>
      </c>
    </row>
    <row r="858" spans="2:3">
      <c r="B858" s="22">
        <v>52</v>
      </c>
      <c r="C858" s="2">
        <v>57.275000000000006</v>
      </c>
    </row>
    <row r="859" spans="2:3">
      <c r="B859" s="22">
        <v>37.5</v>
      </c>
      <c r="C859" s="2">
        <v>18.5</v>
      </c>
    </row>
    <row r="860" spans="2:3">
      <c r="B860" s="22">
        <v>67</v>
      </c>
      <c r="C860" s="2">
        <v>70.257365772243077</v>
      </c>
    </row>
    <row r="861" spans="2:3">
      <c r="B861" s="22">
        <v>53</v>
      </c>
      <c r="C861" s="2">
        <v>62.443097594009757</v>
      </c>
    </row>
    <row r="862" spans="2:3">
      <c r="B862" s="22">
        <v>54.5</v>
      </c>
      <c r="C862" s="2">
        <v>69.618303230480834</v>
      </c>
    </row>
    <row r="863" spans="2:3">
      <c r="B863" s="22">
        <v>88.5</v>
      </c>
      <c r="C863" s="2">
        <v>88.035731041863926</v>
      </c>
    </row>
    <row r="864" spans="2:3">
      <c r="B864" s="22">
        <v>48</v>
      </c>
      <c r="C864" s="2">
        <v>72.98165063302568</v>
      </c>
    </row>
    <row r="865" spans="2:3">
      <c r="B865" s="22">
        <v>68.5</v>
      </c>
      <c r="C865" s="2">
        <v>75.393062227204979</v>
      </c>
    </row>
    <row r="866" spans="2:3">
      <c r="B866" s="22">
        <v>57</v>
      </c>
      <c r="C866" s="2">
        <v>65.875259987911662</v>
      </c>
    </row>
    <row r="867" spans="2:3">
      <c r="B867" s="22">
        <v>79.5</v>
      </c>
      <c r="C867" s="2">
        <v>69.487840106312376</v>
      </c>
    </row>
    <row r="868" spans="2:3">
      <c r="B868" s="22">
        <v>51.5</v>
      </c>
      <c r="C868" s="2">
        <v>28.5</v>
      </c>
    </row>
    <row r="869" spans="2:3">
      <c r="B869" s="22">
        <v>56</v>
      </c>
      <c r="C869" s="2">
        <v>63.671848305418997</v>
      </c>
    </row>
    <row r="870" spans="2:3">
      <c r="B870" s="22">
        <v>63</v>
      </c>
      <c r="C870" s="2">
        <v>67.676020551499491</v>
      </c>
    </row>
    <row r="871" spans="2:3">
      <c r="B871" s="22">
        <v>75</v>
      </c>
      <c r="C871" s="2">
        <v>80.839194361225339</v>
      </c>
    </row>
    <row r="872" spans="2:3">
      <c r="B872" s="22">
        <v>58</v>
      </c>
      <c r="C872" s="2">
        <v>68.620281472440624</v>
      </c>
    </row>
    <row r="873" spans="2:3">
      <c r="B873" s="22">
        <v>84</v>
      </c>
      <c r="C873" s="2">
        <v>71.42317579188439</v>
      </c>
    </row>
    <row r="874" spans="2:3">
      <c r="B874" s="22">
        <v>79</v>
      </c>
      <c r="C874" s="2">
        <v>80.031880018647641</v>
      </c>
    </row>
    <row r="875" spans="2:3">
      <c r="B875" s="22">
        <v>58.5</v>
      </c>
      <c r="C875" s="2">
        <v>62.541144051362807</v>
      </c>
    </row>
    <row r="876" spans="2:3">
      <c r="B876" s="22">
        <v>40.5</v>
      </c>
      <c r="C876" s="2">
        <v>58.283704869201472</v>
      </c>
    </row>
    <row r="877" spans="2:3">
      <c r="B877" s="22">
        <v>90.5</v>
      </c>
      <c r="C877" s="2">
        <v>89.000850173472344</v>
      </c>
    </row>
    <row r="878" spans="2:3">
      <c r="B878" s="22">
        <v>69</v>
      </c>
      <c r="C878" s="2">
        <v>74.560496059019286</v>
      </c>
    </row>
    <row r="879" spans="2:3">
      <c r="B879" s="22">
        <v>64</v>
      </c>
      <c r="C879" s="2">
        <v>68.510629102440475</v>
      </c>
    </row>
    <row r="880" spans="2:3">
      <c r="B880" s="22">
        <v>48</v>
      </c>
      <c r="C880" s="2">
        <v>68.604786324786332</v>
      </c>
    </row>
    <row r="881" spans="2:3">
      <c r="B881" s="22">
        <v>71.5</v>
      </c>
      <c r="C881" s="2">
        <v>69.859302221429999</v>
      </c>
    </row>
    <row r="882" spans="2:3">
      <c r="B882" s="22">
        <v>74</v>
      </c>
      <c r="C882" s="2">
        <v>65.997450652552246</v>
      </c>
    </row>
    <row r="883" spans="2:3">
      <c r="B883" s="22">
        <v>86.5</v>
      </c>
      <c r="C883" s="2">
        <v>78.205100107087276</v>
      </c>
    </row>
    <row r="884" spans="2:3">
      <c r="B884" s="2">
        <v>46.5</v>
      </c>
      <c r="C884" s="2">
        <v>59</v>
      </c>
    </row>
    <row r="885" spans="2:3">
      <c r="B885" s="2">
        <v>28</v>
      </c>
      <c r="C885" s="2">
        <v>43.5</v>
      </c>
    </row>
    <row r="886" spans="2:3">
      <c r="B886" s="2">
        <v>54.5</v>
      </c>
      <c r="C886" s="2">
        <v>60.500000000000007</v>
      </c>
    </row>
    <row r="887" spans="2:3">
      <c r="B887" s="2">
        <v>74</v>
      </c>
      <c r="C887" s="2">
        <v>75.5</v>
      </c>
    </row>
    <row r="888" spans="2:3">
      <c r="B888" s="2">
        <v>58</v>
      </c>
      <c r="C888" s="2">
        <v>28</v>
      </c>
    </row>
    <row r="889" spans="2:3">
      <c r="B889" s="2">
        <v>74.5</v>
      </c>
      <c r="C889" s="2">
        <v>83</v>
      </c>
    </row>
    <row r="890" spans="2:3">
      <c r="B890" s="2">
        <v>73.5</v>
      </c>
      <c r="C890" s="2">
        <v>67.5</v>
      </c>
    </row>
    <row r="891" spans="2:3">
      <c r="B891" s="2">
        <v>31.5</v>
      </c>
      <c r="C891" s="2">
        <v>31</v>
      </c>
    </row>
    <row r="892" spans="2:3">
      <c r="B892" s="2">
        <v>80</v>
      </c>
      <c r="C892" s="2">
        <v>84</v>
      </c>
    </row>
    <row r="893" spans="2:3">
      <c r="B893" s="2">
        <v>83.5</v>
      </c>
      <c r="C893" s="2">
        <v>84.5</v>
      </c>
    </row>
    <row r="894" spans="2:3">
      <c r="B894" s="2">
        <v>74.5</v>
      </c>
      <c r="C894" s="2">
        <v>71.5</v>
      </c>
    </row>
    <row r="895" spans="2:3">
      <c r="B895" s="2">
        <v>54</v>
      </c>
      <c r="C895" s="2">
        <v>29.000000000000004</v>
      </c>
    </row>
    <row r="896" spans="2:3">
      <c r="B896" s="2">
        <v>42.5</v>
      </c>
      <c r="C896" s="2">
        <v>50</v>
      </c>
    </row>
    <row r="897" spans="2:3">
      <c r="B897" s="2">
        <v>54.5</v>
      </c>
      <c r="C897" s="2">
        <v>51.5</v>
      </c>
    </row>
    <row r="898" spans="2:3">
      <c r="B898" s="2">
        <v>42.5</v>
      </c>
      <c r="C898" s="2">
        <v>43.5</v>
      </c>
    </row>
    <row r="899" spans="2:3">
      <c r="B899" s="2">
        <v>82</v>
      </c>
      <c r="C899" s="2">
        <v>70.5</v>
      </c>
    </row>
    <row r="900" spans="2:3">
      <c r="B900" s="2">
        <v>74.5</v>
      </c>
      <c r="C900" s="2">
        <v>76.5</v>
      </c>
    </row>
    <row r="901" spans="2:3">
      <c r="B901" s="2">
        <v>76</v>
      </c>
      <c r="C901" s="2">
        <v>59</v>
      </c>
    </row>
    <row r="902" spans="2:3">
      <c r="B902" s="2">
        <v>69.5</v>
      </c>
      <c r="C902" s="2">
        <v>29.000000000000004</v>
      </c>
    </row>
    <row r="903" spans="2:3">
      <c r="B903" s="2">
        <v>51.5</v>
      </c>
      <c r="C903" s="2">
        <v>35</v>
      </c>
    </row>
    <row r="904" spans="2:3">
      <c r="B904" s="2">
        <v>50</v>
      </c>
      <c r="C904" s="2">
        <v>49</v>
      </c>
    </row>
    <row r="905" spans="2:3">
      <c r="B905" s="2">
        <v>71.5</v>
      </c>
      <c r="C905" s="2">
        <v>60.500000000000007</v>
      </c>
    </row>
    <row r="906" spans="2:3">
      <c r="B906" s="2">
        <v>29.5</v>
      </c>
      <c r="C906" s="2">
        <v>41</v>
      </c>
    </row>
    <row r="907" spans="2:3">
      <c r="B907" s="2">
        <v>73</v>
      </c>
      <c r="C907" s="2">
        <v>62</v>
      </c>
    </row>
    <row r="908" spans="2:3">
      <c r="B908" s="2">
        <v>83</v>
      </c>
      <c r="C908" s="2">
        <v>80</v>
      </c>
    </row>
    <row r="909" spans="2:3">
      <c r="B909" s="2">
        <v>56.5</v>
      </c>
      <c r="C909" s="2">
        <v>39.5</v>
      </c>
    </row>
    <row r="910" spans="2:3">
      <c r="B910" s="2">
        <v>78.5</v>
      </c>
      <c r="C910" s="2">
        <v>86.5</v>
      </c>
    </row>
    <row r="911" spans="2:3">
      <c r="B911" s="2">
        <v>83.5</v>
      </c>
      <c r="C911" s="2">
        <v>82.5</v>
      </c>
    </row>
    <row r="912" spans="2:3">
      <c r="B912" s="2">
        <v>83.5</v>
      </c>
      <c r="C912" s="2">
        <v>80</v>
      </c>
    </row>
    <row r="913" spans="2:3">
      <c r="B913" s="2">
        <v>66.5</v>
      </c>
      <c r="C913" s="2">
        <v>61.5</v>
      </c>
    </row>
    <row r="914" spans="2:3">
      <c r="B914" s="2">
        <v>47</v>
      </c>
      <c r="C914" s="2">
        <v>45.499999999999993</v>
      </c>
    </row>
    <row r="915" spans="2:3">
      <c r="B915" s="2">
        <v>48</v>
      </c>
      <c r="C915" s="2">
        <v>56</v>
      </c>
    </row>
    <row r="916" spans="2:3">
      <c r="B916" s="2">
        <v>73.5</v>
      </c>
      <c r="C916" s="2">
        <v>74.5</v>
      </c>
    </row>
    <row r="917" spans="2:3">
      <c r="B917" s="2">
        <v>84.5</v>
      </c>
      <c r="C917" s="2">
        <v>82</v>
      </c>
    </row>
    <row r="918" spans="2:3">
      <c r="B918" s="2">
        <v>73.5</v>
      </c>
      <c r="C918" s="2">
        <v>66.5</v>
      </c>
    </row>
    <row r="919" spans="2:3">
      <c r="B919" s="2">
        <v>68.5</v>
      </c>
      <c r="C919" s="2">
        <v>77.5</v>
      </c>
    </row>
    <row r="920" spans="2:3">
      <c r="B920" s="2">
        <v>53.5</v>
      </c>
      <c r="C920" s="2">
        <v>58.499999999999993</v>
      </c>
    </row>
    <row r="921" spans="2:3">
      <c r="B921" s="2">
        <v>61.5</v>
      </c>
      <c r="C921" s="2">
        <v>44</v>
      </c>
    </row>
    <row r="922" spans="2:3">
      <c r="B922" s="2">
        <v>14</v>
      </c>
      <c r="C922" s="2">
        <v>21.499999999999996</v>
      </c>
    </row>
    <row r="923" spans="2:3">
      <c r="B923" s="2">
        <v>75.5</v>
      </c>
      <c r="C923" s="2">
        <v>66.5</v>
      </c>
    </row>
    <row r="924" spans="2:3">
      <c r="B924" s="2">
        <v>64.5</v>
      </c>
      <c r="C924" s="2">
        <v>65.5</v>
      </c>
    </row>
    <row r="925" spans="2:3">
      <c r="B925" s="2">
        <v>77</v>
      </c>
      <c r="C925" s="2">
        <v>58.000000000000007</v>
      </c>
    </row>
    <row r="926" spans="2:3">
      <c r="B926" s="2">
        <v>69.5</v>
      </c>
      <c r="C926" s="2">
        <v>48.5</v>
      </c>
    </row>
    <row r="927" spans="2:3">
      <c r="B927" s="2">
        <v>83</v>
      </c>
      <c r="C927" s="2">
        <v>77</v>
      </c>
    </row>
    <row r="928" spans="2:3">
      <c r="B928" s="2">
        <v>73.5</v>
      </c>
      <c r="C928" s="2">
        <v>71.5</v>
      </c>
    </row>
    <row r="929" spans="2:3">
      <c r="B929" s="2">
        <v>44.5</v>
      </c>
      <c r="C929" s="2">
        <v>61.5</v>
      </c>
    </row>
    <row r="930" spans="2:3">
      <c r="B930" s="2">
        <v>52.5</v>
      </c>
      <c r="C930" s="2">
        <v>45.499999999999993</v>
      </c>
    </row>
    <row r="931" spans="2:3">
      <c r="B931" s="2">
        <v>46</v>
      </c>
      <c r="C931" s="2">
        <v>28.5</v>
      </c>
    </row>
    <row r="932" spans="2:3">
      <c r="B932" s="2">
        <v>65.5</v>
      </c>
      <c r="C932" s="2">
        <v>82.5</v>
      </c>
    </row>
    <row r="933" spans="2:3">
      <c r="B933" s="2">
        <v>39</v>
      </c>
      <c r="C933" s="2">
        <v>50</v>
      </c>
    </row>
    <row r="934" spans="2:3">
      <c r="B934" s="2">
        <v>87</v>
      </c>
      <c r="C934" s="2">
        <v>96.000000000000014</v>
      </c>
    </row>
    <row r="935" spans="2:3">
      <c r="B935" s="2">
        <v>78</v>
      </c>
      <c r="C935" s="2">
        <v>78.5</v>
      </c>
    </row>
    <row r="936" spans="2:3">
      <c r="B936" s="2">
        <v>42</v>
      </c>
      <c r="C936" s="2">
        <v>50.500000000000007</v>
      </c>
    </row>
    <row r="937" spans="2:3">
      <c r="B937" s="2">
        <v>73.5</v>
      </c>
      <c r="C937" s="2">
        <v>68</v>
      </c>
    </row>
    <row r="938" spans="2:3">
      <c r="B938" s="2">
        <v>75.5</v>
      </c>
      <c r="C938" s="2">
        <v>73.5</v>
      </c>
    </row>
    <row r="939" spans="2:3">
      <c r="B939" s="2">
        <v>43</v>
      </c>
      <c r="C939" s="2">
        <v>29.000000000000004</v>
      </c>
    </row>
    <row r="940" spans="2:3">
      <c r="B940" s="2">
        <v>76.5</v>
      </c>
      <c r="C940" s="2">
        <v>85</v>
      </c>
    </row>
    <row r="941" spans="2:3">
      <c r="B941" s="2">
        <v>80</v>
      </c>
      <c r="C941" s="2">
        <v>70</v>
      </c>
    </row>
    <row r="942" spans="2:3">
      <c r="B942" s="2">
        <v>54.5</v>
      </c>
      <c r="C942" s="2">
        <v>77</v>
      </c>
    </row>
    <row r="943" spans="2:3">
      <c r="B943" s="2">
        <v>46.5</v>
      </c>
      <c r="C943" s="2">
        <v>60.500000000000007</v>
      </c>
    </row>
    <row r="944" spans="2:3">
      <c r="B944" s="2">
        <v>46.5</v>
      </c>
      <c r="C944" s="2">
        <v>75.5</v>
      </c>
    </row>
    <row r="945" spans="2:3">
      <c r="B945" s="2">
        <v>80.5</v>
      </c>
      <c r="C945" s="2">
        <v>68.5</v>
      </c>
    </row>
    <row r="946" spans="2:3">
      <c r="B946" s="2">
        <v>55.5</v>
      </c>
      <c r="C946" s="2">
        <v>45.499999999999993</v>
      </c>
    </row>
    <row r="947" spans="2:3">
      <c r="B947" s="2">
        <v>52</v>
      </c>
      <c r="C947" s="2">
        <v>82</v>
      </c>
    </row>
    <row r="948" spans="2:3">
      <c r="B948" s="2">
        <v>50</v>
      </c>
      <c r="C948" s="2">
        <v>48.000000000000007</v>
      </c>
    </row>
    <row r="949" spans="2:3">
      <c r="B949" s="2">
        <v>40.5</v>
      </c>
      <c r="C949" s="2">
        <v>47</v>
      </c>
    </row>
    <row r="950" spans="2:3">
      <c r="B950" s="2">
        <v>70.5</v>
      </c>
      <c r="C950" s="2">
        <v>67.5</v>
      </c>
    </row>
    <row r="951" spans="2:3">
      <c r="B951" s="2">
        <v>55</v>
      </c>
      <c r="C951" s="2">
        <v>68.5</v>
      </c>
    </row>
    <row r="952" spans="2:3">
      <c r="B952" s="2">
        <v>75.5</v>
      </c>
      <c r="C952" s="2">
        <v>67.5</v>
      </c>
    </row>
    <row r="953" spans="2:3">
      <c r="B953" s="2">
        <v>74</v>
      </c>
      <c r="C953" s="2">
        <v>68</v>
      </c>
    </row>
    <row r="954" spans="2:3">
      <c r="B954" s="2">
        <v>44</v>
      </c>
      <c r="C954" s="2">
        <v>39.5</v>
      </c>
    </row>
    <row r="955" spans="2:3">
      <c r="B955" s="2">
        <v>57.5</v>
      </c>
      <c r="C955" s="2">
        <v>51</v>
      </c>
    </row>
    <row r="956" spans="2:3">
      <c r="B956" s="2">
        <v>77.5</v>
      </c>
      <c r="C956" s="2">
        <v>81.5</v>
      </c>
    </row>
    <row r="957" spans="2:3">
      <c r="B957" s="2">
        <v>84</v>
      </c>
      <c r="C957" s="2">
        <v>88.499999999999986</v>
      </c>
    </row>
    <row r="958" spans="2:3">
      <c r="B958" s="2">
        <v>74.5</v>
      </c>
      <c r="C958" s="2">
        <v>72</v>
      </c>
    </row>
    <row r="959" spans="2:3">
      <c r="B959" s="2">
        <v>68.5</v>
      </c>
      <c r="C959" s="2">
        <v>51</v>
      </c>
    </row>
    <row r="960" spans="2:3">
      <c r="B960" s="2">
        <v>62.5</v>
      </c>
      <c r="C960" s="2">
        <v>63.5</v>
      </c>
    </row>
    <row r="961" spans="2:3">
      <c r="B961" s="2">
        <v>85</v>
      </c>
      <c r="C961" s="2">
        <v>85.5</v>
      </c>
    </row>
    <row r="962" spans="2:3">
      <c r="B962" s="2">
        <v>61.5</v>
      </c>
      <c r="C962" s="2">
        <v>55</v>
      </c>
    </row>
    <row r="963" spans="2:3">
      <c r="B963" s="2">
        <v>64</v>
      </c>
      <c r="C963" s="2">
        <v>29.000000000000004</v>
      </c>
    </row>
    <row r="964" spans="2:3">
      <c r="B964" s="2">
        <v>84</v>
      </c>
      <c r="C964" s="2">
        <v>85.999999999999986</v>
      </c>
    </row>
    <row r="965" spans="2:3">
      <c r="B965" s="2">
        <v>37.5</v>
      </c>
      <c r="C965" s="2">
        <v>43.5</v>
      </c>
    </row>
    <row r="966" spans="2:3">
      <c r="B966" s="2">
        <v>49.5</v>
      </c>
      <c r="C966" s="2">
        <v>66</v>
      </c>
    </row>
    <row r="967" spans="2:3">
      <c r="B967" s="2">
        <v>94</v>
      </c>
      <c r="C967" s="2">
        <v>76.5</v>
      </c>
    </row>
    <row r="968" spans="2:3">
      <c r="B968" s="2">
        <v>68</v>
      </c>
      <c r="C968" s="2">
        <v>74</v>
      </c>
    </row>
    <row r="969" spans="2:3">
      <c r="B969" s="2">
        <v>37.5</v>
      </c>
      <c r="C969" s="2">
        <v>28.5</v>
      </c>
    </row>
    <row r="970" spans="2:3">
      <c r="B970" s="2">
        <v>63.5</v>
      </c>
      <c r="C970" s="2">
        <v>69</v>
      </c>
    </row>
    <row r="971" spans="2:3">
      <c r="B971" s="2">
        <v>93</v>
      </c>
      <c r="C971" s="2">
        <v>88</v>
      </c>
    </row>
    <row r="972" spans="2:3">
      <c r="B972" s="2">
        <v>16</v>
      </c>
      <c r="C972" s="2">
        <v>59.5</v>
      </c>
    </row>
    <row r="973" spans="2:3">
      <c r="B973" s="2">
        <v>38.5</v>
      </c>
      <c r="C973" s="2">
        <v>34.5</v>
      </c>
    </row>
    <row r="974" spans="2:3">
      <c r="B974" s="2">
        <v>26.5</v>
      </c>
      <c r="C974" s="2">
        <v>52.5</v>
      </c>
    </row>
    <row r="975" spans="2:3">
      <c r="B975" s="2">
        <v>66</v>
      </c>
      <c r="C975" s="2">
        <v>44.5</v>
      </c>
    </row>
    <row r="976" spans="2:3">
      <c r="B976" s="2">
        <v>48</v>
      </c>
      <c r="C976" s="2">
        <v>58.5</v>
      </c>
    </row>
    <row r="977" spans="2:3">
      <c r="B977" s="2">
        <v>71.5</v>
      </c>
      <c r="C977" s="2">
        <v>69.5</v>
      </c>
    </row>
    <row r="978" spans="2:3">
      <c r="B978" s="2">
        <v>57.5</v>
      </c>
      <c r="C978" s="2">
        <v>48.000000000000007</v>
      </c>
    </row>
    <row r="979" spans="2:3">
      <c r="B979" s="2">
        <v>82.5</v>
      </c>
      <c r="C979" s="2">
        <v>80</v>
      </c>
    </row>
    <row r="980" spans="2:3">
      <c r="B980" s="2">
        <v>62.5</v>
      </c>
      <c r="C980" s="2">
        <v>80.999999999999986</v>
      </c>
    </row>
    <row r="981" spans="2:3">
      <c r="B981" s="2">
        <v>68</v>
      </c>
      <c r="C981" s="2">
        <v>62</v>
      </c>
    </row>
    <row r="982" spans="2:3">
      <c r="B982" s="2">
        <v>49</v>
      </c>
      <c r="C982" s="2">
        <v>51.5</v>
      </c>
    </row>
    <row r="983" spans="2:3">
      <c r="B983" s="2">
        <v>54</v>
      </c>
      <c r="C983" s="2">
        <v>55.500000000000007</v>
      </c>
    </row>
    <row r="984" spans="2:3">
      <c r="B984" s="2">
        <v>76.5</v>
      </c>
      <c r="C984" s="2">
        <v>79</v>
      </c>
    </row>
    <row r="985" spans="2:3">
      <c r="B985" s="2">
        <v>40</v>
      </c>
      <c r="C985" s="2">
        <v>31.500000000000004</v>
      </c>
    </row>
    <row r="986" spans="2:3">
      <c r="B986" s="2">
        <v>79.5</v>
      </c>
      <c r="C986" s="2">
        <v>56.5</v>
      </c>
    </row>
    <row r="987" spans="2:3">
      <c r="B987" s="2">
        <v>82</v>
      </c>
      <c r="C987" s="2">
        <v>76</v>
      </c>
    </row>
    <row r="988" spans="2:3">
      <c r="B988" s="2">
        <v>54</v>
      </c>
      <c r="C988" s="2">
        <v>53.000000000000007</v>
      </c>
    </row>
    <row r="989" spans="2:3">
      <c r="B989" s="2">
        <v>70.5</v>
      </c>
      <c r="C989" s="2">
        <v>68.5</v>
      </c>
    </row>
    <row r="990" spans="2:3">
      <c r="B990" s="2">
        <v>55.5</v>
      </c>
      <c r="C990" s="2">
        <v>36.5</v>
      </c>
    </row>
    <row r="991" spans="2:3">
      <c r="B991" s="2">
        <v>51.5</v>
      </c>
      <c r="C991" s="2">
        <v>51.5</v>
      </c>
    </row>
    <row r="992" spans="2:3">
      <c r="B992" s="2">
        <v>89.5</v>
      </c>
      <c r="C992" s="2">
        <v>84.5</v>
      </c>
    </row>
    <row r="993" spans="2:3">
      <c r="B993" s="2">
        <v>36.5</v>
      </c>
      <c r="C993" s="2">
        <v>33.5</v>
      </c>
    </row>
    <row r="994" spans="2:3">
      <c r="B994" s="2">
        <v>86</v>
      </c>
      <c r="C994" s="2">
        <v>85.5</v>
      </c>
    </row>
    <row r="995" spans="2:3">
      <c r="B995" s="2">
        <v>82</v>
      </c>
      <c r="C995" s="2">
        <v>73</v>
      </c>
    </row>
    <row r="996" spans="2:3">
      <c r="B996" s="2">
        <v>72.5</v>
      </c>
      <c r="C996" s="2">
        <v>51.5</v>
      </c>
    </row>
    <row r="997" spans="2:3">
      <c r="B997" s="2">
        <v>75.5</v>
      </c>
      <c r="C997" s="2">
        <v>56</v>
      </c>
    </row>
    <row r="998" spans="2:3">
      <c r="B998" s="2">
        <v>48.5</v>
      </c>
      <c r="C998" s="2">
        <v>63.5</v>
      </c>
    </row>
    <row r="999" spans="2:3">
      <c r="B999" s="2">
        <v>67.5</v>
      </c>
      <c r="C999" s="2">
        <v>51</v>
      </c>
    </row>
    <row r="1000" spans="2:3">
      <c r="B1000" s="2">
        <v>86</v>
      </c>
      <c r="C1000" s="2">
        <v>77.5</v>
      </c>
    </row>
    <row r="1001" spans="2:3">
      <c r="B1001" s="2">
        <v>53.5</v>
      </c>
      <c r="C1001" s="2">
        <v>32</v>
      </c>
    </row>
    <row r="1002" spans="2:3">
      <c r="B1002" s="2">
        <v>45.5</v>
      </c>
      <c r="C1002" s="2">
        <v>38.5</v>
      </c>
    </row>
    <row r="1003" spans="2:3">
      <c r="B1003" s="2">
        <v>50</v>
      </c>
      <c r="C1003" s="2">
        <v>33</v>
      </c>
    </row>
    <row r="1004" spans="2:3">
      <c r="B1004" s="2">
        <v>67.5</v>
      </c>
      <c r="C1004" s="2">
        <v>32.5</v>
      </c>
    </row>
    <row r="1005" spans="2:3">
      <c r="B1005" s="2">
        <v>39.5</v>
      </c>
      <c r="C1005" s="2">
        <v>41.5</v>
      </c>
    </row>
    <row r="1006" spans="2:3">
      <c r="B1006" s="2">
        <v>65.5</v>
      </c>
      <c r="C1006" s="2">
        <v>73</v>
      </c>
    </row>
    <row r="1007" spans="2:3">
      <c r="B1007" s="2">
        <v>64</v>
      </c>
      <c r="C1007" s="2">
        <v>63.000000000000007</v>
      </c>
    </row>
    <row r="1008" spans="2:3">
      <c r="B1008" s="2">
        <v>83</v>
      </c>
      <c r="C1008" s="2">
        <v>83.499999999999986</v>
      </c>
    </row>
    <row r="1009" spans="2:3">
      <c r="B1009" s="2">
        <v>55.5</v>
      </c>
      <c r="C1009" s="2">
        <v>54.5</v>
      </c>
    </row>
    <row r="1010" spans="2:3">
      <c r="B1010" s="2">
        <v>14.5</v>
      </c>
      <c r="C1010" s="2">
        <v>32.5</v>
      </c>
    </row>
    <row r="1011" spans="2:3">
      <c r="B1011" s="2">
        <v>69</v>
      </c>
      <c r="C1011" s="2">
        <v>42.5</v>
      </c>
    </row>
    <row r="1012" spans="2:3">
      <c r="B1012" s="2">
        <v>62</v>
      </c>
      <c r="C1012" s="2">
        <v>56</v>
      </c>
    </row>
    <row r="1013" spans="2:3">
      <c r="B1013" s="2">
        <v>92</v>
      </c>
      <c r="C1013" s="2">
        <v>50.500000000000007</v>
      </c>
    </row>
    <row r="1014" spans="2:3">
      <c r="B1014" s="2">
        <v>83</v>
      </c>
      <c r="C1014" s="2">
        <v>74</v>
      </c>
    </row>
    <row r="1015" spans="2:3">
      <c r="B1015" s="2">
        <v>44</v>
      </c>
      <c r="C1015" s="2">
        <v>18.5</v>
      </c>
    </row>
    <row r="1016" spans="2:3">
      <c r="B1016" s="2">
        <v>89</v>
      </c>
      <c r="C1016" s="2">
        <v>97</v>
      </c>
    </row>
    <row r="1017" spans="2:3">
      <c r="B1017" s="2">
        <v>55</v>
      </c>
      <c r="C1017" s="2">
        <v>58.000000000000007</v>
      </c>
    </row>
    <row r="1018" spans="2:3">
      <c r="B1018" s="2">
        <v>51</v>
      </c>
      <c r="C1018" s="2">
        <v>58.000000000000007</v>
      </c>
    </row>
    <row r="1019" spans="2:3">
      <c r="B1019" s="2">
        <v>48</v>
      </c>
      <c r="C1019" s="2">
        <v>46.5</v>
      </c>
    </row>
    <row r="1020" spans="2:3">
      <c r="B1020" s="2">
        <v>70.5</v>
      </c>
      <c r="C1020" s="2">
        <v>57</v>
      </c>
    </row>
    <row r="1021" spans="2:3">
      <c r="B1021" s="2">
        <v>49</v>
      </c>
      <c r="C1021" s="2">
        <v>28</v>
      </c>
    </row>
    <row r="1022" spans="2:3">
      <c r="B1022" s="2">
        <v>76.52</v>
      </c>
      <c r="C1022" s="2">
        <v>81.5</v>
      </c>
    </row>
    <row r="1023" spans="2:3">
      <c r="B1023" s="2">
        <v>77.5</v>
      </c>
      <c r="C1023" s="2">
        <v>62.5</v>
      </c>
    </row>
    <row r="1024" spans="2:3">
      <c r="B1024" s="2">
        <v>76.5</v>
      </c>
      <c r="C1024" s="2">
        <v>71</v>
      </c>
    </row>
    <row r="1025" spans="2:3">
      <c r="B1025" s="2">
        <v>53</v>
      </c>
      <c r="C1025" s="2">
        <v>33.5</v>
      </c>
    </row>
    <row r="1026" spans="2:3">
      <c r="B1026" s="2">
        <v>87.5</v>
      </c>
      <c r="C1026" s="2">
        <v>69</v>
      </c>
    </row>
    <row r="1027" spans="2:3">
      <c r="B1027" s="2">
        <v>52.5</v>
      </c>
      <c r="C1027" s="2">
        <v>82.5</v>
      </c>
    </row>
    <row r="1028" spans="2:3">
      <c r="B1028" s="2">
        <v>66</v>
      </c>
      <c r="C1028" s="2">
        <v>63.000000000000007</v>
      </c>
    </row>
    <row r="1029" spans="2:3">
      <c r="B1029" s="2">
        <v>55</v>
      </c>
      <c r="C1029" s="2">
        <v>55</v>
      </c>
    </row>
    <row r="1030" spans="2:3">
      <c r="B1030" s="2">
        <v>74</v>
      </c>
      <c r="C1030" s="2">
        <v>80</v>
      </c>
    </row>
    <row r="1031" spans="2:3">
      <c r="B1031" s="2">
        <v>67.5</v>
      </c>
      <c r="C1031" s="2">
        <v>60</v>
      </c>
    </row>
    <row r="1032" spans="2:3">
      <c r="B1032" s="2">
        <v>50</v>
      </c>
      <c r="C1032" s="2">
        <v>52</v>
      </c>
    </row>
    <row r="1033" spans="2:3">
      <c r="B1033" s="2">
        <v>79.5</v>
      </c>
      <c r="C1033" s="2">
        <v>81.5</v>
      </c>
    </row>
    <row r="1034" spans="2:3">
      <c r="B1034" s="2">
        <v>76.5</v>
      </c>
      <c r="C1034" s="2">
        <v>85</v>
      </c>
    </row>
    <row r="1035" spans="2:3">
      <c r="B1035" s="2">
        <v>44.5</v>
      </c>
      <c r="C1035" s="2">
        <v>33.5</v>
      </c>
    </row>
    <row r="1036" spans="2:3">
      <c r="B1036" s="2">
        <v>63</v>
      </c>
      <c r="C1036" s="2">
        <v>36.5</v>
      </c>
    </row>
    <row r="1037" spans="2:3">
      <c r="B1037" s="2">
        <v>54</v>
      </c>
      <c r="C1037" s="2">
        <v>72.5</v>
      </c>
    </row>
    <row r="1038" spans="2:3">
      <c r="B1038" s="2">
        <v>74</v>
      </c>
      <c r="C1038" s="2">
        <v>78.5</v>
      </c>
    </row>
    <row r="1039" spans="2:3">
      <c r="B1039" s="2">
        <v>52.5</v>
      </c>
      <c r="C1039" s="2">
        <v>72.5</v>
      </c>
    </row>
    <row r="1040" spans="2:3">
      <c r="B1040" s="2">
        <v>49</v>
      </c>
      <c r="C1040" s="2">
        <v>59.5</v>
      </c>
    </row>
    <row r="1041" spans="2:3">
      <c r="B1041" s="2">
        <v>55.5</v>
      </c>
      <c r="C1041" s="2">
        <v>42</v>
      </c>
    </row>
    <row r="1042" spans="2:3">
      <c r="B1042" s="2">
        <v>72</v>
      </c>
      <c r="C1042" s="2">
        <v>50</v>
      </c>
    </row>
    <row r="1043" spans="2:3">
      <c r="B1043" s="2">
        <v>76.5</v>
      </c>
      <c r="C1043" s="2">
        <v>61</v>
      </c>
    </row>
    <row r="1044" spans="2:3">
      <c r="B1044" s="2">
        <v>63.5</v>
      </c>
      <c r="C1044" s="2">
        <v>60</v>
      </c>
    </row>
    <row r="1045" spans="2:3">
      <c r="B1045" s="2">
        <v>68.5</v>
      </c>
      <c r="C1045" s="2">
        <v>65</v>
      </c>
    </row>
    <row r="1046" spans="2:3">
      <c r="B1046" s="2">
        <v>71.5</v>
      </c>
      <c r="C1046" s="2">
        <v>49.5</v>
      </c>
    </row>
    <row r="1047" spans="2:3">
      <c r="B1047" s="2">
        <v>37.5</v>
      </c>
      <c r="C1047" s="2">
        <v>42.5</v>
      </c>
    </row>
    <row r="1048" spans="2:3">
      <c r="B1048" s="2">
        <v>76</v>
      </c>
      <c r="C1048" s="2">
        <v>78</v>
      </c>
    </row>
    <row r="1049" spans="2:3">
      <c r="B1049" s="2">
        <v>64.5</v>
      </c>
      <c r="C1049" s="2">
        <v>52.5</v>
      </c>
    </row>
    <row r="1050" spans="2:3">
      <c r="B1050" s="2">
        <v>67.5</v>
      </c>
      <c r="C1050" s="2">
        <v>59</v>
      </c>
    </row>
    <row r="1051" spans="2:3">
      <c r="B1051" s="2">
        <v>87.5</v>
      </c>
      <c r="C1051" s="2">
        <v>92</v>
      </c>
    </row>
    <row r="1052" spans="2:3">
      <c r="B1052" s="2">
        <v>63.5</v>
      </c>
      <c r="C1052" s="2">
        <v>64.5</v>
      </c>
    </row>
    <row r="1053" spans="2:3">
      <c r="B1053" s="2">
        <v>64</v>
      </c>
      <c r="C1053" s="2">
        <v>64</v>
      </c>
    </row>
    <row r="1054" spans="2:3">
      <c r="B1054" s="2">
        <v>60.5</v>
      </c>
      <c r="C1054" s="2">
        <v>47.5</v>
      </c>
    </row>
    <row r="1055" spans="2:3">
      <c r="B1055" s="2">
        <v>82.5</v>
      </c>
      <c r="C1055" s="2">
        <v>88.499999999999986</v>
      </c>
    </row>
    <row r="1056" spans="2:3">
      <c r="B1056" s="2">
        <v>62.5</v>
      </c>
      <c r="C1056" s="2">
        <v>61.5</v>
      </c>
    </row>
    <row r="1057" spans="2:3">
      <c r="B1057" s="2">
        <v>74</v>
      </c>
      <c r="C1057" s="2">
        <v>56.5</v>
      </c>
    </row>
    <row r="1058" spans="2:3">
      <c r="B1058" s="2">
        <v>58.5</v>
      </c>
      <c r="C1058" s="2">
        <v>68.5</v>
      </c>
    </row>
    <row r="1059" spans="2:3">
      <c r="B1059" s="2">
        <v>72.5</v>
      </c>
      <c r="C1059" s="2">
        <v>60.500000000000007</v>
      </c>
    </row>
    <row r="1060" spans="2:3">
      <c r="B1060" s="2">
        <v>67.5</v>
      </c>
      <c r="C1060" s="2">
        <v>69</v>
      </c>
    </row>
    <row r="1061" spans="2:3">
      <c r="B1061" s="2">
        <v>55</v>
      </c>
      <c r="C1061" s="2">
        <v>49.5</v>
      </c>
    </row>
    <row r="1062" spans="2:3">
      <c r="B1062" s="2">
        <v>60.5</v>
      </c>
      <c r="C1062" s="2">
        <v>66</v>
      </c>
    </row>
    <row r="1063" spans="2:3">
      <c r="B1063" s="2">
        <v>70</v>
      </c>
      <c r="C1063" s="2">
        <v>68.5</v>
      </c>
    </row>
    <row r="1064" spans="2:3">
      <c r="B1064" s="2">
        <v>83</v>
      </c>
      <c r="C1064" s="2">
        <v>46.5</v>
      </c>
    </row>
    <row r="1065" spans="2:3">
      <c r="B1065" s="2">
        <v>85.5</v>
      </c>
      <c r="C1065" s="2">
        <v>85</v>
      </c>
    </row>
    <row r="1066" spans="2:3">
      <c r="B1066" s="2">
        <v>55</v>
      </c>
      <c r="C1066" s="2">
        <v>32</v>
      </c>
    </row>
    <row r="1067" spans="2:3">
      <c r="B1067" s="2">
        <v>35</v>
      </c>
      <c r="C1067" s="2">
        <v>47</v>
      </c>
    </row>
    <row r="1068" spans="2:3">
      <c r="B1068" s="2">
        <v>44.5</v>
      </c>
      <c r="C1068" s="2">
        <v>55</v>
      </c>
    </row>
    <row r="1069" spans="2:3">
      <c r="B1069" s="2">
        <v>81.5</v>
      </c>
      <c r="C1069" s="2">
        <v>59.5</v>
      </c>
    </row>
    <row r="1070" spans="2:3">
      <c r="B1070" s="2">
        <v>50.5</v>
      </c>
      <c r="C1070" s="2">
        <v>65.5</v>
      </c>
    </row>
    <row r="1071" spans="2:3">
      <c r="B1071" s="2">
        <v>69.5</v>
      </c>
      <c r="C1071" s="2">
        <v>69.5</v>
      </c>
    </row>
    <row r="1072" spans="2:3">
      <c r="B1072" s="2">
        <v>75</v>
      </c>
      <c r="C1072" s="2">
        <v>75</v>
      </c>
    </row>
    <row r="1073" spans="2:3">
      <c r="B1073" s="2">
        <v>57</v>
      </c>
      <c r="C1073" s="2">
        <v>57.5</v>
      </c>
    </row>
    <row r="1074" spans="2:3">
      <c r="B1074" s="2">
        <v>74</v>
      </c>
      <c r="C1074" s="2">
        <v>62</v>
      </c>
    </row>
    <row r="1075" spans="2:3">
      <c r="B1075" s="2">
        <v>49</v>
      </c>
      <c r="C1075" s="2">
        <v>61</v>
      </c>
    </row>
    <row r="1076" spans="2:3">
      <c r="B1076" s="2">
        <v>74.5</v>
      </c>
      <c r="C1076" s="2">
        <v>68</v>
      </c>
    </row>
    <row r="1077" spans="2:3">
      <c r="B1077" s="2">
        <v>55.5</v>
      </c>
      <c r="C1077" s="2">
        <v>50.500000000000007</v>
      </c>
    </row>
    <row r="1078" spans="2:3">
      <c r="B1078" s="2">
        <v>82.5</v>
      </c>
      <c r="C1078" s="2">
        <v>65</v>
      </c>
    </row>
    <row r="1079" spans="2:3">
      <c r="B1079" s="2">
        <v>66</v>
      </c>
      <c r="C1079" s="2">
        <v>73</v>
      </c>
    </row>
    <row r="1080" spans="2:3">
      <c r="B1080" s="2">
        <v>61</v>
      </c>
      <c r="C1080" s="2">
        <v>66</v>
      </c>
    </row>
    <row r="1081" spans="2:3">
      <c r="B1081" s="2">
        <v>77</v>
      </c>
      <c r="C1081" s="2">
        <v>64.5</v>
      </c>
    </row>
    <row r="1082" spans="2:3">
      <c r="B1082" s="2">
        <v>60</v>
      </c>
      <c r="C1082" s="2">
        <v>65.5</v>
      </c>
    </row>
    <row r="1083" spans="2:3">
      <c r="B1083" s="2">
        <v>67</v>
      </c>
      <c r="C1083" s="2">
        <v>59.5</v>
      </c>
    </row>
    <row r="1084" spans="2:3">
      <c r="B1084" s="2">
        <v>87.5</v>
      </c>
      <c r="C1084" s="2">
        <v>90.999999999999986</v>
      </c>
    </row>
    <row r="1085" spans="2:3">
      <c r="B1085" s="2">
        <v>33</v>
      </c>
      <c r="C1085" s="2">
        <v>22.5</v>
      </c>
    </row>
    <row r="1086" spans="2:3">
      <c r="B1086" s="2">
        <v>45.5</v>
      </c>
      <c r="C1086" s="2">
        <v>61.5</v>
      </c>
    </row>
    <row r="1087" spans="2:3">
      <c r="B1087" s="2">
        <v>73</v>
      </c>
      <c r="C1087" s="2">
        <v>64.5</v>
      </c>
    </row>
    <row r="1088" spans="2:3">
      <c r="B1088" s="2">
        <v>82.5</v>
      </c>
      <c r="C1088" s="2">
        <v>61</v>
      </c>
    </row>
    <row r="1089" spans="2:3">
      <c r="B1089" s="2">
        <v>32.5</v>
      </c>
      <c r="C1089" s="2">
        <v>54</v>
      </c>
    </row>
    <row r="1090" spans="2:3">
      <c r="B1090" s="2">
        <v>48</v>
      </c>
      <c r="C1090" s="2">
        <v>45.499999999999993</v>
      </c>
    </row>
    <row r="1091" spans="2:3">
      <c r="B1091" s="2">
        <v>82.5</v>
      </c>
      <c r="C1091" s="2">
        <v>78</v>
      </c>
    </row>
    <row r="1092" spans="2:3">
      <c r="B1092" s="2">
        <v>67</v>
      </c>
      <c r="C1092" s="2">
        <v>58.5</v>
      </c>
    </row>
    <row r="1093" spans="2:3">
      <c r="B1093" s="2">
        <v>73</v>
      </c>
      <c r="C1093" s="2">
        <v>84</v>
      </c>
    </row>
    <row r="1094" spans="2:3">
      <c r="B1094" s="2">
        <v>63.5</v>
      </c>
      <c r="C1094" s="2">
        <v>58.5</v>
      </c>
    </row>
    <row r="1095" spans="2:3">
      <c r="B1095" s="2">
        <v>43.5</v>
      </c>
      <c r="C1095" s="2">
        <v>68</v>
      </c>
    </row>
    <row r="1096" spans="2:3">
      <c r="B1096" s="2">
        <v>50</v>
      </c>
      <c r="C1096" s="2">
        <v>60</v>
      </c>
    </row>
    <row r="1097" spans="2:3">
      <c r="B1097" s="2">
        <v>62</v>
      </c>
      <c r="C1097" s="2">
        <v>50</v>
      </c>
    </row>
    <row r="1098" spans="2:3">
      <c r="B1098" s="2">
        <v>79.5</v>
      </c>
      <c r="C1098" s="2">
        <v>50</v>
      </c>
    </row>
    <row r="1099" spans="2:3">
      <c r="B1099" s="2">
        <v>67.5</v>
      </c>
      <c r="C1099" s="2">
        <v>53.000000000000007</v>
      </c>
    </row>
    <row r="1100" spans="2:3">
      <c r="B1100" s="2">
        <v>65</v>
      </c>
      <c r="C1100" s="2">
        <v>68</v>
      </c>
    </row>
    <row r="1101" spans="2:3">
      <c r="B1101" s="2">
        <v>43</v>
      </c>
      <c r="C1101" s="2">
        <v>59</v>
      </c>
    </row>
    <row r="1102" spans="2:3">
      <c r="B1102" s="2">
        <v>57</v>
      </c>
      <c r="C1102" s="2">
        <v>45</v>
      </c>
    </row>
    <row r="1103" spans="2:3">
      <c r="B1103" s="2">
        <v>63</v>
      </c>
      <c r="C1103" s="2">
        <v>72</v>
      </c>
    </row>
    <row r="1104" spans="2:3">
      <c r="B1104" s="2">
        <v>74</v>
      </c>
      <c r="C1104" s="2">
        <v>47.5</v>
      </c>
    </row>
    <row r="1105" spans="2:3">
      <c r="B1105" s="2">
        <v>55.5</v>
      </c>
      <c r="C1105" s="2">
        <v>75.5</v>
      </c>
    </row>
    <row r="1106" spans="2:3">
      <c r="B1106" s="2">
        <v>66.5</v>
      </c>
      <c r="C1106" s="2">
        <v>79.5</v>
      </c>
    </row>
    <row r="1107" spans="2:3">
      <c r="B1107" s="2">
        <v>69.5</v>
      </c>
      <c r="C1107" s="2">
        <v>51.5</v>
      </c>
    </row>
    <row r="1108" spans="2:3">
      <c r="B1108" s="2">
        <v>80</v>
      </c>
      <c r="C1108" s="2">
        <v>62.5</v>
      </c>
    </row>
    <row r="1109" spans="2:3">
      <c r="B1109" s="2">
        <v>48.5</v>
      </c>
      <c r="C1109" s="2">
        <v>58.5</v>
      </c>
    </row>
    <row r="1110" spans="2:3">
      <c r="B1110" s="2">
        <v>64</v>
      </c>
      <c r="C1110" s="2">
        <v>75.5</v>
      </c>
    </row>
    <row r="1111" spans="2:3">
      <c r="B1111" s="2">
        <v>43</v>
      </c>
      <c r="C1111" s="2">
        <v>55.500000000000007</v>
      </c>
    </row>
    <row r="1112" spans="2:3">
      <c r="B1112" s="2">
        <v>23.5</v>
      </c>
      <c r="C1112" s="2">
        <v>35</v>
      </c>
    </row>
    <row r="1113" spans="2:3">
      <c r="B1113" s="2">
        <v>75.5</v>
      </c>
      <c r="C1113" s="2">
        <v>58.000000000000007</v>
      </c>
    </row>
    <row r="1114" spans="2:3">
      <c r="B1114" s="2">
        <v>50</v>
      </c>
      <c r="C1114" s="2">
        <v>55.500000000000007</v>
      </c>
    </row>
    <row r="1115" spans="2:3">
      <c r="B1115" s="2">
        <v>49.5</v>
      </c>
      <c r="C1115" s="2">
        <v>52</v>
      </c>
    </row>
    <row r="1116" spans="2:3">
      <c r="B1116" s="2">
        <v>62.5</v>
      </c>
      <c r="C1116" s="2">
        <v>47</v>
      </c>
    </row>
    <row r="1117" spans="2:3">
      <c r="B1117" s="2">
        <v>66</v>
      </c>
      <c r="C1117" s="2">
        <v>67</v>
      </c>
    </row>
    <row r="1118" spans="2:3">
      <c r="B1118" s="2">
        <v>95</v>
      </c>
      <c r="C1118" s="2">
        <v>83.499999999999986</v>
      </c>
    </row>
    <row r="1119" spans="2:3">
      <c r="B1119" s="2">
        <v>87</v>
      </c>
      <c r="C1119" s="2">
        <v>85.999999999999986</v>
      </c>
    </row>
    <row r="1120" spans="2:3">
      <c r="B1120" s="2">
        <v>62.5</v>
      </c>
      <c r="C1120" s="2">
        <v>54</v>
      </c>
    </row>
    <row r="1121" spans="2:3">
      <c r="B1121" s="2">
        <v>61.5</v>
      </c>
      <c r="C1121" s="2">
        <v>69.5</v>
      </c>
    </row>
    <row r="1122" spans="2:3">
      <c r="B1122" s="2">
        <v>33.5</v>
      </c>
      <c r="C1122" s="2">
        <v>45</v>
      </c>
    </row>
    <row r="1123" spans="2:3">
      <c r="B1123" s="2">
        <v>68.5</v>
      </c>
      <c r="C1123" s="2">
        <v>73.5</v>
      </c>
    </row>
    <row r="1124" spans="2:3">
      <c r="B1124" s="2">
        <v>59</v>
      </c>
      <c r="C1124" s="2">
        <v>66</v>
      </c>
    </row>
    <row r="1125" spans="2:3">
      <c r="B1125" s="2">
        <v>50</v>
      </c>
      <c r="C1125" s="2">
        <v>50.500000000000007</v>
      </c>
    </row>
    <row r="1126" spans="2:3">
      <c r="B1126" s="2">
        <v>59</v>
      </c>
      <c r="C1126" s="2">
        <v>49</v>
      </c>
    </row>
    <row r="1127" spans="2:3">
      <c r="B1127" s="2">
        <v>43.5</v>
      </c>
      <c r="C1127" s="2">
        <v>63.5</v>
      </c>
    </row>
    <row r="1128" spans="2:3">
      <c r="B1128" s="2">
        <v>43.5</v>
      </c>
      <c r="C1128" s="2">
        <v>37</v>
      </c>
    </row>
    <row r="1129" spans="2:3">
      <c r="B1129" s="2">
        <v>77.5</v>
      </c>
      <c r="C1129" s="2">
        <v>53.5</v>
      </c>
    </row>
    <row r="1130" spans="2:3">
      <c r="B1130" s="2">
        <v>36</v>
      </c>
      <c r="C1130" s="2">
        <v>45.499999999999993</v>
      </c>
    </row>
    <row r="1131" spans="2:3">
      <c r="B1131" s="2">
        <v>79.5</v>
      </c>
      <c r="C1131" s="2">
        <v>89.5</v>
      </c>
    </row>
    <row r="1132" spans="2:3">
      <c r="B1132" s="2">
        <v>60.52</v>
      </c>
      <c r="C1132" s="2">
        <v>49</v>
      </c>
    </row>
    <row r="1133" spans="2:3">
      <c r="B1133" s="2">
        <v>44.5</v>
      </c>
      <c r="C1133" s="2">
        <v>58.5</v>
      </c>
    </row>
    <row r="1134" spans="2:3">
      <c r="B1134" s="2">
        <v>71.5</v>
      </c>
      <c r="C1134" s="2">
        <v>73</v>
      </c>
    </row>
    <row r="1135" spans="2:3">
      <c r="B1135" s="2">
        <v>37</v>
      </c>
      <c r="C1135" s="2">
        <v>65.5</v>
      </c>
    </row>
    <row r="1136" spans="2:3">
      <c r="B1136" s="2">
        <v>65</v>
      </c>
      <c r="C1136" s="2">
        <v>39</v>
      </c>
    </row>
    <row r="1137" spans="2:3">
      <c r="B1137" s="2">
        <v>66.5</v>
      </c>
      <c r="C1137" s="2">
        <v>45</v>
      </c>
    </row>
    <row r="1138" spans="2:3">
      <c r="B1138" s="2">
        <v>29.5</v>
      </c>
      <c r="C1138" s="2">
        <v>58.5</v>
      </c>
    </row>
    <row r="1139" spans="2:3">
      <c r="B1139" s="2">
        <v>67.5</v>
      </c>
      <c r="C1139" s="2">
        <v>58.5</v>
      </c>
    </row>
    <row r="1140" spans="2:3">
      <c r="B1140" s="2">
        <v>53.5</v>
      </c>
      <c r="C1140" s="2">
        <v>53.000000000000007</v>
      </c>
    </row>
    <row r="1141" spans="2:3">
      <c r="B1141" s="2">
        <v>47.5</v>
      </c>
      <c r="C1141" s="2">
        <v>50</v>
      </c>
    </row>
    <row r="1142" spans="2:3">
      <c r="B1142" s="2">
        <v>38</v>
      </c>
      <c r="C1142" s="2">
        <v>48.000000000000007</v>
      </c>
    </row>
    <row r="1143" spans="2:3">
      <c r="B1143" s="2">
        <v>60</v>
      </c>
      <c r="C1143" s="2">
        <v>79</v>
      </c>
    </row>
    <row r="1144" spans="2:3">
      <c r="B1144" s="2">
        <v>57</v>
      </c>
      <c r="C1144" s="2">
        <v>53.000000000000007</v>
      </c>
    </row>
    <row r="1145" spans="2:3">
      <c r="B1145" s="2">
        <v>63</v>
      </c>
      <c r="C1145" s="2">
        <v>51.5</v>
      </c>
    </row>
    <row r="1146" spans="2:3">
      <c r="B1146" s="2">
        <v>59.5</v>
      </c>
      <c r="C1146" s="2">
        <v>48.000000000000007</v>
      </c>
    </row>
    <row r="1147" spans="2:3">
      <c r="B1147" s="2">
        <v>72.5</v>
      </c>
      <c r="C1147" s="2">
        <v>34</v>
      </c>
    </row>
    <row r="1148" spans="2:3">
      <c r="B1148" s="2">
        <v>50</v>
      </c>
      <c r="C1148" s="2">
        <v>66</v>
      </c>
    </row>
    <row r="1149" spans="2:3">
      <c r="B1149" s="2">
        <v>75.5</v>
      </c>
      <c r="C1149" s="2">
        <v>73.5</v>
      </c>
    </row>
    <row r="1150" spans="2:3">
      <c r="B1150" s="2">
        <v>83.5</v>
      </c>
      <c r="C1150" s="2">
        <v>79.5</v>
      </c>
    </row>
    <row r="1151" spans="2:3">
      <c r="B1151" s="2">
        <v>52</v>
      </c>
      <c r="C1151" s="2">
        <v>45</v>
      </c>
    </row>
    <row r="1152" spans="2:3">
      <c r="B1152" s="2">
        <v>70</v>
      </c>
      <c r="C1152" s="2">
        <v>80.999999999999986</v>
      </c>
    </row>
    <row r="1153" spans="2:3">
      <c r="B1153" s="2">
        <v>71.5</v>
      </c>
      <c r="C1153" s="2">
        <v>57.5</v>
      </c>
    </row>
    <row r="1154" spans="2:3">
      <c r="B1154" s="2">
        <v>64.5</v>
      </c>
      <c r="C1154" s="2">
        <v>35</v>
      </c>
    </row>
    <row r="1155" spans="2:3">
      <c r="B1155" s="2">
        <v>53.5</v>
      </c>
      <c r="C1155" s="2">
        <v>59.5</v>
      </c>
    </row>
    <row r="1156" spans="2:3">
      <c r="B1156" s="2">
        <v>63.5</v>
      </c>
      <c r="C1156" s="2">
        <v>72.5</v>
      </c>
    </row>
    <row r="1157" spans="2:3">
      <c r="B1157" s="2">
        <v>61.5</v>
      </c>
      <c r="C1157" s="2">
        <v>70.5</v>
      </c>
    </row>
    <row r="1158" spans="2:3">
      <c r="B1158" s="2">
        <v>90.5</v>
      </c>
      <c r="C1158" s="2">
        <v>73</v>
      </c>
    </row>
    <row r="1159" spans="2:3">
      <c r="B1159" s="2">
        <v>41.5</v>
      </c>
      <c r="C1159" s="2">
        <v>62</v>
      </c>
    </row>
    <row r="1160" spans="2:3">
      <c r="B1160" s="2">
        <v>90</v>
      </c>
      <c r="C1160" s="2">
        <v>87</v>
      </c>
    </row>
    <row r="1161" spans="2:3">
      <c r="B1161" s="2">
        <v>82</v>
      </c>
      <c r="C1161" s="2">
        <v>78.5</v>
      </c>
    </row>
    <row r="1162" spans="2:3">
      <c r="B1162" s="2">
        <v>35</v>
      </c>
      <c r="C1162" s="2">
        <v>55</v>
      </c>
    </row>
    <row r="1163" spans="2:3">
      <c r="B1163" s="2">
        <v>82.5</v>
      </c>
      <c r="C1163" s="2">
        <v>60</v>
      </c>
    </row>
    <row r="1164" spans="2:3">
      <c r="B1164" s="2">
        <v>72</v>
      </c>
      <c r="C1164" s="2">
        <v>75</v>
      </c>
    </row>
    <row r="1165" spans="2:3">
      <c r="B1165" s="2">
        <v>60.5</v>
      </c>
      <c r="C1165" s="2">
        <v>69</v>
      </c>
    </row>
    <row r="1166" spans="2:3">
      <c r="B1166" s="2">
        <v>77.5</v>
      </c>
      <c r="C1166" s="2">
        <v>58.5</v>
      </c>
    </row>
    <row r="1167" spans="2:3">
      <c r="B1167" s="2">
        <v>36</v>
      </c>
      <c r="C1167" s="2">
        <v>55.500000000000007</v>
      </c>
    </row>
    <row r="1168" spans="2:3">
      <c r="B1168" s="2">
        <v>51</v>
      </c>
      <c r="C1168" s="2">
        <v>28.5</v>
      </c>
    </row>
    <row r="1169" spans="2:3">
      <c r="B1169" s="2">
        <v>51.5</v>
      </c>
      <c r="C1169" s="2">
        <v>48.000000000000007</v>
      </c>
    </row>
    <row r="1170" spans="2:3">
      <c r="B1170" s="2">
        <v>68.5</v>
      </c>
      <c r="C1170" s="2">
        <v>55</v>
      </c>
    </row>
    <row r="1171" spans="2:3">
      <c r="B1171" s="2">
        <v>60</v>
      </c>
      <c r="C1171" s="2">
        <v>84.5</v>
      </c>
    </row>
    <row r="1172" spans="2:3">
      <c r="B1172" s="2">
        <v>74</v>
      </c>
      <c r="C1172" s="2">
        <v>67</v>
      </c>
    </row>
    <row r="1173" spans="2:3">
      <c r="B1173" s="2">
        <v>65.5</v>
      </c>
      <c r="C1173" s="2">
        <v>70</v>
      </c>
    </row>
    <row r="1174" spans="2:3">
      <c r="B1174" s="2">
        <v>47</v>
      </c>
      <c r="C1174" s="2">
        <v>26.500000000000004</v>
      </c>
    </row>
    <row r="1175" spans="2:3">
      <c r="B1175" s="2">
        <v>69</v>
      </c>
      <c r="C1175" s="2">
        <v>76</v>
      </c>
    </row>
    <row r="1176" spans="2:3">
      <c r="B1176" s="2">
        <v>66.5</v>
      </c>
      <c r="C1176" s="2">
        <v>75.5</v>
      </c>
    </row>
    <row r="1177" spans="2:3">
      <c r="B1177" s="2">
        <v>65.5</v>
      </c>
      <c r="C1177" s="2">
        <v>50.500000000000007</v>
      </c>
    </row>
    <row r="1178" spans="2:3">
      <c r="B1178" s="2">
        <v>60.5</v>
      </c>
      <c r="C1178" s="2">
        <v>57</v>
      </c>
    </row>
    <row r="1179" spans="2:3">
      <c r="B1179" s="2">
        <v>59.5</v>
      </c>
      <c r="C1179" s="2">
        <v>64</v>
      </c>
    </row>
    <row r="1180" spans="2:3">
      <c r="B1180" s="2">
        <v>57</v>
      </c>
      <c r="C1180" s="2">
        <v>58.000000000000007</v>
      </c>
    </row>
    <row r="1181" spans="2:3">
      <c r="B1181" s="2">
        <v>59.5</v>
      </c>
      <c r="C1181" s="2">
        <v>70.5</v>
      </c>
    </row>
    <row r="1182" spans="2:3">
      <c r="B1182" s="2">
        <v>42.5</v>
      </c>
      <c r="C1182" s="2">
        <v>23</v>
      </c>
    </row>
    <row r="1183" spans="2:3">
      <c r="B1183" s="2">
        <v>67</v>
      </c>
      <c r="C1183" s="2">
        <v>86.5</v>
      </c>
    </row>
    <row r="1184" spans="2:3">
      <c r="B1184" s="2">
        <v>40</v>
      </c>
      <c r="C1184" s="2">
        <v>49.5</v>
      </c>
    </row>
    <row r="1185" spans="2:3">
      <c r="B1185" s="2">
        <v>67</v>
      </c>
      <c r="C1185" s="2">
        <v>51.5</v>
      </c>
    </row>
    <row r="1186" spans="2:3">
      <c r="B1186" s="2">
        <v>57.5</v>
      </c>
      <c r="C1186" s="2">
        <v>57.5</v>
      </c>
    </row>
    <row r="1187" spans="2:3">
      <c r="B1187" s="2">
        <v>46.5</v>
      </c>
      <c r="C1187" s="2">
        <v>33</v>
      </c>
    </row>
    <row r="1188" spans="2:3">
      <c r="B1188" s="2">
        <v>80.5</v>
      </c>
      <c r="C1188" s="2">
        <v>74.5</v>
      </c>
    </row>
    <row r="1189" spans="2:3">
      <c r="B1189" s="2">
        <v>70</v>
      </c>
      <c r="C1189" s="2">
        <v>59</v>
      </c>
    </row>
    <row r="1190" spans="2:3">
      <c r="B1190" s="2">
        <v>71.5</v>
      </c>
      <c r="C1190" s="2">
        <v>77</v>
      </c>
    </row>
    <row r="1191" spans="2:3">
      <c r="B1191" s="2">
        <v>57.5</v>
      </c>
      <c r="C1191" s="2">
        <v>49</v>
      </c>
    </row>
    <row r="1192" spans="2:3">
      <c r="B1192" s="2">
        <v>63.5</v>
      </c>
      <c r="C1192" s="2">
        <v>74</v>
      </c>
    </row>
    <row r="1193" spans="2:3">
      <c r="B1193" s="2">
        <v>39.5</v>
      </c>
      <c r="C1193" s="2">
        <v>44</v>
      </c>
    </row>
    <row r="1194" spans="2:3">
      <c r="B1194" s="2">
        <v>57.5</v>
      </c>
      <c r="C1194" s="2">
        <v>60</v>
      </c>
    </row>
    <row r="1195" spans="2:3">
      <c r="B1195" s="2">
        <v>45.5</v>
      </c>
      <c r="C1195" s="2">
        <v>59</v>
      </c>
    </row>
    <row r="1196" spans="2:3">
      <c r="B1196" s="2">
        <v>76</v>
      </c>
      <c r="C1196" s="2">
        <v>61.5</v>
      </c>
    </row>
    <row r="1197" spans="2:3">
      <c r="B1197" s="2">
        <v>69.5</v>
      </c>
      <c r="C1197" s="2">
        <v>81.5</v>
      </c>
    </row>
    <row r="1198" spans="2:3">
      <c r="B1198" s="2">
        <v>69</v>
      </c>
      <c r="C1198" s="2">
        <v>77</v>
      </c>
    </row>
    <row r="1199" spans="2:3">
      <c r="B1199" s="2">
        <v>54</v>
      </c>
      <c r="C1199" s="2">
        <v>69.5</v>
      </c>
    </row>
    <row r="1200" spans="2:3">
      <c r="B1200" s="2">
        <v>69</v>
      </c>
      <c r="C1200" s="2">
        <v>87.5</v>
      </c>
    </row>
    <row r="1201" spans="2:3">
      <c r="B1201" s="2">
        <v>51</v>
      </c>
      <c r="C1201" s="2">
        <v>77.5</v>
      </c>
    </row>
    <row r="1202" spans="2:3">
      <c r="B1202" s="2">
        <v>69.5</v>
      </c>
      <c r="C1202" s="2">
        <v>69</v>
      </c>
    </row>
    <row r="1203" spans="2:3">
      <c r="B1203" s="2">
        <v>76.5</v>
      </c>
      <c r="C1203" s="2">
        <v>54</v>
      </c>
    </row>
    <row r="1204" spans="2:3">
      <c r="B1204" s="2">
        <v>63</v>
      </c>
      <c r="C1204" s="2">
        <v>69.5</v>
      </c>
    </row>
    <row r="1205" spans="2:3">
      <c r="B1205" s="2">
        <v>56</v>
      </c>
      <c r="C1205" s="2">
        <v>35</v>
      </c>
    </row>
    <row r="1206" spans="2:3">
      <c r="B1206" s="2">
        <v>73</v>
      </c>
      <c r="C1206" s="2">
        <v>59</v>
      </c>
    </row>
    <row r="1207" spans="2:3">
      <c r="B1207" s="2">
        <v>30.5</v>
      </c>
      <c r="C1207" s="2">
        <v>27</v>
      </c>
    </row>
    <row r="1208" spans="2:3">
      <c r="B1208" s="2">
        <v>61.5</v>
      </c>
      <c r="C1208" s="2">
        <v>85.5</v>
      </c>
    </row>
    <row r="1209" spans="2:3">
      <c r="B1209" s="2">
        <v>70.5</v>
      </c>
      <c r="C1209" s="2">
        <v>66.5</v>
      </c>
    </row>
    <row r="1210" spans="2:3">
      <c r="B1210" s="2">
        <v>59</v>
      </c>
      <c r="C1210" s="2">
        <v>69.5</v>
      </c>
    </row>
    <row r="1211" spans="2:3">
      <c r="B1211" s="2">
        <v>49</v>
      </c>
      <c r="C1211" s="2">
        <v>54.5</v>
      </c>
    </row>
    <row r="1212" spans="2:3">
      <c r="B1212" s="2">
        <v>53.5</v>
      </c>
      <c r="C1212" s="2">
        <v>59.5</v>
      </c>
    </row>
    <row r="1213" spans="2:3">
      <c r="B1213" s="2">
        <v>38.5</v>
      </c>
      <c r="C1213" s="2">
        <v>47</v>
      </c>
    </row>
    <row r="1214" spans="2:3">
      <c r="B1214" s="2">
        <v>24</v>
      </c>
      <c r="C1214" s="2">
        <v>36</v>
      </c>
    </row>
    <row r="1215" spans="2:3">
      <c r="B1215" s="2">
        <v>84</v>
      </c>
      <c r="C1215" s="2">
        <v>78.5</v>
      </c>
    </row>
    <row r="1216" spans="2:3">
      <c r="B1216" s="2">
        <v>23</v>
      </c>
      <c r="C1216" s="2">
        <v>34</v>
      </c>
    </row>
    <row r="1217" spans="2:3">
      <c r="B1217" s="2">
        <v>72</v>
      </c>
      <c r="C1217" s="2">
        <v>56</v>
      </c>
    </row>
    <row r="1218" spans="2:3">
      <c r="B1218" s="2">
        <v>64.5</v>
      </c>
      <c r="C1218" s="2">
        <v>42.5</v>
      </c>
    </row>
    <row r="1219" spans="2:3">
      <c r="B1219" s="2">
        <v>60.5</v>
      </c>
      <c r="C1219" s="2">
        <v>49</v>
      </c>
    </row>
    <row r="1220" spans="2:3">
      <c r="B1220" s="2">
        <v>63</v>
      </c>
      <c r="C1220" s="2">
        <v>73</v>
      </c>
    </row>
    <row r="1221" spans="2:3">
      <c r="B1221" s="2">
        <v>61.5</v>
      </c>
      <c r="C1221" s="2">
        <v>34.5</v>
      </c>
    </row>
    <row r="1222" spans="2:3">
      <c r="B1222" s="2">
        <v>46</v>
      </c>
      <c r="C1222" s="2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5"/>
  <sheetViews>
    <sheetView topLeftCell="I15" zoomScale="110" zoomScaleNormal="110" workbookViewId="0">
      <selection activeCell="K30" sqref="K30:N35"/>
    </sheetView>
  </sheetViews>
  <sheetFormatPr defaultRowHeight="14.4"/>
  <cols>
    <col min="1" max="2" width="12.7890625" style="2" customWidth="1"/>
    <col min="11" max="11" width="30.578125" customWidth="1"/>
    <col min="12" max="12" width="12.578125" customWidth="1"/>
    <col min="13" max="13" width="18.578125" customWidth="1"/>
    <col min="14" max="14" width="12.578125" customWidth="1"/>
    <col min="16" max="16" width="17.7890625" bestFit="1" customWidth="1"/>
    <col min="17" max="19" width="12.7890625" customWidth="1"/>
    <col min="32" max="32" width="10.578125" customWidth="1"/>
  </cols>
  <sheetData>
    <row r="1" spans="1:34" ht="14.7" thickBot="1">
      <c r="A1" s="10" t="s">
        <v>1</v>
      </c>
      <c r="B1" s="10" t="s">
        <v>0</v>
      </c>
      <c r="AF1" s="63" t="s">
        <v>70</v>
      </c>
    </row>
    <row r="2" spans="1:34" ht="15" customHeight="1">
      <c r="A2" s="2">
        <v>37.4</v>
      </c>
      <c r="B2" s="2">
        <v>16</v>
      </c>
      <c r="D2" t="s">
        <v>73</v>
      </c>
      <c r="K2" s="5"/>
      <c r="L2" s="5" t="s">
        <v>1</v>
      </c>
      <c r="M2" s="5" t="s">
        <v>0</v>
      </c>
      <c r="P2" t="s">
        <v>2</v>
      </c>
      <c r="AF2" s="11" t="s">
        <v>27</v>
      </c>
      <c r="AG2" s="11" t="s">
        <v>39</v>
      </c>
      <c r="AH2" s="26" t="s">
        <v>40</v>
      </c>
    </row>
    <row r="3" spans="1:34" ht="14.7" thickBot="1">
      <c r="A3" s="2">
        <v>44.8</v>
      </c>
      <c r="B3" s="2">
        <v>15.2</v>
      </c>
      <c r="K3" s="3" t="s">
        <v>1</v>
      </c>
      <c r="L3" s="6">
        <v>1</v>
      </c>
      <c r="M3" s="6"/>
      <c r="AF3" s="6">
        <v>1</v>
      </c>
      <c r="AG3" s="12"/>
    </row>
    <row r="4" spans="1:34" ht="14.7" thickBot="1">
      <c r="A4" s="2">
        <v>45.8</v>
      </c>
      <c r="B4" s="2">
        <v>15</v>
      </c>
      <c r="K4" s="4" t="s">
        <v>0</v>
      </c>
      <c r="L4" s="8"/>
      <c r="M4" s="7">
        <v>1</v>
      </c>
      <c r="P4" s="9" t="s">
        <v>3</v>
      </c>
      <c r="Q4" s="9"/>
      <c r="AF4" s="6">
        <v>2</v>
      </c>
      <c r="AG4" s="12">
        <v>-0.21343113405489333</v>
      </c>
      <c r="AH4" s="12">
        <v>-0.10684444705907481</v>
      </c>
    </row>
    <row r="5" spans="1:34">
      <c r="A5" s="2">
        <v>30.9</v>
      </c>
      <c r="B5" s="2">
        <v>17.399999999999999</v>
      </c>
      <c r="K5" s="3"/>
      <c r="L5" s="12"/>
      <c r="M5" s="6"/>
      <c r="P5" s="3" t="s">
        <v>4</v>
      </c>
      <c r="Q5" s="14"/>
      <c r="AF5" s="6">
        <v>3</v>
      </c>
      <c r="AG5" s="12">
        <v>-0.31972663229757181</v>
      </c>
      <c r="AH5" s="12">
        <v>-0.21343113405489333</v>
      </c>
    </row>
    <row r="6" spans="1:34" ht="14.7" thickBot="1">
      <c r="A6" s="2">
        <v>31.7</v>
      </c>
      <c r="B6" s="2">
        <v>17.399999999999999</v>
      </c>
      <c r="P6" s="3" t="s">
        <v>5</v>
      </c>
      <c r="Q6" s="14"/>
      <c r="AF6" s="6">
        <v>4</v>
      </c>
      <c r="AG6" s="12">
        <v>0.68407629151833049</v>
      </c>
      <c r="AH6" s="12">
        <v>-0.31972663229757181</v>
      </c>
    </row>
    <row r="7" spans="1:34" ht="17.100000000000001" thickBot="1">
      <c r="A7" s="2">
        <v>34</v>
      </c>
      <c r="B7" s="2">
        <v>16.100000000000001</v>
      </c>
      <c r="K7" s="79" t="s">
        <v>42</v>
      </c>
      <c r="L7" s="80"/>
      <c r="M7" s="80"/>
      <c r="N7" s="81"/>
      <c r="P7" s="3" t="s">
        <v>6</v>
      </c>
      <c r="Q7" s="14"/>
      <c r="AF7" s="6">
        <v>5</v>
      </c>
      <c r="AG7" s="12">
        <v>0.75903989292418572</v>
      </c>
      <c r="AH7" s="12">
        <v>0.68407629151833049</v>
      </c>
    </row>
    <row r="8" spans="1:34">
      <c r="A8" s="2">
        <v>45.9</v>
      </c>
      <c r="B8" s="2">
        <v>15.7</v>
      </c>
      <c r="L8" s="1"/>
      <c r="P8" s="3" t="s">
        <v>7</v>
      </c>
      <c r="Q8" s="14"/>
      <c r="AF8" s="6">
        <v>6</v>
      </c>
      <c r="AG8" s="12">
        <v>-0.32543975303396877</v>
      </c>
      <c r="AH8" s="12">
        <v>0.75903989292418572</v>
      </c>
    </row>
    <row r="9" spans="1:34" ht="14.7" thickBot="1">
      <c r="A9" s="2">
        <v>19.100000000000001</v>
      </c>
      <c r="B9" s="2">
        <v>17.5</v>
      </c>
      <c r="K9" s="34" t="s">
        <v>43</v>
      </c>
      <c r="L9" s="42"/>
      <c r="M9" s="36" t="s">
        <v>44</v>
      </c>
      <c r="N9" s="37" t="e">
        <f>(L9-L13)/L11</f>
        <v>#NUM!</v>
      </c>
      <c r="P9" s="4" t="s">
        <v>8</v>
      </c>
      <c r="Q9" s="4"/>
      <c r="AF9" s="6">
        <v>7</v>
      </c>
      <c r="AG9" s="12">
        <v>0.38964381787815938</v>
      </c>
      <c r="AH9" s="12">
        <v>-0.32543975303396877</v>
      </c>
    </row>
    <row r="10" spans="1:34">
      <c r="A10" s="2">
        <v>40.1</v>
      </c>
      <c r="B10" s="2">
        <v>16.600000000000001</v>
      </c>
      <c r="K10" s="34" t="s">
        <v>45</v>
      </c>
      <c r="L10" s="35"/>
      <c r="M10" s="36" t="s">
        <v>46</v>
      </c>
      <c r="N10" s="38" t="e">
        <f>1-_xlfn.T.DIST(ABS(N9),L12,1)</f>
        <v>#NUM!</v>
      </c>
      <c r="AF10" s="6">
        <v>8</v>
      </c>
      <c r="AG10" s="12">
        <v>-0.32163682921806824</v>
      </c>
      <c r="AH10" s="12">
        <v>0.38964381787815938</v>
      </c>
    </row>
    <row r="11" spans="1:34" ht="14.7" thickBot="1">
      <c r="A11" s="2">
        <v>40.200000000000003</v>
      </c>
      <c r="B11" s="2">
        <v>16.2</v>
      </c>
      <c r="K11" s="34" t="s">
        <v>47</v>
      </c>
      <c r="L11" s="39" t="e">
        <f>SQRT((1-L9^2)/(L10-2))</f>
        <v>#NUM!</v>
      </c>
      <c r="M11" s="36" t="s">
        <v>48</v>
      </c>
      <c r="N11" s="37" t="e">
        <f>_xlfn.T.INV(1-L14,L12)</f>
        <v>#NUM!</v>
      </c>
      <c r="P11" t="s">
        <v>9</v>
      </c>
      <c r="AF11" s="6">
        <v>9</v>
      </c>
      <c r="AG11" s="12">
        <v>0.74615770768569512</v>
      </c>
      <c r="AH11" s="12">
        <v>-0.32163682921806824</v>
      </c>
    </row>
    <row r="12" spans="1:34">
      <c r="A12" s="2">
        <v>32.4</v>
      </c>
      <c r="B12" s="2">
        <v>16.8</v>
      </c>
      <c r="K12" s="34" t="s">
        <v>49</v>
      </c>
      <c r="L12" s="40">
        <f>L10-2</f>
        <v>-2</v>
      </c>
      <c r="M12" s="36" t="s">
        <v>50</v>
      </c>
      <c r="N12" s="38" t="e">
        <f>2*N10</f>
        <v>#NUM!</v>
      </c>
      <c r="P12" s="5"/>
      <c r="Q12" s="5" t="s">
        <v>14</v>
      </c>
      <c r="R12" s="5" t="s">
        <v>15</v>
      </c>
      <c r="S12" s="5" t="s">
        <v>16</v>
      </c>
      <c r="T12" s="5" t="s">
        <v>17</v>
      </c>
      <c r="U12" s="20" t="s">
        <v>18</v>
      </c>
      <c r="AF12" s="6">
        <v>10</v>
      </c>
      <c r="AG12" s="12">
        <v>0.35552815786142489</v>
      </c>
      <c r="AH12" s="12">
        <v>0.74615770768569512</v>
      </c>
    </row>
    <row r="13" spans="1:34" ht="16.8">
      <c r="A13" s="2">
        <v>43.5</v>
      </c>
      <c r="B13" s="2">
        <v>16</v>
      </c>
      <c r="K13" s="34" t="s">
        <v>51</v>
      </c>
      <c r="L13" s="35"/>
      <c r="M13" s="36" t="s">
        <v>52</v>
      </c>
      <c r="N13" s="37" t="e">
        <f>_xlfn.T.INV(1-L14/2,L12)</f>
        <v>#NUM!</v>
      </c>
      <c r="P13" s="3" t="s">
        <v>10</v>
      </c>
      <c r="Q13" s="3"/>
      <c r="R13" s="24"/>
      <c r="S13" s="24"/>
      <c r="T13" s="24"/>
      <c r="U13" s="3"/>
      <c r="AF13" s="6">
        <v>11</v>
      </c>
      <c r="AG13" s="12">
        <v>0.22463304415431296</v>
      </c>
      <c r="AH13" s="12">
        <v>0.35552815786142489</v>
      </c>
    </row>
    <row r="14" spans="1:34" ht="14.7">
      <c r="A14" s="2">
        <v>32.700000000000003</v>
      </c>
      <c r="B14" s="2">
        <v>17.399999999999999</v>
      </c>
      <c r="K14" s="36" t="s">
        <v>53</v>
      </c>
      <c r="L14" s="41"/>
      <c r="P14" s="3" t="s">
        <v>11</v>
      </c>
      <c r="Q14" s="3"/>
      <c r="R14" s="24"/>
      <c r="S14" s="14"/>
      <c r="T14" s="3"/>
      <c r="U14" s="3"/>
      <c r="AF14" s="6">
        <v>12</v>
      </c>
      <c r="AG14" s="12">
        <v>0.4647530136605873</v>
      </c>
      <c r="AH14" s="12">
        <v>0.22463304415431296</v>
      </c>
    </row>
    <row r="15" spans="1:34" ht="14.7" thickBot="1">
      <c r="A15" s="2">
        <v>34.5</v>
      </c>
      <c r="B15" s="2">
        <v>17.399999999999999</v>
      </c>
      <c r="P15" s="4" t="s">
        <v>12</v>
      </c>
      <c r="Q15" s="4"/>
      <c r="R15" s="25"/>
      <c r="S15" s="4"/>
      <c r="T15" s="4"/>
      <c r="U15" s="4"/>
      <c r="AF15" s="6">
        <v>13</v>
      </c>
      <c r="AG15" s="12">
        <v>0.85274439468150831</v>
      </c>
      <c r="AH15" s="12">
        <v>0.4647530136605873</v>
      </c>
    </row>
    <row r="16" spans="1:34" ht="14.7" thickBot="1">
      <c r="A16" s="2">
        <v>37.700000000000003</v>
      </c>
      <c r="B16" s="2">
        <v>16</v>
      </c>
      <c r="AF16" s="6">
        <v>14</v>
      </c>
      <c r="AG16" s="12">
        <v>1.0214124978446897</v>
      </c>
      <c r="AH16" s="12">
        <v>0.85274439468150831</v>
      </c>
    </row>
    <row r="17" spans="1:34" ht="14.7" thickBot="1">
      <c r="A17" s="2">
        <v>41.4</v>
      </c>
      <c r="B17" s="2">
        <v>15.9</v>
      </c>
      <c r="K17" s="79" t="s">
        <v>54</v>
      </c>
      <c r="L17" s="80"/>
      <c r="M17" s="80"/>
      <c r="N17" s="81"/>
      <c r="P17" s="5"/>
      <c r="Q17" s="5" t="s">
        <v>19</v>
      </c>
      <c r="R17" s="5" t="s">
        <v>7</v>
      </c>
      <c r="S17" s="5" t="s">
        <v>20</v>
      </c>
      <c r="T17" s="5" t="s">
        <v>21</v>
      </c>
      <c r="U17" s="5" t="s">
        <v>22</v>
      </c>
      <c r="V17" s="5" t="s">
        <v>23</v>
      </c>
      <c r="AF17" s="6">
        <v>15</v>
      </c>
      <c r="AG17" s="12">
        <v>-7.8733096531877322E-2</v>
      </c>
      <c r="AH17" s="12">
        <v>1.0214124978446897</v>
      </c>
    </row>
    <row r="18" spans="1:34" ht="14.7" thickBot="1">
      <c r="A18" s="2">
        <v>24.5</v>
      </c>
      <c r="B18" s="2">
        <v>17.600000000000001</v>
      </c>
      <c r="P18" s="3" t="s">
        <v>13</v>
      </c>
      <c r="Q18" s="24"/>
      <c r="R18" s="14"/>
      <c r="S18" s="24"/>
      <c r="T18" s="3"/>
      <c r="U18" s="24"/>
      <c r="V18" s="24"/>
      <c r="AF18" s="6">
        <v>16</v>
      </c>
      <c r="AG18" s="12">
        <v>0.16797355997021235</v>
      </c>
      <c r="AH18" s="12">
        <v>-7.8733096531877322E-2</v>
      </c>
    </row>
    <row r="19" spans="1:34" ht="15" thickBot="1">
      <c r="A19" s="2">
        <v>35.799999999999997</v>
      </c>
      <c r="B19" s="2">
        <v>16.5</v>
      </c>
      <c r="K19" s="43" t="s">
        <v>55</v>
      </c>
      <c r="L19" s="44"/>
      <c r="M19" s="45" t="s">
        <v>56</v>
      </c>
      <c r="N19" s="46"/>
      <c r="P19" s="4" t="s">
        <v>1</v>
      </c>
      <c r="Q19" s="15"/>
      <c r="R19" s="15"/>
      <c r="S19" s="25"/>
      <c r="T19" s="4"/>
      <c r="U19" s="15"/>
      <c r="V19" s="15"/>
      <c r="AF19" s="6">
        <v>17</v>
      </c>
      <c r="AG19" s="12">
        <v>0.28436748027147374</v>
      </c>
      <c r="AH19" s="12">
        <v>0.16797355997021235</v>
      </c>
    </row>
    <row r="20" spans="1:34" ht="16.8">
      <c r="A20" s="2">
        <v>48.6</v>
      </c>
      <c r="B20" s="2">
        <v>16</v>
      </c>
      <c r="K20" s="47" t="s">
        <v>57</v>
      </c>
      <c r="L20" s="59"/>
      <c r="M20" s="34" t="s">
        <v>58</v>
      </c>
      <c r="N20" s="48" t="e">
        <f>_xlfn.T.INV(1-N19/2,L22)</f>
        <v>#NUM!</v>
      </c>
      <c r="AF20" s="6">
        <v>18</v>
      </c>
      <c r="AG20" s="12">
        <v>0.24322835012920763</v>
      </c>
      <c r="AH20" s="12">
        <v>0.28436748027147374</v>
      </c>
    </row>
    <row r="21" spans="1:34">
      <c r="A21" s="2">
        <v>24.2</v>
      </c>
      <c r="B21" s="2">
        <v>17.100000000000001</v>
      </c>
      <c r="K21" s="47" t="s">
        <v>59</v>
      </c>
      <c r="L21" s="49"/>
      <c r="M21" s="30" t="s">
        <v>60</v>
      </c>
      <c r="N21" s="50"/>
      <c r="AF21" s="6">
        <v>19</v>
      </c>
      <c r="AG21" s="12">
        <v>0.94264597262293037</v>
      </c>
      <c r="AH21" s="12">
        <v>0.24322835012920763</v>
      </c>
    </row>
    <row r="22" spans="1:34">
      <c r="A22" s="2">
        <v>38.799999999999997</v>
      </c>
      <c r="B22" s="2">
        <v>15.5</v>
      </c>
      <c r="K22" s="47" t="s">
        <v>61</v>
      </c>
      <c r="L22" s="49"/>
      <c r="M22" s="51" t="s">
        <v>62</v>
      </c>
      <c r="N22" s="52" t="e">
        <f>L20-N20*L26</f>
        <v>#NUM!</v>
      </c>
      <c r="AF22" s="6">
        <v>20</v>
      </c>
      <c r="AG22" s="12">
        <v>-0.24374387025572375</v>
      </c>
      <c r="AH22" s="12">
        <v>0.94264597262293037</v>
      </c>
    </row>
    <row r="23" spans="1:34">
      <c r="A23" s="2">
        <v>45.6</v>
      </c>
      <c r="B23" s="2">
        <v>15.7</v>
      </c>
      <c r="K23" s="47" t="s">
        <v>63</v>
      </c>
      <c r="L23" s="58"/>
      <c r="M23" s="51" t="s">
        <v>64</v>
      </c>
      <c r="N23" s="52" t="e">
        <f>L20+N20*L26</f>
        <v>#NUM!</v>
      </c>
      <c r="P23" t="s">
        <v>26</v>
      </c>
      <c r="U23" t="s">
        <v>31</v>
      </c>
      <c r="AF23" s="6">
        <v>21</v>
      </c>
      <c r="AG23" s="12">
        <v>-0.47565814459882461</v>
      </c>
      <c r="AH23" s="12">
        <v>-0.24374387025572375</v>
      </c>
    </row>
    <row r="24" spans="1:34" ht="18" thickBot="1">
      <c r="A24" s="2">
        <v>28.7</v>
      </c>
      <c r="B24" s="2">
        <v>17.3</v>
      </c>
      <c r="K24" s="47" t="s">
        <v>65</v>
      </c>
      <c r="L24" s="59"/>
      <c r="M24" s="53" t="s">
        <v>25</v>
      </c>
      <c r="N24" s="50"/>
      <c r="AF24" s="6">
        <v>22</v>
      </c>
      <c r="AG24" s="12">
        <v>0.36153246735096367</v>
      </c>
      <c r="AH24" s="12">
        <v>-0.47565814459882461</v>
      </c>
    </row>
    <row r="25" spans="1:34" ht="15.75" customHeight="1">
      <c r="A25" s="2">
        <v>38.200000000000003</v>
      </c>
      <c r="B25" s="2">
        <v>16</v>
      </c>
      <c r="K25" s="47" t="s">
        <v>66</v>
      </c>
      <c r="L25" s="60"/>
      <c r="M25" s="51" t="s">
        <v>67</v>
      </c>
      <c r="N25" s="52" t="e">
        <f>L20-N20*L27</f>
        <v>#NUM!</v>
      </c>
      <c r="P25" s="11" t="s">
        <v>27</v>
      </c>
      <c r="Q25" s="11" t="s">
        <v>28</v>
      </c>
      <c r="R25" s="11" t="s">
        <v>29</v>
      </c>
      <c r="S25" s="11" t="s">
        <v>30</v>
      </c>
      <c r="U25" s="5" t="s">
        <v>32</v>
      </c>
      <c r="V25" s="5" t="s">
        <v>0</v>
      </c>
      <c r="AF25" s="6">
        <v>23</v>
      </c>
      <c r="AG25" s="12">
        <v>0.37792638765222364</v>
      </c>
      <c r="AH25" s="12">
        <v>0.36153246735096367</v>
      </c>
    </row>
    <row r="26" spans="1:34">
      <c r="A26" s="2">
        <v>36.700000000000003</v>
      </c>
      <c r="B26" s="2">
        <v>15.6</v>
      </c>
      <c r="K26" s="47" t="s">
        <v>68</v>
      </c>
      <c r="L26" s="54" t="e">
        <f>SQRT(L25*(1/L21+(L19-L23)^2/L24))</f>
        <v>#DIV/0!</v>
      </c>
      <c r="M26" s="51" t="s">
        <v>64</v>
      </c>
      <c r="N26" s="52" t="e">
        <f>L20+N20*L27</f>
        <v>#NUM!</v>
      </c>
      <c r="P26" s="6">
        <v>1</v>
      </c>
      <c r="Q26" s="12"/>
      <c r="R26" s="12"/>
      <c r="S26" s="12"/>
      <c r="U26" s="6">
        <v>0.5</v>
      </c>
      <c r="V26" s="6">
        <v>14.4</v>
      </c>
      <c r="AF26" s="6">
        <v>24</v>
      </c>
      <c r="AG26" s="12">
        <v>-3.1880845653219581E-2</v>
      </c>
      <c r="AH26" s="12">
        <v>0.37792638765222364</v>
      </c>
    </row>
    <row r="27" spans="1:34" ht="14.7" thickBot="1">
      <c r="A27" s="2">
        <v>32.5</v>
      </c>
      <c r="B27" s="2">
        <v>16.600000000000001</v>
      </c>
      <c r="K27" s="55" t="s">
        <v>69</v>
      </c>
      <c r="L27" s="61" t="e">
        <f>SQRT(L25*(1+1/L21+(L19-L23)^2/L24))</f>
        <v>#DIV/0!</v>
      </c>
      <c r="M27" s="56"/>
      <c r="N27" s="57"/>
      <c r="P27" s="6">
        <v>2</v>
      </c>
      <c r="Q27" s="12"/>
      <c r="R27" s="12"/>
      <c r="S27" s="12"/>
      <c r="U27" s="6">
        <v>1.5</v>
      </c>
      <c r="V27" s="6">
        <v>14.9</v>
      </c>
      <c r="AF27" s="6">
        <v>25</v>
      </c>
      <c r="AG27" s="12">
        <v>-0.57243759828920027</v>
      </c>
      <c r="AH27" s="12">
        <v>-3.1880845653219581E-2</v>
      </c>
    </row>
    <row r="28" spans="1:34">
      <c r="A28" s="2">
        <v>39.1</v>
      </c>
      <c r="B28" s="2">
        <v>15.2</v>
      </c>
      <c r="P28" s="6">
        <v>3</v>
      </c>
      <c r="Q28" s="12"/>
      <c r="R28" s="12"/>
      <c r="S28" s="12"/>
      <c r="U28" s="6">
        <v>2.5</v>
      </c>
      <c r="V28" s="6">
        <v>15</v>
      </c>
      <c r="AF28" s="6">
        <v>26</v>
      </c>
      <c r="AG28" s="12">
        <v>3.4003494330047346E-2</v>
      </c>
      <c r="AH28" s="12">
        <v>-0.57243759828920027</v>
      </c>
    </row>
    <row r="29" spans="1:34">
      <c r="A29" s="2">
        <v>45.3</v>
      </c>
      <c r="B29" s="2">
        <v>15.3</v>
      </c>
      <c r="P29" s="6">
        <v>4</v>
      </c>
      <c r="Q29" s="12"/>
      <c r="R29" s="12"/>
      <c r="S29" s="12"/>
      <c r="U29" s="6">
        <v>3.5</v>
      </c>
      <c r="V29" s="6">
        <v>15</v>
      </c>
      <c r="AF29" s="6">
        <v>27</v>
      </c>
      <c r="AG29" s="12">
        <v>-0.74754679407162961</v>
      </c>
      <c r="AH29" s="12">
        <v>3.4003494330047346E-2</v>
      </c>
    </row>
    <row r="30" spans="1:34">
      <c r="A30" s="2">
        <v>34.4</v>
      </c>
      <c r="B30" s="2">
        <v>16.2</v>
      </c>
      <c r="K30" s="82" t="s">
        <v>74</v>
      </c>
      <c r="L30" s="83"/>
      <c r="M30" s="83"/>
      <c r="N30" s="83"/>
      <c r="O30" s="67"/>
      <c r="P30" s="6">
        <v>5</v>
      </c>
      <c r="Q30" s="12"/>
      <c r="R30" s="12"/>
      <c r="S30" s="12"/>
      <c r="U30" s="6">
        <v>4.5</v>
      </c>
      <c r="V30" s="6">
        <v>15.2</v>
      </c>
      <c r="AF30" s="6">
        <v>28</v>
      </c>
      <c r="AG30" s="12">
        <v>-6.6578883176232395E-2</v>
      </c>
      <c r="AH30" s="12">
        <v>-0.74754679407162961</v>
      </c>
    </row>
    <row r="31" spans="1:34" ht="14.7" thickBot="1">
      <c r="A31" s="2">
        <v>38.4</v>
      </c>
      <c r="B31" s="2">
        <v>16.600000000000001</v>
      </c>
      <c r="K31" s="62"/>
      <c r="L31" s="62"/>
      <c r="M31" s="62"/>
      <c r="N31" s="62"/>
      <c r="O31" s="62"/>
      <c r="P31" s="6">
        <v>6</v>
      </c>
      <c r="Q31" s="12"/>
      <c r="R31" s="12"/>
      <c r="S31" s="12"/>
      <c r="U31" s="6">
        <v>5.5</v>
      </c>
      <c r="V31" s="6">
        <v>15.2</v>
      </c>
      <c r="AF31" s="6">
        <v>29</v>
      </c>
      <c r="AG31" s="12">
        <v>-0.18795795233104329</v>
      </c>
      <c r="AH31" s="12">
        <v>-6.6578883176232395E-2</v>
      </c>
    </row>
    <row r="32" spans="1:34">
      <c r="A32" s="2">
        <v>32.200000000000003</v>
      </c>
      <c r="B32" s="2">
        <v>16.5</v>
      </c>
      <c r="K32" s="68" t="s">
        <v>75</v>
      </c>
      <c r="L32" s="69"/>
      <c r="M32" s="70" t="s">
        <v>76</v>
      </c>
      <c r="N32" s="71">
        <f>L34*(L32^2+L33^2/4)/6</f>
        <v>0</v>
      </c>
      <c r="O32" s="65"/>
      <c r="P32" s="6">
        <v>7</v>
      </c>
      <c r="Q32" s="12"/>
      <c r="R32" s="12"/>
      <c r="S32" s="12"/>
      <c r="U32" s="6">
        <v>6.5</v>
      </c>
      <c r="V32" s="6">
        <v>15.2</v>
      </c>
      <c r="AF32" s="6">
        <v>30</v>
      </c>
      <c r="AG32" s="12">
        <v>0.5868600546982492</v>
      </c>
      <c r="AH32" s="12">
        <v>-0.18795795233104329</v>
      </c>
    </row>
    <row r="33" spans="1:34" ht="16.5">
      <c r="A33" s="2">
        <v>26.6</v>
      </c>
      <c r="B33" s="2">
        <v>17.600000000000001</v>
      </c>
      <c r="K33" s="72" t="s">
        <v>77</v>
      </c>
      <c r="L33" s="41"/>
      <c r="M33" s="36" t="s">
        <v>78</v>
      </c>
      <c r="N33" s="73">
        <f>1-_xlfn.CHISQ.DIST(N32,2,1)</f>
        <v>1</v>
      </c>
      <c r="O33" s="66"/>
      <c r="P33" s="6">
        <v>8</v>
      </c>
      <c r="Q33" s="12"/>
      <c r="R33" s="12"/>
      <c r="S33" s="12"/>
      <c r="U33" s="6">
        <v>7.5</v>
      </c>
      <c r="V33" s="6">
        <v>15.3</v>
      </c>
      <c r="AF33" s="6">
        <v>31</v>
      </c>
      <c r="AG33" s="12">
        <v>-9.410785619714801E-2</v>
      </c>
      <c r="AH33" s="12">
        <v>0.5868600546982492</v>
      </c>
    </row>
    <row r="34" spans="1:34" ht="15">
      <c r="A34" s="2">
        <v>33.5</v>
      </c>
      <c r="B34" s="2">
        <v>15.9</v>
      </c>
      <c r="K34" s="72" t="s">
        <v>45</v>
      </c>
      <c r="L34" s="41"/>
      <c r="M34" s="64" t="s">
        <v>79</v>
      </c>
      <c r="N34" s="74" t="e">
        <f>_xlfn.CHISQ.INV(1-L35,2)</f>
        <v>#NUM!</v>
      </c>
      <c r="O34" s="65"/>
      <c r="P34" s="6">
        <v>9</v>
      </c>
      <c r="Q34" s="12"/>
      <c r="R34" s="12"/>
      <c r="S34" s="12"/>
      <c r="U34" s="6">
        <v>8.5</v>
      </c>
      <c r="V34" s="6">
        <v>15.3</v>
      </c>
      <c r="AF34" s="6">
        <v>32</v>
      </c>
      <c r="AG34" s="12">
        <v>0.48114693396184904</v>
      </c>
      <c r="AH34" s="12">
        <v>-9.410785619714801E-2</v>
      </c>
    </row>
    <row r="35" spans="1:34" ht="15" thickBot="1">
      <c r="A35" s="2">
        <v>41.8</v>
      </c>
      <c r="B35" s="2">
        <v>15.7</v>
      </c>
      <c r="K35" s="75" t="s">
        <v>53</v>
      </c>
      <c r="L35" s="76"/>
      <c r="M35" s="77"/>
      <c r="N35" s="78"/>
      <c r="O35" s="66"/>
      <c r="P35" s="6">
        <v>10</v>
      </c>
      <c r="Q35" s="12"/>
      <c r="R35" s="12"/>
      <c r="S35" s="12"/>
      <c r="U35" s="6">
        <v>9.5</v>
      </c>
      <c r="V35" s="6">
        <v>15.3</v>
      </c>
      <c r="AF35" s="6">
        <v>33</v>
      </c>
      <c r="AG35" s="12">
        <v>-0.57229200391263113</v>
      </c>
      <c r="AH35" s="12">
        <v>0.48114693396184904</v>
      </c>
    </row>
    <row r="36" spans="1:34">
      <c r="A36" s="2">
        <v>36.700000000000003</v>
      </c>
      <c r="B36" s="2">
        <v>16.100000000000001</v>
      </c>
      <c r="P36" s="6">
        <v>11</v>
      </c>
      <c r="Q36" s="12"/>
      <c r="R36" s="12"/>
      <c r="S36" s="12"/>
      <c r="U36" s="6">
        <v>10.5</v>
      </c>
      <c r="V36" s="6">
        <v>15.4</v>
      </c>
      <c r="AF36" s="6">
        <v>34</v>
      </c>
      <c r="AG36" s="12">
        <v>5.4553606731388982E-3</v>
      </c>
      <c r="AH36" s="12">
        <v>-0.57229200391263113</v>
      </c>
    </row>
    <row r="37" spans="1:34">
      <c r="A37" s="2">
        <v>37.5</v>
      </c>
      <c r="B37" s="2">
        <v>15.9</v>
      </c>
      <c r="P37" s="6">
        <v>12</v>
      </c>
      <c r="Q37" s="12"/>
      <c r="R37" s="12"/>
      <c r="S37" s="12"/>
      <c r="U37" s="6">
        <v>11.5</v>
      </c>
      <c r="V37" s="6">
        <v>15.4</v>
      </c>
      <c r="AF37" s="6">
        <v>35</v>
      </c>
      <c r="AG37" s="12">
        <v>-7.243759828919849E-2</v>
      </c>
      <c r="AH37" s="12">
        <v>5.4553606731388982E-3</v>
      </c>
    </row>
    <row r="38" spans="1:34">
      <c r="A38" s="2">
        <v>25.6</v>
      </c>
      <c r="B38" s="2">
        <v>17.5</v>
      </c>
      <c r="P38" s="6">
        <v>13</v>
      </c>
      <c r="Q38" s="12"/>
      <c r="R38" s="12"/>
      <c r="S38" s="12"/>
      <c r="U38" s="6">
        <v>12.5</v>
      </c>
      <c r="V38" s="6">
        <v>15.4</v>
      </c>
      <c r="AF38" s="6">
        <v>36</v>
      </c>
      <c r="AG38" s="12">
        <v>-0.19747399688334433</v>
      </c>
      <c r="AH38" s="12">
        <v>-7.243759828919849E-2</v>
      </c>
    </row>
    <row r="39" spans="1:34">
      <c r="A39" s="2">
        <v>40.1</v>
      </c>
      <c r="B39" s="2">
        <v>16.399999999999999</v>
      </c>
      <c r="P39" s="6">
        <v>14</v>
      </c>
      <c r="Q39" s="12"/>
      <c r="R39" s="12"/>
      <c r="S39" s="12"/>
      <c r="U39" s="6">
        <v>13.5</v>
      </c>
      <c r="V39" s="6">
        <v>15.4</v>
      </c>
      <c r="AF39" s="6">
        <v>37</v>
      </c>
      <c r="AG39" s="12">
        <v>0.28744243220452503</v>
      </c>
      <c r="AH39" s="12">
        <v>-0.19747399688334433</v>
      </c>
    </row>
    <row r="40" spans="1:34">
      <c r="A40" s="2">
        <v>31</v>
      </c>
      <c r="B40" s="2">
        <v>16.3</v>
      </c>
      <c r="P40" s="6">
        <v>15</v>
      </c>
      <c r="Q40" s="12"/>
      <c r="R40" s="12"/>
      <c r="S40" s="12"/>
      <c r="U40" s="6">
        <v>14.5</v>
      </c>
      <c r="V40" s="6">
        <v>15.4</v>
      </c>
      <c r="AF40" s="6">
        <v>38</v>
      </c>
      <c r="AG40" s="12">
        <v>0.54615770768569227</v>
      </c>
      <c r="AH40" s="12">
        <v>0.28744243220452503</v>
      </c>
    </row>
    <row r="41" spans="1:34">
      <c r="A41" s="2">
        <v>42.2</v>
      </c>
      <c r="B41" s="2">
        <v>15.6</v>
      </c>
      <c r="P41" s="6">
        <v>16</v>
      </c>
      <c r="Q41" s="12"/>
      <c r="R41" s="12"/>
      <c r="S41" s="12"/>
      <c r="U41" s="6">
        <v>15.5</v>
      </c>
      <c r="V41" s="6">
        <v>15.4</v>
      </c>
      <c r="AF41" s="6">
        <v>39</v>
      </c>
      <c r="AG41" s="12">
        <v>-0.40655325830593725</v>
      </c>
      <c r="AH41" s="12">
        <v>0.54615770768569227</v>
      </c>
    </row>
    <row r="42" spans="1:34">
      <c r="A42" s="2">
        <v>37.4</v>
      </c>
      <c r="B42" s="2">
        <v>15.3</v>
      </c>
      <c r="P42" s="6">
        <v>17</v>
      </c>
      <c r="Q42" s="12"/>
      <c r="R42" s="12"/>
      <c r="S42" s="12"/>
      <c r="U42" s="6">
        <v>16.5</v>
      </c>
      <c r="V42" s="6">
        <v>15.5</v>
      </c>
      <c r="AF42" s="6">
        <v>40</v>
      </c>
      <c r="AG42" s="12">
        <v>-5.7062838623929579E-2</v>
      </c>
      <c r="AH42" s="12">
        <v>-0.40655325830593725</v>
      </c>
    </row>
    <row r="43" spans="1:34">
      <c r="A43" s="2">
        <v>34.4</v>
      </c>
      <c r="B43" s="2">
        <v>17.100000000000001</v>
      </c>
      <c r="P43" s="6">
        <v>18</v>
      </c>
      <c r="Q43" s="12"/>
      <c r="R43" s="12"/>
      <c r="S43" s="12"/>
      <c r="U43" s="6">
        <v>17.5</v>
      </c>
      <c r="V43" s="6">
        <v>15.5</v>
      </c>
      <c r="AF43" s="6">
        <v>41</v>
      </c>
      <c r="AG43" s="12">
        <v>-0.8068444470590741</v>
      </c>
      <c r="AH43" s="12">
        <v>-5.7062838623929579E-2</v>
      </c>
    </row>
    <row r="44" spans="1:34">
      <c r="A44" s="2">
        <v>30.6</v>
      </c>
      <c r="B44" s="2">
        <v>17.399999999999999</v>
      </c>
      <c r="P44" s="6">
        <v>19</v>
      </c>
      <c r="Q44" s="12"/>
      <c r="R44" s="12"/>
      <c r="S44" s="12"/>
      <c r="U44" s="6">
        <v>18.5</v>
      </c>
      <c r="V44" s="6">
        <v>15.5</v>
      </c>
      <c r="AF44" s="6">
        <v>42</v>
      </c>
      <c r="AG44" s="12">
        <v>0.71204204766895884</v>
      </c>
      <c r="AH44" s="12">
        <v>-0.8068444470590741</v>
      </c>
    </row>
    <row r="45" spans="1:34">
      <c r="A45" s="2">
        <v>42.5</v>
      </c>
      <c r="B45" s="2">
        <v>15.6</v>
      </c>
      <c r="P45" s="6">
        <v>20</v>
      </c>
      <c r="Q45" s="12"/>
      <c r="R45" s="12"/>
      <c r="S45" s="12"/>
      <c r="U45" s="6">
        <v>19.5</v>
      </c>
      <c r="V45" s="6">
        <v>15.5</v>
      </c>
      <c r="AF45" s="6">
        <v>43</v>
      </c>
      <c r="AG45" s="12">
        <v>0.65596494099113301</v>
      </c>
      <c r="AH45" s="12">
        <v>0.71204204766895884</v>
      </c>
    </row>
    <row r="46" spans="1:34">
      <c r="A46" s="2">
        <v>38.4</v>
      </c>
      <c r="B46" s="2">
        <v>15.5</v>
      </c>
      <c r="P46" s="6">
        <v>21</v>
      </c>
      <c r="Q46" s="12"/>
      <c r="R46" s="12"/>
      <c r="S46" s="12"/>
      <c r="U46" s="6">
        <v>20.5</v>
      </c>
      <c r="V46" s="6">
        <v>15.6</v>
      </c>
      <c r="AF46" s="6">
        <v>44</v>
      </c>
      <c r="AG46" s="12">
        <v>-2.8951488096733868E-2</v>
      </c>
      <c r="AH46" s="12">
        <v>0.65596494099113301</v>
      </c>
    </row>
    <row r="47" spans="1:34">
      <c r="A47" s="2">
        <v>40.5</v>
      </c>
      <c r="B47" s="2">
        <v>15.4</v>
      </c>
      <c r="P47" s="6">
        <v>22</v>
      </c>
      <c r="Q47" s="12"/>
      <c r="R47" s="12"/>
      <c r="S47" s="12"/>
      <c r="U47" s="6">
        <v>21.5</v>
      </c>
      <c r="V47" s="6">
        <v>15.6</v>
      </c>
      <c r="AF47" s="6">
        <v>45</v>
      </c>
      <c r="AG47" s="12">
        <v>-0.51313994530175222</v>
      </c>
      <c r="AH47" s="12">
        <v>-2.8951488096733868E-2</v>
      </c>
    </row>
    <row r="48" spans="1:34">
      <c r="A48" s="2">
        <v>26</v>
      </c>
      <c r="B48" s="2">
        <v>17.3</v>
      </c>
      <c r="P48" s="6">
        <v>23</v>
      </c>
      <c r="Q48" s="12"/>
      <c r="R48" s="12"/>
      <c r="S48" s="12"/>
      <c r="U48" s="6">
        <v>22.5</v>
      </c>
      <c r="V48" s="6">
        <v>15.6</v>
      </c>
      <c r="AF48" s="6">
        <v>46</v>
      </c>
      <c r="AG48" s="12">
        <v>-0.41636049161137656</v>
      </c>
      <c r="AH48" s="12">
        <v>-0.51313994530175222</v>
      </c>
    </row>
    <row r="49" spans="1:34">
      <c r="A49" s="2">
        <v>46.3</v>
      </c>
      <c r="B49" s="2">
        <v>14.9</v>
      </c>
      <c r="P49" s="6">
        <v>24</v>
      </c>
      <c r="Q49" s="12"/>
      <c r="R49" s="12"/>
      <c r="S49" s="12"/>
      <c r="U49" s="6">
        <v>23.5</v>
      </c>
      <c r="V49" s="6">
        <v>15.6</v>
      </c>
      <c r="AF49" s="6">
        <v>47</v>
      </c>
      <c r="AG49" s="12">
        <v>0.12492423290745336</v>
      </c>
      <c r="AH49" s="12">
        <v>-0.41636049161137656</v>
      </c>
    </row>
    <row r="50" spans="1:34">
      <c r="A50" s="2">
        <v>34.799999999999997</v>
      </c>
      <c r="B50" s="2">
        <v>15.7</v>
      </c>
      <c r="P50" s="6">
        <v>25</v>
      </c>
      <c r="Q50" s="12"/>
      <c r="R50" s="12"/>
      <c r="S50" s="12"/>
      <c r="U50" s="6">
        <v>24.5</v>
      </c>
      <c r="V50" s="6">
        <v>15.6</v>
      </c>
      <c r="AF50" s="6">
        <v>48</v>
      </c>
      <c r="AG50" s="12">
        <v>-0.37287438141891016</v>
      </c>
      <c r="AH50" s="12">
        <v>0.12492423290745336</v>
      </c>
    </row>
    <row r="51" spans="1:34">
      <c r="A51" s="2">
        <v>27.4</v>
      </c>
      <c r="B51" s="2">
        <v>17.3</v>
      </c>
      <c r="P51" s="6">
        <v>26</v>
      </c>
      <c r="Q51" s="12"/>
      <c r="R51" s="12"/>
      <c r="S51" s="12"/>
      <c r="U51" s="6">
        <v>25.5</v>
      </c>
      <c r="V51" s="6">
        <v>15.7</v>
      </c>
      <c r="AF51" s="6">
        <v>49</v>
      </c>
      <c r="AG51" s="12">
        <v>-0.65047615162811567</v>
      </c>
      <c r="AH51" s="12">
        <v>-0.37287438141891016</v>
      </c>
    </row>
    <row r="52" spans="1:34">
      <c r="A52" s="2">
        <v>47.9</v>
      </c>
      <c r="B52" s="2">
        <v>15.5</v>
      </c>
      <c r="P52" s="6">
        <v>27</v>
      </c>
      <c r="Q52" s="12"/>
      <c r="R52" s="12"/>
      <c r="S52" s="12"/>
      <c r="U52" s="6">
        <v>26.5</v>
      </c>
      <c r="V52" s="6">
        <v>15.7</v>
      </c>
      <c r="AF52" s="6">
        <v>50</v>
      </c>
      <c r="AG52" s="12">
        <v>0.25611053536770712</v>
      </c>
      <c r="AH52" s="12">
        <v>-0.65047615162811567</v>
      </c>
    </row>
    <row r="53" spans="1:34">
      <c r="A53" s="2">
        <v>35.6</v>
      </c>
      <c r="B53" s="2">
        <v>16.5</v>
      </c>
      <c r="P53" s="6">
        <v>28</v>
      </c>
      <c r="Q53" s="12"/>
      <c r="R53" s="12"/>
      <c r="S53" s="12"/>
      <c r="U53" s="6">
        <v>27.5</v>
      </c>
      <c r="V53" s="6">
        <v>15.7</v>
      </c>
      <c r="AF53" s="6">
        <v>51</v>
      </c>
      <c r="AG53" s="12">
        <v>0.37705282139280527</v>
      </c>
      <c r="AH53" s="12">
        <v>0.25611053536770712</v>
      </c>
    </row>
    <row r="54" spans="1:34">
      <c r="A54" s="2">
        <v>42.5</v>
      </c>
      <c r="B54" s="2">
        <v>15.8</v>
      </c>
      <c r="P54" s="6">
        <v>29</v>
      </c>
      <c r="Q54" s="12"/>
      <c r="R54" s="12"/>
      <c r="S54" s="12"/>
      <c r="U54" s="6">
        <v>28.5</v>
      </c>
      <c r="V54" s="6">
        <v>15.7</v>
      </c>
      <c r="AF54" s="6">
        <v>52</v>
      </c>
      <c r="AG54" s="12">
        <v>0.22448744977774382</v>
      </c>
      <c r="AH54" s="12">
        <v>0.37705282139280527</v>
      </c>
    </row>
    <row r="55" spans="1:34">
      <c r="A55" s="2">
        <v>43.8</v>
      </c>
      <c r="B55" s="2">
        <v>15.7</v>
      </c>
      <c r="P55" s="6">
        <v>30</v>
      </c>
      <c r="Q55" s="12"/>
      <c r="R55" s="12"/>
      <c r="S55" s="12"/>
      <c r="U55" s="6">
        <v>29.5</v>
      </c>
      <c r="V55" s="6">
        <v>15.7</v>
      </c>
      <c r="AF55" s="6">
        <v>53</v>
      </c>
      <c r="AG55" s="12">
        <v>0.1710485119032672</v>
      </c>
      <c r="AH55" s="12">
        <v>0.22448744977774382</v>
      </c>
    </row>
    <row r="56" spans="1:34">
      <c r="A56" s="2">
        <v>43.5</v>
      </c>
      <c r="B56" s="2">
        <v>15.4</v>
      </c>
      <c r="P56" s="6">
        <v>31</v>
      </c>
      <c r="Q56" s="12"/>
      <c r="R56" s="12"/>
      <c r="S56" s="12"/>
      <c r="U56" s="6">
        <v>30.5</v>
      </c>
      <c r="V56" s="6">
        <v>15.8</v>
      </c>
      <c r="AF56" s="6">
        <v>54</v>
      </c>
      <c r="AG56" s="12">
        <v>0.19286436418778408</v>
      </c>
      <c r="AH56" s="12">
        <v>0.1710485119032672</v>
      </c>
    </row>
    <row r="57" spans="1:34">
      <c r="A57" s="2">
        <v>34.299999999999997</v>
      </c>
      <c r="B57" s="2">
        <v>15.8</v>
      </c>
      <c r="P57" s="6">
        <v>32</v>
      </c>
      <c r="Q57" s="12"/>
      <c r="R57" s="12"/>
      <c r="S57" s="12"/>
      <c r="U57" s="6">
        <v>31.5</v>
      </c>
      <c r="V57" s="6">
        <v>15.8</v>
      </c>
      <c r="AF57" s="6">
        <v>55</v>
      </c>
      <c r="AG57" s="12">
        <v>-0.13524698633941235</v>
      </c>
      <c r="AH57" s="12">
        <v>0.19286436418778408</v>
      </c>
    </row>
    <row r="58" spans="1:34">
      <c r="A58" s="2">
        <v>41.4</v>
      </c>
      <c r="B58" s="2">
        <v>15.9</v>
      </c>
      <c r="P58" s="6">
        <v>33</v>
      </c>
      <c r="Q58" s="12"/>
      <c r="R58" s="12"/>
      <c r="S58" s="12"/>
      <c r="U58" s="6">
        <v>32.5</v>
      </c>
      <c r="V58" s="6">
        <v>15.8</v>
      </c>
      <c r="AF58" s="6">
        <v>56</v>
      </c>
      <c r="AG58" s="12">
        <v>-0.59732840250677199</v>
      </c>
      <c r="AH58" s="12">
        <v>-0.13524698633941235</v>
      </c>
    </row>
    <row r="59" spans="1:34">
      <c r="A59" s="2">
        <v>35</v>
      </c>
      <c r="B59" s="2">
        <v>16.2</v>
      </c>
      <c r="P59" s="6">
        <v>34</v>
      </c>
      <c r="Q59" s="12"/>
      <c r="R59" s="12"/>
      <c r="S59" s="12"/>
      <c r="U59" s="6">
        <v>33.5</v>
      </c>
      <c r="V59" s="6">
        <v>15.8</v>
      </c>
      <c r="AF59" s="6">
        <v>57</v>
      </c>
      <c r="AG59" s="12">
        <v>0.16797355997021235</v>
      </c>
      <c r="AH59" s="12">
        <v>-0.59732840250677199</v>
      </c>
    </row>
    <row r="60" spans="1:34">
      <c r="A60" s="2">
        <v>41.4</v>
      </c>
      <c r="B60" s="2">
        <v>15.3</v>
      </c>
      <c r="P60" s="6">
        <v>35</v>
      </c>
      <c r="Q60" s="12"/>
      <c r="R60" s="12"/>
      <c r="S60" s="12"/>
      <c r="U60" s="6">
        <v>34.5</v>
      </c>
      <c r="V60" s="6">
        <v>15.8</v>
      </c>
      <c r="AF60" s="6">
        <v>58</v>
      </c>
      <c r="AG60" s="12">
        <v>-0.13173525127664831</v>
      </c>
      <c r="AH60" s="12">
        <v>0.16797355997021235</v>
      </c>
    </row>
    <row r="61" spans="1:34">
      <c r="A61" s="2">
        <v>30.2</v>
      </c>
      <c r="B61" s="2">
        <v>17</v>
      </c>
      <c r="P61" s="6">
        <v>36</v>
      </c>
      <c r="Q61" s="12"/>
      <c r="R61" s="12"/>
      <c r="S61" s="12"/>
      <c r="U61" s="6">
        <v>35.5</v>
      </c>
      <c r="V61" s="6">
        <v>15.9</v>
      </c>
      <c r="AF61" s="6">
        <v>59</v>
      </c>
      <c r="AG61" s="12">
        <v>-0.4320264400297873</v>
      </c>
      <c r="AH61" s="12">
        <v>-0.13173525127664831</v>
      </c>
    </row>
    <row r="62" spans="1:34">
      <c r="A62" s="2">
        <v>47.2</v>
      </c>
      <c r="B62" s="2">
        <v>15.4</v>
      </c>
      <c r="P62" s="6">
        <v>37</v>
      </c>
      <c r="Q62" s="12"/>
      <c r="R62" s="12"/>
      <c r="S62" s="12"/>
      <c r="U62" s="6">
        <v>36.5</v>
      </c>
      <c r="V62" s="6">
        <v>15.9</v>
      </c>
      <c r="AF62" s="6">
        <v>60</v>
      </c>
      <c r="AG62" s="12">
        <v>0.21848314028820681</v>
      </c>
      <c r="AH62" s="12">
        <v>-0.4320264400297873</v>
      </c>
    </row>
    <row r="63" spans="1:34">
      <c r="A63" s="2">
        <v>24.5</v>
      </c>
      <c r="B63" s="2">
        <v>17.3</v>
      </c>
      <c r="P63" s="6">
        <v>38</v>
      </c>
      <c r="Q63" s="12"/>
      <c r="R63" s="12"/>
      <c r="S63" s="12"/>
      <c r="U63" s="6">
        <v>37.5</v>
      </c>
      <c r="V63" s="6">
        <v>15.9</v>
      </c>
      <c r="AF63" s="6">
        <v>61</v>
      </c>
      <c r="AG63" s="12">
        <v>0.21145967016268052</v>
      </c>
      <c r="AH63" s="12">
        <v>0.21848314028820681</v>
      </c>
    </row>
    <row r="64" spans="1:34">
      <c r="A64" s="2">
        <v>21.2</v>
      </c>
      <c r="B64" s="2">
        <v>17.7</v>
      </c>
      <c r="P64" s="6">
        <v>39</v>
      </c>
      <c r="Q64" s="12"/>
      <c r="R64" s="12"/>
      <c r="S64" s="12"/>
      <c r="U64" s="6">
        <v>38.5</v>
      </c>
      <c r="V64" s="6">
        <v>15.9</v>
      </c>
      <c r="AF64" s="6">
        <v>62</v>
      </c>
      <c r="AG64" s="12">
        <v>-1.5632519728526972E-2</v>
      </c>
      <c r="AH64" s="12">
        <v>0.21145967016268052</v>
      </c>
    </row>
    <row r="65" spans="1:34">
      <c r="A65" s="2">
        <v>35.5</v>
      </c>
      <c r="B65" s="2">
        <v>16.600000000000001</v>
      </c>
      <c r="P65" s="6">
        <v>40</v>
      </c>
      <c r="Q65" s="12"/>
      <c r="R65" s="12"/>
      <c r="S65" s="12"/>
      <c r="U65" s="6">
        <v>39.5</v>
      </c>
      <c r="V65" s="6">
        <v>15.9</v>
      </c>
      <c r="AF65" s="6">
        <v>63</v>
      </c>
      <c r="AG65" s="12">
        <v>7.5142624472306352E-2</v>
      </c>
      <c r="AH65" s="12">
        <v>-1.5632519728526972E-2</v>
      </c>
    </row>
    <row r="66" spans="1:34">
      <c r="A66" s="2">
        <v>28</v>
      </c>
      <c r="B66" s="2">
        <v>16.5</v>
      </c>
      <c r="P66" s="6">
        <v>41</v>
      </c>
      <c r="Q66" s="12"/>
      <c r="R66" s="12"/>
      <c r="S66" s="12"/>
      <c r="U66" s="6">
        <v>40.5</v>
      </c>
      <c r="V66" s="6">
        <v>15.9</v>
      </c>
      <c r="AF66" s="6">
        <v>64</v>
      </c>
      <c r="AG66" s="12">
        <v>0.31511699960201511</v>
      </c>
      <c r="AH66" s="12">
        <v>7.5142624472306352E-2</v>
      </c>
    </row>
    <row r="67" spans="1:34">
      <c r="A67" s="2">
        <v>38.1</v>
      </c>
      <c r="B67" s="2">
        <v>15.6</v>
      </c>
      <c r="P67" s="6">
        <v>42</v>
      </c>
      <c r="Q67" s="12"/>
      <c r="R67" s="12"/>
      <c r="S67" s="12"/>
      <c r="U67" s="6">
        <v>41.5</v>
      </c>
      <c r="V67" s="6">
        <v>15.9</v>
      </c>
      <c r="AF67" s="6">
        <v>65</v>
      </c>
      <c r="AG67" s="12">
        <v>-0.48766676357790217</v>
      </c>
      <c r="AH67" s="12">
        <v>0.31511699960201511</v>
      </c>
    </row>
    <row r="68" spans="1:34">
      <c r="A68" s="2">
        <v>42.3</v>
      </c>
      <c r="B68" s="2">
        <v>15.8</v>
      </c>
      <c r="P68" s="6">
        <v>43</v>
      </c>
      <c r="Q68" s="12"/>
      <c r="R68" s="12"/>
      <c r="S68" s="12"/>
      <c r="U68" s="6">
        <v>42.5</v>
      </c>
      <c r="V68" s="6">
        <v>16</v>
      </c>
      <c r="AF68" s="6">
        <v>66</v>
      </c>
      <c r="AG68" s="12">
        <v>-0.44125129582895006</v>
      </c>
      <c r="AH68" s="12">
        <v>-0.48766676357790217</v>
      </c>
    </row>
    <row r="69" spans="1:34">
      <c r="A69" s="2">
        <v>49.2</v>
      </c>
      <c r="B69" s="2">
        <v>15</v>
      </c>
      <c r="P69" s="6">
        <v>44</v>
      </c>
      <c r="Q69" s="12"/>
      <c r="R69" s="12"/>
      <c r="S69" s="12"/>
      <c r="U69" s="6">
        <v>43.5</v>
      </c>
      <c r="V69" s="6">
        <v>16</v>
      </c>
      <c r="AF69" s="6">
        <v>67</v>
      </c>
      <c r="AG69" s="12">
        <v>0.15230761155180161</v>
      </c>
      <c r="AH69" s="12">
        <v>-0.44125129582895006</v>
      </c>
    </row>
    <row r="70" spans="1:34">
      <c r="A70" s="2">
        <v>33.4</v>
      </c>
      <c r="B70" s="2">
        <v>16</v>
      </c>
      <c r="P70" s="6">
        <v>45</v>
      </c>
      <c r="Q70" s="12"/>
      <c r="R70" s="12"/>
      <c r="S70" s="12"/>
      <c r="U70" s="6">
        <v>44.5</v>
      </c>
      <c r="V70" s="6">
        <v>16</v>
      </c>
      <c r="AF70" s="6">
        <v>68</v>
      </c>
      <c r="AG70" s="12">
        <v>-1.1313263226764292E-3</v>
      </c>
      <c r="AH70" s="12">
        <v>0.15230761155180161</v>
      </c>
    </row>
    <row r="71" spans="1:34">
      <c r="A71" s="2">
        <v>37.799999999999997</v>
      </c>
      <c r="B71" s="2">
        <v>15.2</v>
      </c>
      <c r="P71" s="6">
        <v>46</v>
      </c>
      <c r="Q71" s="12"/>
      <c r="R71" s="12"/>
      <c r="S71" s="12"/>
      <c r="U71" s="6">
        <v>45.5</v>
      </c>
      <c r="V71" s="6">
        <v>16</v>
      </c>
      <c r="AF71" s="6">
        <v>69</v>
      </c>
      <c r="AG71" s="12">
        <v>-0.48166245408836517</v>
      </c>
      <c r="AH71" s="12">
        <v>-1.1313263226764292E-3</v>
      </c>
    </row>
    <row r="72" spans="1:34">
      <c r="A72" s="2">
        <v>36</v>
      </c>
      <c r="B72" s="2">
        <v>16.8</v>
      </c>
      <c r="P72" s="6">
        <v>47</v>
      </c>
      <c r="Q72" s="12"/>
      <c r="R72" s="12"/>
      <c r="S72" s="12"/>
      <c r="U72" s="6">
        <v>46.5</v>
      </c>
      <c r="V72" s="6">
        <v>16</v>
      </c>
      <c r="AF72" s="6">
        <v>70</v>
      </c>
      <c r="AG72" s="12">
        <v>-0.86936264635614791</v>
      </c>
      <c r="AH72" s="12">
        <v>-0.48166245408836517</v>
      </c>
    </row>
    <row r="73" spans="1:34">
      <c r="A73" s="2">
        <v>38.1</v>
      </c>
      <c r="B73" s="2">
        <v>16.899999999999999</v>
      </c>
      <c r="P73" s="6">
        <v>48</v>
      </c>
      <c r="Q73" s="12"/>
      <c r="R73" s="12"/>
      <c r="S73" s="12"/>
      <c r="U73" s="6">
        <v>47.5</v>
      </c>
      <c r="V73" s="6">
        <v>16</v>
      </c>
      <c r="AF73" s="6">
        <v>71</v>
      </c>
      <c r="AG73" s="12">
        <v>0.5619692504806757</v>
      </c>
      <c r="AH73" s="12">
        <v>-0.86936264635614791</v>
      </c>
    </row>
    <row r="74" spans="1:34">
      <c r="A74" s="2">
        <v>35.200000000000003</v>
      </c>
      <c r="B74" s="2">
        <v>15.9</v>
      </c>
      <c r="P74" s="6">
        <v>49</v>
      </c>
      <c r="Q74" s="12"/>
      <c r="R74" s="12"/>
      <c r="S74" s="12"/>
      <c r="U74" s="6">
        <v>48.5</v>
      </c>
      <c r="V74" s="6">
        <v>16.100000000000001</v>
      </c>
      <c r="AF74" s="6">
        <v>72</v>
      </c>
      <c r="AG74" s="12">
        <v>0.85874870417104887</v>
      </c>
      <c r="AH74" s="12">
        <v>0.5619692504806757</v>
      </c>
    </row>
    <row r="75" spans="1:34">
      <c r="A75" s="2">
        <v>21</v>
      </c>
      <c r="B75" s="2">
        <v>17.5</v>
      </c>
      <c r="P75" s="6">
        <v>50</v>
      </c>
      <c r="Q75" s="12"/>
      <c r="R75" s="12"/>
      <c r="S75" s="12"/>
      <c r="U75" s="6">
        <v>49.5</v>
      </c>
      <c r="V75" s="6">
        <v>16.100000000000001</v>
      </c>
      <c r="AF75" s="6">
        <v>73</v>
      </c>
      <c r="AG75" s="12">
        <v>-0.41299435092518344</v>
      </c>
      <c r="AH75" s="12">
        <v>0.85874870417104887</v>
      </c>
    </row>
    <row r="76" spans="1:34">
      <c r="A76" s="2">
        <v>45.8</v>
      </c>
      <c r="B76" s="2">
        <v>15.6</v>
      </c>
      <c r="P76" s="6">
        <v>51</v>
      </c>
      <c r="Q76" s="12"/>
      <c r="R76" s="12"/>
      <c r="S76" s="12"/>
      <c r="U76" s="6">
        <v>50.5</v>
      </c>
      <c r="V76" s="6">
        <v>16.100000000000001</v>
      </c>
      <c r="AF76" s="6">
        <v>74</v>
      </c>
      <c r="AG76" s="12">
        <v>-0.14359827587915674</v>
      </c>
      <c r="AH76" s="12">
        <v>-0.41299435092518344</v>
      </c>
    </row>
    <row r="77" spans="1:34">
      <c r="A77" s="2">
        <v>36.200000000000003</v>
      </c>
      <c r="B77" s="2">
        <v>16.3</v>
      </c>
      <c r="P77" s="6">
        <v>52</v>
      </c>
      <c r="Q77" s="12"/>
      <c r="R77" s="12"/>
      <c r="S77" s="12"/>
      <c r="U77" s="6">
        <v>51.5</v>
      </c>
      <c r="V77" s="6">
        <v>16.100000000000001</v>
      </c>
      <c r="AF77" s="6">
        <v>75</v>
      </c>
      <c r="AG77" s="12">
        <v>0.28027336770242783</v>
      </c>
      <c r="AH77" s="12">
        <v>-0.14359827587915674</v>
      </c>
    </row>
    <row r="78" spans="1:34">
      <c r="A78" s="2">
        <v>34.4</v>
      </c>
      <c r="B78" s="2">
        <v>16.5</v>
      </c>
      <c r="P78" s="6">
        <v>53</v>
      </c>
      <c r="Q78" s="12"/>
      <c r="R78" s="12"/>
      <c r="S78" s="12"/>
      <c r="U78" s="6">
        <v>52.5</v>
      </c>
      <c r="V78" s="6">
        <v>16.2</v>
      </c>
      <c r="AF78" s="6">
        <v>76</v>
      </c>
      <c r="AG78" s="12">
        <v>8.0710150832139504E-2</v>
      </c>
      <c r="AH78" s="12">
        <v>0.28027336770242783</v>
      </c>
    </row>
    <row r="79" spans="1:34">
      <c r="A79" s="2">
        <v>44.3</v>
      </c>
      <c r="B79" s="2">
        <v>14.4</v>
      </c>
      <c r="P79" s="6">
        <v>54</v>
      </c>
      <c r="Q79" s="12"/>
      <c r="R79" s="12"/>
      <c r="S79" s="12"/>
      <c r="U79" s="6">
        <v>53.5</v>
      </c>
      <c r="V79" s="6">
        <v>16.2</v>
      </c>
      <c r="AF79" s="6">
        <v>77</v>
      </c>
      <c r="AG79" s="12">
        <v>0.11204204766895742</v>
      </c>
      <c r="AH79" s="12">
        <v>8.0710150832139504E-2</v>
      </c>
    </row>
    <row r="80" spans="1:34">
      <c r="A80" s="2">
        <v>32.1</v>
      </c>
      <c r="B80" s="2">
        <v>17.100000000000001</v>
      </c>
      <c r="P80" s="6">
        <v>55</v>
      </c>
      <c r="Q80" s="12"/>
      <c r="R80" s="12"/>
      <c r="S80" s="12"/>
      <c r="U80" s="6">
        <v>54.5</v>
      </c>
      <c r="V80" s="6">
        <v>16.2</v>
      </c>
      <c r="AF80" s="6">
        <v>78</v>
      </c>
      <c r="AG80" s="12">
        <v>-1.0602833849335536</v>
      </c>
      <c r="AH80" s="12">
        <v>0.11204204766895742</v>
      </c>
    </row>
    <row r="81" spans="1:34">
      <c r="A81" s="2">
        <v>34.6</v>
      </c>
      <c r="B81" s="2">
        <v>16.399999999999999</v>
      </c>
      <c r="P81" s="6">
        <v>56</v>
      </c>
      <c r="Q81" s="12"/>
      <c r="R81" s="12"/>
      <c r="S81" s="12"/>
      <c r="U81" s="6">
        <v>55.5</v>
      </c>
      <c r="V81" s="6">
        <v>16.2</v>
      </c>
      <c r="AF81" s="6">
        <v>79</v>
      </c>
      <c r="AG81" s="12">
        <v>0.49652169362711973</v>
      </c>
      <c r="AH81" s="12">
        <v>-1.0602833849335536</v>
      </c>
    </row>
    <row r="82" spans="1:34">
      <c r="A82" s="2">
        <v>31</v>
      </c>
      <c r="B82" s="2">
        <v>16.100000000000001</v>
      </c>
      <c r="P82" s="6">
        <v>57</v>
      </c>
      <c r="Q82" s="12"/>
      <c r="R82" s="12"/>
      <c r="S82" s="12"/>
      <c r="U82" s="6">
        <v>56.5</v>
      </c>
      <c r="V82" s="6">
        <v>16.3</v>
      </c>
      <c r="AF82" s="6">
        <v>80</v>
      </c>
      <c r="AG82" s="12">
        <v>3.0782948020419809E-2</v>
      </c>
      <c r="AH82" s="12">
        <v>0.49652169362711973</v>
      </c>
    </row>
    <row r="83" spans="1:34">
      <c r="A83" s="2">
        <v>38.6</v>
      </c>
      <c r="B83" s="2">
        <v>15.5</v>
      </c>
      <c r="P83" s="6">
        <v>58</v>
      </c>
      <c r="Q83" s="12"/>
      <c r="R83" s="12"/>
      <c r="S83" s="12"/>
      <c r="U83" s="6">
        <v>57.5</v>
      </c>
      <c r="V83" s="6">
        <v>16.3</v>
      </c>
      <c r="AF83" s="6">
        <v>81</v>
      </c>
      <c r="AG83" s="12">
        <v>-0.60655325830593654</v>
      </c>
      <c r="AH83" s="12">
        <v>3.0782948020419809E-2</v>
      </c>
    </row>
    <row r="84" spans="1:34">
      <c r="A84" s="2">
        <v>36.5</v>
      </c>
      <c r="B84" s="2">
        <v>16.7</v>
      </c>
      <c r="P84" s="6">
        <v>59</v>
      </c>
      <c r="Q84" s="12"/>
      <c r="R84" s="12"/>
      <c r="S84" s="12"/>
      <c r="U84" s="6">
        <v>58.5</v>
      </c>
      <c r="V84" s="6">
        <v>16.3</v>
      </c>
      <c r="AF84" s="6">
        <v>82</v>
      </c>
      <c r="AG84" s="12">
        <v>-0.49439904495028841</v>
      </c>
      <c r="AH84" s="12">
        <v>-0.60655325830593654</v>
      </c>
    </row>
    <row r="85" spans="1:34">
      <c r="A85" s="2">
        <v>25.7</v>
      </c>
      <c r="B85" s="2">
        <v>16.7</v>
      </c>
      <c r="P85" s="6">
        <v>60</v>
      </c>
      <c r="Q85" s="12"/>
      <c r="R85" s="12"/>
      <c r="S85" s="12"/>
      <c r="U85" s="6">
        <v>59.5</v>
      </c>
      <c r="V85" s="6">
        <v>16.399999999999999</v>
      </c>
      <c r="AF85" s="6">
        <v>83</v>
      </c>
      <c r="AG85" s="12">
        <v>0.50882150135933202</v>
      </c>
      <c r="AH85" s="12">
        <v>-0.49439904495028841</v>
      </c>
    </row>
    <row r="86" spans="1:34">
      <c r="A86" s="2">
        <v>39.200000000000003</v>
      </c>
      <c r="B86" s="2">
        <v>15.4</v>
      </c>
      <c r="P86" s="6">
        <v>61</v>
      </c>
      <c r="Q86" s="12"/>
      <c r="R86" s="12"/>
      <c r="S86" s="12"/>
      <c r="U86" s="6">
        <v>60.5</v>
      </c>
      <c r="V86" s="6">
        <v>16.399999999999999</v>
      </c>
      <c r="AF86" s="6">
        <v>84</v>
      </c>
      <c r="AG86" s="12">
        <v>-0.503187117619742</v>
      </c>
      <c r="AH86" s="12">
        <v>0.50882150135933202</v>
      </c>
    </row>
    <row r="87" spans="1:34">
      <c r="A87" s="2">
        <v>21.5</v>
      </c>
      <c r="B87" s="2">
        <v>17.600000000000001</v>
      </c>
      <c r="P87" s="6">
        <v>62</v>
      </c>
      <c r="Q87" s="12"/>
      <c r="R87" s="12"/>
      <c r="S87" s="12"/>
      <c r="U87" s="6">
        <v>61.5</v>
      </c>
      <c r="V87" s="6">
        <v>16.399999999999999</v>
      </c>
      <c r="AF87" s="6">
        <v>85</v>
      </c>
      <c r="AG87" s="12">
        <v>-0.53817634389589664</v>
      </c>
      <c r="AH87" s="12">
        <v>-0.503187117619742</v>
      </c>
    </row>
    <row r="88" spans="1:34">
      <c r="A88" s="2">
        <v>37.1</v>
      </c>
      <c r="B88" s="2">
        <v>15.9</v>
      </c>
      <c r="P88" s="6">
        <v>63</v>
      </c>
      <c r="Q88" s="12"/>
      <c r="R88" s="12"/>
      <c r="S88" s="12"/>
      <c r="U88" s="6">
        <v>62.5</v>
      </c>
      <c r="V88" s="6">
        <v>16.5</v>
      </c>
      <c r="AF88" s="6">
        <v>86</v>
      </c>
      <c r="AG88" s="12">
        <v>3.2539749995059708E-3</v>
      </c>
      <c r="AH88" s="12">
        <v>-0.53817634389589664</v>
      </c>
    </row>
    <row r="89" spans="1:34">
      <c r="A89" s="2">
        <v>42.6</v>
      </c>
      <c r="B89" s="2">
        <v>15.4</v>
      </c>
      <c r="P89" s="6">
        <v>64</v>
      </c>
      <c r="Q89" s="12"/>
      <c r="R89" s="12"/>
      <c r="S89" s="12"/>
      <c r="U89" s="6">
        <v>63.5</v>
      </c>
      <c r="V89" s="6">
        <v>16.5</v>
      </c>
      <c r="AF89" s="6">
        <v>87</v>
      </c>
      <c r="AG89" s="12">
        <v>-0.23495579758627194</v>
      </c>
      <c r="AH89" s="12">
        <v>3.2539749995059708E-3</v>
      </c>
    </row>
    <row r="90" spans="1:34">
      <c r="A90" s="2">
        <v>33</v>
      </c>
      <c r="B90" s="2">
        <v>16.2</v>
      </c>
      <c r="P90" s="6">
        <v>65</v>
      </c>
      <c r="Q90" s="12"/>
      <c r="R90" s="12"/>
      <c r="S90" s="12"/>
      <c r="U90" s="6">
        <v>64.5</v>
      </c>
      <c r="V90" s="6">
        <v>16.5</v>
      </c>
      <c r="AF90" s="6">
        <v>88</v>
      </c>
      <c r="AG90" s="12">
        <v>-0.21958103792100125</v>
      </c>
      <c r="AH90" s="12">
        <v>-0.23495579758627194</v>
      </c>
    </row>
    <row r="91" spans="1:34">
      <c r="A91" s="2">
        <v>31.6</v>
      </c>
      <c r="B91" s="2">
        <v>17.2</v>
      </c>
      <c r="P91" s="6">
        <v>66</v>
      </c>
      <c r="Q91" s="12"/>
      <c r="R91" s="12"/>
      <c r="S91" s="12"/>
      <c r="U91" s="6">
        <v>65.5</v>
      </c>
      <c r="V91" s="6">
        <v>16.5</v>
      </c>
      <c r="AF91" s="6">
        <v>89</v>
      </c>
      <c r="AG91" s="12">
        <v>-0.31914425479129349</v>
      </c>
      <c r="AH91" s="12">
        <v>-0.21958103792100125</v>
      </c>
    </row>
    <row r="92" spans="1:34">
      <c r="A92" s="2">
        <v>36</v>
      </c>
      <c r="B92" s="2">
        <v>16.399999999999999</v>
      </c>
      <c r="P92" s="6">
        <v>67</v>
      </c>
      <c r="Q92" s="12"/>
      <c r="R92" s="12"/>
      <c r="S92" s="12"/>
      <c r="U92" s="6">
        <v>66.5</v>
      </c>
      <c r="V92" s="6">
        <v>16.5</v>
      </c>
      <c r="AF92" s="6">
        <v>90</v>
      </c>
      <c r="AG92" s="12">
        <v>0.54966944274845631</v>
      </c>
      <c r="AH92" s="12">
        <v>-0.31914425479129349</v>
      </c>
    </row>
    <row r="93" spans="1:34">
      <c r="A93" s="2">
        <v>29.1</v>
      </c>
      <c r="B93" s="2">
        <v>17.100000000000001</v>
      </c>
      <c r="P93" s="6">
        <v>68</v>
      </c>
      <c r="Q93" s="12"/>
      <c r="R93" s="12"/>
      <c r="S93" s="12"/>
      <c r="U93" s="6">
        <v>67.5</v>
      </c>
      <c r="V93" s="6">
        <v>16.600000000000001</v>
      </c>
      <c r="AF93" s="6">
        <v>91</v>
      </c>
      <c r="AG93" s="12">
        <v>0.16196925048067357</v>
      </c>
      <c r="AH93" s="12">
        <v>0.54966944274845631</v>
      </c>
    </row>
    <row r="94" spans="1:34">
      <c r="A94" s="2">
        <v>38.200000000000003</v>
      </c>
      <c r="B94" s="2">
        <v>15.9</v>
      </c>
      <c r="P94" s="6">
        <v>69</v>
      </c>
      <c r="Q94" s="12"/>
      <c r="R94" s="12"/>
      <c r="S94" s="12"/>
      <c r="U94" s="6">
        <v>68.5</v>
      </c>
      <c r="V94" s="6">
        <v>16.600000000000001</v>
      </c>
      <c r="AF94" s="6">
        <v>92</v>
      </c>
      <c r="AG94" s="12">
        <v>0.21540818835515196</v>
      </c>
      <c r="AH94" s="12">
        <v>0.16196925048067357</v>
      </c>
    </row>
    <row r="95" spans="1:34">
      <c r="A95" s="2">
        <v>31.5</v>
      </c>
      <c r="B95" s="2">
        <v>17.2</v>
      </c>
      <c r="P95" s="6">
        <v>70</v>
      </c>
      <c r="Q95" s="12"/>
      <c r="R95" s="12"/>
      <c r="S95" s="12"/>
      <c r="U95" s="6">
        <v>69.5</v>
      </c>
      <c r="V95" s="6">
        <v>16.600000000000001</v>
      </c>
      <c r="AF95" s="6">
        <v>93</v>
      </c>
      <c r="AG95" s="12">
        <v>-0.13188084565321923</v>
      </c>
      <c r="AH95" s="12">
        <v>0.21540818835515196</v>
      </c>
    </row>
    <row r="96" spans="1:34">
      <c r="A96" s="2">
        <v>31.4</v>
      </c>
      <c r="B96" s="2">
        <v>16.600000000000001</v>
      </c>
      <c r="P96" s="6">
        <v>71</v>
      </c>
      <c r="Q96" s="12"/>
      <c r="R96" s="12"/>
      <c r="S96" s="12"/>
      <c r="U96" s="6">
        <v>70.5</v>
      </c>
      <c r="V96" s="6">
        <v>16.600000000000001</v>
      </c>
      <c r="AF96" s="6">
        <v>94</v>
      </c>
      <c r="AG96" s="12">
        <v>0.54029899257272263</v>
      </c>
      <c r="AH96" s="12">
        <v>-0.13188084565321923</v>
      </c>
    </row>
    <row r="97" spans="1:34">
      <c r="A97" s="2">
        <v>36.200000000000003</v>
      </c>
      <c r="B97" s="2">
        <v>16.3</v>
      </c>
      <c r="P97" s="6">
        <v>72</v>
      </c>
      <c r="Q97" s="12"/>
      <c r="R97" s="12"/>
      <c r="S97" s="12"/>
      <c r="U97" s="6">
        <v>71.5</v>
      </c>
      <c r="V97" s="6">
        <v>16.600000000000001</v>
      </c>
      <c r="AF97" s="6">
        <v>95</v>
      </c>
      <c r="AG97" s="12">
        <v>-6.9071457603005371E-2</v>
      </c>
      <c r="AH97" s="12">
        <v>0.54029899257272263</v>
      </c>
    </row>
    <row r="98" spans="1:34">
      <c r="A98" s="2">
        <v>34.200000000000003</v>
      </c>
      <c r="B98" s="2">
        <v>15.8</v>
      </c>
      <c r="P98" s="6">
        <v>73</v>
      </c>
      <c r="Q98" s="12"/>
      <c r="R98" s="12"/>
      <c r="S98" s="12"/>
      <c r="U98" s="6">
        <v>72.5</v>
      </c>
      <c r="V98" s="6">
        <v>16.7</v>
      </c>
      <c r="AF98" s="6">
        <v>96</v>
      </c>
      <c r="AG98" s="12">
        <v>8.0710150832139504E-2</v>
      </c>
      <c r="AH98" s="12">
        <v>-6.9071457603005371E-2</v>
      </c>
    </row>
    <row r="99" spans="1:34">
      <c r="A99" s="2">
        <v>33.200000000000003</v>
      </c>
      <c r="B99" s="2">
        <v>15.8</v>
      </c>
      <c r="P99" s="6">
        <v>74</v>
      </c>
      <c r="Q99" s="12"/>
      <c r="R99" s="12"/>
      <c r="S99" s="12"/>
      <c r="U99" s="6">
        <v>73.5</v>
      </c>
      <c r="V99" s="6">
        <v>16.7</v>
      </c>
      <c r="AF99" s="6">
        <v>97</v>
      </c>
      <c r="AG99" s="12">
        <v>-0.60669885268250567</v>
      </c>
      <c r="AH99" s="12">
        <v>8.0710150832139504E-2</v>
      </c>
    </row>
    <row r="100" spans="1:34">
      <c r="A100" s="2">
        <v>39.200000000000003</v>
      </c>
      <c r="B100" s="2">
        <v>16.100000000000001</v>
      </c>
      <c r="P100" s="6">
        <v>75</v>
      </c>
      <c r="Q100" s="12"/>
      <c r="R100" s="12"/>
      <c r="S100" s="12"/>
      <c r="U100" s="6">
        <v>74.5</v>
      </c>
      <c r="V100" s="6">
        <v>16.8</v>
      </c>
      <c r="AF100" s="6">
        <v>98</v>
      </c>
      <c r="AG100" s="12">
        <v>-0.70040335443982826</v>
      </c>
      <c r="AH100" s="12">
        <v>-0.60669885268250567</v>
      </c>
    </row>
    <row r="101" spans="1:34">
      <c r="A101" s="2">
        <v>36.4</v>
      </c>
      <c r="B101" s="2">
        <v>15.4</v>
      </c>
      <c r="P101" s="6">
        <v>76</v>
      </c>
      <c r="Q101" s="12"/>
      <c r="R101" s="12"/>
      <c r="S101" s="12"/>
      <c r="U101" s="6">
        <v>75.5</v>
      </c>
      <c r="V101" s="6">
        <v>16.8</v>
      </c>
      <c r="AF101" s="6">
        <v>99</v>
      </c>
      <c r="AG101" s="12">
        <v>0.16182365610410443</v>
      </c>
      <c r="AH101" s="12">
        <v>-0.70040335443982826</v>
      </c>
    </row>
    <row r="102" spans="1:34" ht="14.7" thickBot="1">
      <c r="P102" s="6">
        <v>77</v>
      </c>
      <c r="Q102" s="12"/>
      <c r="R102" s="12"/>
      <c r="S102" s="12"/>
      <c r="U102" s="6">
        <v>76.5</v>
      </c>
      <c r="V102" s="6">
        <v>16.899999999999999</v>
      </c>
      <c r="AF102" s="7">
        <v>100</v>
      </c>
      <c r="AG102" s="13">
        <v>-0.80054894881639704</v>
      </c>
      <c r="AH102" s="27">
        <v>0.16182365610410443</v>
      </c>
    </row>
    <row r="103" spans="1:34">
      <c r="P103" s="6">
        <v>78</v>
      </c>
      <c r="Q103" s="12"/>
      <c r="R103" s="12"/>
      <c r="S103" s="12"/>
      <c r="U103" s="6">
        <v>77.5</v>
      </c>
      <c r="V103" s="6">
        <v>17</v>
      </c>
    </row>
    <row r="104" spans="1:34">
      <c r="P104" s="6">
        <v>79</v>
      </c>
      <c r="Q104" s="12"/>
      <c r="R104" s="12"/>
      <c r="S104" s="12"/>
      <c r="U104" s="6">
        <v>78.5</v>
      </c>
      <c r="V104" s="6">
        <v>17.100000000000001</v>
      </c>
    </row>
    <row r="105" spans="1:34">
      <c r="P105" s="6">
        <v>80</v>
      </c>
      <c r="Q105" s="12"/>
      <c r="R105" s="12"/>
      <c r="S105" s="12"/>
      <c r="U105" s="6">
        <v>79.5</v>
      </c>
      <c r="V105" s="6">
        <v>17.100000000000001</v>
      </c>
    </row>
    <row r="106" spans="1:34">
      <c r="P106" s="6">
        <v>81</v>
      </c>
      <c r="Q106" s="12"/>
      <c r="R106" s="12"/>
      <c r="S106" s="12"/>
      <c r="U106" s="6">
        <v>80.5</v>
      </c>
      <c r="V106" s="6">
        <v>17.100000000000001</v>
      </c>
    </row>
    <row r="107" spans="1:34">
      <c r="P107" s="6">
        <v>82</v>
      </c>
      <c r="Q107" s="12"/>
      <c r="R107" s="12"/>
      <c r="S107" s="12"/>
      <c r="U107" s="6">
        <v>81.5</v>
      </c>
      <c r="V107" s="6">
        <v>17.100000000000001</v>
      </c>
    </row>
    <row r="108" spans="1:34">
      <c r="P108" s="6">
        <v>83</v>
      </c>
      <c r="Q108" s="12"/>
      <c r="R108" s="12"/>
      <c r="S108" s="12"/>
      <c r="U108" s="6">
        <v>82.5</v>
      </c>
      <c r="V108" s="6">
        <v>17.2</v>
      </c>
    </row>
    <row r="109" spans="1:34">
      <c r="P109" s="6">
        <v>84</v>
      </c>
      <c r="Q109" s="12"/>
      <c r="R109" s="12"/>
      <c r="S109" s="12"/>
      <c r="U109" s="6">
        <v>83.5</v>
      </c>
      <c r="V109" s="6">
        <v>17.2</v>
      </c>
    </row>
    <row r="110" spans="1:34">
      <c r="P110" s="6">
        <v>85</v>
      </c>
      <c r="Q110" s="12"/>
      <c r="R110" s="12"/>
      <c r="S110" s="12"/>
      <c r="U110" s="6">
        <v>84.5</v>
      </c>
      <c r="V110" s="6">
        <v>17.3</v>
      </c>
    </row>
    <row r="111" spans="1:34">
      <c r="P111" s="6">
        <v>86</v>
      </c>
      <c r="Q111" s="12"/>
      <c r="R111" s="12"/>
      <c r="S111" s="12"/>
      <c r="U111" s="6">
        <v>85.5</v>
      </c>
      <c r="V111" s="6">
        <v>17.3</v>
      </c>
    </row>
    <row r="112" spans="1:34">
      <c r="P112" s="6">
        <v>87</v>
      </c>
      <c r="Q112" s="12"/>
      <c r="R112" s="12"/>
      <c r="S112" s="12"/>
      <c r="U112" s="6">
        <v>86.5</v>
      </c>
      <c r="V112" s="6">
        <v>17.3</v>
      </c>
    </row>
    <row r="113" spans="16:22">
      <c r="P113" s="6">
        <v>88</v>
      </c>
      <c r="Q113" s="12"/>
      <c r="R113" s="12"/>
      <c r="S113" s="12"/>
      <c r="U113" s="6">
        <v>87.5</v>
      </c>
      <c r="V113" s="6">
        <v>17.3</v>
      </c>
    </row>
    <row r="114" spans="16:22">
      <c r="P114" s="6">
        <v>89</v>
      </c>
      <c r="Q114" s="12"/>
      <c r="R114" s="12"/>
      <c r="S114" s="12"/>
      <c r="U114" s="6">
        <v>88.5</v>
      </c>
      <c r="V114" s="6">
        <v>17.399999999999999</v>
      </c>
    </row>
    <row r="115" spans="16:22">
      <c r="P115" s="6">
        <v>90</v>
      </c>
      <c r="Q115" s="12"/>
      <c r="R115" s="12"/>
      <c r="S115" s="12"/>
      <c r="U115" s="6">
        <v>89.5</v>
      </c>
      <c r="V115" s="6">
        <v>17.399999999999999</v>
      </c>
    </row>
    <row r="116" spans="16:22">
      <c r="P116" s="6">
        <v>91</v>
      </c>
      <c r="Q116" s="12"/>
      <c r="R116" s="12"/>
      <c r="S116" s="12"/>
      <c r="U116" s="6">
        <v>90.5</v>
      </c>
      <c r="V116" s="6">
        <v>17.399999999999999</v>
      </c>
    </row>
    <row r="117" spans="16:22">
      <c r="P117" s="6">
        <v>92</v>
      </c>
      <c r="Q117" s="12"/>
      <c r="R117" s="12"/>
      <c r="S117" s="12"/>
      <c r="U117" s="6">
        <v>91.5</v>
      </c>
      <c r="V117" s="6">
        <v>17.399999999999999</v>
      </c>
    </row>
    <row r="118" spans="16:22">
      <c r="P118" s="6">
        <v>93</v>
      </c>
      <c r="Q118" s="12"/>
      <c r="R118" s="12"/>
      <c r="S118" s="12"/>
      <c r="U118" s="6">
        <v>92.5</v>
      </c>
      <c r="V118" s="6">
        <v>17.399999999999999</v>
      </c>
    </row>
    <row r="119" spans="16:22">
      <c r="P119" s="6">
        <v>94</v>
      </c>
      <c r="Q119" s="12"/>
      <c r="R119" s="12"/>
      <c r="S119" s="12"/>
      <c r="U119" s="6">
        <v>93.5</v>
      </c>
      <c r="V119" s="6">
        <v>17.5</v>
      </c>
    </row>
    <row r="120" spans="16:22">
      <c r="P120" s="6">
        <v>95</v>
      </c>
      <c r="Q120" s="12"/>
      <c r="R120" s="12"/>
      <c r="S120" s="12"/>
      <c r="U120" s="6">
        <v>94.5</v>
      </c>
      <c r="V120" s="6">
        <v>17.5</v>
      </c>
    </row>
    <row r="121" spans="16:22">
      <c r="P121" s="6">
        <v>96</v>
      </c>
      <c r="Q121" s="12"/>
      <c r="R121" s="12"/>
      <c r="S121" s="12"/>
      <c r="U121" s="6">
        <v>95.5</v>
      </c>
      <c r="V121" s="6">
        <v>17.5</v>
      </c>
    </row>
    <row r="122" spans="16:22">
      <c r="P122" s="6">
        <v>97</v>
      </c>
      <c r="Q122" s="12"/>
      <c r="R122" s="12"/>
      <c r="S122" s="12"/>
      <c r="U122" s="6">
        <v>96.5</v>
      </c>
      <c r="V122" s="6">
        <v>17.600000000000001</v>
      </c>
    </row>
    <row r="123" spans="16:22">
      <c r="P123" s="6">
        <v>98</v>
      </c>
      <c r="Q123" s="12"/>
      <c r="R123" s="12"/>
      <c r="S123" s="12"/>
      <c r="U123" s="6">
        <v>97.5</v>
      </c>
      <c r="V123" s="6">
        <v>17.600000000000001</v>
      </c>
    </row>
    <row r="124" spans="16:22">
      <c r="P124" s="6">
        <v>99</v>
      </c>
      <c r="Q124" s="12"/>
      <c r="R124" s="12"/>
      <c r="S124" s="12"/>
      <c r="U124" s="6">
        <v>98.5</v>
      </c>
      <c r="V124" s="6">
        <v>17.600000000000001</v>
      </c>
    </row>
    <row r="125" spans="16:22" ht="14.7" thickBot="1">
      <c r="P125" s="7">
        <v>100</v>
      </c>
      <c r="Q125" s="13"/>
      <c r="R125" s="13"/>
      <c r="S125" s="13"/>
      <c r="U125" s="7">
        <v>99.5</v>
      </c>
      <c r="V125" s="7">
        <v>17.7</v>
      </c>
    </row>
  </sheetData>
  <mergeCells count="3">
    <mergeCell ref="K7:N7"/>
    <mergeCell ref="K17:N17"/>
    <mergeCell ref="K30:N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workbookViewId="0">
      <selection activeCell="A10" sqref="A10"/>
    </sheetView>
  </sheetViews>
  <sheetFormatPr defaultRowHeight="14.4"/>
  <cols>
    <col min="1" max="2" width="15.7890625" style="1" customWidth="1"/>
    <col min="3" max="3" width="17.7890625" style="1" customWidth="1"/>
    <col min="4" max="4" width="5.7890625" style="1" customWidth="1"/>
    <col min="5" max="5" width="26.05078125" bestFit="1" customWidth="1"/>
    <col min="6" max="7" width="15.7890625" customWidth="1"/>
    <col min="9" max="9" width="20.7890625" customWidth="1"/>
    <col min="10" max="16" width="10.7890625" customWidth="1"/>
  </cols>
  <sheetData>
    <row r="1" spans="1:14">
      <c r="A1" s="31" t="s">
        <v>33</v>
      </c>
      <c r="B1" s="31" t="s">
        <v>35</v>
      </c>
      <c r="C1" s="31" t="s">
        <v>34</v>
      </c>
      <c r="D1" s="21"/>
    </row>
    <row r="2" spans="1:14">
      <c r="A2" s="18">
        <v>39508</v>
      </c>
      <c r="B2" s="16">
        <v>4.4000000000000004</v>
      </c>
      <c r="C2" s="16">
        <v>3.9379849</v>
      </c>
      <c r="D2" s="16"/>
      <c r="I2" t="s">
        <v>2</v>
      </c>
    </row>
    <row r="3" spans="1:14" ht="14.7" thickBot="1">
      <c r="A3" s="18">
        <v>39600</v>
      </c>
      <c r="B3" s="16">
        <v>5</v>
      </c>
      <c r="C3" s="16">
        <v>4.0077873000000004</v>
      </c>
      <c r="D3" s="16"/>
    </row>
    <row r="4" spans="1:14">
      <c r="A4" s="18">
        <v>39692</v>
      </c>
      <c r="B4" s="16">
        <v>3.7</v>
      </c>
      <c r="C4" s="16">
        <v>4.0829874999999998</v>
      </c>
      <c r="D4" s="16"/>
      <c r="I4" s="9" t="s">
        <v>3</v>
      </c>
      <c r="J4" s="9"/>
    </row>
    <row r="5" spans="1:14">
      <c r="A5" s="18">
        <v>39783</v>
      </c>
      <c r="B5" s="16">
        <v>2.4</v>
      </c>
      <c r="C5" s="16">
        <v>4.6673437</v>
      </c>
      <c r="D5" s="16"/>
      <c r="I5" s="3" t="s">
        <v>4</v>
      </c>
      <c r="J5" s="14"/>
    </row>
    <row r="6" spans="1:14">
      <c r="A6" s="18">
        <v>39873</v>
      </c>
      <c r="B6" s="16">
        <v>1.4</v>
      </c>
      <c r="C6" s="16">
        <v>5.6191050999999996</v>
      </c>
      <c r="D6" s="16"/>
      <c r="I6" s="3" t="s">
        <v>5</v>
      </c>
      <c r="J6" s="14"/>
    </row>
    <row r="7" spans="1:14">
      <c r="A7" s="18">
        <v>39965</v>
      </c>
      <c r="B7" s="16">
        <v>1.2</v>
      </c>
      <c r="C7" s="16">
        <v>6.1222469000000004</v>
      </c>
      <c r="D7" s="16"/>
      <c r="I7" s="3" t="s">
        <v>6</v>
      </c>
      <c r="J7" s="14"/>
    </row>
    <row r="8" spans="1:14">
      <c r="A8" s="18">
        <v>40057</v>
      </c>
      <c r="B8" s="16">
        <v>2.1</v>
      </c>
      <c r="C8" s="16">
        <v>6.0456761999999999</v>
      </c>
      <c r="D8" s="16"/>
      <c r="I8" s="3" t="s">
        <v>7</v>
      </c>
      <c r="J8" s="14"/>
    </row>
    <row r="9" spans="1:14" ht="14.7" thickBot="1">
      <c r="A9" s="18">
        <v>40148</v>
      </c>
      <c r="B9" s="16">
        <v>2.9</v>
      </c>
      <c r="C9" s="16">
        <v>5.7085093000000002</v>
      </c>
      <c r="D9" s="16"/>
      <c r="I9" s="4" t="s">
        <v>8</v>
      </c>
      <c r="J9" s="4"/>
    </row>
    <row r="10" spans="1:14">
      <c r="A10" s="18">
        <v>40238</v>
      </c>
      <c r="B10" s="16">
        <v>3.1</v>
      </c>
      <c r="C10" s="16">
        <v>5.5118951999999997</v>
      </c>
      <c r="D10" s="16"/>
    </row>
    <row r="11" spans="1:14" ht="14.7" thickBot="1">
      <c r="A11" s="18">
        <v>40330</v>
      </c>
      <c r="B11" s="16">
        <v>2.9</v>
      </c>
      <c r="C11" s="16">
        <v>5.3365527000000004</v>
      </c>
      <c r="D11" s="16"/>
      <c r="I11" t="s">
        <v>9</v>
      </c>
    </row>
    <row r="12" spans="1:14">
      <c r="A12" s="18">
        <v>40422</v>
      </c>
      <c r="B12" s="16">
        <v>2.8</v>
      </c>
      <c r="C12" s="16">
        <v>5.0994469000000002</v>
      </c>
      <c r="D12" s="16"/>
      <c r="I12" s="5"/>
      <c r="J12" s="5" t="s">
        <v>14</v>
      </c>
      <c r="K12" s="5" t="s">
        <v>15</v>
      </c>
      <c r="L12" s="5" t="s">
        <v>16</v>
      </c>
      <c r="M12" s="5" t="s">
        <v>17</v>
      </c>
      <c r="N12" s="20" t="s">
        <v>18</v>
      </c>
    </row>
    <row r="13" spans="1:14">
      <c r="A13" s="18">
        <v>40513</v>
      </c>
      <c r="B13" s="16">
        <v>3.3</v>
      </c>
      <c r="C13" s="16">
        <v>5.0008809999999997</v>
      </c>
      <c r="D13" s="16"/>
      <c r="I13" s="3" t="s">
        <v>10</v>
      </c>
      <c r="J13" s="3"/>
      <c r="K13" s="14"/>
      <c r="L13" s="14"/>
      <c r="M13" s="14"/>
      <c r="N13" s="3"/>
    </row>
    <row r="14" spans="1:14">
      <c r="A14" s="18">
        <v>40603</v>
      </c>
      <c r="B14" s="16">
        <v>3.5</v>
      </c>
      <c r="C14" s="16">
        <v>4.9611958999999999</v>
      </c>
      <c r="D14" s="16"/>
      <c r="I14" s="3" t="s">
        <v>11</v>
      </c>
      <c r="J14" s="3"/>
      <c r="K14" s="14"/>
      <c r="L14" s="14"/>
      <c r="M14" s="14"/>
      <c r="N14" s="3"/>
    </row>
    <row r="15" spans="1:14" ht="14.7" thickBot="1">
      <c r="A15" s="18">
        <v>40695</v>
      </c>
      <c r="B15" s="16">
        <v>3.4</v>
      </c>
      <c r="C15" s="16">
        <v>5.0947936</v>
      </c>
      <c r="D15" s="16"/>
      <c r="I15" s="4" t="s">
        <v>12</v>
      </c>
      <c r="J15" s="4"/>
      <c r="K15" s="15"/>
      <c r="L15" s="15"/>
      <c r="M15" s="15"/>
      <c r="N15" s="4"/>
    </row>
    <row r="16" spans="1:14" ht="14.7" thickBot="1">
      <c r="A16" s="18">
        <v>40787</v>
      </c>
      <c r="B16" s="16">
        <v>3</v>
      </c>
      <c r="C16" s="16">
        <v>5.2720397999999999</v>
      </c>
      <c r="D16" s="16"/>
    </row>
    <row r="17" spans="1:15">
      <c r="A17" s="18">
        <v>40878</v>
      </c>
      <c r="B17" s="16">
        <v>1.6</v>
      </c>
      <c r="C17" s="16">
        <v>5.2753597000000001</v>
      </c>
      <c r="D17" s="16"/>
      <c r="E17" s="5"/>
      <c r="F17" s="5" t="s">
        <v>35</v>
      </c>
      <c r="G17" s="20" t="s">
        <v>34</v>
      </c>
      <c r="I17" s="5"/>
      <c r="J17" s="5" t="s">
        <v>19</v>
      </c>
      <c r="K17" s="5" t="s">
        <v>41</v>
      </c>
      <c r="L17" s="5" t="s">
        <v>20</v>
      </c>
      <c r="M17" s="5" t="s">
        <v>21</v>
      </c>
      <c r="N17" s="5" t="s">
        <v>22</v>
      </c>
      <c r="O17" s="5" t="s">
        <v>23</v>
      </c>
    </row>
    <row r="18" spans="1:15">
      <c r="A18" s="18">
        <v>40969</v>
      </c>
      <c r="B18" s="16">
        <v>1.2</v>
      </c>
      <c r="C18" s="16">
        <v>5.1608029999999996</v>
      </c>
      <c r="D18" s="16"/>
      <c r="E18" s="3" t="s">
        <v>35</v>
      </c>
      <c r="F18" s="3">
        <v>1</v>
      </c>
      <c r="G18" s="3"/>
      <c r="I18" s="3" t="s">
        <v>13</v>
      </c>
      <c r="J18" s="33"/>
      <c r="K18" s="14"/>
      <c r="L18" s="14"/>
      <c r="M18" s="3"/>
      <c r="N18" s="14"/>
      <c r="O18" s="14"/>
    </row>
    <row r="19" spans="1:15" ht="14.7" thickBot="1">
      <c r="A19" s="19">
        <v>41061</v>
      </c>
      <c r="B19" s="17">
        <v>2</v>
      </c>
      <c r="C19" s="17">
        <v>5.2578680000000002</v>
      </c>
      <c r="D19" s="16"/>
      <c r="E19" s="4" t="s">
        <v>34</v>
      </c>
      <c r="F19" s="32"/>
      <c r="G19" s="4">
        <v>1</v>
      </c>
      <c r="I19" s="4" t="s">
        <v>34</v>
      </c>
      <c r="J19" s="32"/>
      <c r="K19" s="15"/>
      <c r="L19" s="15"/>
      <c r="M19" s="4"/>
      <c r="N19" s="15"/>
      <c r="O19" s="15"/>
    </row>
    <row r="22" spans="1:15" ht="14.7" thickBot="1"/>
    <row r="23" spans="1:15" ht="17.100000000000001" thickBot="1">
      <c r="E23" s="79" t="s">
        <v>42</v>
      </c>
      <c r="F23" s="80"/>
      <c r="G23" s="80"/>
      <c r="H23" s="81"/>
    </row>
    <row r="24" spans="1:15">
      <c r="F24" s="1"/>
    </row>
    <row r="25" spans="1:15">
      <c r="E25" s="34" t="s">
        <v>43</v>
      </c>
      <c r="F25" s="42"/>
      <c r="G25" s="36" t="s">
        <v>44</v>
      </c>
      <c r="H25" s="37" t="e">
        <f>(F25-F29)/F27</f>
        <v>#NUM!</v>
      </c>
    </row>
    <row r="26" spans="1:15">
      <c r="E26" s="34" t="s">
        <v>45</v>
      </c>
      <c r="F26" s="35"/>
      <c r="G26" s="36" t="s">
        <v>46</v>
      </c>
      <c r="H26" s="38" t="e">
        <f>1-_xlfn.T.DIST(ABS(H25),F28,1)</f>
        <v>#NUM!</v>
      </c>
    </row>
    <row r="27" spans="1:15">
      <c r="E27" s="34" t="s">
        <v>47</v>
      </c>
      <c r="F27" s="39" t="e">
        <f>SQRT((1-F25^2)/(F26-2))</f>
        <v>#NUM!</v>
      </c>
      <c r="G27" s="36" t="s">
        <v>48</v>
      </c>
      <c r="H27" s="37" t="e">
        <f>_xlfn.T.INV(1-F30,F28)</f>
        <v>#NUM!</v>
      </c>
    </row>
    <row r="28" spans="1:15">
      <c r="E28" s="34" t="s">
        <v>49</v>
      </c>
      <c r="F28" s="40">
        <f>F26-2</f>
        <v>-2</v>
      </c>
      <c r="G28" s="36" t="s">
        <v>50</v>
      </c>
      <c r="H28" s="38" t="e">
        <f>2*H26</f>
        <v>#NUM!</v>
      </c>
    </row>
    <row r="29" spans="1:15" ht="16.8">
      <c r="E29" s="34" t="s">
        <v>51</v>
      </c>
      <c r="F29" s="35"/>
      <c r="G29" s="36" t="s">
        <v>52</v>
      </c>
      <c r="H29" s="37" t="e">
        <f>_xlfn.T.INV(1-F30/2,F28)</f>
        <v>#NUM!</v>
      </c>
    </row>
    <row r="30" spans="1:15" ht="14.7">
      <c r="E30" s="36" t="s">
        <v>53</v>
      </c>
      <c r="F30" s="41"/>
    </row>
  </sheetData>
  <mergeCells count="1">
    <mergeCell ref="E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Galton</vt:lpstr>
      <vt:lpstr>Exam</vt:lpstr>
      <vt:lpstr>Odometer</vt:lpstr>
      <vt:lpstr>Unemployment</vt:lpstr>
    </vt:vector>
  </TitlesOfParts>
  <Company>The 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borisc</dc:creator>
  <cp:lastModifiedBy>Boris Choy</cp:lastModifiedBy>
  <dcterms:created xsi:type="dcterms:W3CDTF">2012-05-16T04:27:21Z</dcterms:created>
  <dcterms:modified xsi:type="dcterms:W3CDTF">2022-05-04T16:06:08Z</dcterms:modified>
</cp:coreProperties>
</file>